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92.168.15.250\Publico\Mega\Orçamentos\Propostas\Gyn prog-Unnit 2000\"/>
    </mc:Choice>
  </mc:AlternateContent>
  <bookViews>
    <workbookView xWindow="0" yWindow="0" windowWidth="25200" windowHeight="1185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Plan1!$A$1:$F$49</definedName>
  </definedNames>
  <calcPr calcId="162913"/>
</workbook>
</file>

<file path=xl/calcChain.xml><?xml version="1.0" encoding="utf-8"?>
<calcChain xmlns="http://schemas.openxmlformats.org/spreadsheetml/2006/main">
  <c r="E24" i="1" l="1"/>
  <c r="E22" i="1" l="1"/>
  <c r="E27" i="1" l="1"/>
  <c r="E28" i="1"/>
  <c r="E29" i="1"/>
  <c r="E23" i="1"/>
  <c r="E21" i="1"/>
  <c r="E25" i="1" l="1"/>
  <c r="E30" i="1"/>
  <c r="E31" i="1" l="1"/>
</calcChain>
</file>

<file path=xl/sharedStrings.xml><?xml version="1.0" encoding="utf-8"?>
<sst xmlns="http://schemas.openxmlformats.org/spreadsheetml/2006/main" count="52" uniqueCount="41">
  <si>
    <t>P. Unitário</t>
  </si>
  <si>
    <t>P. Total</t>
  </si>
  <si>
    <t>It</t>
  </si>
  <si>
    <t>Qt</t>
  </si>
  <si>
    <t>A</t>
  </si>
  <si>
    <t xml:space="preserve">    Prezados Senhores, </t>
  </si>
  <si>
    <t xml:space="preserve">    Vimos através desta apresentar a V.Sas. orçamento para o fornecimento dos seguintes produtos e/ou serviços. </t>
  </si>
  <si>
    <t>Alertamos  a  V.Sas.,  que  os  preços  comerciais  constante  desta proposta podem  sofrer alterações  conforme</t>
  </si>
  <si>
    <t>política  de  negociação  entre  Nossa  Empresa  e  nossos fornecedores, sendo:</t>
  </si>
  <si>
    <t xml:space="preserve">                   Sendo só para o  momento, sem mais agradecemos  e nos colocamos a seu inteiro dispor.</t>
  </si>
  <si>
    <t xml:space="preserve">         De acordo: ______________________________</t>
  </si>
  <si>
    <t xml:space="preserve">              Goiânia: ____/____/________ </t>
  </si>
  <si>
    <t>Validade da Proposta: 07 (sete) dias.</t>
  </si>
  <si>
    <t>Goiânia - Go</t>
  </si>
  <si>
    <t>Descrição de Serviços................................................................</t>
  </si>
  <si>
    <t xml:space="preserve">               MEGA TELECOMUNICAÇÕES LTDA.</t>
  </si>
  <si>
    <t xml:space="preserve">            VENDAS, MANUTENÇÃO E INSTALAÇÃO DE EQUIPAMENTOS TELEFÔNICOS.</t>
  </si>
  <si>
    <t xml:space="preserve">                               FONE/FAX.: (62) 3210 – 4044</t>
  </si>
  <si>
    <t xml:space="preserve">                    ASSISTENCIA AUTORIZADA INTELBRAS                    </t>
  </si>
  <si>
    <t>Gynprog Diagnostico Automotivo EIRELI</t>
  </si>
  <si>
    <t>Fone.: (62) 3414 5400</t>
  </si>
  <si>
    <t>**</t>
  </si>
  <si>
    <t>Descrição de materiais/produtos............................................</t>
  </si>
  <si>
    <t>Sub Total de Serviços ..................................................................</t>
  </si>
  <si>
    <t>*******</t>
  </si>
  <si>
    <t>Prazo de Entrega: Ate 15 dias após aprovação da proposta.</t>
  </si>
  <si>
    <t>Aparelhos telefônicos sem fio Panasonic IP modelo KX-TPA60BRB MONOFONE P/ KX-TGP600BR </t>
  </si>
  <si>
    <t>Fonte externa  do aparelho telefônico  IP de mesa Grand Stream</t>
  </si>
  <si>
    <t>Serviços Técnicos Especializados para reconfiguração dos aparelhos TS-60 IP para serem utilizados em outros ramais. (ramais dos aparelhos ATA)</t>
  </si>
  <si>
    <t>Valor total em Materiais ..........................................................................</t>
  </si>
  <si>
    <t>Valor total Da Proposta ..........................................................................</t>
  </si>
  <si>
    <t>A/C.:  Sr.: Leandro   e-mail: marketing@gynprog.com</t>
  </si>
  <si>
    <t>KIT Base telefone sem fio IP Panasonic modelo KX-TGP600BRB e um aparelho sem fio IP modelo KX-TPA60BRB </t>
  </si>
  <si>
    <t>Serviços Técnicos Especializados substituição dos aparelhos TS-60 IP por aparelhos Panasonic sendo base IP KX-TGP600BR e  dois aparelhos sem fio IP KX-TPA60BRB MONOFONE, incluso configuração dos mesmos.</t>
  </si>
  <si>
    <t>Garantia dos Produtos: 01 (um)  ano pelo fabricante.</t>
  </si>
  <si>
    <t>Condições de Pagamento: A vista ou 3 x sem juros no Boleto Bancário após analise.</t>
  </si>
  <si>
    <t>Garantia dos Serviços: 03 (três)  meses, do serviço executado e instalação dos itens negociados.</t>
  </si>
  <si>
    <t xml:space="preserve">                                                                                                                  Goiânia, 23 de Janeiro de 2020.</t>
  </si>
  <si>
    <r>
      <t>Serviços Técnicos Especializados para atualização do firmware da placa CPU do PABX Intelbras UnniT1 2000 e reprogramação geral da mesma para correção de falhas existentes no firmware em relação a sistema IP,</t>
    </r>
    <r>
      <rPr>
        <b/>
        <sz val="11"/>
        <color rgb="FFFF0000"/>
        <rFont val="Times New Roman"/>
        <family val="1"/>
      </rPr>
      <t>(OBS.não corrigiram a falha do digito  para acesso direto aos ramais saira somente em março)</t>
    </r>
  </si>
  <si>
    <r>
      <t xml:space="preserve">Serviços Técnicos Especializados para configuração dos aparelhos telefônicos com o IP estático. </t>
    </r>
    <r>
      <rPr>
        <b/>
        <sz val="11"/>
        <color rgb="FFFF0000"/>
        <rFont val="Times New Roman"/>
        <family val="1"/>
      </rPr>
      <t>(Necessrio solicitar e configurar reserva de range na rde,sera necessario liberação da faixa no firewall).</t>
    </r>
  </si>
  <si>
    <t>Obs. Não foi corrigido ainda na nova versão a opção para acesso direto ao ramal pela URA. Versao 2.0 so saira em março.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</si>
</sst>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 &quot;#,##0.00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sz val="20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Times New Roman"/>
      <family val="1"/>
    </font>
    <font>
      <sz val="20"/>
      <color indexed="12"/>
      <name val="Times New Roman"/>
      <family val="1"/>
    </font>
    <font>
      <sz val="11"/>
      <color indexed="12"/>
      <name val="Times New Roman"/>
      <family val="1"/>
    </font>
    <font>
      <sz val="16"/>
      <color indexed="12"/>
      <name val="Times New Roman"/>
      <family val="1"/>
    </font>
    <font>
      <b/>
      <sz val="11"/>
      <color rgb="FF000000"/>
      <name val="Arial"/>
      <family val="2"/>
    </font>
    <font>
      <b/>
      <u/>
      <sz val="11"/>
      <color indexed="8"/>
      <name val="Times New Roman"/>
      <family val="1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6"/>
      <color rgb="FF92D050"/>
      <name val="Times New Roman"/>
      <family val="1"/>
    </font>
    <font>
      <b/>
      <sz val="11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19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9" fillId="0" borderId="0" xfId="0" applyFont="1"/>
    <xf numFmtId="164" fontId="4" fillId="0" borderId="0" xfId="0" applyNumberFormat="1" applyFont="1" applyBorder="1" applyAlignment="1">
      <alignment horizontal="left" vertical="top" wrapText="1"/>
    </xf>
    <xf numFmtId="0" fontId="10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11" fillId="0" borderId="0" xfId="0" applyFont="1"/>
    <xf numFmtId="0" fontId="15" fillId="0" borderId="0" xfId="0" applyFont="1"/>
    <xf numFmtId="0" fontId="3" fillId="0" borderId="0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horizontal="right" vertical="top" wrapText="1"/>
    </xf>
    <xf numFmtId="0" fontId="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0" fontId="4" fillId="2" borderId="4" xfId="0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center"/>
    </xf>
    <xf numFmtId="44" fontId="4" fillId="4" borderId="4" xfId="2" applyFont="1" applyFill="1" applyBorder="1" applyAlignment="1">
      <alignment horizontal="left" wrapText="1"/>
    </xf>
    <xf numFmtId="44" fontId="4" fillId="2" borderId="4" xfId="2" applyFont="1" applyFill="1" applyBorder="1" applyAlignment="1">
      <alignment horizontal="left" wrapText="1"/>
    </xf>
    <xf numFmtId="0" fontId="21" fillId="0" borderId="0" xfId="0" applyFont="1" applyAlignment="1">
      <alignment horizontal="left"/>
    </xf>
    <xf numFmtId="0" fontId="4" fillId="4" borderId="4" xfId="0" applyFont="1" applyFill="1" applyBorder="1" applyAlignment="1">
      <alignment horizontal="left" vertical="top" wrapText="1"/>
    </xf>
    <xf numFmtId="0" fontId="22" fillId="0" borderId="4" xfId="0" applyFont="1" applyBorder="1" applyAlignment="1">
      <alignment wrapText="1"/>
    </xf>
    <xf numFmtId="0" fontId="22" fillId="0" borderId="0" xfId="0" applyFont="1" applyAlignment="1">
      <alignment wrapText="1"/>
    </xf>
    <xf numFmtId="0" fontId="22" fillId="4" borderId="4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top" wrapText="1"/>
    </xf>
    <xf numFmtId="0" fontId="20" fillId="0" borderId="0" xfId="0" applyFont="1" applyAlignment="1">
      <alignment horizontal="left"/>
    </xf>
  </cellXfs>
  <cellStyles count="3">
    <cellStyle name="Moeda" xfId="2" builtinId="4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2933700</xdr:colOff>
      <xdr:row>0</xdr:row>
      <xdr:rowOff>47625</xdr:rowOff>
    </xdr:from>
    <xdr:to>
      <xdr:col>2</xdr:col>
      <xdr:colOff>4543425</xdr:colOff>
      <xdr:row>2</xdr:row>
      <xdr:rowOff>28575</xdr:rowOff>
    </xdr:to>
    <xdr:pic>
      <xdr:nvPicPr>
        <xdr:cNvPr id="10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67125" y="47625"/>
          <a:ext cx="16097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3486151</xdr:colOff>
      <xdr:row>41</xdr:row>
      <xdr:rowOff>57151</xdr:rowOff>
    </xdr:from>
    <xdr:to>
      <xdr:col>4</xdr:col>
      <xdr:colOff>838201</xdr:colOff>
      <xdr:row>46</xdr:row>
      <xdr:rowOff>63039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19576" y="11268076"/>
          <a:ext cx="3095625" cy="796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1381125</xdr:colOff>
      <xdr:row>0</xdr:row>
      <xdr:rowOff>114300</xdr:rowOff>
    </xdr:from>
    <xdr:to>
      <xdr:col>2</xdr:col>
      <xdr:colOff>2486025</xdr:colOff>
      <xdr:row>1</xdr:row>
      <xdr:rowOff>123825</xdr:rowOff>
    </xdr:to>
    <xdr:pic>
      <xdr:nvPicPr>
        <xdr:cNvPr id="1046" name="Imagem 1" descr="Ir para Home da Panasonic Brasi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14550" y="114300"/>
          <a:ext cx="11049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28575</xdr:colOff>
      <xdr:row>0</xdr:row>
      <xdr:rowOff>95250</xdr:rowOff>
    </xdr:from>
    <xdr:to>
      <xdr:col>4</xdr:col>
      <xdr:colOff>466725</xdr:colOff>
      <xdr:row>2</xdr:row>
      <xdr:rowOff>28575</xdr:rowOff>
    </xdr:to>
    <xdr:pic>
      <xdr:nvPicPr>
        <xdr:cNvPr id="8" name="Imagem 2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914900" y="95250"/>
          <a:ext cx="13335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56899</xdr:colOff>
      <xdr:row>2</xdr:row>
      <xdr:rowOff>57149</xdr:rowOff>
    </xdr:from>
    <xdr:to>
      <xdr:col>2</xdr:col>
      <xdr:colOff>450850</xdr:colOff>
      <xdr:row>6</xdr:row>
      <xdr:rowOff>66674</xdr:rowOff>
    </xdr:to>
    <xdr:pic>
      <xdr:nvPicPr>
        <xdr:cNvPr id="7" name="Imagem 6" descr="LOGO MEGA 2017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899" y="581024"/>
          <a:ext cx="1127376" cy="9810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104775</xdr:rowOff>
        </xdr:from>
        <xdr:to>
          <xdr:col>2</xdr:col>
          <xdr:colOff>1028700</xdr:colOff>
          <xdr:row>1</xdr:row>
          <xdr:rowOff>104775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9"/>
  <sheetViews>
    <sheetView tabSelected="1" zoomScaleNormal="100" workbookViewId="0">
      <selection activeCell="H29" sqref="H29"/>
    </sheetView>
  </sheetViews>
  <sheetFormatPr defaultRowHeight="12.75" x14ac:dyDescent="0.2"/>
  <cols>
    <col min="1" max="1" width="4.85546875" style="1" customWidth="1"/>
    <col min="2" max="2" width="6.140625" style="1" customWidth="1"/>
    <col min="3" max="3" width="76" style="1" customWidth="1"/>
    <col min="4" max="4" width="14" style="1" customWidth="1"/>
    <col min="5" max="5" width="14.85546875" style="1" customWidth="1"/>
    <col min="6" max="16384" width="9.140625" style="1"/>
  </cols>
  <sheetData>
    <row r="1" spans="1:9" ht="26.25" x14ac:dyDescent="0.4">
      <c r="A1" s="7"/>
      <c r="B1" s="8"/>
      <c r="C1" s="9"/>
      <c r="D1" s="7"/>
      <c r="E1" s="10"/>
    </row>
    <row r="2" spans="1:9" ht="15" x14ac:dyDescent="0.25">
      <c r="A2" s="10"/>
      <c r="B2" s="10"/>
      <c r="C2" s="11"/>
      <c r="D2" s="10"/>
      <c r="E2" s="10"/>
    </row>
    <row r="3" spans="1:9" ht="15" x14ac:dyDescent="0.25">
      <c r="A3" s="10"/>
      <c r="B3" s="10"/>
      <c r="C3" s="12"/>
      <c r="D3" s="10"/>
      <c r="E3" s="10"/>
    </row>
    <row r="4" spans="1:9" ht="26.25" x14ac:dyDescent="0.4">
      <c r="A4" s="10"/>
      <c r="B4" s="10"/>
      <c r="C4" s="13" t="s">
        <v>15</v>
      </c>
      <c r="D4" s="10"/>
      <c r="E4" s="26"/>
    </row>
    <row r="5" spans="1:9" ht="15" x14ac:dyDescent="0.25">
      <c r="A5" s="10"/>
      <c r="B5" s="10"/>
      <c r="C5" s="14" t="s">
        <v>16</v>
      </c>
      <c r="D5" s="10"/>
      <c r="E5" s="26"/>
    </row>
    <row r="6" spans="1:9" ht="20.25" x14ac:dyDescent="0.3">
      <c r="A6" s="10"/>
      <c r="B6" s="10"/>
      <c r="C6" s="15" t="s">
        <v>17</v>
      </c>
      <c r="D6" s="10"/>
      <c r="E6" s="26"/>
    </row>
    <row r="7" spans="1:9" ht="20.25" x14ac:dyDescent="0.3">
      <c r="A7" s="10"/>
      <c r="B7" s="10"/>
      <c r="C7" s="38" t="s">
        <v>18</v>
      </c>
      <c r="D7" s="10"/>
      <c r="E7" s="26"/>
    </row>
    <row r="8" spans="1:9" ht="15" x14ac:dyDescent="0.25">
      <c r="A8" s="10"/>
      <c r="B8" s="10"/>
      <c r="C8" s="16" t="s">
        <v>37</v>
      </c>
      <c r="D8" s="16"/>
      <c r="E8" s="27"/>
      <c r="F8" s="3"/>
    </row>
    <row r="9" spans="1:9" ht="18" customHeight="1" x14ac:dyDescent="0.25">
      <c r="A9" s="11" t="s">
        <v>4</v>
      </c>
      <c r="B9" s="10"/>
      <c r="C9" s="10"/>
      <c r="D9" s="10"/>
      <c r="E9" s="10"/>
      <c r="F9" s="3"/>
    </row>
    <row r="10" spans="1:9" s="6" customFormat="1" ht="18" customHeight="1" x14ac:dyDescent="0.2">
      <c r="A10" s="11" t="s">
        <v>19</v>
      </c>
      <c r="B10" s="16"/>
      <c r="C10" s="16"/>
      <c r="D10" s="16"/>
      <c r="E10" s="16"/>
      <c r="F10" s="4"/>
    </row>
    <row r="11" spans="1:9" s="6" customFormat="1" ht="15.75" customHeight="1" x14ac:dyDescent="0.2">
      <c r="A11" s="28" t="s">
        <v>31</v>
      </c>
      <c r="B11" s="16"/>
      <c r="C11" s="16"/>
      <c r="D11" s="16"/>
      <c r="E11" s="16"/>
      <c r="F11" s="4"/>
    </row>
    <row r="12" spans="1:9" s="6" customFormat="1" ht="15" customHeight="1" x14ac:dyDescent="0.2">
      <c r="A12" s="11" t="s">
        <v>20</v>
      </c>
      <c r="B12" s="16"/>
      <c r="C12" s="16"/>
      <c r="D12" s="16"/>
      <c r="E12" s="16"/>
      <c r="F12" s="4"/>
    </row>
    <row r="13" spans="1:9" s="6" customFormat="1" ht="18" customHeight="1" x14ac:dyDescent="0.2">
      <c r="A13" s="11" t="s">
        <v>13</v>
      </c>
      <c r="B13" s="16"/>
      <c r="C13" s="16"/>
      <c r="D13" s="16"/>
      <c r="E13" s="16"/>
      <c r="F13" s="4"/>
    </row>
    <row r="14" spans="1:9" s="6" customFormat="1" ht="15" x14ac:dyDescent="0.25">
      <c r="A14" s="20"/>
      <c r="B14" s="16"/>
      <c r="C14" s="16"/>
      <c r="D14" s="16"/>
      <c r="E14" s="16"/>
      <c r="F14" s="4"/>
    </row>
    <row r="15" spans="1:9" s="6" customFormat="1" ht="14.25" x14ac:dyDescent="0.2">
      <c r="A15" s="11" t="s">
        <v>5</v>
      </c>
      <c r="B15" s="16"/>
      <c r="C15" s="16"/>
      <c r="D15" s="16"/>
      <c r="E15" s="16"/>
      <c r="F15" s="4"/>
      <c r="I15" s="35"/>
    </row>
    <row r="16" spans="1:9" s="6" customFormat="1" ht="14.25" customHeight="1" x14ac:dyDescent="0.2">
      <c r="A16" s="11" t="s">
        <v>6</v>
      </c>
      <c r="B16" s="16"/>
      <c r="C16" s="16"/>
      <c r="D16" s="16"/>
      <c r="E16" s="16"/>
      <c r="F16" s="4"/>
    </row>
    <row r="17" spans="1:9" s="6" customFormat="1" ht="14.25" x14ac:dyDescent="0.2">
      <c r="A17" s="11" t="s">
        <v>7</v>
      </c>
      <c r="B17" s="16"/>
      <c r="C17" s="16"/>
      <c r="D17" s="16"/>
      <c r="E17" s="16"/>
      <c r="F17" s="4"/>
    </row>
    <row r="18" spans="1:9" s="6" customFormat="1" ht="14.25" x14ac:dyDescent="0.2">
      <c r="A18" s="11" t="s">
        <v>8</v>
      </c>
      <c r="B18" s="16"/>
      <c r="C18" s="16"/>
      <c r="D18" s="16"/>
      <c r="E18" s="16"/>
      <c r="F18" s="4"/>
    </row>
    <row r="19" spans="1:9" s="6" customFormat="1" ht="15" thickBot="1" x14ac:dyDescent="0.25">
      <c r="A19" s="11"/>
      <c r="B19" s="16"/>
      <c r="C19" s="16"/>
      <c r="D19" s="16"/>
      <c r="E19" s="16"/>
      <c r="F19" s="4"/>
    </row>
    <row r="20" spans="1:9" s="2" customFormat="1" ht="15.75" thickBot="1" x14ac:dyDescent="0.3">
      <c r="A20" s="31" t="s">
        <v>2</v>
      </c>
      <c r="B20" s="32" t="s">
        <v>3</v>
      </c>
      <c r="C20" s="33" t="s">
        <v>14</v>
      </c>
      <c r="D20" s="34" t="s">
        <v>0</v>
      </c>
      <c r="E20" s="34" t="s">
        <v>1</v>
      </c>
      <c r="F20" s="3"/>
    </row>
    <row r="21" spans="1:9" s="2" customFormat="1" ht="60" customHeight="1" thickBot="1" x14ac:dyDescent="0.3">
      <c r="A21" s="51">
        <v>1</v>
      </c>
      <c r="B21" s="51">
        <v>1</v>
      </c>
      <c r="C21" s="29" t="s">
        <v>38</v>
      </c>
      <c r="D21" s="30">
        <v>250</v>
      </c>
      <c r="E21" s="37">
        <f>SUM(B21*D21)</f>
        <v>250</v>
      </c>
      <c r="F21" s="3"/>
    </row>
    <row r="22" spans="1:9" s="2" customFormat="1" ht="49.5" customHeight="1" thickBot="1" x14ac:dyDescent="0.3">
      <c r="A22" s="50">
        <v>2</v>
      </c>
      <c r="B22" s="51">
        <v>1</v>
      </c>
      <c r="C22" s="29" t="s">
        <v>39</v>
      </c>
      <c r="D22" s="30">
        <v>250</v>
      </c>
      <c r="E22" s="37">
        <f>SUM(B22*D22)</f>
        <v>250</v>
      </c>
      <c r="F22" s="3"/>
    </row>
    <row r="23" spans="1:9" s="2" customFormat="1" ht="31.5" customHeight="1" thickBot="1" x14ac:dyDescent="0.3">
      <c r="A23" s="50">
        <v>3</v>
      </c>
      <c r="B23" s="51">
        <v>3</v>
      </c>
      <c r="C23" s="29" t="s">
        <v>28</v>
      </c>
      <c r="D23" s="30">
        <v>50</v>
      </c>
      <c r="E23" s="37">
        <f t="shared" ref="E23:E29" si="0">SUM(B23*D23)</f>
        <v>150</v>
      </c>
      <c r="F23" s="3"/>
    </row>
    <row r="24" spans="1:9" s="2" customFormat="1" ht="48.75" customHeight="1" thickBot="1" x14ac:dyDescent="0.3">
      <c r="A24" s="50">
        <v>4</v>
      </c>
      <c r="B24" s="51">
        <v>3</v>
      </c>
      <c r="C24" s="52" t="s">
        <v>33</v>
      </c>
      <c r="D24" s="30">
        <v>120</v>
      </c>
      <c r="E24" s="37">
        <f t="shared" ref="E24" si="1">SUM(B24*D24)</f>
        <v>360</v>
      </c>
      <c r="F24" s="3"/>
    </row>
    <row r="25" spans="1:9" s="2" customFormat="1" ht="18" customHeight="1" thickBot="1" x14ac:dyDescent="0.3">
      <c r="A25" s="46" t="s">
        <v>21</v>
      </c>
      <c r="B25" s="47" t="s">
        <v>21</v>
      </c>
      <c r="C25" s="42" t="s">
        <v>23</v>
      </c>
      <c r="D25" s="48" t="s">
        <v>24</v>
      </c>
      <c r="E25" s="36">
        <f>SUM(E21:E24)</f>
        <v>1010</v>
      </c>
      <c r="F25" s="3"/>
    </row>
    <row r="26" spans="1:9" s="2" customFormat="1" ht="20.25" customHeight="1" thickBot="1" x14ac:dyDescent="0.3">
      <c r="A26" s="44" t="s">
        <v>2</v>
      </c>
      <c r="B26" s="45" t="s">
        <v>3</v>
      </c>
      <c r="C26" s="33" t="s">
        <v>22</v>
      </c>
      <c r="D26" s="43" t="s">
        <v>0</v>
      </c>
      <c r="E26" s="43" t="s">
        <v>1</v>
      </c>
      <c r="F26" s="3"/>
    </row>
    <row r="27" spans="1:9" s="2" customFormat="1" ht="30.75" customHeight="1" thickBot="1" x14ac:dyDescent="0.3">
      <c r="A27" s="50">
        <v>6</v>
      </c>
      <c r="B27" s="51">
        <v>1</v>
      </c>
      <c r="C27" s="41" t="s">
        <v>32</v>
      </c>
      <c r="D27" s="30">
        <v>1046</v>
      </c>
      <c r="E27" s="37">
        <f t="shared" si="0"/>
        <v>1046</v>
      </c>
      <c r="F27" s="3"/>
    </row>
    <row r="28" spans="1:9" s="2" customFormat="1" ht="30" customHeight="1" thickBot="1" x14ac:dyDescent="0.3">
      <c r="A28" s="50">
        <v>7</v>
      </c>
      <c r="B28" s="51">
        <v>2</v>
      </c>
      <c r="C28" s="40" t="s">
        <v>26</v>
      </c>
      <c r="D28" s="30">
        <v>500</v>
      </c>
      <c r="E28" s="37">
        <f t="shared" si="0"/>
        <v>1000</v>
      </c>
      <c r="F28" s="3"/>
    </row>
    <row r="29" spans="1:9" s="2" customFormat="1" ht="19.5" customHeight="1" thickBot="1" x14ac:dyDescent="0.3">
      <c r="A29" s="50">
        <v>8</v>
      </c>
      <c r="B29" s="51">
        <v>1</v>
      </c>
      <c r="C29" s="40" t="s">
        <v>27</v>
      </c>
      <c r="D29" s="30">
        <v>75</v>
      </c>
      <c r="E29" s="37">
        <f t="shared" si="0"/>
        <v>75</v>
      </c>
      <c r="F29" s="3"/>
    </row>
    <row r="30" spans="1:9" s="2" customFormat="1" ht="17.25" customHeight="1" thickBot="1" x14ac:dyDescent="0.3">
      <c r="A30" s="46" t="s">
        <v>21</v>
      </c>
      <c r="B30" s="47" t="s">
        <v>21</v>
      </c>
      <c r="C30" s="39" t="s">
        <v>29</v>
      </c>
      <c r="D30" s="49" t="s">
        <v>24</v>
      </c>
      <c r="E30" s="36">
        <f>SUM(E27:E29)</f>
        <v>2121</v>
      </c>
      <c r="F30" s="3"/>
    </row>
    <row r="31" spans="1:9" s="6" customFormat="1" ht="15.75" thickBot="1" x14ac:dyDescent="0.3">
      <c r="A31" s="46" t="s">
        <v>21</v>
      </c>
      <c r="B31" s="47" t="s">
        <v>21</v>
      </c>
      <c r="C31" s="39" t="s">
        <v>30</v>
      </c>
      <c r="D31" s="49" t="s">
        <v>24</v>
      </c>
      <c r="E31" s="36">
        <f>SUM(E25+E30)</f>
        <v>3131</v>
      </c>
      <c r="F31" s="4"/>
      <c r="I31" s="25"/>
    </row>
    <row r="32" spans="1:9" s="6" customFormat="1" ht="15" x14ac:dyDescent="0.2">
      <c r="A32" s="53" t="s">
        <v>40</v>
      </c>
      <c r="B32" s="21"/>
      <c r="C32" s="17"/>
      <c r="D32" s="5"/>
      <c r="E32" s="22"/>
      <c r="F32" s="4"/>
      <c r="I32" s="25"/>
    </row>
    <row r="33" spans="1:9" s="6" customFormat="1" ht="15" x14ac:dyDescent="0.2">
      <c r="A33" s="53"/>
      <c r="B33" s="21"/>
      <c r="C33" s="17"/>
      <c r="D33" s="5"/>
      <c r="E33" s="22"/>
      <c r="F33" s="4"/>
      <c r="I33" s="25"/>
    </row>
    <row r="34" spans="1:9" s="6" customFormat="1" ht="15" x14ac:dyDescent="0.2">
      <c r="A34" s="53"/>
      <c r="B34" s="21"/>
      <c r="C34" s="17"/>
      <c r="D34" s="5"/>
      <c r="E34" s="22"/>
      <c r="F34" s="4"/>
      <c r="I34" s="25"/>
    </row>
    <row r="35" spans="1:9" s="6" customFormat="1" ht="14.25" x14ac:dyDescent="0.2">
      <c r="A35" s="18" t="s">
        <v>35</v>
      </c>
      <c r="B35" s="16"/>
      <c r="C35" s="16"/>
      <c r="D35" s="16"/>
      <c r="E35" s="16"/>
      <c r="F35" s="4"/>
    </row>
    <row r="36" spans="1:9" s="24" customFormat="1" ht="14.25" x14ac:dyDescent="0.2">
      <c r="A36" s="18" t="s">
        <v>25</v>
      </c>
      <c r="B36" s="18"/>
      <c r="C36" s="18"/>
      <c r="D36" s="18"/>
      <c r="E36" s="18"/>
      <c r="F36" s="23"/>
    </row>
    <row r="37" spans="1:9" s="24" customFormat="1" ht="14.25" x14ac:dyDescent="0.2">
      <c r="A37" s="18" t="s">
        <v>12</v>
      </c>
      <c r="B37" s="18"/>
      <c r="C37" s="18"/>
      <c r="D37" s="18"/>
      <c r="E37" s="18"/>
      <c r="F37" s="23"/>
    </row>
    <row r="38" spans="1:9" s="24" customFormat="1" ht="14.25" x14ac:dyDescent="0.2">
      <c r="A38" s="18" t="s">
        <v>36</v>
      </c>
      <c r="B38" s="18"/>
      <c r="C38" s="18"/>
      <c r="D38" s="18"/>
      <c r="E38" s="18"/>
      <c r="F38" s="23"/>
    </row>
    <row r="39" spans="1:9" ht="13.5" customHeight="1" x14ac:dyDescent="0.25">
      <c r="A39" s="18" t="s">
        <v>34</v>
      </c>
      <c r="B39" s="10"/>
      <c r="C39" s="10"/>
      <c r="D39" s="10"/>
      <c r="E39" s="10"/>
      <c r="F39" s="3"/>
    </row>
    <row r="40" spans="1:9" ht="13.5" customHeight="1" x14ac:dyDescent="0.25">
      <c r="A40" s="12"/>
      <c r="B40" s="10"/>
      <c r="C40" s="10"/>
      <c r="D40" s="10"/>
      <c r="E40" s="10"/>
      <c r="F40" s="3"/>
    </row>
    <row r="41" spans="1:9" ht="15" x14ac:dyDescent="0.25">
      <c r="A41" s="10" t="s">
        <v>9</v>
      </c>
      <c r="B41" s="10"/>
      <c r="C41" s="10"/>
      <c r="D41" s="10"/>
      <c r="E41" s="10"/>
      <c r="F41" s="3"/>
    </row>
    <row r="42" spans="1:9" ht="10.5" customHeight="1" x14ac:dyDescent="0.25">
      <c r="A42" s="10"/>
      <c r="B42" s="16"/>
      <c r="C42" s="16"/>
      <c r="D42" s="16"/>
      <c r="E42" s="16"/>
      <c r="F42" s="3"/>
    </row>
    <row r="43" spans="1:9" ht="10.5" customHeight="1" x14ac:dyDescent="0.25">
      <c r="A43" s="10"/>
      <c r="B43" s="16"/>
      <c r="C43" s="16"/>
      <c r="D43" s="16"/>
      <c r="E43" s="16"/>
      <c r="F43" s="3"/>
    </row>
    <row r="44" spans="1:9" ht="10.5" customHeight="1" x14ac:dyDescent="0.25">
      <c r="A44" s="10"/>
      <c r="B44" s="16"/>
      <c r="C44" s="16"/>
      <c r="D44" s="16"/>
      <c r="E44" s="16"/>
      <c r="F44" s="3"/>
    </row>
    <row r="45" spans="1:9" ht="15" x14ac:dyDescent="0.25">
      <c r="D45" s="10"/>
      <c r="E45" s="10"/>
      <c r="F45" s="3"/>
    </row>
    <row r="46" spans="1:9" ht="15.75" x14ac:dyDescent="0.25">
      <c r="C46" s="19" t="s">
        <v>10</v>
      </c>
      <c r="D46" s="10"/>
      <c r="E46" s="10"/>
      <c r="F46" s="3"/>
    </row>
    <row r="47" spans="1:9" ht="15.75" x14ac:dyDescent="0.25">
      <c r="C47" s="19"/>
      <c r="D47" s="10"/>
      <c r="E47" s="10"/>
      <c r="F47" s="3"/>
    </row>
    <row r="48" spans="1:9" ht="15.75" x14ac:dyDescent="0.25">
      <c r="C48" s="19" t="s">
        <v>11</v>
      </c>
      <c r="D48" s="10"/>
      <c r="E48" s="10"/>
      <c r="F48" s="3"/>
    </row>
    <row r="49" spans="3:6" ht="15.75" x14ac:dyDescent="0.25">
      <c r="C49" s="19"/>
      <c r="D49" s="10"/>
      <c r="E49" s="10"/>
      <c r="F49" s="3"/>
    </row>
  </sheetData>
  <phoneticPr fontId="0" type="noConversion"/>
  <pageMargins left="0.9055118110236221" right="0.23622047244094491" top="0.39370078740157483" bottom="0.39370078740157483" header="0.39370078740157483" footer="0.51181102362204722"/>
  <pageSetup paperSize="9" scale="62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029" r:id="rId4">
          <objectPr defaultSize="0" r:id="rId5">
            <anchor moveWithCells="1">
              <from>
                <xdr:col>0</xdr:col>
                <xdr:colOff>200025</xdr:colOff>
                <xdr:row>0</xdr:row>
                <xdr:rowOff>104775</xdr:rowOff>
              </from>
              <to>
                <xdr:col>2</xdr:col>
                <xdr:colOff>1028700</xdr:colOff>
                <xdr:row>1</xdr:row>
                <xdr:rowOff>104775</xdr:rowOff>
              </to>
            </anchor>
          </objectPr>
        </oleObject>
      </mc:Choice>
      <mc:Fallback>
        <oleObject progId="Word.Picture.8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</dc:creator>
  <cp:lastModifiedBy>MEGA TELECOMUNICAÇÕES 062 3210 4044</cp:lastModifiedBy>
  <cp:lastPrinted>2019-11-06T12:45:16Z</cp:lastPrinted>
  <dcterms:created xsi:type="dcterms:W3CDTF">2005-02-22T14:01:57Z</dcterms:created>
  <dcterms:modified xsi:type="dcterms:W3CDTF">2020-01-23T17:53:12Z</dcterms:modified>
</cp:coreProperties>
</file>