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4" rupBuild="16828"/>
  <workbookPr filterPrivacy="1" defaultThemeVersion="124226"/>
  <bookViews>
    <workbookView xWindow="360" yWindow="300" windowWidth="18735" windowHeight="11700" tabRatio="684" activeTab="2"/>
  </bookViews>
  <sheets>
    <sheet name="Versão" sheetId="2" r:id="rId1"/>
    <sheet name="Releases" sheetId="12" r:id="rId2"/>
    <sheet name="Faturamento" sheetId="19" r:id="rId3"/>
    <sheet name="Cad. Processos Externos" sheetId="11" r:id="rId4"/>
    <sheet name="Ger. Estados Proc. Ext." sheetId="14" r:id="rId5"/>
    <sheet name="Visualizar hist. de Proc. Ext." sheetId="15" r:id="rId6"/>
    <sheet name="Cad. Processos Internos" sheetId="16" r:id="rId7"/>
    <sheet name="Ger. Estados Proc. Internos" sheetId="17" r:id="rId8"/>
    <sheet name="Visualizar hist. de Proc." sheetId="18" r:id="rId9"/>
    <sheet name="Cad. de Serviços" sheetId="8" r:id="rId10"/>
    <sheet name="Ger. Estados de Serviço" sheetId="9" r:id="rId11"/>
    <sheet name="Visualizar histórico de serviço" sheetId="10" r:id="rId12"/>
    <sheet name="Cad. Imóvel" sheetId="4" r:id="rId13"/>
    <sheet name="Cad. Solicitante" sheetId="1" r:id="rId14"/>
    <sheet name="Cad. Entidade de Facturação" sheetId="3" r:id="rId15"/>
    <sheet name="Endereço" sheetId="5" r:id="rId16"/>
    <sheet name="Cad. de Região" sheetId="7" r:id="rId17"/>
    <sheet name="Imagens" sheetId="6" r:id="rId18"/>
  </sheets>
  <calcPr calcId="171027" iterateDelta="1E-4"/>
</workbook>
</file>

<file path=xl/calcChain.xml><?xml version="1.0" encoding="utf-8"?>
<calcChain xmlns="http://schemas.openxmlformats.org/spreadsheetml/2006/main">
  <c r="F11" i="19" l="1"/>
  <c r="G11" i="19"/>
  <c r="H11" i="19"/>
  <c r="I11" i="19"/>
  <c r="J11" i="19"/>
  <c r="K11" i="19"/>
  <c r="L11" i="19"/>
  <c r="M11" i="19"/>
  <c r="N11" i="19"/>
  <c r="O11" i="19"/>
  <c r="P11" i="19"/>
  <c r="Q11" i="19"/>
  <c r="R11" i="19"/>
  <c r="S11" i="19"/>
  <c r="T11" i="19"/>
  <c r="U11" i="19"/>
  <c r="E11" i="19"/>
  <c r="D11" i="19"/>
  <c r="D4" i="19"/>
  <c r="D5" i="19"/>
  <c r="D3" i="19"/>
</calcChain>
</file>

<file path=xl/sharedStrings.xml><?xml version="1.0" encoding="utf-8"?>
<sst xmlns="http://schemas.openxmlformats.org/spreadsheetml/2006/main" count="175" uniqueCount="97">
  <si>
    <t>Como</t>
  </si>
  <si>
    <t>Quero</t>
  </si>
  <si>
    <t>Para que</t>
  </si>
  <si>
    <t>Usuário (ainda sem controle de acesso)</t>
  </si>
  <si>
    <t>Versão</t>
  </si>
  <si>
    <t>1.0</t>
  </si>
  <si>
    <t>Data:</t>
  </si>
  <si>
    <t>1) Eu possa controlar todos os dados dos meus Solicitantes, que representam os meus clientes externos.
2) Eu possa associar um Solicitante a um Processo externo (processos solicitados por um cliente, que agrupam os processos internos)
3) Eu possa relacionar tipos de serviços e um valor default destes serviços a cada Solicitante.</t>
  </si>
  <si>
    <t>Critérios para aceitação:</t>
  </si>
  <si>
    <t>Todas as operações básicas de cadastro (listagem, inclusão, alteração e exclusão) devem estar funcionando adequadamente.</t>
  </si>
  <si>
    <t>Cadastrar (listar, inserir, alterar e excluir) Solicitante informando:
     1. Nome 
     2. NIF
     3. Telefone
     4.  E-mail
     5.  Os tipos de serviços relacionados ao Solicitante, e qual o valor default que este tipo de serviço terá para esse Solicitante. Lembrando que:
         5.1 Esse valor default serve apenas como um lembrete, aviso, mas pode ser alterado no momento que um serviço de um Solicitante for associado a um Processo interno.
         5.2 Só será possível associar um Serviço a um Processo interno, caso o tipo do serviço já esteja associado ao Solicitante do Processo interno. Para facilitar, será disponibilizado um link para o cadastro de Solicitantes a partir da página de serviços do Processo.
         5.3 Deve existir a opção de relacionar o Solicitante a todos os tipos de serviços. No entanto, para alterar o valor default, deverá selecionar cada tipo de serviço por vez.</t>
  </si>
  <si>
    <t>Ao não relacionar um tipo de serviço a um Solicitante, não deve ser possível relacionar um serviço associado a esse tipo de serviço no cadastro de um Processo interno para este Solicitante.</t>
  </si>
  <si>
    <r>
      <t xml:space="preserve">Ao alterar um valor default para um tipo de serviço específico de um Solicitante, deve ser possível verificar esse valor </t>
    </r>
    <r>
      <rPr>
        <i/>
        <sz val="11"/>
        <color theme="1"/>
        <rFont val="Calibri"/>
        <family val="2"/>
        <scheme val="minor"/>
      </rPr>
      <t xml:space="preserve">sugerido </t>
    </r>
    <r>
      <rPr>
        <sz val="11"/>
        <color theme="1"/>
        <rFont val="Calibri"/>
        <family val="2"/>
        <scheme val="minor"/>
      </rPr>
      <t>para o serviço associado, no cadastro de um processo interno relacionado ao Solicitante.</t>
    </r>
  </si>
  <si>
    <t>Cadastrar (listar, inserir, alterar e excluir) Entidade de Facturação informando o nome.</t>
  </si>
  <si>
    <t>1) Eu possa controlar todos os dados das Entidades de Facturação, que representam as entidades responsáveis pelo faturamento dos serviços.
2) Eu possa relacionar uma Entidade de Facturação no cadastro de Processos externos (solicitados pelos clientes).</t>
  </si>
  <si>
    <t>No cadastro de Processos externos (solicitados pelos clientes / solicitantes, agrupadores dos processos internos) deve ser possível associar a uma Entidade de Facturamento previamente cadastrada. Também deve existir um link da página de cadastro de processos externos para o cadastro de Entidades de Facturamento.</t>
  </si>
  <si>
    <t>1) Eu possa controlar todos os dados dos Imóveis relacionados aos Processos externos (solicitados pelos clientes).
2) Eu possa relacionar um imóvel previamente cadastrado a um Processo externo. Deve haver um link do cadastro de Processos externo para o link de cadastro de um imóvel.</t>
  </si>
  <si>
    <t>Ao cadastrar um Imóvel, deve ser possível relacioná-lo a um Processo externo.</t>
  </si>
  <si>
    <t>Usuário</t>
  </si>
  <si>
    <t>1) Eu possa informar o endereço com todas essas informações nos cadastros de imóveis, 
2) Possa pesquisar endereços de objetos de cadastro através desses campos.</t>
  </si>
  <si>
    <t>Cadastrar (listar, inserir, alterar e excluir) Regiões, informando o nome e relacionando-a com os distritos já previamente cadastrados na base de dados do sistema.</t>
  </si>
  <si>
    <t>Eu possa relacionar regiões aos distritos.</t>
  </si>
  <si>
    <t>Em uma operação de cadastro que utilize endereço, ao informar um CEP e os campos relacionados serem carregados, o campo Região deve ser corretamente carregado.</t>
  </si>
  <si>
    <t>Poder carregar (upload) imagens relacionadas a determinados objetos de cadastro, informando os seguintes campos:
     1) Seleção do arquivo de imagem na máquina local
     2) Nome da imagem
     3) Descrição da imagem</t>
  </si>
  <si>
    <t>Informar um código postal, e todos os campos relacionados ao CEP serem pré-preenchidos, e os campos que podem sofrer alterações poderem ser alterados, em todos os cadastros que utilizem endereços.</t>
  </si>
  <si>
    <t>Eu possa manter (inserir, alterar, excluir e pesquisar) todos os serviços relacionados a um Processo Interno.</t>
  </si>
  <si>
    <t>O valor do serviço deve vir pré-preenchido de acordo com o tipo do serviço, podendo ser alterado.</t>
  </si>
  <si>
    <t>Eu possa representar todas as fases de execução do serviço.</t>
  </si>
  <si>
    <t>Criar um serviço.</t>
  </si>
  <si>
    <t>Passar um serviço do estado 'Criado' para o estado 'Em execução'.</t>
  </si>
  <si>
    <t>Passar um serviço do estado 'Em execução' para o estado 'Finalizado'.</t>
  </si>
  <si>
    <t>Suspender um serviço e depois reiniciar sua execução.</t>
  </si>
  <si>
    <t>Alterar os estados de um serviço, obedecendo à seguinte lógica:
    1) Ao cadastrar um serviço, ele automaticamente passa para o estado 'Cadastrado'. A partir desse momento, o Serviço só pode passar para o estado 'Em Execução'.
    2) No momento que eu passar o serviço para o estado 'Em Execução', informarei a data real de início do serviço. A partir desse momento, o Serviço pode ir para os seguintes estados: 'Finalizado' e 'Suspenso'.
     3) No momento que eu passar o estado para 'Finalizado', informarei os seguintes campos:
         3.1) Data real de término
         3.2) Custo adicionais - quaisquer custos adicionais que eu deseje informar relativo à execução do serviço, diferentes de: valores pagos à fornecedores relacionados ao serviço e peças utilizadas no serviço
        3.3) Observações
    4) No momento que eu passar o serviço para o estado de 'Suspenso', informarei o motivo da suspensão. A partir desse estado, só posso passar o serviço para um dos seguintes estados: 'Em execução' ou 'Finalizado'.</t>
  </si>
  <si>
    <t>Suspender um serviço e depois finalizá-lo.</t>
  </si>
  <si>
    <t>Visualizar o histórico dos estados de um serviço (estados descritos em Gerenciar Estados de Serviço).</t>
  </si>
  <si>
    <t>Eu consiga visualizar quais estados o serviço já teve, e quais as datas associadas a cada um dos estados.</t>
  </si>
  <si>
    <t>Executar os critérios de aceitação da estória "Gerenciar estados de serviço", alterando as datas do sistema entre as mudanças de estado, e visualizar o histórico, confirmando que as datas estão corretas.</t>
  </si>
  <si>
    <t>Cadastrar (listar, inserir, alterar e excluir) Serviços de um Processo interno (criado a partir de um Processo externo solicitado pelo cliente, internamente, sem visibilidade para o cliente), informando:
     1. O tipo de serviço (a partir dos valores cadastrados como Tipo de Serviço)
     2. Data planejada para o início do serviço
     3. Data planejada para o fim do serviço
     4. Valor do serviço - campo inicialmente preenchido com o valor default já preenchido no cadastro do Solicitante relacionado ao Processo interno do serviço que está sendo cadastrado, podendo ser alterado.
     5. Upload de imagens (ver cadastro de imagens)
    5. Observações</t>
  </si>
  <si>
    <t>Cadastrar (listar, inserir, alterar e excluir) Imóvel, informando:
     1. Nome do Inquilino
     2. CRP do imóvel
     3. Endereço. Ver cadastro de Região e Endereço. (fora do escopo dessa estória)
     4. Upload de imagens. Ver cadastro de imagens. (fora do escopo dessa estória)</t>
  </si>
  <si>
    <t>Eu possa fazer o upload de imagens para o cadastro de Serviços e Imóveis.</t>
  </si>
  <si>
    <t>Fazer o upload de imagens para o cadastro de Serviços e Imóveis.</t>
  </si>
  <si>
    <t>Poder informar o endereço através dos seguintes campos:
     1) Código Postal (editável)
     2) Região (ver cadastro de Região) - preenchido automaticamente a partir do Código Postal.
     3) Distrito - preenchido automaticamente de acordo com o Código Postal
     4) Concelho - preenchido automaticamente de acordo com o Código Postal
     5) Freguesias - preenchido automaticamente de acordo com o Código Postal
     6) Zona do imóvel - deve ser preenchido com o mesmo valor informado de Freguesia, mas pode ser alterado.
     7) Morada - preenchido automaticamente de acordo com o Código Postal, podendo ser alterado / completado.
     8) Latitude e Longitude. A ser selecionada em um mapa do Google Maps.</t>
  </si>
  <si>
    <t>Eu possa manter (inserir, alterar, excluir e pesquisar) todos os processos externos que agruparão os processos internos.</t>
  </si>
  <si>
    <t>Cadastrar (listar, inserir, alterar e excluir) Processos externos, que representam um agrupador de Processos internos. Os Processos internos agrupam, por sua vez, os serviços a serem executados a partir da solicitação dos clientes. 
Os clientes não terão visibilidade dos processos internos, apenas dos processos externos.
O cadastro do Processo externo terá os seguintes campos:
    1) Código - fornecido pelo Solicitante. 
    2) Solicitante - escolhido a partir dos Solicitantes cadastrados. Deve existir um link para o cadastro de Solicitantes.
    3) Conjunto de processos internos a serem agrupados pelo processo externo - ver cadastro de processo interno.
    2) Descrição</t>
  </si>
  <si>
    <t>Todos os critérios de aceitação do cadastro de Processos Internos devem ser também atendidos.</t>
  </si>
  <si>
    <t>User Stories</t>
  </si>
  <si>
    <t>Epics</t>
  </si>
  <si>
    <t>Alterar os estados de um Processo Externo, obedecendo à seguinte lógica:
    1) Ao cadastrar um Processo Externo, e relacioná-los a Processo Internos, ele automaticamente passa para o estado 'Cadastrado', assim como todos os seus processos internos. 
    2) A partir deste momento, o estado do Processo Externo estará subordinado ao estado dos seus Processos internos, até que todos os Processos Internos estejam finalizados, obedecendo à seguinte lógica:
        2.1) Caso exista no mínimo um Processo Interno 'Em execução', então o Processo Externo estará automaticamente 'Em Execução'. Deve existir uma opção em que seja possível iniciar a execução de todos os processos internos do Processo Externo, de tal forma que todos os dados de todos os processos internos sejam informados apenas uma vez.
        2.2) Caso todos os seus Processos Internos estejam 'Suspensos', então o Processo Externo estará automaticamente 'Suspenso'. Deve existir uma opção em que seja possível suspender todos os processos internos do Processo Externo, de tal forma que todos os dados da suspensão de todos os processos internos sejam informados apenas uma vez.
        2.3) Caso todos os seus Processos Internos sejam finalizados, então o Processo Externo estará automaticamente 'Finalizado'. Deve existir uma opção em que seja possível finalizar a execução de todos os processos internos do Processo Externo, de tal forma que todos os dados da finalização da execução de todos os processos internos sejam informados apenas uma vez.
    3) A partir do momento que um Processo Externo esteja finalizado, ele pode ser 'Faturado'. Para isso, é preciso informar a Data de Faturamento. Também pode ser anexado qualquer arquivo (e-mail, excel, etc.) relativo ao faturamento.
    4) A partir do momento que um Processo Externo esteja 'Faturado', ele pode ser colocado no estado 'Pago', que é o último estado de um Processo Externo, indicando que já foi Pago e está definitivamente finalizado. Para isso, basta informar a Data de Pagamento. Também pode ser anexado qualquer arquivo (e-mail, excel, etc.) relativo ao pagamento.</t>
  </si>
  <si>
    <t>Eu possa representar e controlar todas as fases de execução dos Processos Externos.</t>
  </si>
  <si>
    <t>Iniciar a execução de um ou mais Processos Internos, em seu respectivo cadastro, e verificar se o status do Processo Externo é corretamente alterado.</t>
  </si>
  <si>
    <t>Finalizar alguns processos internos, mantendo outros em execução, e verificar se o processo externo continua em execução.</t>
  </si>
  <si>
    <t>Finalizar todos os processos internos, e verificar se o processo externo é finalizado.</t>
  </si>
  <si>
    <t>Suspender alguns processos internos, mantendo outros em execução, e verificar se o processo externo continua em execução.</t>
  </si>
  <si>
    <t>Suspender todos os processos internos, e verificar se o processo externo está também suspenso.</t>
  </si>
  <si>
    <t>Criar um Processo Externo, associando-o a um Solicitante, informando os demais campos, e criando uma lista de Processos Internos. Verificar se o estado está 'Criado'</t>
  </si>
  <si>
    <t>Alterar o estado do Processo de 'Finalizado' para 'Faturado'. Não permitir outra mudança de estado que não seja para 'Pago'.</t>
  </si>
  <si>
    <t>Alterar o estado do Processo externo de 'Faturado' para 'Pago'. Não permitir mais mudanças de estado para o Processo externo.</t>
  </si>
  <si>
    <t>Visualizar o histórico dos estados de um Processo Externo (estados descritos em Gerenciar Estados de um Processo Externo).</t>
  </si>
  <si>
    <t>Executar os critérios de aceitação da estória "Gerenciar estados de Processo Externo", alterando as datas do sistema entre as mudanças de estado, e visualizar o histórico, confirmando que as datas estão corretas.</t>
  </si>
  <si>
    <t>Cadastrar Solicitante
Cadastro de Entidades de Facturação
Cadastro de Imóveis
Endereço
Cadastro de Região
Imagens
Cadastro de Serviços
Gerenciar Estados de Serviços
Visualizar Histórico de Serviços
Cadastro de Processos Internos
Gerenciar estados dos Processos Internos
Visualizar histórico dos Processos Internos
Cadastro de Processos Externos
Gerenciar estados dos Processos Externos
Visualizar histórico dos Processos Externos</t>
  </si>
  <si>
    <t>Cadastrar (listar, inserir, alterar e excluir) Processos internos, que são agrupados por processos externos, e representam um agrupador de Serviços a serem executados. 
Os clientes não terão visibilidade dos processos internos, apenas dos processos externos.
O cadastro do Processo interno terá os seguintes campos:
    1) Código - segue uma lógica interna, não relacionado com o código do Processo Externo. 
    2) Processo Externo relacionado.
    3) Conjunto de serviços a serem executados - ver cadastro de serviços.
    2) Descrição</t>
  </si>
  <si>
    <t>Eu possa manter (inserir, alterar, excluir e pesquisar) todos os processos internos que agruparão os serviços a serem executados.</t>
  </si>
  <si>
    <t>Todos os critérios de aceitação do cadastro de Serviços devem ser também atendidos.</t>
  </si>
  <si>
    <t>Alterar os estados de um Processo Interno, obedecendo à seguinte lógica:
    1) Ao cadastrar um Processo Interno, e relacioná-los a Serviços, ele automaticamente passa para o estado 'Cadastrado', assim como todos os seus serviços. 
    2) A partir deste momento, o estado do Processo Interno estará subordinado ao estado dos seus Serviços, até que todos os Serviços estejam finalizados, obedecendo à seguinte lógica:
        2.1) Caso exista no mínimo um Serviço 'Em execução', então o Processo Interno estará automaticamente 'Em Execução'. Deve existir uma opção em que seja possível iniciar a execução de todos os serviços do Processo, de tal forma que todos os dados de todos os serviços sejam informados apenas uma vez.
        2.2) Caso todos os seus Serviços estejam 'Suspensos', então o Processo Interno estará automaticamente 'Suspenso'. Deve existir uma opção em que seja possível suspender todos os serviços do Processo, de tal forma que todos os dados da suspensão de todos os serviços sejam informados apenas uma vez.
        2.3) Caso todos os seus Serviços sejam finalizados, então o Processo Interno estará automaticamente 'Finalizado'. Deve existir uma opção em que seja possível finalizar a execução de todos os serviços do Processo Interno, de tal forma que todos os dados da finalização da execução de todos os serviços sejam informados apenas uma vez.</t>
  </si>
  <si>
    <t>Eu possa representar e controlar todas as fases de execução dos Processos Internos.</t>
  </si>
  <si>
    <t>Criar um Processo Interno, informando os demais campos, e criando uma lista de Serviços. Verificar se o estado está 'Criado'</t>
  </si>
  <si>
    <t>Iniciar a execução de um ou mais Serviços, em seu respectivo cadastro, e verificar se o status do Processo Interno é corretamente alterado.</t>
  </si>
  <si>
    <t>Suspender alguns serviços, mantendo outros em execução, e verificar se o processo interno continua em execução.</t>
  </si>
  <si>
    <t>Suspender todos os serviços, e verificar se o processo interno está também suspenso.</t>
  </si>
  <si>
    <t>Finalizar alguns serviços, mantendo outros em execução, e verificar se o processo interno continua em execução.</t>
  </si>
  <si>
    <t>Finalizar todos os serviços, e verificar se o processo interno é finalizado.</t>
  </si>
  <si>
    <t>Visualizar o histórico dos estados de um Processo Interno (estados descritos em Gerenciar Estados de um Processo Interno).</t>
  </si>
  <si>
    <t>Eu consiga visualizar quais estados o Processo Interno já teve, e quais as datas associadas a cada um dos estados.</t>
  </si>
  <si>
    <t>Executar os critérios de aceitação da estória "Gerenciar estados de Processo Interno", alterando as datas do sistema entre as mudanças de estado, e visualizar o histórico, confirmando que as datas estão corretas.</t>
  </si>
  <si>
    <t>Relatórios</t>
  </si>
  <si>
    <t>Impressão de dados do Processo em Excel</t>
  </si>
  <si>
    <t>Cadastro de Fornecedores</t>
  </si>
  <si>
    <t>Acesso Concorrente / Controle de Acesso</t>
  </si>
  <si>
    <t>Notificações e Alertas</t>
  </si>
  <si>
    <t>2.0</t>
  </si>
  <si>
    <t>Controle de Estoque</t>
  </si>
  <si>
    <t>DT Services Mobile</t>
  </si>
  <si>
    <t>3.0</t>
  </si>
  <si>
    <t>Datas</t>
  </si>
  <si>
    <t>Incluindo manutenção da rede e do site. Enquanto houver pagamento de mensalidades, sem custo. Após o pagamento da última mensalidade, acréscimo de 200 euros mensais</t>
  </si>
  <si>
    <t>No encerramento dos pagamentos de cada módulo, inicia-se a manutenção do módulo no valor de 100 euros por módulo. A manutenção engloba manutenções corretivas e pequenas demandas evolutivas</t>
  </si>
  <si>
    <t>Valor</t>
  </si>
  <si>
    <t>Parcelas</t>
  </si>
  <si>
    <t>Total</t>
  </si>
  <si>
    <t>Rede</t>
  </si>
  <si>
    <t>Site</t>
  </si>
  <si>
    <t>1.0 DES</t>
  </si>
  <si>
    <t>2.0 DES</t>
  </si>
  <si>
    <t>3.0 DES</t>
  </si>
  <si>
    <t>1.0 MAN</t>
  </si>
  <si>
    <t>2.0 MAN</t>
  </si>
  <si>
    <t>3.0 MAN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</si>
</sst>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sz val="11"/>
      <color theme="0"/>
      <name val="Calibri"/>
      <family val="2"/>
      <scheme val="minor"/>
    </font>
    <font>
      <b/>
      <sz val="11"/>
      <color theme="1"/>
      <name val="Calibri"/>
      <family val="2"/>
      <scheme val="minor"/>
    </font>
    <font>
      <i/>
      <sz val="11"/>
      <color theme="1"/>
      <name val="Calibri"/>
      <family val="2"/>
      <scheme val="minor"/>
    </font>
  </fonts>
  <fills count="5">
    <fill>
      <patternFill patternType="none"/>
    </fill>
    <fill>
      <patternFill patternType="gray125"/>
    </fill>
    <fill>
      <patternFill patternType="solid">
        <fgColor theme="3" tint="0.39997558519241921"/>
        <bgColor indexed="64"/>
      </patternFill>
    </fill>
    <fill>
      <patternFill patternType="solid">
        <fgColor theme="3" tint="-0.249977111117893"/>
        <bgColor indexed="64"/>
      </patternFill>
    </fill>
    <fill>
      <patternFill patternType="solid">
        <fgColor theme="3"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6">
    <xf numFmtId="0" fontId="0" fillId="0" borderId="0" xfId="0"/>
    <xf numFmtId="0" fontId="0" fillId="0" borderId="0" xfId="0" applyAlignment="1">
      <alignment wrapText="1"/>
    </xf>
    <xf numFmtId="0" fontId="0" fillId="0" borderId="0" xfId="0" applyAlignment="1">
      <alignment horizontal="left"/>
    </xf>
    <xf numFmtId="0" fontId="2" fillId="0" borderId="0" xfId="0" applyFont="1"/>
    <xf numFmtId="0" fontId="2" fillId="0" borderId="0" xfId="0" applyFont="1" applyAlignment="1">
      <alignment vertical="center"/>
    </xf>
    <xf numFmtId="0" fontId="2" fillId="0" borderId="1" xfId="0" applyFont="1" applyBorder="1" applyAlignment="1">
      <alignment vertical="center"/>
    </xf>
    <xf numFmtId="0" fontId="0" fillId="0" borderId="1" xfId="0" applyBorder="1" applyAlignment="1">
      <alignment wrapText="1"/>
    </xf>
    <xf numFmtId="0" fontId="2" fillId="0" borderId="1" xfId="0" applyFont="1" applyBorder="1"/>
    <xf numFmtId="0" fontId="0" fillId="0" borderId="1" xfId="0" applyBorder="1" applyAlignment="1">
      <alignment horizontal="left"/>
    </xf>
    <xf numFmtId="16" fontId="0" fillId="0" borderId="1" xfId="0" applyNumberFormat="1" applyBorder="1" applyAlignment="1">
      <alignment horizontal="left"/>
    </xf>
    <xf numFmtId="0" fontId="2" fillId="0" borderId="1" xfId="0" applyFont="1" applyBorder="1" applyAlignment="1">
      <alignment horizontal="center" vertical="center"/>
    </xf>
    <xf numFmtId="0" fontId="2" fillId="0" borderId="1" xfId="0" applyFont="1" applyBorder="1" applyAlignment="1">
      <alignment horizontal="center" vertical="center"/>
    </xf>
    <xf numFmtId="0" fontId="0" fillId="0" borderId="1" xfId="0" applyBorder="1" applyAlignment="1">
      <alignment horizontal="left" wrapText="1"/>
    </xf>
    <xf numFmtId="0" fontId="2" fillId="2" borderId="1" xfId="0" applyFont="1" applyFill="1" applyBorder="1" applyAlignment="1">
      <alignment vertical="center"/>
    </xf>
    <xf numFmtId="0" fontId="1" fillId="3" borderId="1" xfId="0" applyFont="1" applyFill="1" applyBorder="1" applyAlignment="1">
      <alignment vertical="center"/>
    </xf>
    <xf numFmtId="0" fontId="2" fillId="4" borderId="0" xfId="0" applyFont="1" applyFill="1" applyAlignment="1">
      <alignment vertical="center"/>
    </xf>
    <xf numFmtId="0" fontId="0" fillId="0" borderId="0" xfId="0" applyAlignment="1">
      <alignment horizontal="center"/>
    </xf>
    <xf numFmtId="0" fontId="0" fillId="0" borderId="0" xfId="0" applyAlignment="1">
      <alignment horizontal="center" vertical="center"/>
    </xf>
    <xf numFmtId="0" fontId="0" fillId="0" borderId="1" xfId="0" applyBorder="1" applyAlignment="1">
      <alignment horizontal="center" vertical="center"/>
    </xf>
    <xf numFmtId="16" fontId="0" fillId="0" borderId="1" xfId="0" applyNumberFormat="1" applyBorder="1" applyAlignment="1">
      <alignment horizontal="center" vertical="center"/>
    </xf>
    <xf numFmtId="0" fontId="0" fillId="0" borderId="1" xfId="0" applyBorder="1"/>
    <xf numFmtId="0" fontId="0" fillId="0" borderId="1" xfId="0" applyBorder="1" applyAlignment="1">
      <alignment horizontal="center" vertical="center"/>
    </xf>
    <xf numFmtId="16" fontId="0" fillId="0" borderId="1" xfId="0" applyNumberFormat="1" applyBorder="1" applyAlignment="1">
      <alignment horizontal="center" vertical="center"/>
    </xf>
    <xf numFmtId="0" fontId="0" fillId="0" borderId="1" xfId="0" applyBorder="1" applyAlignment="1">
      <alignment horizontal="center"/>
    </xf>
    <xf numFmtId="17" fontId="0" fillId="0" borderId="1" xfId="0" applyNumberFormat="1" applyBorder="1" applyAlignment="1">
      <alignment horizontal="center"/>
    </xf>
    <xf numFmtId="0" fontId="2" fillId="0" borderId="1" xfId="0" applyFont="1" applyBorder="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alcChain" Target="calcChain.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showGridLines="0" workbookViewId="0">
      <selection activeCell="B3" sqref="B3"/>
    </sheetView>
  </sheetViews>
  <sheetFormatPr defaultRowHeight="15" x14ac:dyDescent="0.25"/>
  <cols>
    <col min="1" max="1" width="12.85546875" style="4" bestFit="1" customWidth="1"/>
    <col min="2" max="2" width="57.140625" style="2" bestFit="1" customWidth="1"/>
  </cols>
  <sheetData>
    <row r="1" spans="1:2" x14ac:dyDescent="0.25">
      <c r="A1" s="14" t="s">
        <v>4</v>
      </c>
      <c r="B1" s="8" t="s">
        <v>5</v>
      </c>
    </row>
    <row r="2" spans="1:2" x14ac:dyDescent="0.25">
      <c r="A2" s="14" t="s">
        <v>6</v>
      </c>
      <c r="B2" s="9">
        <v>42520</v>
      </c>
    </row>
    <row r="3" spans="1:2" ht="225" x14ac:dyDescent="0.25">
      <c r="A3" s="13" t="s">
        <v>45</v>
      </c>
      <c r="B3" s="12" t="s">
        <v>59</v>
      </c>
    </row>
    <row r="4" spans="1:2" x14ac:dyDescent="0.25">
      <c r="A4" s="15" t="s">
        <v>46</v>
      </c>
    </row>
  </sheetData>
  <pageMargins left="0.511811024" right="0.511811024" top="0.78740157499999996" bottom="0.78740157499999996" header="0.31496062000000002" footer="0.31496062000000002"/>
  <pageSetup paperSize="0" orientation="portrait" horizontalDpi="0" verticalDpi="0" copie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4"/>
  <sheetViews>
    <sheetView zoomScale="80" zoomScaleNormal="80" workbookViewId="0">
      <selection activeCell="D7" sqref="D7"/>
    </sheetView>
  </sheetViews>
  <sheetFormatPr defaultRowHeight="15" x14ac:dyDescent="0.25"/>
  <cols>
    <col min="1" max="1" width="72.85546875" customWidth="1"/>
    <col min="2" max="2" width="9.140625" style="17"/>
  </cols>
  <sheetData>
    <row r="1" spans="1:3" x14ac:dyDescent="0.25">
      <c r="C1" t="s">
        <v>83</v>
      </c>
    </row>
    <row r="2" spans="1:3" ht="225" x14ac:dyDescent="0.25">
      <c r="A2" s="12" t="s">
        <v>59</v>
      </c>
      <c r="B2" s="18" t="s">
        <v>5</v>
      </c>
      <c r="C2" s="19">
        <v>42531</v>
      </c>
    </row>
    <row r="3" spans="1:3" x14ac:dyDescent="0.25">
      <c r="A3" s="20" t="s">
        <v>74</v>
      </c>
      <c r="B3" s="21" t="s">
        <v>79</v>
      </c>
      <c r="C3" s="22">
        <v>42561</v>
      </c>
    </row>
    <row r="4" spans="1:3" x14ac:dyDescent="0.25">
      <c r="A4" s="20" t="s">
        <v>75</v>
      </c>
      <c r="B4" s="21"/>
      <c r="C4" s="21"/>
    </row>
    <row r="5" spans="1:3" x14ac:dyDescent="0.25">
      <c r="A5" s="20" t="s">
        <v>76</v>
      </c>
      <c r="B5" s="21"/>
      <c r="C5" s="21"/>
    </row>
    <row r="6" spans="1:3" x14ac:dyDescent="0.25">
      <c r="A6" s="20" t="s">
        <v>77</v>
      </c>
      <c r="B6" s="21"/>
      <c r="C6" s="21"/>
    </row>
    <row r="7" spans="1:3" x14ac:dyDescent="0.25">
      <c r="A7" s="20" t="s">
        <v>78</v>
      </c>
      <c r="B7" s="21"/>
      <c r="C7" s="21"/>
    </row>
    <row r="8" spans="1:3" x14ac:dyDescent="0.25">
      <c r="A8" s="20" t="s">
        <v>80</v>
      </c>
      <c r="B8" s="21" t="s">
        <v>82</v>
      </c>
      <c r="C8" s="22">
        <v>42592</v>
      </c>
    </row>
    <row r="9" spans="1:3" x14ac:dyDescent="0.25">
      <c r="A9" s="20" t="s">
        <v>81</v>
      </c>
      <c r="B9" s="21"/>
      <c r="C9" s="21"/>
    </row>
    <row r="10" spans="1:3" x14ac:dyDescent="0.25">
      <c r="A10" s="20"/>
      <c r="B10" s="18"/>
      <c r="C10" s="20"/>
    </row>
    <row r="11" spans="1:3" x14ac:dyDescent="0.25">
      <c r="A11" s="20"/>
      <c r="B11" s="18"/>
      <c r="C11" s="20"/>
    </row>
    <row r="13" spans="1:3" x14ac:dyDescent="0.25">
      <c r="A13" t="s">
        <v>84</v>
      </c>
    </row>
    <row r="14" spans="1:3" x14ac:dyDescent="0.25">
      <c r="A14" t="s">
        <v>85</v>
      </c>
    </row>
  </sheetData>
  <mergeCells count="4">
    <mergeCell ref="B3:B7"/>
    <mergeCell ref="B8:B9"/>
    <mergeCell ref="C3:C7"/>
    <mergeCell ref="C8:C9"/>
  </mergeCells>
  <pageMargins left="0.511811024" right="0.511811024" top="0.78740157499999996" bottom="0.78740157499999996" header="0.31496062000000002" footer="0.3149606200000000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U11"/>
  <sheetViews>
    <sheetView showGridLines="0" tabSelected="1" workbookViewId="0">
      <selection activeCell="C14" sqref="C14"/>
    </sheetView>
  </sheetViews>
  <sheetFormatPr defaultRowHeight="15" x14ac:dyDescent="0.25"/>
  <cols>
    <col min="2" max="21" width="9.140625" style="16"/>
  </cols>
  <sheetData>
    <row r="2" spans="1:21" x14ac:dyDescent="0.25">
      <c r="A2" s="20"/>
      <c r="B2" s="23" t="s">
        <v>86</v>
      </c>
      <c r="C2" s="23" t="s">
        <v>87</v>
      </c>
      <c r="D2" s="23" t="s">
        <v>88</v>
      </c>
      <c r="E2" s="24">
        <v>42583</v>
      </c>
      <c r="F2" s="24">
        <v>42614</v>
      </c>
      <c r="G2" s="24">
        <v>42644</v>
      </c>
      <c r="H2" s="24">
        <v>42675</v>
      </c>
      <c r="I2" s="24">
        <v>42705</v>
      </c>
      <c r="J2" s="24">
        <v>42736</v>
      </c>
      <c r="K2" s="24">
        <v>42767</v>
      </c>
      <c r="L2" s="24">
        <v>42795</v>
      </c>
      <c r="M2" s="24">
        <v>42826</v>
      </c>
      <c r="N2" s="24">
        <v>42856</v>
      </c>
      <c r="O2" s="24">
        <v>42887</v>
      </c>
      <c r="P2" s="24">
        <v>42917</v>
      </c>
      <c r="Q2" s="24">
        <v>42948</v>
      </c>
      <c r="R2" s="24">
        <v>42979</v>
      </c>
      <c r="S2" s="24">
        <v>43009</v>
      </c>
      <c r="T2" s="24">
        <v>43040</v>
      </c>
      <c r="U2" s="24">
        <v>43070</v>
      </c>
    </row>
    <row r="3" spans="1:21" x14ac:dyDescent="0.25">
      <c r="A3" s="20" t="s">
        <v>91</v>
      </c>
      <c r="B3" s="23">
        <v>400</v>
      </c>
      <c r="C3" s="23">
        <v>6</v>
      </c>
      <c r="D3" s="23">
        <f>B3*C3</f>
        <v>2400</v>
      </c>
      <c r="E3" s="23">
        <v>400</v>
      </c>
      <c r="F3" s="23">
        <v>400</v>
      </c>
      <c r="G3" s="23">
        <v>400</v>
      </c>
      <c r="H3" s="23">
        <v>400</v>
      </c>
      <c r="I3" s="23">
        <v>400</v>
      </c>
      <c r="J3" s="23">
        <v>400</v>
      </c>
      <c r="K3" s="23"/>
      <c r="L3" s="23"/>
      <c r="M3" s="23"/>
      <c r="N3" s="23"/>
      <c r="O3" s="23"/>
      <c r="P3" s="23"/>
      <c r="Q3" s="23"/>
      <c r="R3" s="23"/>
      <c r="S3" s="23"/>
      <c r="T3" s="23"/>
      <c r="U3" s="23"/>
    </row>
    <row r="4" spans="1:21" x14ac:dyDescent="0.25">
      <c r="A4" s="20" t="s">
        <v>92</v>
      </c>
      <c r="B4" s="23">
        <v>400</v>
      </c>
      <c r="C4" s="23">
        <v>6</v>
      </c>
      <c r="D4" s="23">
        <f t="shared" ref="D4:D5" si="0">B4*C4</f>
        <v>2400</v>
      </c>
      <c r="E4" s="23"/>
      <c r="F4" s="23">
        <v>400</v>
      </c>
      <c r="G4" s="23">
        <v>400</v>
      </c>
      <c r="H4" s="23">
        <v>400</v>
      </c>
      <c r="I4" s="23">
        <v>400</v>
      </c>
      <c r="J4" s="23">
        <v>400</v>
      </c>
      <c r="K4" s="23">
        <v>400</v>
      </c>
      <c r="L4" s="23"/>
      <c r="M4" s="23"/>
      <c r="N4" s="23"/>
      <c r="O4" s="23"/>
      <c r="P4" s="23"/>
      <c r="Q4" s="23"/>
      <c r="R4" s="23"/>
      <c r="S4" s="23"/>
      <c r="T4" s="23"/>
      <c r="U4" s="23"/>
    </row>
    <row r="5" spans="1:21" x14ac:dyDescent="0.25">
      <c r="A5" s="20" t="s">
        <v>93</v>
      </c>
      <c r="B5" s="23">
        <v>400</v>
      </c>
      <c r="C5" s="23">
        <v>6</v>
      </c>
      <c r="D5" s="23">
        <f t="shared" si="0"/>
        <v>2400</v>
      </c>
      <c r="E5" s="23"/>
      <c r="F5" s="23"/>
      <c r="G5" s="23">
        <v>400</v>
      </c>
      <c r="H5" s="23">
        <v>400</v>
      </c>
      <c r="I5" s="23">
        <v>400</v>
      </c>
      <c r="J5" s="23">
        <v>400</v>
      </c>
      <c r="K5" s="23">
        <v>400</v>
      </c>
      <c r="L5" s="23">
        <v>400</v>
      </c>
      <c r="M5" s="23"/>
      <c r="N5" s="23"/>
      <c r="O5" s="23"/>
      <c r="P5" s="23"/>
      <c r="Q5" s="23"/>
      <c r="R5" s="23"/>
      <c r="S5" s="23"/>
      <c r="T5" s="23"/>
      <c r="U5" s="23"/>
    </row>
    <row r="6" spans="1:21" x14ac:dyDescent="0.25">
      <c r="A6" s="20" t="s">
        <v>89</v>
      </c>
      <c r="B6" s="23">
        <v>100</v>
      </c>
      <c r="C6" s="23"/>
      <c r="D6" s="23"/>
      <c r="E6" s="23"/>
      <c r="F6" s="23"/>
      <c r="G6" s="23"/>
      <c r="H6" s="23"/>
      <c r="I6" s="23"/>
      <c r="J6" s="23"/>
      <c r="K6" s="23">
        <v>100</v>
      </c>
      <c r="L6" s="23">
        <v>100</v>
      </c>
      <c r="M6" s="23">
        <v>100</v>
      </c>
      <c r="N6" s="23">
        <v>100</v>
      </c>
      <c r="O6" s="23">
        <v>100</v>
      </c>
      <c r="P6" s="23">
        <v>100</v>
      </c>
      <c r="Q6" s="23">
        <v>100</v>
      </c>
      <c r="R6" s="23">
        <v>100</v>
      </c>
      <c r="S6" s="23">
        <v>100</v>
      </c>
      <c r="T6" s="23">
        <v>100</v>
      </c>
      <c r="U6" s="23">
        <v>100</v>
      </c>
    </row>
    <row r="7" spans="1:21" x14ac:dyDescent="0.25">
      <c r="A7" s="20" t="s">
        <v>90</v>
      </c>
      <c r="B7" s="23">
        <v>100</v>
      </c>
      <c r="C7" s="23"/>
      <c r="D7" s="23"/>
      <c r="E7" s="23"/>
      <c r="F7" s="23"/>
      <c r="G7" s="23"/>
      <c r="H7" s="23"/>
      <c r="I7" s="23"/>
      <c r="J7" s="23"/>
      <c r="K7" s="23">
        <v>100</v>
      </c>
      <c r="L7" s="23">
        <v>100</v>
      </c>
      <c r="M7" s="23">
        <v>100</v>
      </c>
      <c r="N7" s="23">
        <v>100</v>
      </c>
      <c r="O7" s="23">
        <v>100</v>
      </c>
      <c r="P7" s="23">
        <v>100</v>
      </c>
      <c r="Q7" s="23">
        <v>100</v>
      </c>
      <c r="R7" s="23">
        <v>100</v>
      </c>
      <c r="S7" s="23">
        <v>100</v>
      </c>
      <c r="T7" s="23">
        <v>100</v>
      </c>
      <c r="U7" s="23">
        <v>100</v>
      </c>
    </row>
    <row r="8" spans="1:21" x14ac:dyDescent="0.25">
      <c r="A8" s="20" t="s">
        <v>94</v>
      </c>
      <c r="B8" s="23">
        <v>75</v>
      </c>
      <c r="C8" s="23"/>
      <c r="D8" s="23"/>
      <c r="E8" s="23"/>
      <c r="F8" s="23"/>
      <c r="G8" s="23"/>
      <c r="H8" s="23"/>
      <c r="I8" s="23"/>
      <c r="J8" s="23"/>
      <c r="K8" s="23">
        <v>75</v>
      </c>
      <c r="L8" s="23">
        <v>75</v>
      </c>
      <c r="M8" s="23">
        <v>75</v>
      </c>
      <c r="N8" s="23">
        <v>75</v>
      </c>
      <c r="O8" s="23">
        <v>75</v>
      </c>
      <c r="P8" s="23">
        <v>75</v>
      </c>
      <c r="Q8" s="23">
        <v>75</v>
      </c>
      <c r="R8" s="23">
        <v>75</v>
      </c>
      <c r="S8" s="23">
        <v>75</v>
      </c>
      <c r="T8" s="23">
        <v>75</v>
      </c>
      <c r="U8" s="23">
        <v>75</v>
      </c>
    </row>
    <row r="9" spans="1:21" x14ac:dyDescent="0.25">
      <c r="A9" s="20" t="s">
        <v>95</v>
      </c>
      <c r="B9" s="23">
        <v>75</v>
      </c>
      <c r="C9" s="23"/>
      <c r="D9" s="23"/>
      <c r="E9" s="23"/>
      <c r="F9" s="23"/>
      <c r="G9" s="23"/>
      <c r="H9" s="23"/>
      <c r="I9" s="23"/>
      <c r="J9" s="23"/>
      <c r="K9" s="23"/>
      <c r="L9" s="23">
        <v>75</v>
      </c>
      <c r="M9" s="23">
        <v>75</v>
      </c>
      <c r="N9" s="23">
        <v>75</v>
      </c>
      <c r="O9" s="23">
        <v>75</v>
      </c>
      <c r="P9" s="23">
        <v>75</v>
      </c>
      <c r="Q9" s="23">
        <v>75</v>
      </c>
      <c r="R9" s="23">
        <v>75</v>
      </c>
      <c r="S9" s="23">
        <v>75</v>
      </c>
      <c r="T9" s="23">
        <v>75</v>
      </c>
      <c r="U9" s="23">
        <v>75</v>
      </c>
    </row>
    <row r="10" spans="1:21" x14ac:dyDescent="0.25">
      <c r="A10" s="20" t="s">
        <v>96</v>
      </c>
      <c r="B10" s="23">
        <v>75</v>
      </c>
      <c r="C10" s="23"/>
      <c r="D10" s="23"/>
      <c r="E10" s="23"/>
      <c r="F10" s="23"/>
      <c r="G10" s="23"/>
      <c r="H10" s="23"/>
      <c r="I10" s="23"/>
      <c r="J10" s="23"/>
      <c r="K10" s="23"/>
      <c r="L10" s="23"/>
      <c r="M10" s="23">
        <v>75</v>
      </c>
      <c r="N10" s="23">
        <v>75</v>
      </c>
      <c r="O10" s="23">
        <v>75</v>
      </c>
      <c r="P10" s="23">
        <v>75</v>
      </c>
      <c r="Q10" s="23">
        <v>75</v>
      </c>
      <c r="R10" s="23">
        <v>75</v>
      </c>
      <c r="S10" s="23">
        <v>75</v>
      </c>
      <c r="T10" s="23">
        <v>75</v>
      </c>
      <c r="U10" s="23">
        <v>75</v>
      </c>
    </row>
    <row r="11" spans="1:21" s="3" customFormat="1" x14ac:dyDescent="0.25">
      <c r="A11" s="7"/>
      <c r="B11" s="25"/>
      <c r="C11" s="25"/>
      <c r="D11" s="25">
        <f>SUM(D3:D5)</f>
        <v>7200</v>
      </c>
      <c r="E11" s="25">
        <f>SUM(E3:E10)</f>
        <v>400</v>
      </c>
      <c r="F11" s="25">
        <f t="shared" ref="F11:U11" si="1">SUM(F3:F10)</f>
        <v>800</v>
      </c>
      <c r="G11" s="25">
        <f t="shared" si="1"/>
        <v>1200</v>
      </c>
      <c r="H11" s="25">
        <f t="shared" si="1"/>
        <v>1200</v>
      </c>
      <c r="I11" s="25">
        <f t="shared" si="1"/>
        <v>1200</v>
      </c>
      <c r="J11" s="25">
        <f t="shared" si="1"/>
        <v>1200</v>
      </c>
      <c r="K11" s="25">
        <f t="shared" si="1"/>
        <v>1075</v>
      </c>
      <c r="L11" s="25">
        <f t="shared" si="1"/>
        <v>750</v>
      </c>
      <c r="M11" s="25">
        <f t="shared" si="1"/>
        <v>425</v>
      </c>
      <c r="N11" s="25">
        <f t="shared" si="1"/>
        <v>425</v>
      </c>
      <c r="O11" s="25">
        <f t="shared" si="1"/>
        <v>425</v>
      </c>
      <c r="P11" s="25">
        <f t="shared" si="1"/>
        <v>425</v>
      </c>
      <c r="Q11" s="25">
        <f t="shared" si="1"/>
        <v>425</v>
      </c>
      <c r="R11" s="25">
        <f t="shared" si="1"/>
        <v>425</v>
      </c>
      <c r="S11" s="25">
        <f t="shared" si="1"/>
        <v>425</v>
      </c>
      <c r="T11" s="25">
        <f t="shared" si="1"/>
        <v>425</v>
      </c>
      <c r="U11" s="25">
        <f t="shared" si="1"/>
        <v>425</v>
      </c>
    </row>
  </sheetData>
  <pageMargins left="0.511811024" right="0.511811024" top="0.78740157499999996" bottom="0.78740157499999996" header="0.31496062000000002" footer="0.3149606200000000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3" tint="-0.249977111117893"/>
  </sheetPr>
  <dimension ref="A1:B7"/>
  <sheetViews>
    <sheetView workbookViewId="0">
      <selection activeCell="B7" sqref="B7"/>
    </sheetView>
  </sheetViews>
  <sheetFormatPr defaultRowHeight="15" x14ac:dyDescent="0.25"/>
  <cols>
    <col min="1" max="1" width="11.42578125" style="4" bestFit="1" customWidth="1"/>
    <col min="2" max="2" width="162" style="1" customWidth="1"/>
  </cols>
  <sheetData>
    <row r="1" spans="1:2" x14ac:dyDescent="0.25">
      <c r="A1" s="5" t="s">
        <v>0</v>
      </c>
      <c r="B1" s="6" t="s">
        <v>3</v>
      </c>
    </row>
    <row r="2" spans="1:2" ht="135" x14ac:dyDescent="0.25">
      <c r="A2" s="5" t="s">
        <v>1</v>
      </c>
      <c r="B2" s="6" t="s">
        <v>43</v>
      </c>
    </row>
    <row r="3" spans="1:2" x14ac:dyDescent="0.25">
      <c r="A3" s="5" t="s">
        <v>2</v>
      </c>
      <c r="B3" s="6" t="s">
        <v>42</v>
      </c>
    </row>
    <row r="4" spans="1:2" ht="30.75" customHeight="1" x14ac:dyDescent="0.25"/>
    <row r="5" spans="1:2" x14ac:dyDescent="0.25">
      <c r="A5" s="10" t="s">
        <v>8</v>
      </c>
      <c r="B5" s="10"/>
    </row>
    <row r="6" spans="1:2" x14ac:dyDescent="0.25">
      <c r="A6" s="11">
        <v>1</v>
      </c>
      <c r="B6" s="6" t="s">
        <v>9</v>
      </c>
    </row>
    <row r="7" spans="1:2" x14ac:dyDescent="0.25">
      <c r="A7" s="11">
        <v>2</v>
      </c>
      <c r="B7" s="6" t="s">
        <v>44</v>
      </c>
    </row>
  </sheetData>
  <mergeCells count="1">
    <mergeCell ref="A5:B5"/>
  </mergeCells>
  <pageMargins left="0.511811024" right="0.511811024" top="0.78740157499999996" bottom="0.78740157499999996" header="0.31496062000000002" footer="0.3149606200000000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3" tint="-0.249977111117893"/>
  </sheetPr>
  <dimension ref="A1:B13"/>
  <sheetViews>
    <sheetView topLeftCell="A3" workbookViewId="0">
      <selection activeCell="B19" sqref="B19"/>
    </sheetView>
  </sheetViews>
  <sheetFormatPr defaultRowHeight="15" x14ac:dyDescent="0.25"/>
  <cols>
    <col min="1" max="1" width="11.42578125" style="4" bestFit="1" customWidth="1"/>
    <col min="2" max="2" width="162" style="1" customWidth="1"/>
  </cols>
  <sheetData>
    <row r="1" spans="1:2" x14ac:dyDescent="0.25">
      <c r="A1" s="5" t="s">
        <v>0</v>
      </c>
      <c r="B1" s="6" t="s">
        <v>3</v>
      </c>
    </row>
    <row r="2" spans="1:2" ht="240" x14ac:dyDescent="0.25">
      <c r="A2" s="5" t="s">
        <v>1</v>
      </c>
      <c r="B2" s="6" t="s">
        <v>47</v>
      </c>
    </row>
    <row r="3" spans="1:2" x14ac:dyDescent="0.25">
      <c r="A3" s="5" t="s">
        <v>2</v>
      </c>
      <c r="B3" s="6" t="s">
        <v>48</v>
      </c>
    </row>
    <row r="4" spans="1:2" ht="30.75" customHeight="1" x14ac:dyDescent="0.25"/>
    <row r="5" spans="1:2" x14ac:dyDescent="0.25">
      <c r="A5" s="10" t="s">
        <v>8</v>
      </c>
      <c r="B5" s="10"/>
    </row>
    <row r="6" spans="1:2" x14ac:dyDescent="0.25">
      <c r="A6" s="11">
        <v>1</v>
      </c>
      <c r="B6" s="6" t="s">
        <v>54</v>
      </c>
    </row>
    <row r="7" spans="1:2" x14ac:dyDescent="0.25">
      <c r="A7" s="11">
        <v>2</v>
      </c>
      <c r="B7" s="6" t="s">
        <v>49</v>
      </c>
    </row>
    <row r="8" spans="1:2" x14ac:dyDescent="0.25">
      <c r="A8" s="11">
        <v>3</v>
      </c>
      <c r="B8" s="6" t="s">
        <v>52</v>
      </c>
    </row>
    <row r="9" spans="1:2" x14ac:dyDescent="0.25">
      <c r="A9" s="11">
        <v>4</v>
      </c>
      <c r="B9" s="6" t="s">
        <v>53</v>
      </c>
    </row>
    <row r="10" spans="1:2" x14ac:dyDescent="0.25">
      <c r="A10" s="11">
        <v>5</v>
      </c>
      <c r="B10" s="6" t="s">
        <v>50</v>
      </c>
    </row>
    <row r="11" spans="1:2" x14ac:dyDescent="0.25">
      <c r="A11" s="11">
        <v>6</v>
      </c>
      <c r="B11" s="6" t="s">
        <v>51</v>
      </c>
    </row>
    <row r="12" spans="1:2" x14ac:dyDescent="0.25">
      <c r="A12" s="11">
        <v>7</v>
      </c>
      <c r="B12" s="6" t="s">
        <v>55</v>
      </c>
    </row>
    <row r="13" spans="1:2" x14ac:dyDescent="0.25">
      <c r="A13" s="11">
        <v>8</v>
      </c>
      <c r="B13" s="6" t="s">
        <v>56</v>
      </c>
    </row>
  </sheetData>
  <mergeCells count="1">
    <mergeCell ref="A5:B5"/>
  </mergeCells>
  <pageMargins left="0.511811024" right="0.511811024" top="0.78740157499999996" bottom="0.78740157499999996" header="0.31496062000000002" footer="0.3149606200000000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3" tint="-0.249977111117893"/>
  </sheetPr>
  <dimension ref="A1:B6"/>
  <sheetViews>
    <sheetView workbookViewId="0">
      <selection activeCell="B7" sqref="B7"/>
    </sheetView>
  </sheetViews>
  <sheetFormatPr defaultRowHeight="15" x14ac:dyDescent="0.25"/>
  <cols>
    <col min="1" max="1" width="11.42578125" style="4" bestFit="1" customWidth="1"/>
    <col min="2" max="2" width="162" style="1" customWidth="1"/>
  </cols>
  <sheetData>
    <row r="1" spans="1:2" x14ac:dyDescent="0.25">
      <c r="A1" s="5" t="s">
        <v>0</v>
      </c>
      <c r="B1" s="6" t="s">
        <v>3</v>
      </c>
    </row>
    <row r="2" spans="1:2" x14ac:dyDescent="0.25">
      <c r="A2" s="5" t="s">
        <v>1</v>
      </c>
      <c r="B2" s="6" t="s">
        <v>57</v>
      </c>
    </row>
    <row r="3" spans="1:2" x14ac:dyDescent="0.25">
      <c r="A3" s="5" t="s">
        <v>2</v>
      </c>
      <c r="B3" s="6" t="s">
        <v>35</v>
      </c>
    </row>
    <row r="4" spans="1:2" ht="30.75" customHeight="1" x14ac:dyDescent="0.25"/>
    <row r="5" spans="1:2" x14ac:dyDescent="0.25">
      <c r="A5" s="10" t="s">
        <v>8</v>
      </c>
      <c r="B5" s="10"/>
    </row>
    <row r="6" spans="1:2" ht="30" x14ac:dyDescent="0.25">
      <c r="A6" s="11">
        <v>1</v>
      </c>
      <c r="B6" s="6" t="s">
        <v>58</v>
      </c>
    </row>
  </sheetData>
  <mergeCells count="1">
    <mergeCell ref="A5:B5"/>
  </mergeCells>
  <pageMargins left="0.511811024" right="0.511811024" top="0.78740157499999996" bottom="0.78740157499999996" header="0.31496062000000002" footer="0.3149606200000000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3" tint="-0.249977111117893"/>
  </sheetPr>
  <dimension ref="A1:B7"/>
  <sheetViews>
    <sheetView workbookViewId="0">
      <selection activeCell="B8" sqref="B8"/>
    </sheetView>
  </sheetViews>
  <sheetFormatPr defaultRowHeight="15" x14ac:dyDescent="0.25"/>
  <cols>
    <col min="1" max="1" width="11.42578125" style="4" bestFit="1" customWidth="1"/>
    <col min="2" max="2" width="162" style="1" customWidth="1"/>
  </cols>
  <sheetData>
    <row r="1" spans="1:2" x14ac:dyDescent="0.25">
      <c r="A1" s="5" t="s">
        <v>0</v>
      </c>
      <c r="B1" s="6" t="s">
        <v>3</v>
      </c>
    </row>
    <row r="2" spans="1:2" ht="120" x14ac:dyDescent="0.25">
      <c r="A2" s="5" t="s">
        <v>1</v>
      </c>
      <c r="B2" s="6" t="s">
        <v>60</v>
      </c>
    </row>
    <row r="3" spans="1:2" x14ac:dyDescent="0.25">
      <c r="A3" s="5" t="s">
        <v>2</v>
      </c>
      <c r="B3" s="6" t="s">
        <v>61</v>
      </c>
    </row>
    <row r="4" spans="1:2" ht="30.75" customHeight="1" x14ac:dyDescent="0.25"/>
    <row r="5" spans="1:2" x14ac:dyDescent="0.25">
      <c r="A5" s="10" t="s">
        <v>8</v>
      </c>
      <c r="B5" s="10"/>
    </row>
    <row r="6" spans="1:2" x14ac:dyDescent="0.25">
      <c r="A6" s="11">
        <v>1</v>
      </c>
      <c r="B6" s="6" t="s">
        <v>9</v>
      </c>
    </row>
    <row r="7" spans="1:2" x14ac:dyDescent="0.25">
      <c r="A7" s="11">
        <v>2</v>
      </c>
      <c r="B7" s="6" t="s">
        <v>62</v>
      </c>
    </row>
  </sheetData>
  <mergeCells count="1">
    <mergeCell ref="A5:B5"/>
  </mergeCells>
  <pageMargins left="0.511811024" right="0.511811024" top="0.78740157499999996" bottom="0.78740157499999996" header="0.31496062000000002" footer="0.3149606200000000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3" tint="-0.249977111117893"/>
  </sheetPr>
  <dimension ref="A1:B11"/>
  <sheetViews>
    <sheetView topLeftCell="A3" workbookViewId="0">
      <selection activeCell="B13" sqref="B13"/>
    </sheetView>
  </sheetViews>
  <sheetFormatPr defaultRowHeight="15" x14ac:dyDescent="0.25"/>
  <cols>
    <col min="1" max="1" width="11.42578125" style="4" bestFit="1" customWidth="1"/>
    <col min="2" max="2" width="162" style="1" customWidth="1"/>
  </cols>
  <sheetData>
    <row r="1" spans="1:2" x14ac:dyDescent="0.25">
      <c r="A1" s="5" t="s">
        <v>0</v>
      </c>
      <c r="B1" s="6" t="s">
        <v>3</v>
      </c>
    </row>
    <row r="2" spans="1:2" ht="150" x14ac:dyDescent="0.25">
      <c r="A2" s="5" t="s">
        <v>1</v>
      </c>
      <c r="B2" s="6" t="s">
        <v>63</v>
      </c>
    </row>
    <row r="3" spans="1:2" x14ac:dyDescent="0.25">
      <c r="A3" s="5" t="s">
        <v>2</v>
      </c>
      <c r="B3" s="6" t="s">
        <v>64</v>
      </c>
    </row>
    <row r="4" spans="1:2" ht="30.75" customHeight="1" x14ac:dyDescent="0.25"/>
    <row r="5" spans="1:2" x14ac:dyDescent="0.25">
      <c r="A5" s="10" t="s">
        <v>8</v>
      </c>
      <c r="B5" s="10"/>
    </row>
    <row r="6" spans="1:2" x14ac:dyDescent="0.25">
      <c r="A6" s="11">
        <v>1</v>
      </c>
      <c r="B6" s="6" t="s">
        <v>65</v>
      </c>
    </row>
    <row r="7" spans="1:2" x14ac:dyDescent="0.25">
      <c r="A7" s="11">
        <v>2</v>
      </c>
      <c r="B7" s="6" t="s">
        <v>66</v>
      </c>
    </row>
    <row r="8" spans="1:2" x14ac:dyDescent="0.25">
      <c r="A8" s="11">
        <v>3</v>
      </c>
      <c r="B8" s="6" t="s">
        <v>67</v>
      </c>
    </row>
    <row r="9" spans="1:2" x14ac:dyDescent="0.25">
      <c r="A9" s="11">
        <v>4</v>
      </c>
      <c r="B9" s="6" t="s">
        <v>68</v>
      </c>
    </row>
    <row r="10" spans="1:2" x14ac:dyDescent="0.25">
      <c r="A10" s="11">
        <v>5</v>
      </c>
      <c r="B10" s="6" t="s">
        <v>69</v>
      </c>
    </row>
    <row r="11" spans="1:2" x14ac:dyDescent="0.25">
      <c r="A11" s="11">
        <v>6</v>
      </c>
      <c r="B11" s="6" t="s">
        <v>70</v>
      </c>
    </row>
  </sheetData>
  <mergeCells count="1">
    <mergeCell ref="A5:B5"/>
  </mergeCells>
  <pageMargins left="0.511811024" right="0.511811024" top="0.78740157499999996" bottom="0.78740157499999996" header="0.31496062000000002" footer="0.3149606200000000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3" tint="-0.249977111117893"/>
  </sheetPr>
  <dimension ref="A1:B6"/>
  <sheetViews>
    <sheetView workbookViewId="0">
      <selection activeCell="B7" sqref="B7"/>
    </sheetView>
  </sheetViews>
  <sheetFormatPr defaultRowHeight="15" x14ac:dyDescent="0.25"/>
  <cols>
    <col min="1" max="1" width="11.42578125" style="4" bestFit="1" customWidth="1"/>
    <col min="2" max="2" width="162" style="1" customWidth="1"/>
  </cols>
  <sheetData>
    <row r="1" spans="1:2" x14ac:dyDescent="0.25">
      <c r="A1" s="5" t="s">
        <v>0</v>
      </c>
      <c r="B1" s="6" t="s">
        <v>3</v>
      </c>
    </row>
    <row r="2" spans="1:2" x14ac:dyDescent="0.25">
      <c r="A2" s="5" t="s">
        <v>1</v>
      </c>
      <c r="B2" s="6" t="s">
        <v>71</v>
      </c>
    </row>
    <row r="3" spans="1:2" x14ac:dyDescent="0.25">
      <c r="A3" s="5" t="s">
        <v>2</v>
      </c>
      <c r="B3" s="6" t="s">
        <v>72</v>
      </c>
    </row>
    <row r="4" spans="1:2" ht="30.75" customHeight="1" x14ac:dyDescent="0.25"/>
    <row r="5" spans="1:2" x14ac:dyDescent="0.25">
      <c r="A5" s="10" t="s">
        <v>8</v>
      </c>
      <c r="B5" s="10"/>
    </row>
    <row r="6" spans="1:2" ht="30" x14ac:dyDescent="0.25">
      <c r="A6" s="11">
        <v>1</v>
      </c>
      <c r="B6" s="6" t="s">
        <v>73</v>
      </c>
    </row>
  </sheetData>
  <mergeCells count="1">
    <mergeCell ref="A5:B5"/>
  </mergeCells>
  <pageMargins left="0.511811024" right="0.511811024" top="0.78740157499999996" bottom="0.78740157499999996" header="0.31496062000000002" footer="0.3149606200000000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3" tint="-0.249977111117893"/>
  </sheetPr>
  <dimension ref="A1:B7"/>
  <sheetViews>
    <sheetView workbookViewId="0">
      <selection activeCell="B12" sqref="B12"/>
    </sheetView>
  </sheetViews>
  <sheetFormatPr defaultRowHeight="15" x14ac:dyDescent="0.25"/>
  <cols>
    <col min="1" max="1" width="11.42578125" style="4" bestFit="1" customWidth="1"/>
    <col min="2" max="2" width="162" style="1" customWidth="1"/>
  </cols>
  <sheetData>
    <row r="1" spans="1:2" x14ac:dyDescent="0.25">
      <c r="A1" s="5" t="s">
        <v>0</v>
      </c>
      <c r="B1" s="6" t="s">
        <v>3</v>
      </c>
    </row>
    <row r="2" spans="1:2" ht="135" x14ac:dyDescent="0.25">
      <c r="A2" s="5" t="s">
        <v>1</v>
      </c>
      <c r="B2" s="6" t="s">
        <v>37</v>
      </c>
    </row>
    <row r="3" spans="1:2" x14ac:dyDescent="0.25">
      <c r="A3" s="5" t="s">
        <v>2</v>
      </c>
      <c r="B3" s="6" t="s">
        <v>25</v>
      </c>
    </row>
    <row r="4" spans="1:2" ht="30.75" customHeight="1" x14ac:dyDescent="0.25"/>
    <row r="5" spans="1:2" x14ac:dyDescent="0.25">
      <c r="A5" s="10" t="s">
        <v>8</v>
      </c>
      <c r="B5" s="10"/>
    </row>
    <row r="6" spans="1:2" x14ac:dyDescent="0.25">
      <c r="A6" s="11">
        <v>1</v>
      </c>
      <c r="B6" s="6" t="s">
        <v>9</v>
      </c>
    </row>
    <row r="7" spans="1:2" x14ac:dyDescent="0.25">
      <c r="A7" s="11">
        <v>2</v>
      </c>
      <c r="B7" s="6" t="s">
        <v>26</v>
      </c>
    </row>
  </sheetData>
  <mergeCells count="1">
    <mergeCell ref="A5:B5"/>
  </mergeCells>
  <pageMargins left="0.511811024" right="0.511811024" top="0.78740157499999996" bottom="0.78740157499999996" header="0.31496062000000002" footer="0.3149606200000000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3" tint="-0.249977111117893"/>
  </sheetPr>
  <dimension ref="A1:B10"/>
  <sheetViews>
    <sheetView workbookViewId="0">
      <selection sqref="A1:XFD1048576"/>
    </sheetView>
  </sheetViews>
  <sheetFormatPr defaultRowHeight="15" x14ac:dyDescent="0.25"/>
  <cols>
    <col min="1" max="1" width="11.42578125" style="4" bestFit="1" customWidth="1"/>
    <col min="2" max="2" width="162" style="1" customWidth="1"/>
  </cols>
  <sheetData>
    <row r="1" spans="1:2" x14ac:dyDescent="0.25">
      <c r="A1" s="5" t="s">
        <v>0</v>
      </c>
      <c r="B1" s="6" t="s">
        <v>3</v>
      </c>
    </row>
    <row r="2" spans="1:2" ht="165" x14ac:dyDescent="0.25">
      <c r="A2" s="5" t="s">
        <v>1</v>
      </c>
      <c r="B2" s="6" t="s">
        <v>32</v>
      </c>
    </row>
    <row r="3" spans="1:2" x14ac:dyDescent="0.25">
      <c r="A3" s="5" t="s">
        <v>2</v>
      </c>
      <c r="B3" s="6" t="s">
        <v>27</v>
      </c>
    </row>
    <row r="4" spans="1:2" ht="30.75" customHeight="1" x14ac:dyDescent="0.25"/>
    <row r="5" spans="1:2" x14ac:dyDescent="0.25">
      <c r="A5" s="10" t="s">
        <v>8</v>
      </c>
      <c r="B5" s="10"/>
    </row>
    <row r="6" spans="1:2" x14ac:dyDescent="0.25">
      <c r="A6" s="11">
        <v>1</v>
      </c>
      <c r="B6" s="6" t="s">
        <v>28</v>
      </c>
    </row>
    <row r="7" spans="1:2" x14ac:dyDescent="0.25">
      <c r="A7" s="11">
        <v>2</v>
      </c>
      <c r="B7" s="6" t="s">
        <v>29</v>
      </c>
    </row>
    <row r="8" spans="1:2" x14ac:dyDescent="0.25">
      <c r="A8" s="11">
        <v>3</v>
      </c>
      <c r="B8" s="6" t="s">
        <v>30</v>
      </c>
    </row>
    <row r="9" spans="1:2" x14ac:dyDescent="0.25">
      <c r="A9" s="11">
        <v>4</v>
      </c>
      <c r="B9" s="6" t="s">
        <v>31</v>
      </c>
    </row>
    <row r="10" spans="1:2" x14ac:dyDescent="0.25">
      <c r="A10" s="11">
        <v>5</v>
      </c>
      <c r="B10" s="6" t="s">
        <v>33</v>
      </c>
    </row>
  </sheetData>
  <mergeCells count="1">
    <mergeCell ref="A5:B5"/>
  </mergeCells>
  <pageMargins left="0.511811024" right="0.511811024" top="0.78740157499999996" bottom="0.78740157499999996" header="0.31496062000000002" footer="0.3149606200000000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3" tint="-0.249977111117893"/>
  </sheetPr>
  <dimension ref="A1:B6"/>
  <sheetViews>
    <sheetView workbookViewId="0">
      <selection activeCell="B13" sqref="B13"/>
    </sheetView>
  </sheetViews>
  <sheetFormatPr defaultRowHeight="15" x14ac:dyDescent="0.25"/>
  <cols>
    <col min="1" max="1" width="11.42578125" style="4" bestFit="1" customWidth="1"/>
    <col min="2" max="2" width="162" style="1" customWidth="1"/>
  </cols>
  <sheetData>
    <row r="1" spans="1:2" x14ac:dyDescent="0.25">
      <c r="A1" s="5" t="s">
        <v>0</v>
      </c>
      <c r="B1" s="6" t="s">
        <v>3</v>
      </c>
    </row>
    <row r="2" spans="1:2" x14ac:dyDescent="0.25">
      <c r="A2" s="5" t="s">
        <v>1</v>
      </c>
      <c r="B2" s="6" t="s">
        <v>34</v>
      </c>
    </row>
    <row r="3" spans="1:2" x14ac:dyDescent="0.25">
      <c r="A3" s="5" t="s">
        <v>2</v>
      </c>
      <c r="B3" s="6" t="s">
        <v>35</v>
      </c>
    </row>
    <row r="4" spans="1:2" ht="30.75" customHeight="1" x14ac:dyDescent="0.25"/>
    <row r="5" spans="1:2" x14ac:dyDescent="0.25">
      <c r="A5" s="10" t="s">
        <v>8</v>
      </c>
      <c r="B5" s="10"/>
    </row>
    <row r="6" spans="1:2" ht="30" x14ac:dyDescent="0.25">
      <c r="A6" s="11">
        <v>1</v>
      </c>
      <c r="B6" s="6" t="s">
        <v>36</v>
      </c>
    </row>
  </sheetData>
  <mergeCells count="1">
    <mergeCell ref="A5:B5"/>
  </mergeCells>
  <pageMargins left="0.511811024" right="0.511811024" top="0.78740157499999996" bottom="0.78740157499999996" header="0.31496062000000002" footer="0.3149606200000000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3" tint="-0.249977111117893"/>
  </sheetPr>
  <dimension ref="A1:B7"/>
  <sheetViews>
    <sheetView workbookViewId="0">
      <selection activeCell="A16" sqref="A16"/>
    </sheetView>
  </sheetViews>
  <sheetFormatPr defaultRowHeight="15" x14ac:dyDescent="0.25"/>
  <cols>
    <col min="1" max="1" width="11.42578125" style="4" bestFit="1" customWidth="1"/>
    <col min="2" max="2" width="162" style="1" customWidth="1"/>
  </cols>
  <sheetData>
    <row r="1" spans="1:2" x14ac:dyDescent="0.25">
      <c r="A1" s="5" t="s">
        <v>0</v>
      </c>
      <c r="B1" s="6" t="s">
        <v>3</v>
      </c>
    </row>
    <row r="2" spans="1:2" ht="75" x14ac:dyDescent="0.25">
      <c r="A2" s="5" t="s">
        <v>1</v>
      </c>
      <c r="B2" s="6" t="s">
        <v>38</v>
      </c>
    </row>
    <row r="3" spans="1:2" ht="30" x14ac:dyDescent="0.25">
      <c r="A3" s="5" t="s">
        <v>2</v>
      </c>
      <c r="B3" s="6" t="s">
        <v>16</v>
      </c>
    </row>
    <row r="4" spans="1:2" ht="30.75" customHeight="1" x14ac:dyDescent="0.25"/>
    <row r="5" spans="1:2" x14ac:dyDescent="0.25">
      <c r="A5" s="10" t="s">
        <v>8</v>
      </c>
      <c r="B5" s="10"/>
    </row>
    <row r="6" spans="1:2" x14ac:dyDescent="0.25">
      <c r="A6" s="11">
        <v>1</v>
      </c>
      <c r="B6" s="6" t="s">
        <v>9</v>
      </c>
    </row>
    <row r="7" spans="1:2" x14ac:dyDescent="0.25">
      <c r="A7" s="11">
        <v>2</v>
      </c>
      <c r="B7" s="6" t="s">
        <v>17</v>
      </c>
    </row>
  </sheetData>
  <mergeCells count="1">
    <mergeCell ref="A5:B5"/>
  </mergeCells>
  <pageMargins left="0.511811024" right="0.511811024" top="0.78740157499999996" bottom="0.78740157499999996" header="0.31496062000000002" footer="0.3149606200000000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3" tint="-0.249977111117893"/>
  </sheetPr>
  <dimension ref="A1:B8"/>
  <sheetViews>
    <sheetView showGridLines="0" topLeftCell="A3" workbookViewId="0">
      <selection activeCell="A16" sqref="A16"/>
    </sheetView>
  </sheetViews>
  <sheetFormatPr defaultRowHeight="15" x14ac:dyDescent="0.25"/>
  <cols>
    <col min="1" max="1" width="11.42578125" style="4" bestFit="1" customWidth="1"/>
    <col min="2" max="2" width="162" style="1" customWidth="1"/>
  </cols>
  <sheetData>
    <row r="1" spans="1:2" x14ac:dyDescent="0.25">
      <c r="A1" s="5" t="s">
        <v>0</v>
      </c>
      <c r="B1" s="6" t="s">
        <v>3</v>
      </c>
    </row>
    <row r="2" spans="1:2" ht="150" x14ac:dyDescent="0.25">
      <c r="A2" s="5" t="s">
        <v>1</v>
      </c>
      <c r="B2" s="6" t="s">
        <v>10</v>
      </c>
    </row>
    <row r="3" spans="1:2" ht="45" x14ac:dyDescent="0.25">
      <c r="A3" s="5" t="s">
        <v>2</v>
      </c>
      <c r="B3" s="6" t="s">
        <v>7</v>
      </c>
    </row>
    <row r="4" spans="1:2" ht="30.75" customHeight="1" x14ac:dyDescent="0.25"/>
    <row r="5" spans="1:2" x14ac:dyDescent="0.25">
      <c r="A5" s="10" t="s">
        <v>8</v>
      </c>
      <c r="B5" s="10"/>
    </row>
    <row r="6" spans="1:2" x14ac:dyDescent="0.25">
      <c r="A6" s="11">
        <v>1</v>
      </c>
      <c r="B6" s="6" t="s">
        <v>9</v>
      </c>
    </row>
    <row r="7" spans="1:2" ht="30" x14ac:dyDescent="0.25">
      <c r="A7" s="11">
        <v>2</v>
      </c>
      <c r="B7" s="6" t="s">
        <v>12</v>
      </c>
    </row>
    <row r="8" spans="1:2" ht="30" x14ac:dyDescent="0.25">
      <c r="A8" s="11">
        <v>3</v>
      </c>
      <c r="B8" s="6" t="s">
        <v>11</v>
      </c>
    </row>
  </sheetData>
  <mergeCells count="1">
    <mergeCell ref="A5:B5"/>
  </mergeCells>
  <pageMargins left="0.511811024" right="0.511811024" top="0.78740157499999996" bottom="0.78740157499999996" header="0.31496062000000002" footer="0.31496062000000002"/>
  <pageSetup paperSize="0" orientation="portrait" horizontalDpi="0" verticalDpi="0" copies="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3" tint="-0.249977111117893"/>
  </sheetPr>
  <dimension ref="A1:B7"/>
  <sheetViews>
    <sheetView workbookViewId="0">
      <selection activeCell="A16" sqref="A16"/>
    </sheetView>
  </sheetViews>
  <sheetFormatPr defaultRowHeight="15" x14ac:dyDescent="0.25"/>
  <cols>
    <col min="1" max="1" width="11.42578125" style="4" bestFit="1" customWidth="1"/>
    <col min="2" max="2" width="162" style="1" customWidth="1"/>
  </cols>
  <sheetData>
    <row r="1" spans="1:2" x14ac:dyDescent="0.25">
      <c r="A1" s="5" t="s">
        <v>0</v>
      </c>
      <c r="B1" s="6" t="s">
        <v>3</v>
      </c>
    </row>
    <row r="2" spans="1:2" x14ac:dyDescent="0.25">
      <c r="A2" s="5" t="s">
        <v>1</v>
      </c>
      <c r="B2" s="6" t="s">
        <v>13</v>
      </c>
    </row>
    <row r="3" spans="1:2" ht="30" x14ac:dyDescent="0.25">
      <c r="A3" s="5" t="s">
        <v>2</v>
      </c>
      <c r="B3" s="6" t="s">
        <v>14</v>
      </c>
    </row>
    <row r="4" spans="1:2" ht="30.75" customHeight="1" x14ac:dyDescent="0.25"/>
    <row r="5" spans="1:2" x14ac:dyDescent="0.25">
      <c r="A5" s="10" t="s">
        <v>8</v>
      </c>
      <c r="B5" s="10"/>
    </row>
    <row r="6" spans="1:2" x14ac:dyDescent="0.25">
      <c r="A6" s="11">
        <v>1</v>
      </c>
      <c r="B6" s="6" t="s">
        <v>9</v>
      </c>
    </row>
    <row r="7" spans="1:2" ht="30" x14ac:dyDescent="0.25">
      <c r="A7" s="11">
        <v>2</v>
      </c>
      <c r="B7" s="6" t="s">
        <v>15</v>
      </c>
    </row>
  </sheetData>
  <mergeCells count="1">
    <mergeCell ref="A5:B5"/>
  </mergeCells>
  <pageMargins left="0.511811024" right="0.511811024" top="0.78740157499999996" bottom="0.78740157499999996" header="0.31496062000000002" footer="0.31496062000000002"/>
  <pageSetup paperSize="0" orientation="portrait" horizontalDpi="0" verticalDpi="0" copies="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3" tint="-0.249977111117893"/>
  </sheetPr>
  <dimension ref="A1:B6"/>
  <sheetViews>
    <sheetView workbookViewId="0">
      <selection activeCell="A16" sqref="A16"/>
    </sheetView>
  </sheetViews>
  <sheetFormatPr defaultRowHeight="15" x14ac:dyDescent="0.25"/>
  <cols>
    <col min="1" max="1" width="11.42578125" style="4" bestFit="1" customWidth="1"/>
    <col min="2" max="2" width="162" style="1" customWidth="1"/>
  </cols>
  <sheetData>
    <row r="1" spans="1:2" x14ac:dyDescent="0.25">
      <c r="A1" s="5" t="s">
        <v>0</v>
      </c>
      <c r="B1" s="6" t="s">
        <v>18</v>
      </c>
    </row>
    <row r="2" spans="1:2" ht="135" x14ac:dyDescent="0.25">
      <c r="A2" s="5" t="s">
        <v>1</v>
      </c>
      <c r="B2" s="6" t="s">
        <v>41</v>
      </c>
    </row>
    <row r="3" spans="1:2" ht="30" x14ac:dyDescent="0.25">
      <c r="A3" s="5" t="s">
        <v>2</v>
      </c>
      <c r="B3" s="6" t="s">
        <v>19</v>
      </c>
    </row>
    <row r="4" spans="1:2" ht="30.75" customHeight="1" x14ac:dyDescent="0.25"/>
    <row r="5" spans="1:2" x14ac:dyDescent="0.25">
      <c r="A5" s="10" t="s">
        <v>8</v>
      </c>
      <c r="B5" s="10"/>
    </row>
    <row r="6" spans="1:2" ht="30" x14ac:dyDescent="0.25">
      <c r="A6" s="11">
        <v>1</v>
      </c>
      <c r="B6" s="6" t="s">
        <v>24</v>
      </c>
    </row>
  </sheetData>
  <mergeCells count="1">
    <mergeCell ref="A5:B5"/>
  </mergeCells>
  <pageMargins left="0.511811024" right="0.511811024" top="0.78740157499999996" bottom="0.78740157499999996" header="0.31496062000000002" footer="0.3149606200000000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3" tint="-0.249977111117893"/>
  </sheetPr>
  <dimension ref="A1:B7"/>
  <sheetViews>
    <sheetView workbookViewId="0">
      <selection activeCell="A16" sqref="A16"/>
    </sheetView>
  </sheetViews>
  <sheetFormatPr defaultRowHeight="15" x14ac:dyDescent="0.25"/>
  <cols>
    <col min="1" max="1" width="11.42578125" style="4" bestFit="1" customWidth="1"/>
    <col min="2" max="2" width="162" style="1" customWidth="1"/>
  </cols>
  <sheetData>
    <row r="1" spans="1:2" x14ac:dyDescent="0.25">
      <c r="A1" s="5" t="s">
        <v>0</v>
      </c>
      <c r="B1" s="6" t="s">
        <v>3</v>
      </c>
    </row>
    <row r="2" spans="1:2" x14ac:dyDescent="0.25">
      <c r="A2" s="5" t="s">
        <v>1</v>
      </c>
      <c r="B2" s="6" t="s">
        <v>20</v>
      </c>
    </row>
    <row r="3" spans="1:2" x14ac:dyDescent="0.25">
      <c r="A3" s="5" t="s">
        <v>2</v>
      </c>
      <c r="B3" s="6" t="s">
        <v>21</v>
      </c>
    </row>
    <row r="4" spans="1:2" ht="30.75" customHeight="1" x14ac:dyDescent="0.25"/>
    <row r="5" spans="1:2" x14ac:dyDescent="0.25">
      <c r="A5" s="10" t="s">
        <v>8</v>
      </c>
      <c r="B5" s="10"/>
    </row>
    <row r="6" spans="1:2" x14ac:dyDescent="0.25">
      <c r="A6" s="11">
        <v>1</v>
      </c>
      <c r="B6" s="6" t="s">
        <v>9</v>
      </c>
    </row>
    <row r="7" spans="1:2" x14ac:dyDescent="0.25">
      <c r="A7" s="11">
        <v>2</v>
      </c>
      <c r="B7" s="6" t="s">
        <v>22</v>
      </c>
    </row>
  </sheetData>
  <mergeCells count="1">
    <mergeCell ref="A5:B5"/>
  </mergeCells>
  <pageMargins left="0.511811024" right="0.511811024" top="0.78740157499999996" bottom="0.78740157499999996" header="0.31496062000000002" footer="0.3149606200000000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3" tint="-0.249977111117893"/>
  </sheetPr>
  <dimension ref="A1:B6"/>
  <sheetViews>
    <sheetView workbookViewId="0">
      <selection activeCell="A16" sqref="A16"/>
    </sheetView>
  </sheetViews>
  <sheetFormatPr defaultRowHeight="15" x14ac:dyDescent="0.25"/>
  <cols>
    <col min="1" max="1" width="11.42578125" style="4" bestFit="1" customWidth="1"/>
    <col min="2" max="2" width="162" style="1" customWidth="1"/>
  </cols>
  <sheetData>
    <row r="1" spans="1:2" x14ac:dyDescent="0.25">
      <c r="A1" s="5" t="s">
        <v>0</v>
      </c>
      <c r="B1" s="6" t="s">
        <v>18</v>
      </c>
    </row>
    <row r="2" spans="1:2" ht="60" x14ac:dyDescent="0.25">
      <c r="A2" s="5" t="s">
        <v>1</v>
      </c>
      <c r="B2" s="6" t="s">
        <v>23</v>
      </c>
    </row>
    <row r="3" spans="1:2" x14ac:dyDescent="0.25">
      <c r="A3" s="5" t="s">
        <v>2</v>
      </c>
      <c r="B3" s="6" t="s">
        <v>39</v>
      </c>
    </row>
    <row r="4" spans="1:2" ht="30.75" customHeight="1" x14ac:dyDescent="0.25"/>
    <row r="5" spans="1:2" x14ac:dyDescent="0.25">
      <c r="A5" s="10" t="s">
        <v>8</v>
      </c>
      <c r="B5" s="10"/>
    </row>
    <row r="6" spans="1:2" x14ac:dyDescent="0.25">
      <c r="A6" s="11">
        <v>1</v>
      </c>
      <c r="B6" s="6" t="s">
        <v>40</v>
      </c>
    </row>
  </sheetData>
  <mergeCells count="1">
    <mergeCell ref="A5:B5"/>
  </mergeCells>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18</vt:i4>
      </vt:variant>
    </vt:vector>
  </HeadingPairs>
  <TitlesOfParts>
    <vt:vector size="18" baseType="lpstr">
      <vt:lpstr>Versão</vt:lpstr>
      <vt:lpstr>Releases</vt:lpstr>
      <vt:lpstr>Faturamento</vt:lpstr>
      <vt:lpstr>Cad. Processos Externos</vt:lpstr>
      <vt:lpstr>Ger. Estados Proc. Ext.</vt:lpstr>
      <vt:lpstr>Visualizar hist. de Proc. Ext.</vt:lpstr>
      <vt:lpstr>Cad. Processos Internos</vt:lpstr>
      <vt:lpstr>Ger. Estados Proc. Internos</vt:lpstr>
      <vt:lpstr>Visualizar hist. de Proc.</vt:lpstr>
      <vt:lpstr>Cad. de Serviços</vt:lpstr>
      <vt:lpstr>Ger. Estados de Serviço</vt:lpstr>
      <vt:lpstr>Visualizar histórico de serviço</vt:lpstr>
      <vt:lpstr>Cad. Imóvel</vt:lpstr>
      <vt:lpstr>Cad. Solicitante</vt:lpstr>
      <vt:lpstr>Cad. Entidade de Facturação</vt:lpstr>
      <vt:lpstr>Endereço</vt:lpstr>
      <vt:lpstr>Cad. de Região</vt:lpstr>
      <vt:lpstr>Imagens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2006-09-25T12:47:36Z</dcterms:created>
  <dcterms:modified xsi:type="dcterms:W3CDTF">2016-05-30T21:59:52Z</dcterms:modified>
</cp:coreProperties>
</file>