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usta\OneDrive\Documentos\Proyectos\SIIP 2022-2023\"/>
    </mc:Choice>
  </mc:AlternateContent>
  <xr:revisionPtr revIDLastSave="0" documentId="8_{3ADB93ED-C4E9-4289-A777-89659409BF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Hoja1!$A$1:$B$284</definedName>
    <definedName name="_xlnm._FilterDatabase" localSheetId="0" hidden="1">Sheet1!$A$1:$Y$282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" i="1"/>
</calcChain>
</file>

<file path=xl/sharedStrings.xml><?xml version="1.0" encoding="utf-8"?>
<sst xmlns="http://schemas.openxmlformats.org/spreadsheetml/2006/main" count="3683" uniqueCount="649">
  <si>
    <t>registro</t>
  </si>
  <si>
    <t>vive_con</t>
  </si>
  <si>
    <t>hijos</t>
  </si>
  <si>
    <t>trabaja</t>
  </si>
  <si>
    <t>carrera</t>
  </si>
  <si>
    <t>año_cursado</t>
  </si>
  <si>
    <t>pre_matemática_instancia</t>
  </si>
  <si>
    <t>secundario_procedencia</t>
  </si>
  <si>
    <t>beca</t>
  </si>
  <si>
    <t>fecha_nacimiento</t>
  </si>
  <si>
    <t>codigo_postal</t>
  </si>
  <si>
    <t>localidad</t>
  </si>
  <si>
    <t>dirección</t>
  </si>
  <si>
    <t>materias_aprobadas</t>
  </si>
  <si>
    <t>promedio</t>
  </si>
  <si>
    <t>Año ingreso</t>
  </si>
  <si>
    <t>Edad</t>
  </si>
  <si>
    <t>A_P</t>
  </si>
  <si>
    <t>desemp1R</t>
  </si>
  <si>
    <t>desemp2N</t>
  </si>
  <si>
    <t>NR</t>
  </si>
  <si>
    <t>desemp3RN</t>
  </si>
  <si>
    <t>Prom_1</t>
  </si>
  <si>
    <t>Con familiares</t>
  </si>
  <si>
    <t>No</t>
  </si>
  <si>
    <t>Entre 12 hs y 25 hs semanales</t>
  </si>
  <si>
    <t>Contador Público</t>
  </si>
  <si>
    <t>Tercero</t>
  </si>
  <si>
    <t>en la instancia promocional</t>
  </si>
  <si>
    <t>Privada</t>
  </si>
  <si>
    <t>2001-05-05</t>
  </si>
  <si>
    <t>UGARTECHE</t>
  </si>
  <si>
    <t>Ruta 16 20</t>
  </si>
  <si>
    <t>Licenciatura en Administración</t>
  </si>
  <si>
    <t>Segundo</t>
  </si>
  <si>
    <t>por equivalencia de otra carrera</t>
  </si>
  <si>
    <t>2001-08-22</t>
  </si>
  <si>
    <t>CAPITAL</t>
  </si>
  <si>
    <t>Rivadavia 578 578</t>
  </si>
  <si>
    <t>2002-02-01</t>
  </si>
  <si>
    <t>LAS HERAS</t>
  </si>
  <si>
    <t>Nuestra Señora De Luján 640</t>
  </si>
  <si>
    <t>Solo/a</t>
  </si>
  <si>
    <t>en el tercer final</t>
  </si>
  <si>
    <t>Pública dependiente de la provincia</t>
  </si>
  <si>
    <t>1997-06-15</t>
  </si>
  <si>
    <t>SAN RAFAEL</t>
  </si>
  <si>
    <t>Dr. Carlos Pellegrini .80</t>
  </si>
  <si>
    <t>en el segundo final</t>
  </si>
  <si>
    <t>2000-08-19</t>
  </si>
  <si>
    <t>Avellaneda 233</t>
  </si>
  <si>
    <t>en el primer final</t>
  </si>
  <si>
    <t>Pública dependiente de Universidad de Cuyo</t>
  </si>
  <si>
    <t>Sí</t>
  </si>
  <si>
    <t>2003-04-24</t>
  </si>
  <si>
    <t>GUAYMALLEN</t>
  </si>
  <si>
    <t>Aristobulo Del Valle 1231</t>
  </si>
  <si>
    <t>Cuarto</t>
  </si>
  <si>
    <t>2001-02-05</t>
  </si>
  <si>
    <t>MAIPU</t>
  </si>
  <si>
    <t>Mallea 290</t>
  </si>
  <si>
    <t>2002-01-15</t>
  </si>
  <si>
    <t>MAYOR DRUMMOND</t>
  </si>
  <si>
    <t>Papá Alberto G6</t>
  </si>
  <si>
    <t>2002-03-05</t>
  </si>
  <si>
    <t>VILLA NUEVA</t>
  </si>
  <si>
    <t>Cochabamba 4296</t>
  </si>
  <si>
    <t>1998-12-20</t>
  </si>
  <si>
    <t>MENDOZA</t>
  </si>
  <si>
    <t>Coronel Diaz 309</t>
  </si>
  <si>
    <t>Mas de 25 hs semanales</t>
  </si>
  <si>
    <t>2000-03-20</t>
  </si>
  <si>
    <t>Laguna Del Rosario 6</t>
  </si>
  <si>
    <t>1995-05-17</t>
  </si>
  <si>
    <t>Segovia 52</t>
  </si>
  <si>
    <t>Menos de 12 hs semanales</t>
  </si>
  <si>
    <t>1999-10-14</t>
  </si>
  <si>
    <t>GODOY CRUZ</t>
  </si>
  <si>
    <t>Benavente 642</t>
  </si>
  <si>
    <t>2002-04-12</t>
  </si>
  <si>
    <t>Araujo Ventura 3826</t>
  </si>
  <si>
    <t>Licenciatura en Economía</t>
  </si>
  <si>
    <t>1998-07-07</t>
  </si>
  <si>
    <t>RODEO DE LA CRUZ</t>
  </si>
  <si>
    <t>Buenos Vecinos 669</t>
  </si>
  <si>
    <t>Licenciatura en Logística</t>
  </si>
  <si>
    <t>2001-01-15</t>
  </si>
  <si>
    <t>Laguna Del Toro 2076</t>
  </si>
  <si>
    <t>2002-04-23</t>
  </si>
  <si>
    <t>RODEO DEL MEDIO</t>
  </si>
  <si>
    <t>Manzana A Casa 10 10</t>
  </si>
  <si>
    <t>2001-12-03</t>
  </si>
  <si>
    <t>Biritos 31</t>
  </si>
  <si>
    <t>1999-12-22</t>
  </si>
  <si>
    <t>Palma 2389</t>
  </si>
  <si>
    <t>2002-11-21</t>
  </si>
  <si>
    <t>SAN MARTIN MENDOZA</t>
  </si>
  <si>
    <t>Barrio Amuppol 1 5</t>
  </si>
  <si>
    <t>1998-12-16</t>
  </si>
  <si>
    <t>BUENA NUEVA</t>
  </si>
  <si>
    <t>Astorga 4</t>
  </si>
  <si>
    <t>1998-12-27</t>
  </si>
  <si>
    <t>COSTA DE ARAUJO</t>
  </si>
  <si>
    <t>Barrio El Paraíso M A C 23</t>
  </si>
  <si>
    <t>2000-09-27</t>
  </si>
  <si>
    <t>Álvarez Condarco 1044</t>
  </si>
  <si>
    <t>2000-04-30</t>
  </si>
  <si>
    <t>LUZURIAGA</t>
  </si>
  <si>
    <t>Gobernador Francisco Gabrielli 3750</t>
  </si>
  <si>
    <t>2002-06-10</t>
  </si>
  <si>
    <t>Cacheuta 2815</t>
  </si>
  <si>
    <t>Primero</t>
  </si>
  <si>
    <t>2004-08-25</t>
  </si>
  <si>
    <t>EL CHALLAO</t>
  </si>
  <si>
    <t>Dr  Pose 3151</t>
  </si>
  <si>
    <t>1999-03-22</t>
  </si>
  <si>
    <t>Benjamin Matienzo 2557</t>
  </si>
  <si>
    <t>1998-09-14</t>
  </si>
  <si>
    <t>Dr Leloir 91</t>
  </si>
  <si>
    <t>no recuerda en qué instancia</t>
  </si>
  <si>
    <t>1998-06-10</t>
  </si>
  <si>
    <t>GENERAL ALVEAR</t>
  </si>
  <si>
    <t>Bernardo De Irigoyen 291</t>
  </si>
  <si>
    <t>2000-05-25</t>
  </si>
  <si>
    <t>LA FLORIDA</t>
  </si>
  <si>
    <t>Barrio Florida , Manzana M Casa 4</t>
  </si>
  <si>
    <t>2001-07-23</t>
  </si>
  <si>
    <t>Barrio Jardín Los Andes M5C19</t>
  </si>
  <si>
    <t>2001-10-16</t>
  </si>
  <si>
    <t>Deoclecio García 980</t>
  </si>
  <si>
    <t>2000-06-12</t>
  </si>
  <si>
    <t>Velez Sarsfield 189</t>
  </si>
  <si>
    <t>Conviviente o casado/a de hecho</t>
  </si>
  <si>
    <t>1989-06-19</t>
  </si>
  <si>
    <t>Manuel A. Sáez 2150</t>
  </si>
  <si>
    <t>1999-11-10</t>
  </si>
  <si>
    <t>LA FAVORITA</t>
  </si>
  <si>
    <t>Luis Rodríguez 60</t>
  </si>
  <si>
    <t>1997-04-03</t>
  </si>
  <si>
    <t>LA PUNTILLA</t>
  </si>
  <si>
    <t>Piedras 1419</t>
  </si>
  <si>
    <t>1998-09-01</t>
  </si>
  <si>
    <t>Almafuerte 991</t>
  </si>
  <si>
    <t>1997-07-22</t>
  </si>
  <si>
    <t>NUEVA CALIFORNIA</t>
  </si>
  <si>
    <t>Sanguinetti S/N</t>
  </si>
  <si>
    <t>Quinto</t>
  </si>
  <si>
    <t>1997-12-17</t>
  </si>
  <si>
    <t>Sarmiento 122</t>
  </si>
  <si>
    <t>2001-03-17</t>
  </si>
  <si>
    <t>Beltran 1359</t>
  </si>
  <si>
    <t>2002-07-02</t>
  </si>
  <si>
    <t>LA LIBERTAD</t>
  </si>
  <si>
    <t>Pascual Blanco S/n</t>
  </si>
  <si>
    <t>2002-09-06</t>
  </si>
  <si>
    <t>LUJAN DE CUYO</t>
  </si>
  <si>
    <t>Los Fresnos 3003</t>
  </si>
  <si>
    <t>2003-02-17</t>
  </si>
  <si>
    <t>Los Naranjos 1</t>
  </si>
  <si>
    <t>2002-02-25</t>
  </si>
  <si>
    <t>Buen Orden S/n</t>
  </si>
  <si>
    <t>1998-02-22</t>
  </si>
  <si>
    <t>Abraham Lincoln Y J. Galagurri. Mzna D 2</t>
  </si>
  <si>
    <t>2000-03-21</t>
  </si>
  <si>
    <t>JUNIN</t>
  </si>
  <si>
    <t>Primavera S/n</t>
  </si>
  <si>
    <t>2001-04-19</t>
  </si>
  <si>
    <t>Javier Morales 213O</t>
  </si>
  <si>
    <t>1998-01-25</t>
  </si>
  <si>
    <t>Patricias Mendocinas 237</t>
  </si>
  <si>
    <t>2002-05-09</t>
  </si>
  <si>
    <t>Aldolfo Villanueva A32</t>
  </si>
  <si>
    <t>1997-07-11</t>
  </si>
  <si>
    <t>JESUS NAZARENO</t>
  </si>
  <si>
    <t>Curupaity 1240</t>
  </si>
  <si>
    <t>2002-03-25</t>
  </si>
  <si>
    <t>CARRODILLA</t>
  </si>
  <si>
    <t>Los Molles 600</t>
  </si>
  <si>
    <t>2002-03-28</t>
  </si>
  <si>
    <t>Cerro Del Melon 613</t>
  </si>
  <si>
    <t>2002-06-28</t>
  </si>
  <si>
    <t>Aconquija 971</t>
  </si>
  <si>
    <t>1998-07-23</t>
  </si>
  <si>
    <t>Cadetes Argentinos 14</t>
  </si>
  <si>
    <t>1999-12-26</t>
  </si>
  <si>
    <t>Panamericana 8255</t>
  </si>
  <si>
    <t>2003-05-12</t>
  </si>
  <si>
    <t>VILLA HIPODROMO</t>
  </si>
  <si>
    <t>Capitán Candelaria 841</t>
  </si>
  <si>
    <t>1995-01-07</t>
  </si>
  <si>
    <t>12 De Octubre 185</t>
  </si>
  <si>
    <t>1998-03-28</t>
  </si>
  <si>
    <t>FRAY LUIS BELTRAN</t>
  </si>
  <si>
    <t>Ruta Provincial 50 5586</t>
  </si>
  <si>
    <t>1991-07-17</t>
  </si>
  <si>
    <t>LOS CORRALITOS</t>
  </si>
  <si>
    <t>Pasaje Barrera Severo Del Castillo 11</t>
  </si>
  <si>
    <t>2002-09-16</t>
  </si>
  <si>
    <t>CALLE LARGA VIEJA</t>
  </si>
  <si>
    <t>Ruta 143 Km 490 Calle Larga Sin Número</t>
  </si>
  <si>
    <t>1998-06-20</t>
  </si>
  <si>
    <t>Salvador Arias 1524</t>
  </si>
  <si>
    <t>1999-01-03</t>
  </si>
  <si>
    <t>Los Condores Manzana K 24</t>
  </si>
  <si>
    <t>2001-09-23</t>
  </si>
  <si>
    <t>SAN FRANCISCO DEL MONTE</t>
  </si>
  <si>
    <t>Azzoni M:b  C;15</t>
  </si>
  <si>
    <t>1998-11-14</t>
  </si>
  <si>
    <t>60 Granaderos 135</t>
  </si>
  <si>
    <t>2001-11-25</t>
  </si>
  <si>
    <t>Belgrano 655</t>
  </si>
  <si>
    <t>1999-01-04</t>
  </si>
  <si>
    <t>DORREGO</t>
  </si>
  <si>
    <t>Remedios Escalada 2972</t>
  </si>
  <si>
    <t>2002-01-25</t>
  </si>
  <si>
    <t>Pueyrredon 760</t>
  </si>
  <si>
    <t>1998-10-14</t>
  </si>
  <si>
    <t>BARRANCAS</t>
  </si>
  <si>
    <t>Carril Barrancas 5383</t>
  </si>
  <si>
    <t>2002-03-30</t>
  </si>
  <si>
    <t>Los Alamos 1397</t>
  </si>
  <si>
    <t>1996-05-08</t>
  </si>
  <si>
    <t>Gobernador Gabrieli 3800</t>
  </si>
  <si>
    <t>2000-11-16</t>
  </si>
  <si>
    <t>Cerro Angostura 721</t>
  </si>
  <si>
    <t>1992-12-01</t>
  </si>
  <si>
    <t>ALGARROBAL ARRIBA</t>
  </si>
  <si>
    <t>Pte. Quintana S/n</t>
  </si>
  <si>
    <t>2002-06-24</t>
  </si>
  <si>
    <t>Barrio Mariano Moreno M13C9 9</t>
  </si>
  <si>
    <t>2001-08-10</t>
  </si>
  <si>
    <t>Guayaquil 177</t>
  </si>
  <si>
    <t>2002-04-29</t>
  </si>
  <si>
    <t>Diego Del Castillo 1655</t>
  </si>
  <si>
    <t>2002-11-09</t>
  </si>
  <si>
    <t>Elpidio Gonzalez 2711</t>
  </si>
  <si>
    <t>2001-03-09</t>
  </si>
  <si>
    <t>"sin Nombre" 10</t>
  </si>
  <si>
    <t>2001-12-15</t>
  </si>
  <si>
    <t>Humahuaca 7240</t>
  </si>
  <si>
    <t>2001-03-13</t>
  </si>
  <si>
    <t>Avenida España 2870</t>
  </si>
  <si>
    <t>2000-08-29</t>
  </si>
  <si>
    <t>Montecaseros 1278</t>
  </si>
  <si>
    <t>2001-05-22</t>
  </si>
  <si>
    <t>Santa Fe 785</t>
  </si>
  <si>
    <t>Calfu 3117</t>
  </si>
  <si>
    <t>2001-04-20</t>
  </si>
  <si>
    <t>Regalada Olguin 3451</t>
  </si>
  <si>
    <t>2002-02-11</t>
  </si>
  <si>
    <t>Ciudad De Villa Mercedes 1180</t>
  </si>
  <si>
    <t>2002-03-26</t>
  </si>
  <si>
    <t>Aguado 477</t>
  </si>
  <si>
    <t>1998-11-06</t>
  </si>
  <si>
    <t>CAPILLA DEL ROSARIO</t>
  </si>
  <si>
    <t>Sayanca S/N</t>
  </si>
  <si>
    <t>1997-09-13</t>
  </si>
  <si>
    <t>Santa Cruz 183</t>
  </si>
  <si>
    <t>2003-05-09</t>
  </si>
  <si>
    <t>Cochabamba 3171</t>
  </si>
  <si>
    <t>2001-02-28</t>
  </si>
  <si>
    <t>Villavicencio 7</t>
  </si>
  <si>
    <t>1998-08-27</t>
  </si>
  <si>
    <t>Paraguay 2570</t>
  </si>
  <si>
    <t>Con amigos o compañeros</t>
  </si>
  <si>
    <t>2001-06-23</t>
  </si>
  <si>
    <t>España 582</t>
  </si>
  <si>
    <t>1998-02-20</t>
  </si>
  <si>
    <t>Julio A. Roca 1636</t>
  </si>
  <si>
    <t>2003-09-30</t>
  </si>
  <si>
    <t>Las Amapolas A-5</t>
  </si>
  <si>
    <t>1996-09-01</t>
  </si>
  <si>
    <t>Av. San Martin 24</t>
  </si>
  <si>
    <t>1997-08-23</t>
  </si>
  <si>
    <t>Maipu 512</t>
  </si>
  <si>
    <t>1999-01-26</t>
  </si>
  <si>
    <t>Capetillo 268</t>
  </si>
  <si>
    <t>1998-07-09</t>
  </si>
  <si>
    <t>Beltrán 345</t>
  </si>
  <si>
    <t>Lafinur 472</t>
  </si>
  <si>
    <t>1997-11-02</t>
  </si>
  <si>
    <t>LA COLONIA</t>
  </si>
  <si>
    <t>Delfín Álvarez 657</t>
  </si>
  <si>
    <t>2002-07-24</t>
  </si>
  <si>
    <t>LAS TORTUGAS</t>
  </si>
  <si>
    <t>Cabo San Juan 1710</t>
  </si>
  <si>
    <t>1999-08-02</t>
  </si>
  <si>
    <t>Laprida 1105</t>
  </si>
  <si>
    <t>1998-02-27</t>
  </si>
  <si>
    <t>CHACRAS DE CORIA</t>
  </si>
  <si>
    <t>Malvinas 1455</t>
  </si>
  <si>
    <t>1999-01-06</t>
  </si>
  <si>
    <t>LA PRIMAVERA</t>
  </si>
  <si>
    <t>Benjamín Argumedo 3461</t>
  </si>
  <si>
    <t>2000-10-05</t>
  </si>
  <si>
    <t>Las Cuevas 2560</t>
  </si>
  <si>
    <t>2000-09-18</t>
  </si>
  <si>
    <t>Gutierrez 2591</t>
  </si>
  <si>
    <t>1999-09-23</t>
  </si>
  <si>
    <t>Fray Mamerto Esquiú 1449</t>
  </si>
  <si>
    <t>1999-06-23</t>
  </si>
  <si>
    <t>Portico Del Sol 16</t>
  </si>
  <si>
    <t>1999-07-22</t>
  </si>
  <si>
    <t>Misiones 1000</t>
  </si>
  <si>
    <t>1994-05-07</t>
  </si>
  <si>
    <t>Los Toneles 2495</t>
  </si>
  <si>
    <t>2001-05-19</t>
  </si>
  <si>
    <t>VISTALBA</t>
  </si>
  <si>
    <t>El Sauce 46</t>
  </si>
  <si>
    <t>2001-03-08</t>
  </si>
  <si>
    <t>Larrea 1266</t>
  </si>
  <si>
    <t>1999-02-23</t>
  </si>
  <si>
    <t>No Tiene Nombre --</t>
  </si>
  <si>
    <t>1998-07-24</t>
  </si>
  <si>
    <t>Zeballos 380</t>
  </si>
  <si>
    <t>2001-07-10</t>
  </si>
  <si>
    <t>Santa Fe 246</t>
  </si>
  <si>
    <t>1998-11-26</t>
  </si>
  <si>
    <t>La Pampa 4010</t>
  </si>
  <si>
    <t>2002-08-21</t>
  </si>
  <si>
    <t>VILLA MARINI</t>
  </si>
  <si>
    <t>Pringles 61</t>
  </si>
  <si>
    <t>2002-03-29</t>
  </si>
  <si>
    <t>Juan B. Justo 869</t>
  </si>
  <si>
    <t>1997-04-27</t>
  </si>
  <si>
    <t>Pinzón 276</t>
  </si>
  <si>
    <t>2000-08-20</t>
  </si>
  <si>
    <t>Beltran 255</t>
  </si>
  <si>
    <t>2001-07-19</t>
  </si>
  <si>
    <t>Congreso 8057</t>
  </si>
  <si>
    <t>1998-12-29</t>
  </si>
  <si>
    <t>Las Vertientes Y Las Hileras 13000</t>
  </si>
  <si>
    <t>1998-05-29</t>
  </si>
  <si>
    <t>Bandera De Los Andes 3094</t>
  </si>
  <si>
    <t>2001-06-29</t>
  </si>
  <si>
    <t>Cerro Catedral 185</t>
  </si>
  <si>
    <t>2002-10-29</t>
  </si>
  <si>
    <t>Dr. R. Balbin 65</t>
  </si>
  <si>
    <t>1992-12-31</t>
  </si>
  <si>
    <t>Caverna De Las Brujas 707</t>
  </si>
  <si>
    <t>2001-12-26</t>
  </si>
  <si>
    <t>Juan Gualberto Godoy 674</t>
  </si>
  <si>
    <t>Lavalle 35</t>
  </si>
  <si>
    <t>1997-05-10</t>
  </si>
  <si>
    <t>Ascasubi 1786</t>
  </si>
  <si>
    <t>2001-11-13</t>
  </si>
  <si>
    <t>Buenos Aires 156</t>
  </si>
  <si>
    <t>2001-11-04</t>
  </si>
  <si>
    <t>Perito Moreno Casa 18</t>
  </si>
  <si>
    <t>2003-01-04</t>
  </si>
  <si>
    <t>Alem 1640</t>
  </si>
  <si>
    <t>1995-12-16</t>
  </si>
  <si>
    <t>Av. Mario Benedetti Mz 2 5</t>
  </si>
  <si>
    <t>1999-01-07</t>
  </si>
  <si>
    <t>Sanchez 140</t>
  </si>
  <si>
    <t>2001-09-01</t>
  </si>
  <si>
    <t>Tiburcio Benegas 991</t>
  </si>
  <si>
    <t>2000-02-07</t>
  </si>
  <si>
    <t>Teresa O Connor Y Cerro Alto 1</t>
  </si>
  <si>
    <t>1993-12-01</t>
  </si>
  <si>
    <t>Emaus M2 C16 3210</t>
  </si>
  <si>
    <t>1994-01-21</t>
  </si>
  <si>
    <t>SAN JOSE</t>
  </si>
  <si>
    <t>Patricias Mendocinas 1783</t>
  </si>
  <si>
    <t>2001-06-06</t>
  </si>
  <si>
    <t>Besares 860</t>
  </si>
  <si>
    <t>2001-07-09</t>
  </si>
  <si>
    <t>SAN MARTIN</t>
  </si>
  <si>
    <t>Córdoba Y Herraiz 104</t>
  </si>
  <si>
    <t>1999-07-24</t>
  </si>
  <si>
    <t>Paso De Los Andes 425</t>
  </si>
  <si>
    <t>2000-09-14</t>
  </si>
  <si>
    <t>Tomas Godoy Cruz 4491</t>
  </si>
  <si>
    <t>1999-11-05</t>
  </si>
  <si>
    <t>Lavalle 715</t>
  </si>
  <si>
    <t>1998-01-31</t>
  </si>
  <si>
    <t>Cuyo 1686</t>
  </si>
  <si>
    <t>2002-08-27</t>
  </si>
  <si>
    <t>Avenida San Martin 147</t>
  </si>
  <si>
    <t>1992-05-28</t>
  </si>
  <si>
    <t>Ciudad Autónoma de Buenos Aires</t>
  </si>
  <si>
    <t>11 De Septiembre De 1888 4685</t>
  </si>
  <si>
    <t>1999-05-24</t>
  </si>
  <si>
    <t>Cordoba 597</t>
  </si>
  <si>
    <t>2002-12-09</t>
  </si>
  <si>
    <t>Barrio El Prado G-35 35</t>
  </si>
  <si>
    <t>1995-08-02</t>
  </si>
  <si>
    <t>Parana 415</t>
  </si>
  <si>
    <t>2003-02-10</t>
  </si>
  <si>
    <t>Cotagaita 2621</t>
  </si>
  <si>
    <t>2000-01-16</t>
  </si>
  <si>
    <t>5 De Abril 550</t>
  </si>
  <si>
    <t>2003-01-14</t>
  </si>
  <si>
    <t>Avenida Champagnat 3207</t>
  </si>
  <si>
    <t>1996-01-26</t>
  </si>
  <si>
    <t>Ramponi 6565</t>
  </si>
  <si>
    <t>2000-05-07</t>
  </si>
  <si>
    <t>Perinnetti 198</t>
  </si>
  <si>
    <t>Viamonte 2301</t>
  </si>
  <si>
    <t>2002-05-18</t>
  </si>
  <si>
    <t>Paso De Los Andes 3318</t>
  </si>
  <si>
    <t>2003-01-25</t>
  </si>
  <si>
    <t>Barrio Parrales De  Soeva M-B C-25 B 25</t>
  </si>
  <si>
    <t>2003-03-26</t>
  </si>
  <si>
    <t>Lisandro Moyano M-B C-23</t>
  </si>
  <si>
    <t>1998-03-01</t>
  </si>
  <si>
    <t>RIVADAVIA MENDOZA</t>
  </si>
  <si>
    <t>S/nombre 6</t>
  </si>
  <si>
    <t>1999-07-15</t>
  </si>
  <si>
    <t>Maipu 90</t>
  </si>
  <si>
    <t>1999-06-04</t>
  </si>
  <si>
    <t>Adolfo Villanueva 1500 B Viñas Del Torreón 1500</t>
  </si>
  <si>
    <t>2002-01-11</t>
  </si>
  <si>
    <t>CRUZ DE PIEDRA</t>
  </si>
  <si>
    <t>Giraud Billoud S/n</t>
  </si>
  <si>
    <t>1998-10-31</t>
  </si>
  <si>
    <t>Republica Del Libano 685</t>
  </si>
  <si>
    <t>TRES DE MAYO</t>
  </si>
  <si>
    <t>Rama 4 S/N</t>
  </si>
  <si>
    <t>1993-02-24</t>
  </si>
  <si>
    <t>Ruta Nacional 40 Km 44 Nueva Colonia 3253</t>
  </si>
  <si>
    <t>1991-04-21</t>
  </si>
  <si>
    <t>Los Barriales 947</t>
  </si>
  <si>
    <t>1996-05-07</t>
  </si>
  <si>
    <t>O´higgins 873</t>
  </si>
  <si>
    <t>1987-07-23</t>
  </si>
  <si>
    <t>Gabriela Mistral 103</t>
  </si>
  <si>
    <t>1998-12-02</t>
  </si>
  <si>
    <t>Independencia 560</t>
  </si>
  <si>
    <t>1995-03-11</t>
  </si>
  <si>
    <t>Tucuman 470</t>
  </si>
  <si>
    <t>2003-06-30</t>
  </si>
  <si>
    <t>Calle Abraham A 50M De Calle Jofre S/n</t>
  </si>
  <si>
    <t>2000-01-03</t>
  </si>
  <si>
    <t>La Paz 3261</t>
  </si>
  <si>
    <t>1997-01-11</t>
  </si>
  <si>
    <t>Pasaje Fino 13</t>
  </si>
  <si>
    <t>2002-09-10</t>
  </si>
  <si>
    <t>COQUIMBITO</t>
  </si>
  <si>
    <t>Gómez Adriano 1494</t>
  </si>
  <si>
    <t>1994-06-11</t>
  </si>
  <si>
    <t>Montecaseros 185</t>
  </si>
  <si>
    <t>2000-04-02</t>
  </si>
  <si>
    <t>Tierra Del Fuego 8472</t>
  </si>
  <si>
    <t>1999-06-09</t>
  </si>
  <si>
    <t>Vizcaya 1732</t>
  </si>
  <si>
    <t>2000-08-13</t>
  </si>
  <si>
    <t>Santiago Zaina 47</t>
  </si>
  <si>
    <t>1997-06-14</t>
  </si>
  <si>
    <t>LAS PAREDES</t>
  </si>
  <si>
    <t>Sarmiento 3909</t>
  </si>
  <si>
    <t>1997-09-17</t>
  </si>
  <si>
    <t>Virgen Del Valle M24 C 24</t>
  </si>
  <si>
    <t>1995-07-15</t>
  </si>
  <si>
    <t>Charcas 4218</t>
  </si>
  <si>
    <t>2003-04-08</t>
  </si>
  <si>
    <t>Los Viñedos 18</t>
  </si>
  <si>
    <t>1996-11-18</t>
  </si>
  <si>
    <t>Pararmillos 19</t>
  </si>
  <si>
    <t>2001-04-26</t>
  </si>
  <si>
    <t>Pedernera 3296</t>
  </si>
  <si>
    <t>Samuel Villanueva 165</t>
  </si>
  <si>
    <t>Roque Saenz Peña 368</t>
  </si>
  <si>
    <t>1998-11-24</t>
  </si>
  <si>
    <t>Manso 1182</t>
  </si>
  <si>
    <t>2002-05-08</t>
  </si>
  <si>
    <t>Los Guanacos 592</t>
  </si>
  <si>
    <t>2001-03-02</t>
  </si>
  <si>
    <t>LA CONSULTA</t>
  </si>
  <si>
    <t>Fallardi 566</t>
  </si>
  <si>
    <t>2001-12-18</t>
  </si>
  <si>
    <t>San Juan 1089</t>
  </si>
  <si>
    <t>1998-09-07</t>
  </si>
  <si>
    <t>Sargento Cabral 836</t>
  </si>
  <si>
    <t>1999-06-14</t>
  </si>
  <si>
    <t>Tuyuti 1874</t>
  </si>
  <si>
    <t>2004-05-02</t>
  </si>
  <si>
    <t>Los Reyunos 2446</t>
  </si>
  <si>
    <t>2001-05-02</t>
  </si>
  <si>
    <t>VILLA BASTIAS</t>
  </si>
  <si>
    <t>Malbec 2769</t>
  </si>
  <si>
    <t>1999-04-26</t>
  </si>
  <si>
    <t>Paso De Los Patos 1312</t>
  </si>
  <si>
    <t>1998-07-21</t>
  </si>
  <si>
    <t>25 De Mayo 750</t>
  </si>
  <si>
    <t>2001-11-30</t>
  </si>
  <si>
    <t>Costa De Las Vías 3441</t>
  </si>
  <si>
    <t>2002-10-18</t>
  </si>
  <si>
    <t>Bragado 1523</t>
  </si>
  <si>
    <t>2002-06-20</t>
  </si>
  <si>
    <t>GENERAL GUTIERREZ</t>
  </si>
  <si>
    <t>Barrio Corazón De Jesus Mdc33</t>
  </si>
  <si>
    <t>2002-09-18</t>
  </si>
  <si>
    <t>PERDRIEL</t>
  </si>
  <si>
    <t>Ruta 15 1530</t>
  </si>
  <si>
    <t>2002-05-29</t>
  </si>
  <si>
    <t>Los Educadores 2855</t>
  </si>
  <si>
    <t>1999-09-03</t>
  </si>
  <si>
    <t>Los Nogales 1170</t>
  </si>
  <si>
    <t>1996-01-04</t>
  </si>
  <si>
    <t>Perú 2453</t>
  </si>
  <si>
    <t>2001-02-03</t>
  </si>
  <si>
    <t>TULUMAYA</t>
  </si>
  <si>
    <t>Doctor Moreno 440</t>
  </si>
  <si>
    <t>2001-10-25</t>
  </si>
  <si>
    <t>LA DORMIDA</t>
  </si>
  <si>
    <t>Barrio 30 De Agosto Ma- C9 9</t>
  </si>
  <si>
    <t>2001-02-27</t>
  </si>
  <si>
    <t>Ceferino Namuncura 620</t>
  </si>
  <si>
    <t>1998-09-04</t>
  </si>
  <si>
    <t>Potrerillo 2882</t>
  </si>
  <si>
    <t>2001-11-27</t>
  </si>
  <si>
    <t>Calle Sin Nombre 3400</t>
  </si>
  <si>
    <t>2000-06-21</t>
  </si>
  <si>
    <t>Sauvignon 2614</t>
  </si>
  <si>
    <t>1998-12-18</t>
  </si>
  <si>
    <t>Pedro Goyena 1270</t>
  </si>
  <si>
    <t>Juan Jose Paso 500</t>
  </si>
  <si>
    <t>1999-12-30</t>
  </si>
  <si>
    <t>Pasaje Cañuelas 3</t>
  </si>
  <si>
    <t>1995-11-04</t>
  </si>
  <si>
    <t>Arroyo Meliton M-C / C-13 3318</t>
  </si>
  <si>
    <t>2002-03-09</t>
  </si>
  <si>
    <t>Teresa O'connor Y Cerro Alto, Mz A C 22</t>
  </si>
  <si>
    <t>2004-06-06</t>
  </si>
  <si>
    <t>La Colonia 198</t>
  </si>
  <si>
    <t>2002-05-03</t>
  </si>
  <si>
    <t>Alvarez Thomas 250</t>
  </si>
  <si>
    <t>1998-03-03</t>
  </si>
  <si>
    <t>Las Parras 19</t>
  </si>
  <si>
    <t>2003-09-09</t>
  </si>
  <si>
    <t>Olascoaga 3047</t>
  </si>
  <si>
    <t>2001-04-17</t>
  </si>
  <si>
    <t>Tupungato 634</t>
  </si>
  <si>
    <t>Higueritas 483</t>
  </si>
  <si>
    <t>1999-04-27</t>
  </si>
  <si>
    <t>Montevideo 20</t>
  </si>
  <si>
    <t>2001-05-31</t>
  </si>
  <si>
    <t>Rosa De Monetti 3078</t>
  </si>
  <si>
    <t>1999-02-27</t>
  </si>
  <si>
    <t>Laprida 820</t>
  </si>
  <si>
    <t>1993-11-24</t>
  </si>
  <si>
    <t>Av. España 2624</t>
  </si>
  <si>
    <t>2000-09-15</t>
  </si>
  <si>
    <t>Manzana G Lote6</t>
  </si>
  <si>
    <t>2001-03-19</t>
  </si>
  <si>
    <t>PANQUEHUA</t>
  </si>
  <si>
    <t>Misiones 415</t>
  </si>
  <si>
    <t>Barrio Tupac Amaru Mh C17 .</t>
  </si>
  <si>
    <t>2000-07-15</t>
  </si>
  <si>
    <t>PALMIRA</t>
  </si>
  <si>
    <t>Maestra Canzio 436</t>
  </si>
  <si>
    <t>2000-12-18</t>
  </si>
  <si>
    <t>Manzana C Casa 8</t>
  </si>
  <si>
    <t>2004-06-26</t>
  </si>
  <si>
    <t>Adolfo Calle 2804</t>
  </si>
  <si>
    <t>2003-11-30</t>
  </si>
  <si>
    <t>Hernán Cortez 69</t>
  </si>
  <si>
    <t>2004-03-29</t>
  </si>
  <si>
    <t>Avenida Colonia 250</t>
  </si>
  <si>
    <t>2001-07-15</t>
  </si>
  <si>
    <t>Azcuénaga 2002</t>
  </si>
  <si>
    <t>Chacabuco 59</t>
  </si>
  <si>
    <t>2000-02-20</t>
  </si>
  <si>
    <t>Pehuajo 2311</t>
  </si>
  <si>
    <t>2003-03-03</t>
  </si>
  <si>
    <t>Tiburcio Benegas 1038</t>
  </si>
  <si>
    <t>2001-11-16</t>
  </si>
  <si>
    <t>San Lorenzo 1849</t>
  </si>
  <si>
    <t>2000-07-03</t>
  </si>
  <si>
    <t>Calle Favaloro 15</t>
  </si>
  <si>
    <t>2003-03-17</t>
  </si>
  <si>
    <t>Resplandor 949</t>
  </si>
  <si>
    <t>2002-07-08</t>
  </si>
  <si>
    <t>Montecaseros 7°Barrio Cec Mzac Casa6</t>
  </si>
  <si>
    <t>2002-10-21</t>
  </si>
  <si>
    <t>BENJAMIN MATIENZO</t>
  </si>
  <si>
    <t>Juan Jose Valle 17</t>
  </si>
  <si>
    <t>2003-02-13</t>
  </si>
  <si>
    <t>Santa Clara 201</t>
  </si>
  <si>
    <t>2001-08-07</t>
  </si>
  <si>
    <t>Pedro B Palacios 892</t>
  </si>
  <si>
    <t>2000-01-21</t>
  </si>
  <si>
    <t>Miguel De Cervantes 1986</t>
  </si>
  <si>
    <t>PEDREGAL</t>
  </si>
  <si>
    <t>Nicolas Serpa 6111</t>
  </si>
  <si>
    <t>2001-01-31</t>
  </si>
  <si>
    <t>Einstein 3391</t>
  </si>
  <si>
    <t>2003-05-29</t>
  </si>
  <si>
    <t>Francisco Álvarez 2273</t>
  </si>
  <si>
    <t>2002-03-12</t>
  </si>
  <si>
    <t>LAS CAÑAS</t>
  </si>
  <si>
    <t>Magallanes 2520</t>
  </si>
  <si>
    <t>2001-05-09</t>
  </si>
  <si>
    <t>Capellan Marco 669</t>
  </si>
  <si>
    <t>Antonelli 34</t>
  </si>
  <si>
    <t>2004-02-17</t>
  </si>
  <si>
    <t>Javier Morales 2130</t>
  </si>
  <si>
    <t>2002-12-19</t>
  </si>
  <si>
    <t>Ruta 60 768</t>
  </si>
  <si>
    <t>2004-03-08</t>
  </si>
  <si>
    <t>SANTA ROSA</t>
  </si>
  <si>
    <t>29 De Octubre 40</t>
  </si>
  <si>
    <t>2003-12-04</t>
  </si>
  <si>
    <t>Valencia 1613</t>
  </si>
  <si>
    <t>1997-11-26</t>
  </si>
  <si>
    <t>SANTA BLANCA</t>
  </si>
  <si>
    <t>Castor Sarmiento 2001</t>
  </si>
  <si>
    <t>2002-11-04</t>
  </si>
  <si>
    <t>Ricardo Rojas 662</t>
  </si>
  <si>
    <t>2003-08-21</t>
  </si>
  <si>
    <t>José María Gutiérrez 3020</t>
  </si>
  <si>
    <t>1971-10-27</t>
  </si>
  <si>
    <t>Barrio Anexo 2 De Mayo Manzana A Casa 03 A 03</t>
  </si>
  <si>
    <t>2003-07-14</t>
  </si>
  <si>
    <t>Federico Froebel 3366</t>
  </si>
  <si>
    <t>2001-10-04</t>
  </si>
  <si>
    <t>Virgen De La Candelaria 24</t>
  </si>
  <si>
    <t>2002-11-29</t>
  </si>
  <si>
    <t>Carril Urquiza 105</t>
  </si>
  <si>
    <t>2001-02-12</t>
  </si>
  <si>
    <t>Cacheuta S/n</t>
  </si>
  <si>
    <t>Viudo/a o Divorciado/a o  Separado/a</t>
  </si>
  <si>
    <t>1978-10-10</t>
  </si>
  <si>
    <t>EL ALGARROBAL</t>
  </si>
  <si>
    <t>Manzana 14 C 7</t>
  </si>
  <si>
    <t>2001-03-28</t>
  </si>
  <si>
    <t>Los Alcázares 711</t>
  </si>
  <si>
    <t>2001-08-21</t>
  </si>
  <si>
    <t>Rodriguez Peña 290</t>
  </si>
  <si>
    <t>EL PLUMERILLO</t>
  </si>
  <si>
    <t>Libertad 15</t>
  </si>
  <si>
    <t>Corrientes 496</t>
  </si>
  <si>
    <t>1999-11-11</t>
  </si>
  <si>
    <t>Colombia 1731</t>
  </si>
  <si>
    <t>2003-08-12</t>
  </si>
  <si>
    <t>Videla Castillo 3138</t>
  </si>
  <si>
    <t>2002-03-13</t>
  </si>
  <si>
    <t>Velez Sarsfield 2674</t>
  </si>
  <si>
    <t>2002-05-26</t>
  </si>
  <si>
    <t>Elba Bravo C-6 M-A</t>
  </si>
  <si>
    <t>1994-11-11</t>
  </si>
  <si>
    <t>25 De Mayo 1039</t>
  </si>
  <si>
    <t>EstadoCIvil</t>
  </si>
  <si>
    <t>Soltero</t>
  </si>
  <si>
    <t>sexo</t>
  </si>
  <si>
    <t>F</t>
  </si>
  <si>
    <t>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</si>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</sst>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"/>
  <sheetViews>
    <sheetView tabSelected="1" workbookViewId="0">
      <selection activeCell="D10" sqref="D10"/>
    </sheetView>
  </sheetViews>
  <sheetFormatPr baseColWidth="10" defaultColWidth="8.85546875" defaultRowHeight="15" x14ac:dyDescent="0.25"/>
  <sheetData>
    <row r="1" spans="1:25" x14ac:dyDescent="0.25">
      <c r="A1" s="1" t="s">
        <v>0</v>
      </c>
      <c r="B1" s="1" t="s">
        <v>645</v>
      </c>
      <c r="C1" s="1" t="s">
        <v>1</v>
      </c>
      <c r="D1" s="1" t="s">
        <v>2</v>
      </c>
      <c r="E1" s="1" t="s">
        <v>643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>
        <v>32140</v>
      </c>
      <c r="B2" t="str">
        <f>VLOOKUP(A2,Hoja1!$A$2:$B$284,2,FALSE)</f>
        <v>F</v>
      </c>
      <c r="C2" t="s">
        <v>23</v>
      </c>
      <c r="D2" t="s">
        <v>24</v>
      </c>
      <c r="E2" t="s">
        <v>644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24</v>
      </c>
      <c r="L2" t="s">
        <v>30</v>
      </c>
      <c r="M2">
        <v>5509</v>
      </c>
      <c r="N2" t="s">
        <v>31</v>
      </c>
      <c r="O2" t="s">
        <v>32</v>
      </c>
      <c r="P2">
        <v>22</v>
      </c>
      <c r="Q2">
        <v>7.28</v>
      </c>
      <c r="R2">
        <v>2019</v>
      </c>
      <c r="S2">
        <v>21</v>
      </c>
      <c r="T2">
        <v>5.5</v>
      </c>
      <c r="U2">
        <v>1</v>
      </c>
      <c r="V2">
        <v>1</v>
      </c>
      <c r="W2">
        <v>40.04</v>
      </c>
      <c r="X2">
        <v>1</v>
      </c>
      <c r="Y2">
        <v>7.75</v>
      </c>
    </row>
    <row r="3" spans="1:25" x14ac:dyDescent="0.25">
      <c r="A3">
        <v>34001</v>
      </c>
      <c r="B3" t="str">
        <f>VLOOKUP(A3,Hoja1!$A$2:$B$284,2,FALSE)</f>
        <v>F</v>
      </c>
      <c r="C3" t="s">
        <v>23</v>
      </c>
      <c r="D3" t="s">
        <v>24</v>
      </c>
      <c r="E3" t="s">
        <v>644</v>
      </c>
      <c r="F3" t="s">
        <v>24</v>
      </c>
      <c r="G3" t="s">
        <v>33</v>
      </c>
      <c r="H3" t="s">
        <v>34</v>
      </c>
      <c r="I3" t="s">
        <v>35</v>
      </c>
      <c r="J3" t="s">
        <v>29</v>
      </c>
      <c r="K3" t="s">
        <v>24</v>
      </c>
      <c r="L3" t="s">
        <v>36</v>
      </c>
      <c r="M3">
        <v>5425</v>
      </c>
      <c r="N3" t="s">
        <v>37</v>
      </c>
      <c r="O3" t="s">
        <v>38</v>
      </c>
      <c r="P3">
        <v>11</v>
      </c>
      <c r="Q3">
        <v>8.33</v>
      </c>
      <c r="R3">
        <v>2022</v>
      </c>
      <c r="S3">
        <v>21</v>
      </c>
      <c r="T3">
        <v>11</v>
      </c>
      <c r="U3">
        <v>1</v>
      </c>
      <c r="V3">
        <v>1</v>
      </c>
      <c r="W3">
        <v>91.63</v>
      </c>
      <c r="X3">
        <v>1</v>
      </c>
      <c r="Y3">
        <v>7</v>
      </c>
    </row>
    <row r="4" spans="1:25" x14ac:dyDescent="0.25">
      <c r="A4">
        <v>33296</v>
      </c>
      <c r="B4" t="str">
        <f>VLOOKUP(A4,Hoja1!$A$2:$B$284,2,FALSE)</f>
        <v>M</v>
      </c>
      <c r="C4" t="s">
        <v>23</v>
      </c>
      <c r="D4" t="s">
        <v>24</v>
      </c>
      <c r="E4" t="s">
        <v>644</v>
      </c>
      <c r="F4" t="s">
        <v>25</v>
      </c>
      <c r="G4" t="s">
        <v>33</v>
      </c>
      <c r="H4" t="s">
        <v>27</v>
      </c>
      <c r="I4" t="s">
        <v>28</v>
      </c>
      <c r="J4" t="s">
        <v>29</v>
      </c>
      <c r="K4" t="s">
        <v>24</v>
      </c>
      <c r="L4" t="s">
        <v>39</v>
      </c>
      <c r="M4">
        <v>5539</v>
      </c>
      <c r="N4" t="s">
        <v>40</v>
      </c>
      <c r="O4" t="s">
        <v>41</v>
      </c>
      <c r="P4">
        <v>22</v>
      </c>
      <c r="Q4">
        <v>8.5</v>
      </c>
      <c r="R4">
        <v>2021</v>
      </c>
      <c r="S4">
        <v>20</v>
      </c>
      <c r="T4">
        <v>11</v>
      </c>
      <c r="U4">
        <v>1</v>
      </c>
      <c r="V4">
        <v>1</v>
      </c>
      <c r="W4">
        <v>93.5</v>
      </c>
      <c r="X4">
        <v>1</v>
      </c>
      <c r="Y4">
        <v>8.625</v>
      </c>
    </row>
    <row r="5" spans="1:25" x14ac:dyDescent="0.25">
      <c r="A5">
        <v>31695</v>
      </c>
      <c r="B5" t="str">
        <f>VLOOKUP(A5,Hoja1!$A$2:$B$284,2,FALSE)</f>
        <v>F</v>
      </c>
      <c r="C5" t="s">
        <v>42</v>
      </c>
      <c r="D5" t="s">
        <v>24</v>
      </c>
      <c r="E5" t="s">
        <v>644</v>
      </c>
      <c r="F5" t="s">
        <v>24</v>
      </c>
      <c r="G5" t="s">
        <v>26</v>
      </c>
      <c r="H5" t="s">
        <v>27</v>
      </c>
      <c r="I5" t="s">
        <v>43</v>
      </c>
      <c r="J5" t="s">
        <v>44</v>
      </c>
      <c r="K5" t="s">
        <v>24</v>
      </c>
      <c r="L5" t="s">
        <v>45</v>
      </c>
      <c r="M5">
        <v>5621</v>
      </c>
      <c r="N5" t="s">
        <v>46</v>
      </c>
      <c r="O5" t="s">
        <v>47</v>
      </c>
      <c r="P5">
        <v>17</v>
      </c>
      <c r="Q5">
        <v>7.53</v>
      </c>
      <c r="R5">
        <v>2018</v>
      </c>
      <c r="S5">
        <v>25</v>
      </c>
      <c r="T5">
        <v>3.4</v>
      </c>
      <c r="U5">
        <v>0</v>
      </c>
      <c r="V5">
        <v>1</v>
      </c>
      <c r="W5">
        <v>25.602</v>
      </c>
      <c r="X5">
        <v>0</v>
      </c>
      <c r="Y5">
        <v>6.8181818181818183</v>
      </c>
    </row>
    <row r="6" spans="1:25" x14ac:dyDescent="0.25">
      <c r="A6">
        <v>32469</v>
      </c>
      <c r="B6" t="str">
        <f>VLOOKUP(A6,Hoja1!$A$2:$B$284,2,FALSE)</f>
        <v>F</v>
      </c>
      <c r="C6" t="s">
        <v>42</v>
      </c>
      <c r="D6" t="s">
        <v>24</v>
      </c>
      <c r="E6" t="s">
        <v>644</v>
      </c>
      <c r="F6" t="s">
        <v>24</v>
      </c>
      <c r="G6" t="s">
        <v>26</v>
      </c>
      <c r="H6" t="s">
        <v>27</v>
      </c>
      <c r="I6" t="s">
        <v>48</v>
      </c>
      <c r="J6" t="s">
        <v>29</v>
      </c>
      <c r="K6" t="s">
        <v>24</v>
      </c>
      <c r="L6" t="s">
        <v>49</v>
      </c>
      <c r="M6">
        <v>5613</v>
      </c>
      <c r="N6" t="s">
        <v>46</v>
      </c>
      <c r="O6" t="s">
        <v>50</v>
      </c>
      <c r="P6">
        <v>25</v>
      </c>
      <c r="Q6">
        <v>7.59</v>
      </c>
      <c r="R6">
        <v>2019</v>
      </c>
      <c r="S6">
        <v>22</v>
      </c>
      <c r="T6">
        <v>6.25</v>
      </c>
      <c r="U6">
        <v>1</v>
      </c>
      <c r="V6">
        <v>1</v>
      </c>
      <c r="W6">
        <v>47.4375</v>
      </c>
      <c r="X6">
        <v>1</v>
      </c>
      <c r="Y6">
        <v>7.5454545454545459</v>
      </c>
    </row>
    <row r="7" spans="1:25" x14ac:dyDescent="0.25">
      <c r="A7">
        <v>33485</v>
      </c>
      <c r="B7" t="str">
        <f>VLOOKUP(A7,Hoja1!$A$2:$B$284,2,FALSE)</f>
        <v>F</v>
      </c>
      <c r="C7" t="s">
        <v>23</v>
      </c>
      <c r="D7" t="s">
        <v>24</v>
      </c>
      <c r="E7" t="s">
        <v>644</v>
      </c>
      <c r="F7" t="s">
        <v>24</v>
      </c>
      <c r="G7" t="s">
        <v>26</v>
      </c>
      <c r="H7" t="s">
        <v>34</v>
      </c>
      <c r="I7" t="s">
        <v>51</v>
      </c>
      <c r="J7" t="s">
        <v>52</v>
      </c>
      <c r="K7" t="s">
        <v>53</v>
      </c>
      <c r="L7" t="s">
        <v>54</v>
      </c>
      <c r="M7">
        <v>5521</v>
      </c>
      <c r="N7" t="s">
        <v>55</v>
      </c>
      <c r="O7" t="s">
        <v>56</v>
      </c>
      <c r="P7">
        <v>14</v>
      </c>
      <c r="Q7">
        <v>8.69</v>
      </c>
      <c r="R7">
        <v>2021</v>
      </c>
      <c r="S7">
        <v>19</v>
      </c>
      <c r="T7">
        <v>7</v>
      </c>
      <c r="U7">
        <v>1</v>
      </c>
      <c r="V7">
        <v>1</v>
      </c>
      <c r="W7">
        <v>60.83</v>
      </c>
      <c r="X7">
        <v>1</v>
      </c>
      <c r="Y7">
        <v>8.875</v>
      </c>
    </row>
    <row r="8" spans="1:25" x14ac:dyDescent="0.25">
      <c r="A8">
        <v>31249</v>
      </c>
      <c r="B8" t="str">
        <f>VLOOKUP(A8,Hoja1!$A$2:$B$284,2,FALSE)</f>
        <v>F</v>
      </c>
      <c r="C8" t="s">
        <v>23</v>
      </c>
      <c r="D8" t="s">
        <v>24</v>
      </c>
      <c r="E8" t="s">
        <v>644</v>
      </c>
      <c r="F8" t="s">
        <v>24</v>
      </c>
      <c r="G8" t="s">
        <v>33</v>
      </c>
      <c r="H8" t="s">
        <v>57</v>
      </c>
      <c r="I8" t="s">
        <v>48</v>
      </c>
      <c r="J8" t="s">
        <v>44</v>
      </c>
      <c r="K8" t="s">
        <v>24</v>
      </c>
      <c r="L8" t="s">
        <v>58</v>
      </c>
      <c r="M8">
        <v>5515</v>
      </c>
      <c r="N8" t="s">
        <v>59</v>
      </c>
      <c r="O8" t="s">
        <v>60</v>
      </c>
      <c r="P8">
        <v>35</v>
      </c>
      <c r="Q8">
        <v>7.94</v>
      </c>
      <c r="R8">
        <v>2018</v>
      </c>
      <c r="S8">
        <v>21</v>
      </c>
      <c r="T8">
        <v>7</v>
      </c>
      <c r="U8">
        <v>1</v>
      </c>
      <c r="V8">
        <v>1</v>
      </c>
      <c r="W8">
        <v>55.580000000000013</v>
      </c>
      <c r="X8">
        <v>1</v>
      </c>
      <c r="Y8">
        <v>8</v>
      </c>
    </row>
    <row r="9" spans="1:25" x14ac:dyDescent="0.25">
      <c r="A9">
        <v>33239</v>
      </c>
      <c r="B9" t="str">
        <f>VLOOKUP(A9,Hoja1!$A$2:$B$284,2,FALSE)</f>
        <v>F</v>
      </c>
      <c r="C9" t="s">
        <v>23</v>
      </c>
      <c r="D9" t="s">
        <v>24</v>
      </c>
      <c r="E9" t="s">
        <v>644</v>
      </c>
      <c r="F9" t="s">
        <v>24</v>
      </c>
      <c r="G9" t="s">
        <v>33</v>
      </c>
      <c r="H9" t="s">
        <v>27</v>
      </c>
      <c r="I9" t="s">
        <v>51</v>
      </c>
      <c r="J9" t="s">
        <v>52</v>
      </c>
      <c r="K9" t="s">
        <v>24</v>
      </c>
      <c r="L9" t="s">
        <v>61</v>
      </c>
      <c r="M9">
        <v>5507</v>
      </c>
      <c r="N9" t="s">
        <v>62</v>
      </c>
      <c r="O9" t="s">
        <v>63</v>
      </c>
      <c r="P9">
        <v>22</v>
      </c>
      <c r="Q9">
        <v>8.2200000000000006</v>
      </c>
      <c r="R9">
        <v>2020</v>
      </c>
      <c r="S9">
        <v>20</v>
      </c>
      <c r="T9">
        <v>7.333333333333333</v>
      </c>
      <c r="U9">
        <v>1</v>
      </c>
      <c r="V9">
        <v>1</v>
      </c>
      <c r="W9">
        <v>60.28</v>
      </c>
      <c r="X9">
        <v>1</v>
      </c>
      <c r="Y9">
        <v>7.6</v>
      </c>
    </row>
    <row r="10" spans="1:25" x14ac:dyDescent="0.25">
      <c r="A10">
        <v>32622</v>
      </c>
      <c r="B10" t="str">
        <f>VLOOKUP(A10,Hoja1!$A$2:$B$284,2,FALSE)</f>
        <v>M</v>
      </c>
      <c r="C10" t="s">
        <v>23</v>
      </c>
      <c r="D10" t="s">
        <v>24</v>
      </c>
      <c r="E10" t="s">
        <v>644</v>
      </c>
      <c r="F10" t="s">
        <v>24</v>
      </c>
      <c r="G10" t="s">
        <v>33</v>
      </c>
      <c r="H10" t="s">
        <v>27</v>
      </c>
      <c r="I10" t="s">
        <v>28</v>
      </c>
      <c r="J10" t="s">
        <v>29</v>
      </c>
      <c r="K10" t="s">
        <v>24</v>
      </c>
      <c r="L10" t="s">
        <v>64</v>
      </c>
      <c r="M10">
        <v>5521</v>
      </c>
      <c r="N10" t="s">
        <v>65</v>
      </c>
      <c r="O10" t="s">
        <v>66</v>
      </c>
      <c r="P10">
        <v>24</v>
      </c>
      <c r="Q10">
        <v>9.35</v>
      </c>
      <c r="R10">
        <v>2020</v>
      </c>
      <c r="S10">
        <v>20</v>
      </c>
      <c r="T10">
        <v>8</v>
      </c>
      <c r="U10">
        <v>1</v>
      </c>
      <c r="V10">
        <v>1</v>
      </c>
      <c r="W10">
        <v>74.8</v>
      </c>
      <c r="X10">
        <v>1</v>
      </c>
      <c r="Y10">
        <v>9.375</v>
      </c>
    </row>
    <row r="11" spans="1:25" x14ac:dyDescent="0.25">
      <c r="A11">
        <v>31888</v>
      </c>
      <c r="B11" t="str">
        <f>VLOOKUP(A11,Hoja1!$A$2:$B$284,2,FALSE)</f>
        <v>F</v>
      </c>
      <c r="C11" t="s">
        <v>23</v>
      </c>
      <c r="D11" t="s">
        <v>24</v>
      </c>
      <c r="E11" t="s">
        <v>644</v>
      </c>
      <c r="F11" t="s">
        <v>24</v>
      </c>
      <c r="G11" t="s">
        <v>26</v>
      </c>
      <c r="H11" t="s">
        <v>27</v>
      </c>
      <c r="I11" t="s">
        <v>28</v>
      </c>
      <c r="J11" t="s">
        <v>29</v>
      </c>
      <c r="K11" t="s">
        <v>24</v>
      </c>
      <c r="L11" t="s">
        <v>67</v>
      </c>
      <c r="M11">
        <v>5500</v>
      </c>
      <c r="N11" t="s">
        <v>68</v>
      </c>
      <c r="O11" t="s">
        <v>69</v>
      </c>
      <c r="P11">
        <v>16</v>
      </c>
      <c r="Q11">
        <v>7.24</v>
      </c>
      <c r="R11">
        <v>2019</v>
      </c>
      <c r="S11">
        <v>23</v>
      </c>
      <c r="T11">
        <v>4</v>
      </c>
      <c r="U11">
        <v>1</v>
      </c>
      <c r="V11">
        <v>1</v>
      </c>
      <c r="W11">
        <v>28.96</v>
      </c>
      <c r="X11">
        <v>1</v>
      </c>
      <c r="Y11">
        <v>7</v>
      </c>
    </row>
    <row r="12" spans="1:25" x14ac:dyDescent="0.25">
      <c r="A12">
        <v>31395</v>
      </c>
      <c r="B12" t="str">
        <f>VLOOKUP(A12,Hoja1!$A$2:$B$284,2,FALSE)</f>
        <v>M</v>
      </c>
      <c r="C12" t="s">
        <v>23</v>
      </c>
      <c r="D12" t="s">
        <v>24</v>
      </c>
      <c r="E12" t="s">
        <v>644</v>
      </c>
      <c r="F12" t="s">
        <v>70</v>
      </c>
      <c r="G12" t="s">
        <v>26</v>
      </c>
      <c r="H12" t="s">
        <v>27</v>
      </c>
      <c r="I12" t="s">
        <v>48</v>
      </c>
      <c r="J12" t="s">
        <v>29</v>
      </c>
      <c r="K12" t="s">
        <v>53</v>
      </c>
      <c r="L12" t="s">
        <v>71</v>
      </c>
      <c r="M12">
        <v>5500</v>
      </c>
      <c r="N12" t="s">
        <v>68</v>
      </c>
      <c r="O12" t="s">
        <v>72</v>
      </c>
      <c r="P12">
        <v>26</v>
      </c>
      <c r="Q12">
        <v>7.54</v>
      </c>
      <c r="R12">
        <v>2021</v>
      </c>
      <c r="S12">
        <v>22</v>
      </c>
      <c r="T12">
        <v>13</v>
      </c>
      <c r="U12">
        <v>1</v>
      </c>
      <c r="V12">
        <v>1</v>
      </c>
      <c r="W12">
        <v>98.02</v>
      </c>
      <c r="X12">
        <v>1</v>
      </c>
      <c r="Y12">
        <v>7.75</v>
      </c>
    </row>
    <row r="13" spans="1:25" x14ac:dyDescent="0.25">
      <c r="A13">
        <v>29743</v>
      </c>
      <c r="B13" t="str">
        <f>VLOOKUP(A13,Hoja1!$A$2:$B$284,2,FALSE)</f>
        <v>F</v>
      </c>
      <c r="C13" t="s">
        <v>42</v>
      </c>
      <c r="D13" t="s">
        <v>24</v>
      </c>
      <c r="E13" t="s">
        <v>644</v>
      </c>
      <c r="F13" t="s">
        <v>24</v>
      </c>
      <c r="G13" t="s">
        <v>26</v>
      </c>
      <c r="H13" t="s">
        <v>27</v>
      </c>
      <c r="I13" t="s">
        <v>51</v>
      </c>
      <c r="J13" t="s">
        <v>44</v>
      </c>
      <c r="K13" t="s">
        <v>24</v>
      </c>
      <c r="L13" t="s">
        <v>73</v>
      </c>
      <c r="M13">
        <v>5613</v>
      </c>
      <c r="N13" t="s">
        <v>46</v>
      </c>
      <c r="O13" t="s">
        <v>74</v>
      </c>
      <c r="P13">
        <v>17</v>
      </c>
      <c r="Q13">
        <v>6.94</v>
      </c>
      <c r="R13">
        <v>2020</v>
      </c>
      <c r="S13">
        <v>27</v>
      </c>
      <c r="T13">
        <v>5.666666666666667</v>
      </c>
      <c r="U13">
        <v>1</v>
      </c>
      <c r="V13">
        <v>0</v>
      </c>
      <c r="W13">
        <v>39.326666666666668</v>
      </c>
      <c r="X13">
        <v>1</v>
      </c>
      <c r="Y13">
        <v>7</v>
      </c>
    </row>
    <row r="14" spans="1:25" x14ac:dyDescent="0.25">
      <c r="A14">
        <v>31384</v>
      </c>
      <c r="B14" t="str">
        <f>VLOOKUP(A14,Hoja1!$A$2:$B$284,2,FALSE)</f>
        <v>M</v>
      </c>
      <c r="C14" t="s">
        <v>42</v>
      </c>
      <c r="D14" t="s">
        <v>24</v>
      </c>
      <c r="E14" t="s">
        <v>644</v>
      </c>
      <c r="F14" t="s">
        <v>75</v>
      </c>
      <c r="G14" t="s">
        <v>26</v>
      </c>
      <c r="H14" t="s">
        <v>57</v>
      </c>
      <c r="I14" t="s">
        <v>48</v>
      </c>
      <c r="J14" t="s">
        <v>44</v>
      </c>
      <c r="K14" t="s">
        <v>53</v>
      </c>
      <c r="L14" t="s">
        <v>76</v>
      </c>
      <c r="M14">
        <v>5777</v>
      </c>
      <c r="N14" t="s">
        <v>77</v>
      </c>
      <c r="O14" t="s">
        <v>78</v>
      </c>
      <c r="P14">
        <v>25</v>
      </c>
      <c r="Q14">
        <v>7.48</v>
      </c>
      <c r="R14">
        <v>2019</v>
      </c>
      <c r="S14">
        <v>22</v>
      </c>
      <c r="T14">
        <v>6.25</v>
      </c>
      <c r="U14">
        <v>1</v>
      </c>
      <c r="V14">
        <v>1</v>
      </c>
      <c r="W14">
        <v>46.75</v>
      </c>
      <c r="X14">
        <v>1</v>
      </c>
      <c r="Y14">
        <v>7.333333333333333</v>
      </c>
    </row>
    <row r="15" spans="1:25" x14ac:dyDescent="0.25">
      <c r="A15">
        <v>33718</v>
      </c>
      <c r="B15" t="str">
        <f>VLOOKUP(A15,Hoja1!$A$2:$B$284,2,FALSE)</f>
        <v>M</v>
      </c>
      <c r="C15" t="s">
        <v>23</v>
      </c>
      <c r="D15" t="s">
        <v>24</v>
      </c>
      <c r="E15" t="s">
        <v>644</v>
      </c>
      <c r="F15" t="s">
        <v>24</v>
      </c>
      <c r="G15" t="s">
        <v>33</v>
      </c>
      <c r="H15" t="s">
        <v>34</v>
      </c>
      <c r="I15" t="s">
        <v>28</v>
      </c>
      <c r="J15" t="s">
        <v>29</v>
      </c>
      <c r="K15" t="s">
        <v>53</v>
      </c>
      <c r="L15" t="s">
        <v>79</v>
      </c>
      <c r="M15">
        <v>5521</v>
      </c>
      <c r="N15" t="s">
        <v>55</v>
      </c>
      <c r="O15" t="s">
        <v>80</v>
      </c>
      <c r="P15">
        <v>14</v>
      </c>
      <c r="Q15">
        <v>8.31</v>
      </c>
      <c r="R15">
        <v>2021</v>
      </c>
      <c r="S15">
        <v>20</v>
      </c>
      <c r="T15">
        <v>7</v>
      </c>
      <c r="U15">
        <v>1</v>
      </c>
      <c r="V15">
        <v>1</v>
      </c>
      <c r="W15">
        <v>58.17</v>
      </c>
      <c r="X15">
        <v>1</v>
      </c>
      <c r="Y15">
        <v>8.125</v>
      </c>
    </row>
    <row r="16" spans="1:25" x14ac:dyDescent="0.25">
      <c r="A16">
        <v>33718</v>
      </c>
      <c r="B16" t="str">
        <f>VLOOKUP(A16,Hoja1!$A$2:$B$284,2,FALSE)</f>
        <v>M</v>
      </c>
      <c r="C16" t="s">
        <v>23</v>
      </c>
      <c r="D16" t="s">
        <v>24</v>
      </c>
      <c r="E16" t="s">
        <v>644</v>
      </c>
      <c r="F16" t="s">
        <v>24</v>
      </c>
      <c r="G16" t="s">
        <v>33</v>
      </c>
      <c r="H16" t="s">
        <v>34</v>
      </c>
      <c r="I16" t="s">
        <v>28</v>
      </c>
      <c r="J16" t="s">
        <v>29</v>
      </c>
      <c r="K16" t="s">
        <v>53</v>
      </c>
      <c r="L16" t="s">
        <v>79</v>
      </c>
      <c r="M16">
        <v>5521</v>
      </c>
      <c r="N16" t="s">
        <v>55</v>
      </c>
      <c r="O16" t="s">
        <v>80</v>
      </c>
      <c r="P16">
        <v>14</v>
      </c>
      <c r="Q16">
        <v>8.31</v>
      </c>
      <c r="R16">
        <v>2021</v>
      </c>
      <c r="S16">
        <v>20</v>
      </c>
      <c r="T16">
        <v>7</v>
      </c>
      <c r="U16">
        <v>1</v>
      </c>
      <c r="V16">
        <v>1</v>
      </c>
      <c r="W16">
        <v>58.17</v>
      </c>
      <c r="X16">
        <v>1</v>
      </c>
      <c r="Y16">
        <v>8.125</v>
      </c>
    </row>
    <row r="17" spans="1:25" x14ac:dyDescent="0.25">
      <c r="A17">
        <v>33718</v>
      </c>
      <c r="B17" t="str">
        <f>VLOOKUP(A17,Hoja1!$A$2:$B$284,2,FALSE)</f>
        <v>M</v>
      </c>
      <c r="C17" t="s">
        <v>23</v>
      </c>
      <c r="D17" t="s">
        <v>24</v>
      </c>
      <c r="E17" t="s">
        <v>644</v>
      </c>
      <c r="F17" t="s">
        <v>24</v>
      </c>
      <c r="G17" t="s">
        <v>33</v>
      </c>
      <c r="H17" t="s">
        <v>34</v>
      </c>
      <c r="I17" t="s">
        <v>28</v>
      </c>
      <c r="J17" t="s">
        <v>29</v>
      </c>
      <c r="K17" t="s">
        <v>24</v>
      </c>
      <c r="L17" t="s">
        <v>79</v>
      </c>
      <c r="M17">
        <v>5521</v>
      </c>
      <c r="N17" t="s">
        <v>55</v>
      </c>
      <c r="O17" t="s">
        <v>80</v>
      </c>
      <c r="P17">
        <v>14</v>
      </c>
      <c r="Q17">
        <v>8.31</v>
      </c>
      <c r="R17">
        <v>2021</v>
      </c>
      <c r="S17">
        <v>20</v>
      </c>
      <c r="T17">
        <v>7</v>
      </c>
      <c r="U17">
        <v>1</v>
      </c>
      <c r="V17">
        <v>1</v>
      </c>
      <c r="W17">
        <v>58.17</v>
      </c>
      <c r="X17">
        <v>1</v>
      </c>
      <c r="Y17">
        <v>8.125</v>
      </c>
    </row>
    <row r="18" spans="1:25" x14ac:dyDescent="0.25">
      <c r="A18">
        <v>33718</v>
      </c>
      <c r="B18" t="str">
        <f>VLOOKUP(A18,Hoja1!$A$2:$B$284,2,FALSE)</f>
        <v>M</v>
      </c>
      <c r="C18" t="s">
        <v>23</v>
      </c>
      <c r="D18" t="s">
        <v>24</v>
      </c>
      <c r="E18" t="s">
        <v>644</v>
      </c>
      <c r="F18" t="s">
        <v>24</v>
      </c>
      <c r="G18" t="s">
        <v>33</v>
      </c>
      <c r="H18" t="s">
        <v>34</v>
      </c>
      <c r="I18" t="s">
        <v>28</v>
      </c>
      <c r="J18" t="s">
        <v>29</v>
      </c>
      <c r="K18" t="s">
        <v>24</v>
      </c>
      <c r="L18" t="s">
        <v>79</v>
      </c>
      <c r="M18">
        <v>5521</v>
      </c>
      <c r="N18" t="s">
        <v>55</v>
      </c>
      <c r="O18" t="s">
        <v>80</v>
      </c>
      <c r="P18">
        <v>14</v>
      </c>
      <c r="Q18">
        <v>8.31</v>
      </c>
      <c r="R18">
        <v>2021</v>
      </c>
      <c r="S18">
        <v>20</v>
      </c>
      <c r="T18">
        <v>7</v>
      </c>
      <c r="U18">
        <v>1</v>
      </c>
      <c r="V18">
        <v>1</v>
      </c>
      <c r="W18">
        <v>58.17</v>
      </c>
      <c r="X18">
        <v>1</v>
      </c>
      <c r="Y18">
        <v>8.125</v>
      </c>
    </row>
    <row r="19" spans="1:25" x14ac:dyDescent="0.25">
      <c r="A19">
        <v>33840</v>
      </c>
      <c r="B19" t="str">
        <f>VLOOKUP(A19,Hoja1!$A$2:$B$284,2,FALSE)</f>
        <v>M</v>
      </c>
      <c r="C19" t="s">
        <v>23</v>
      </c>
      <c r="D19" t="s">
        <v>24</v>
      </c>
      <c r="E19" t="s">
        <v>644</v>
      </c>
      <c r="F19" t="s">
        <v>75</v>
      </c>
      <c r="G19" t="s">
        <v>81</v>
      </c>
      <c r="H19" t="s">
        <v>34</v>
      </c>
      <c r="I19" t="s">
        <v>28</v>
      </c>
      <c r="J19" t="s">
        <v>29</v>
      </c>
      <c r="K19" t="s">
        <v>24</v>
      </c>
      <c r="L19" t="s">
        <v>82</v>
      </c>
      <c r="M19">
        <v>5525</v>
      </c>
      <c r="N19" t="s">
        <v>83</v>
      </c>
      <c r="O19" t="s">
        <v>84</v>
      </c>
      <c r="P19">
        <v>6</v>
      </c>
      <c r="Q19">
        <v>7.43</v>
      </c>
      <c r="R19">
        <v>2021</v>
      </c>
      <c r="S19">
        <v>24</v>
      </c>
      <c r="T19">
        <v>3</v>
      </c>
      <c r="U19">
        <v>0</v>
      </c>
      <c r="V19">
        <v>1</v>
      </c>
      <c r="W19">
        <v>22.29</v>
      </c>
      <c r="X19">
        <v>0</v>
      </c>
      <c r="Y19">
        <v>6.3</v>
      </c>
    </row>
    <row r="20" spans="1:25" x14ac:dyDescent="0.25">
      <c r="A20">
        <v>32378</v>
      </c>
      <c r="B20" t="str">
        <f>VLOOKUP(A20,Hoja1!$A$2:$B$284,2,FALSE)</f>
        <v>M</v>
      </c>
      <c r="C20" t="s">
        <v>23</v>
      </c>
      <c r="D20" t="s">
        <v>24</v>
      </c>
      <c r="E20" t="s">
        <v>644</v>
      </c>
      <c r="F20" t="s">
        <v>70</v>
      </c>
      <c r="G20" t="s">
        <v>85</v>
      </c>
      <c r="H20" t="s">
        <v>27</v>
      </c>
      <c r="I20" t="s">
        <v>51</v>
      </c>
      <c r="J20" t="s">
        <v>52</v>
      </c>
      <c r="K20" t="s">
        <v>24</v>
      </c>
      <c r="L20" t="s">
        <v>86</v>
      </c>
      <c r="M20">
        <v>5501</v>
      </c>
      <c r="N20" t="s">
        <v>77</v>
      </c>
      <c r="O20" t="s">
        <v>87</v>
      </c>
      <c r="P20">
        <v>10</v>
      </c>
      <c r="Q20">
        <v>7.36</v>
      </c>
      <c r="R20">
        <v>2021</v>
      </c>
      <c r="S20">
        <v>21</v>
      </c>
      <c r="T20">
        <v>5</v>
      </c>
      <c r="U20">
        <v>1</v>
      </c>
      <c r="V20">
        <v>1</v>
      </c>
      <c r="W20">
        <v>36.799999999999997</v>
      </c>
      <c r="X20">
        <v>1</v>
      </c>
      <c r="Y20">
        <v>7.625</v>
      </c>
    </row>
    <row r="21" spans="1:25" x14ac:dyDescent="0.25">
      <c r="A21">
        <v>32733</v>
      </c>
      <c r="B21" t="str">
        <f>VLOOKUP(A21,Hoja1!$A$2:$B$284,2,FALSE)</f>
        <v>M</v>
      </c>
      <c r="C21" t="s">
        <v>23</v>
      </c>
      <c r="D21" t="s">
        <v>24</v>
      </c>
      <c r="E21" t="s">
        <v>644</v>
      </c>
      <c r="F21" t="s">
        <v>24</v>
      </c>
      <c r="G21" t="s">
        <v>33</v>
      </c>
      <c r="H21" t="s">
        <v>27</v>
      </c>
      <c r="I21" t="s">
        <v>48</v>
      </c>
      <c r="J21" t="s">
        <v>29</v>
      </c>
      <c r="K21" t="s">
        <v>24</v>
      </c>
      <c r="L21" t="s">
        <v>88</v>
      </c>
      <c r="M21">
        <v>5529</v>
      </c>
      <c r="N21" t="s">
        <v>89</v>
      </c>
      <c r="O21" t="s">
        <v>90</v>
      </c>
      <c r="P21">
        <v>22</v>
      </c>
      <c r="Q21">
        <v>7.07</v>
      </c>
      <c r="R21">
        <v>2020</v>
      </c>
      <c r="S21">
        <v>20</v>
      </c>
      <c r="T21">
        <v>7.333333333333333</v>
      </c>
      <c r="U21">
        <v>1</v>
      </c>
      <c r="V21">
        <v>1</v>
      </c>
      <c r="W21">
        <v>51.846666666666657</v>
      </c>
      <c r="X21">
        <v>1</v>
      </c>
      <c r="Y21">
        <v>7.1</v>
      </c>
    </row>
    <row r="22" spans="1:25" x14ac:dyDescent="0.25">
      <c r="A22">
        <v>33288</v>
      </c>
      <c r="B22" t="str">
        <f>VLOOKUP(A22,Hoja1!$A$2:$B$284,2,FALSE)</f>
        <v>M</v>
      </c>
      <c r="C22" t="s">
        <v>23</v>
      </c>
      <c r="D22" t="s">
        <v>24</v>
      </c>
      <c r="E22" t="s">
        <v>644</v>
      </c>
      <c r="F22" t="s">
        <v>24</v>
      </c>
      <c r="G22" t="s">
        <v>81</v>
      </c>
      <c r="H22" t="s">
        <v>27</v>
      </c>
      <c r="I22" t="s">
        <v>28</v>
      </c>
      <c r="J22" t="s">
        <v>29</v>
      </c>
      <c r="K22" t="s">
        <v>24</v>
      </c>
      <c r="L22" t="s">
        <v>91</v>
      </c>
      <c r="M22">
        <v>5501</v>
      </c>
      <c r="N22" t="s">
        <v>77</v>
      </c>
      <c r="O22" t="s">
        <v>92</v>
      </c>
      <c r="P22">
        <v>14</v>
      </c>
      <c r="Q22">
        <v>5.96</v>
      </c>
      <c r="R22">
        <v>2020</v>
      </c>
      <c r="S22">
        <v>20</v>
      </c>
      <c r="T22">
        <v>4.666666666666667</v>
      </c>
      <c r="U22">
        <v>1</v>
      </c>
      <c r="V22">
        <v>0</v>
      </c>
      <c r="W22">
        <v>27.81333333333334</v>
      </c>
      <c r="X22">
        <v>0</v>
      </c>
      <c r="Y22">
        <v>6.0714285714285712</v>
      </c>
    </row>
    <row r="23" spans="1:25" x14ac:dyDescent="0.25">
      <c r="A23">
        <v>31185</v>
      </c>
      <c r="B23" t="str">
        <f>VLOOKUP(A23,Hoja1!$A$2:$B$284,2,FALSE)</f>
        <v>F</v>
      </c>
      <c r="C23" t="s">
        <v>23</v>
      </c>
      <c r="D23" t="s">
        <v>24</v>
      </c>
      <c r="E23" t="s">
        <v>644</v>
      </c>
      <c r="F23" t="s">
        <v>25</v>
      </c>
      <c r="G23" t="s">
        <v>26</v>
      </c>
      <c r="H23" t="s">
        <v>57</v>
      </c>
      <c r="I23" t="s">
        <v>51</v>
      </c>
      <c r="J23" t="s">
        <v>29</v>
      </c>
      <c r="K23" t="s">
        <v>53</v>
      </c>
      <c r="L23" t="s">
        <v>93</v>
      </c>
      <c r="M23">
        <v>5515</v>
      </c>
      <c r="N23" t="s">
        <v>59</v>
      </c>
      <c r="O23" t="s">
        <v>94</v>
      </c>
      <c r="P23">
        <v>27</v>
      </c>
      <c r="Q23">
        <v>7.92</v>
      </c>
      <c r="R23">
        <v>2020</v>
      </c>
      <c r="S23">
        <v>22</v>
      </c>
      <c r="T23">
        <v>9</v>
      </c>
      <c r="U23">
        <v>1</v>
      </c>
      <c r="V23">
        <v>1</v>
      </c>
      <c r="W23">
        <v>71.28</v>
      </c>
      <c r="X23">
        <v>1</v>
      </c>
      <c r="Y23">
        <v>7.625</v>
      </c>
    </row>
    <row r="24" spans="1:25" x14ac:dyDescent="0.25">
      <c r="A24">
        <v>33795</v>
      </c>
      <c r="B24" t="str">
        <f>VLOOKUP(A24,Hoja1!$A$2:$B$284,2,FALSE)</f>
        <v>F</v>
      </c>
      <c r="C24" t="s">
        <v>23</v>
      </c>
      <c r="D24" t="s">
        <v>24</v>
      </c>
      <c r="E24" t="s">
        <v>644</v>
      </c>
      <c r="F24" t="s">
        <v>24</v>
      </c>
      <c r="G24" t="s">
        <v>81</v>
      </c>
      <c r="H24" t="s">
        <v>34</v>
      </c>
      <c r="I24" t="s">
        <v>28</v>
      </c>
      <c r="J24" t="s">
        <v>29</v>
      </c>
      <c r="K24" t="s">
        <v>24</v>
      </c>
      <c r="L24" t="s">
        <v>95</v>
      </c>
      <c r="M24">
        <v>5570</v>
      </c>
      <c r="N24" t="s">
        <v>96</v>
      </c>
      <c r="O24" t="s">
        <v>97</v>
      </c>
      <c r="P24">
        <v>10</v>
      </c>
      <c r="Q24">
        <v>6.57</v>
      </c>
      <c r="R24">
        <v>2021</v>
      </c>
      <c r="S24">
        <v>19</v>
      </c>
      <c r="T24">
        <v>5</v>
      </c>
      <c r="U24">
        <v>1</v>
      </c>
      <c r="V24">
        <v>0</v>
      </c>
      <c r="W24">
        <v>32.85</v>
      </c>
      <c r="X24">
        <v>1</v>
      </c>
      <c r="Y24">
        <v>6.3571428571428568</v>
      </c>
    </row>
    <row r="25" spans="1:25" x14ac:dyDescent="0.25">
      <c r="A25">
        <v>30758</v>
      </c>
      <c r="B25" t="str">
        <f>VLOOKUP(A25,Hoja1!$A$2:$B$284,2,FALSE)</f>
        <v>M</v>
      </c>
      <c r="C25" t="s">
        <v>42</v>
      </c>
      <c r="D25" t="s">
        <v>24</v>
      </c>
      <c r="E25" t="s">
        <v>644</v>
      </c>
      <c r="F25" t="s">
        <v>70</v>
      </c>
      <c r="G25" t="s">
        <v>26</v>
      </c>
      <c r="H25" t="s">
        <v>27</v>
      </c>
      <c r="I25" t="s">
        <v>51</v>
      </c>
      <c r="J25" t="s">
        <v>44</v>
      </c>
      <c r="K25" t="s">
        <v>53</v>
      </c>
      <c r="L25" t="s">
        <v>98</v>
      </c>
      <c r="M25">
        <v>5523</v>
      </c>
      <c r="N25" t="s">
        <v>99</v>
      </c>
      <c r="O25" t="s">
        <v>100</v>
      </c>
      <c r="P25">
        <v>31</v>
      </c>
      <c r="Q25">
        <v>6.16</v>
      </c>
      <c r="R25">
        <v>2017</v>
      </c>
      <c r="S25">
        <v>23</v>
      </c>
      <c r="T25">
        <v>5.166666666666667</v>
      </c>
      <c r="U25">
        <v>1</v>
      </c>
      <c r="V25">
        <v>0</v>
      </c>
      <c r="W25">
        <v>31.826666666666672</v>
      </c>
      <c r="X25">
        <v>1</v>
      </c>
      <c r="Y25">
        <v>7.25</v>
      </c>
    </row>
    <row r="26" spans="1:25" x14ac:dyDescent="0.25">
      <c r="A26">
        <v>31427</v>
      </c>
      <c r="B26" t="str">
        <f>VLOOKUP(A26,Hoja1!$A$2:$B$284,2,FALSE)</f>
        <v>F</v>
      </c>
      <c r="C26" t="s">
        <v>23</v>
      </c>
      <c r="D26" t="s">
        <v>24</v>
      </c>
      <c r="E26" t="s">
        <v>644</v>
      </c>
      <c r="F26" t="s">
        <v>24</v>
      </c>
      <c r="G26" t="s">
        <v>26</v>
      </c>
      <c r="H26" t="s">
        <v>27</v>
      </c>
      <c r="I26" t="s">
        <v>48</v>
      </c>
      <c r="J26" t="s">
        <v>44</v>
      </c>
      <c r="K26" t="s">
        <v>24</v>
      </c>
      <c r="L26" t="s">
        <v>101</v>
      </c>
      <c r="M26">
        <v>5535</v>
      </c>
      <c r="N26" t="s">
        <v>102</v>
      </c>
      <c r="O26" t="s">
        <v>103</v>
      </c>
      <c r="P26">
        <v>14</v>
      </c>
      <c r="Q26">
        <v>6.52</v>
      </c>
      <c r="R26">
        <v>2018</v>
      </c>
      <c r="S26">
        <v>23</v>
      </c>
      <c r="T26">
        <v>2.8</v>
      </c>
      <c r="U26">
        <v>0</v>
      </c>
      <c r="V26">
        <v>0</v>
      </c>
      <c r="W26">
        <v>18.256</v>
      </c>
      <c r="X26">
        <v>0</v>
      </c>
      <c r="Y26">
        <v>6.8181818181818183</v>
      </c>
    </row>
    <row r="27" spans="1:25" x14ac:dyDescent="0.25">
      <c r="A27">
        <v>32481</v>
      </c>
      <c r="B27" t="str">
        <f>VLOOKUP(A27,Hoja1!$A$2:$B$284,2,FALSE)</f>
        <v>M</v>
      </c>
      <c r="C27" t="s">
        <v>23</v>
      </c>
      <c r="D27" t="s">
        <v>24</v>
      </c>
      <c r="E27" t="s">
        <v>644</v>
      </c>
      <c r="F27" t="s">
        <v>75</v>
      </c>
      <c r="G27" t="s">
        <v>26</v>
      </c>
      <c r="H27" t="s">
        <v>57</v>
      </c>
      <c r="I27" t="s">
        <v>28</v>
      </c>
      <c r="J27" t="s">
        <v>29</v>
      </c>
      <c r="K27" t="s">
        <v>24</v>
      </c>
      <c r="L27" t="s">
        <v>104</v>
      </c>
      <c r="M27">
        <v>5600</v>
      </c>
      <c r="N27" t="s">
        <v>46</v>
      </c>
      <c r="O27" t="s">
        <v>105</v>
      </c>
      <c r="P27">
        <v>29</v>
      </c>
      <c r="Q27">
        <v>7.64</v>
      </c>
      <c r="R27">
        <v>2019</v>
      </c>
      <c r="S27">
        <v>22</v>
      </c>
      <c r="T27">
        <v>7.25</v>
      </c>
      <c r="U27">
        <v>1</v>
      </c>
      <c r="V27">
        <v>1</v>
      </c>
      <c r="W27">
        <v>55.39</v>
      </c>
      <c r="X27">
        <v>1</v>
      </c>
      <c r="Y27">
        <v>7.2727272727272716</v>
      </c>
    </row>
    <row r="28" spans="1:25" x14ac:dyDescent="0.25">
      <c r="A28">
        <v>31216</v>
      </c>
      <c r="B28" t="str">
        <f>VLOOKUP(A28,Hoja1!$A$2:$B$284,2,FALSE)</f>
        <v>F</v>
      </c>
      <c r="C28" t="s">
        <v>23</v>
      </c>
      <c r="D28" t="s">
        <v>24</v>
      </c>
      <c r="E28" t="s">
        <v>644</v>
      </c>
      <c r="F28" t="s">
        <v>24</v>
      </c>
      <c r="G28" t="s">
        <v>33</v>
      </c>
      <c r="H28" t="s">
        <v>27</v>
      </c>
      <c r="I28" t="s">
        <v>48</v>
      </c>
      <c r="J28" t="s">
        <v>29</v>
      </c>
      <c r="K28" t="s">
        <v>24</v>
      </c>
      <c r="L28" t="s">
        <v>106</v>
      </c>
      <c r="M28">
        <v>5513</v>
      </c>
      <c r="N28" t="s">
        <v>107</v>
      </c>
      <c r="O28" t="s">
        <v>108</v>
      </c>
      <c r="P28">
        <v>23</v>
      </c>
      <c r="Q28">
        <v>7.81</v>
      </c>
      <c r="R28">
        <v>2018</v>
      </c>
      <c r="S28">
        <v>22</v>
      </c>
      <c r="T28">
        <v>4.5999999999999996</v>
      </c>
      <c r="U28">
        <v>1</v>
      </c>
      <c r="V28">
        <v>1</v>
      </c>
      <c r="W28">
        <v>35.925999999999988</v>
      </c>
      <c r="X28">
        <v>1</v>
      </c>
      <c r="Y28">
        <v>6.9545454545454541</v>
      </c>
    </row>
    <row r="29" spans="1:25" x14ac:dyDescent="0.25">
      <c r="A29">
        <v>33235</v>
      </c>
      <c r="B29" t="str">
        <f>VLOOKUP(A29,Hoja1!$A$2:$B$284,2,FALSE)</f>
        <v>M</v>
      </c>
      <c r="C29" t="s">
        <v>23</v>
      </c>
      <c r="D29" t="s">
        <v>24</v>
      </c>
      <c r="E29" t="s">
        <v>644</v>
      </c>
      <c r="F29" t="s">
        <v>75</v>
      </c>
      <c r="G29" t="s">
        <v>33</v>
      </c>
      <c r="H29" t="s">
        <v>27</v>
      </c>
      <c r="I29" t="s">
        <v>28</v>
      </c>
      <c r="J29" t="s">
        <v>29</v>
      </c>
      <c r="K29" t="s">
        <v>24</v>
      </c>
      <c r="L29" t="s">
        <v>109</v>
      </c>
      <c r="M29">
        <v>5513</v>
      </c>
      <c r="N29" t="s">
        <v>107</v>
      </c>
      <c r="O29" t="s">
        <v>110</v>
      </c>
      <c r="P29">
        <v>23</v>
      </c>
      <c r="Q29">
        <v>7.82</v>
      </c>
      <c r="R29">
        <v>2020</v>
      </c>
      <c r="S29">
        <v>20</v>
      </c>
      <c r="T29">
        <v>7.666666666666667</v>
      </c>
      <c r="U29">
        <v>1</v>
      </c>
      <c r="V29">
        <v>1</v>
      </c>
      <c r="W29">
        <v>59.95333333333334</v>
      </c>
      <c r="X29">
        <v>1</v>
      </c>
      <c r="Y29">
        <v>7</v>
      </c>
    </row>
    <row r="30" spans="1:25" x14ac:dyDescent="0.25">
      <c r="A30">
        <v>34420</v>
      </c>
      <c r="B30" t="str">
        <f>VLOOKUP(A30,Hoja1!$A$2:$B$284,2,FALSE)</f>
        <v>M</v>
      </c>
      <c r="C30" t="s">
        <v>23</v>
      </c>
      <c r="D30" t="s">
        <v>24</v>
      </c>
      <c r="E30" t="s">
        <v>644</v>
      </c>
      <c r="F30" t="s">
        <v>24</v>
      </c>
      <c r="G30" t="s">
        <v>85</v>
      </c>
      <c r="H30" t="s">
        <v>111</v>
      </c>
      <c r="I30" t="s">
        <v>51</v>
      </c>
      <c r="J30" t="s">
        <v>29</v>
      </c>
      <c r="K30" t="s">
        <v>24</v>
      </c>
      <c r="L30" t="s">
        <v>112</v>
      </c>
      <c r="M30">
        <v>5539</v>
      </c>
      <c r="N30" t="s">
        <v>113</v>
      </c>
      <c r="O30" t="s">
        <v>114</v>
      </c>
      <c r="P30">
        <v>7</v>
      </c>
      <c r="Q30">
        <v>7.71</v>
      </c>
      <c r="R30">
        <v>2022</v>
      </c>
      <c r="S30">
        <v>18</v>
      </c>
      <c r="T30">
        <v>7</v>
      </c>
      <c r="U30">
        <v>1</v>
      </c>
      <c r="V30">
        <v>1</v>
      </c>
      <c r="W30">
        <v>53.97</v>
      </c>
      <c r="X30">
        <v>1</v>
      </c>
      <c r="Y30">
        <v>7.875</v>
      </c>
    </row>
    <row r="31" spans="1:25" x14ac:dyDescent="0.25">
      <c r="A31">
        <v>30957</v>
      </c>
      <c r="B31" t="str">
        <f>VLOOKUP(A31,Hoja1!$A$2:$B$284,2,FALSE)</f>
        <v>F</v>
      </c>
      <c r="C31" t="s">
        <v>23</v>
      </c>
      <c r="D31" t="s">
        <v>24</v>
      </c>
      <c r="E31" t="s">
        <v>644</v>
      </c>
      <c r="F31" t="s">
        <v>25</v>
      </c>
      <c r="G31" t="s">
        <v>26</v>
      </c>
      <c r="H31" t="s">
        <v>27</v>
      </c>
      <c r="I31" t="s">
        <v>43</v>
      </c>
      <c r="J31" t="s">
        <v>29</v>
      </c>
      <c r="K31" t="s">
        <v>24</v>
      </c>
      <c r="L31" t="s">
        <v>115</v>
      </c>
      <c r="M31">
        <v>5539</v>
      </c>
      <c r="N31" t="s">
        <v>40</v>
      </c>
      <c r="O31" t="s">
        <v>116</v>
      </c>
      <c r="P31">
        <v>30</v>
      </c>
      <c r="Q31">
        <v>7.53</v>
      </c>
      <c r="R31">
        <v>2017</v>
      </c>
      <c r="S31">
        <v>23</v>
      </c>
      <c r="T31">
        <v>5</v>
      </c>
      <c r="U31">
        <v>1</v>
      </c>
      <c r="V31">
        <v>1</v>
      </c>
      <c r="W31">
        <v>37.65</v>
      </c>
      <c r="X31">
        <v>1</v>
      </c>
      <c r="Y31">
        <v>7.5555555555555554</v>
      </c>
    </row>
    <row r="32" spans="1:25" x14ac:dyDescent="0.25">
      <c r="A32">
        <v>32396</v>
      </c>
      <c r="B32" t="str">
        <f>VLOOKUP(A32,Hoja1!$A$2:$B$284,2,FALSE)</f>
        <v>M</v>
      </c>
      <c r="C32" t="s">
        <v>42</v>
      </c>
      <c r="D32" t="s">
        <v>24</v>
      </c>
      <c r="E32" t="s">
        <v>644</v>
      </c>
      <c r="F32" t="s">
        <v>24</v>
      </c>
      <c r="G32" t="s">
        <v>33</v>
      </c>
      <c r="H32" t="s">
        <v>57</v>
      </c>
      <c r="I32" t="s">
        <v>28</v>
      </c>
      <c r="J32" t="s">
        <v>44</v>
      </c>
      <c r="K32" t="s">
        <v>24</v>
      </c>
      <c r="L32" t="s">
        <v>117</v>
      </c>
      <c r="M32">
        <v>8353</v>
      </c>
      <c r="N32" t="s">
        <v>68</v>
      </c>
      <c r="O32" t="s">
        <v>118</v>
      </c>
      <c r="P32">
        <v>23</v>
      </c>
      <c r="Q32">
        <v>7.32</v>
      </c>
      <c r="R32">
        <v>2019</v>
      </c>
      <c r="S32">
        <v>24</v>
      </c>
      <c r="T32">
        <v>5.75</v>
      </c>
      <c r="U32">
        <v>1</v>
      </c>
      <c r="V32">
        <v>1</v>
      </c>
      <c r="W32">
        <v>42.09</v>
      </c>
      <c r="X32">
        <v>1</v>
      </c>
      <c r="Y32">
        <v>8</v>
      </c>
    </row>
    <row r="33" spans="1:25" x14ac:dyDescent="0.25">
      <c r="A33">
        <v>31041</v>
      </c>
      <c r="B33" t="str">
        <f>VLOOKUP(A33,Hoja1!$A$2:$B$284,2,FALSE)</f>
        <v>F</v>
      </c>
      <c r="C33" t="s">
        <v>23</v>
      </c>
      <c r="D33" t="s">
        <v>24</v>
      </c>
      <c r="E33" t="s">
        <v>644</v>
      </c>
      <c r="F33" t="s">
        <v>25</v>
      </c>
      <c r="G33" t="s">
        <v>26</v>
      </c>
      <c r="H33" t="s">
        <v>57</v>
      </c>
      <c r="I33" t="s">
        <v>119</v>
      </c>
      <c r="J33" t="s">
        <v>29</v>
      </c>
      <c r="K33" t="s">
        <v>24</v>
      </c>
      <c r="L33" t="s">
        <v>120</v>
      </c>
      <c r="M33">
        <v>5620</v>
      </c>
      <c r="N33" t="s">
        <v>121</v>
      </c>
      <c r="O33" t="s">
        <v>122</v>
      </c>
      <c r="P33">
        <v>20</v>
      </c>
      <c r="Q33">
        <v>6.23</v>
      </c>
      <c r="R33">
        <v>2021</v>
      </c>
      <c r="S33">
        <v>24</v>
      </c>
      <c r="T33">
        <v>10</v>
      </c>
      <c r="U33">
        <v>1</v>
      </c>
      <c r="V33">
        <v>0</v>
      </c>
      <c r="W33">
        <v>62.3</v>
      </c>
      <c r="X33">
        <v>1</v>
      </c>
      <c r="Y33">
        <v>6.1111111111111107</v>
      </c>
    </row>
    <row r="34" spans="1:25" x14ac:dyDescent="0.25">
      <c r="A34">
        <v>32522</v>
      </c>
      <c r="B34" t="str">
        <f>VLOOKUP(A34,Hoja1!$A$2:$B$284,2,FALSE)</f>
        <v>F</v>
      </c>
      <c r="C34" t="s">
        <v>23</v>
      </c>
      <c r="D34" t="s">
        <v>24</v>
      </c>
      <c r="E34" t="s">
        <v>644</v>
      </c>
      <c r="F34" t="s">
        <v>25</v>
      </c>
      <c r="G34" t="s">
        <v>26</v>
      </c>
      <c r="H34" t="s">
        <v>27</v>
      </c>
      <c r="I34" t="s">
        <v>28</v>
      </c>
      <c r="J34" t="s">
        <v>44</v>
      </c>
      <c r="K34" t="s">
        <v>24</v>
      </c>
      <c r="L34" t="s">
        <v>123</v>
      </c>
      <c r="M34">
        <v>5579</v>
      </c>
      <c r="N34" t="s">
        <v>124</v>
      </c>
      <c r="O34" t="s">
        <v>125</v>
      </c>
      <c r="P34">
        <v>20</v>
      </c>
      <c r="Q34">
        <v>6.33</v>
      </c>
      <c r="R34">
        <v>2019</v>
      </c>
      <c r="S34">
        <v>22</v>
      </c>
      <c r="T34">
        <v>5</v>
      </c>
      <c r="U34">
        <v>1</v>
      </c>
      <c r="V34">
        <v>0</v>
      </c>
      <c r="W34">
        <v>31.65</v>
      </c>
      <c r="X34">
        <v>1</v>
      </c>
      <c r="Y34">
        <v>6.4545454545454541</v>
      </c>
    </row>
    <row r="35" spans="1:25" x14ac:dyDescent="0.25">
      <c r="A35">
        <v>33132</v>
      </c>
      <c r="B35" t="str">
        <f>VLOOKUP(A35,Hoja1!$A$2:$B$284,2,FALSE)</f>
        <v>F</v>
      </c>
      <c r="C35" t="s">
        <v>23</v>
      </c>
      <c r="D35" t="s">
        <v>24</v>
      </c>
      <c r="E35" t="s">
        <v>644</v>
      </c>
      <c r="F35" t="s">
        <v>24</v>
      </c>
      <c r="G35" t="s">
        <v>26</v>
      </c>
      <c r="H35" t="s">
        <v>27</v>
      </c>
      <c r="I35" t="s">
        <v>51</v>
      </c>
      <c r="J35" t="s">
        <v>29</v>
      </c>
      <c r="K35" t="s">
        <v>24</v>
      </c>
      <c r="L35" t="s">
        <v>126</v>
      </c>
      <c r="M35">
        <v>5539</v>
      </c>
      <c r="N35" t="s">
        <v>40</v>
      </c>
      <c r="O35" t="s">
        <v>127</v>
      </c>
      <c r="P35">
        <v>19</v>
      </c>
      <c r="Q35">
        <v>8.0500000000000007</v>
      </c>
      <c r="R35">
        <v>2020</v>
      </c>
      <c r="S35">
        <v>21</v>
      </c>
      <c r="T35">
        <v>6.333333333333333</v>
      </c>
      <c r="U35">
        <v>1</v>
      </c>
      <c r="V35">
        <v>1</v>
      </c>
      <c r="W35">
        <v>50.983333333333327</v>
      </c>
      <c r="X35">
        <v>1</v>
      </c>
      <c r="Y35">
        <v>7.8888888888888893</v>
      </c>
    </row>
    <row r="36" spans="1:25" x14ac:dyDescent="0.25">
      <c r="A36">
        <v>33017</v>
      </c>
      <c r="B36" t="str">
        <f>VLOOKUP(A36,Hoja1!$A$2:$B$284,2,FALSE)</f>
        <v>F</v>
      </c>
      <c r="C36" t="s">
        <v>42</v>
      </c>
      <c r="D36" t="s">
        <v>24</v>
      </c>
      <c r="E36" t="s">
        <v>644</v>
      </c>
      <c r="F36" t="s">
        <v>24</v>
      </c>
      <c r="G36" t="s">
        <v>26</v>
      </c>
      <c r="H36" t="s">
        <v>34</v>
      </c>
      <c r="I36" t="s">
        <v>51</v>
      </c>
      <c r="J36" t="s">
        <v>44</v>
      </c>
      <c r="K36" t="s">
        <v>53</v>
      </c>
      <c r="L36" t="s">
        <v>128</v>
      </c>
      <c r="M36">
        <v>5600</v>
      </c>
      <c r="N36" t="s">
        <v>46</v>
      </c>
      <c r="O36" t="s">
        <v>129</v>
      </c>
      <c r="P36">
        <v>11</v>
      </c>
      <c r="Q36">
        <v>5.77</v>
      </c>
      <c r="R36">
        <v>2020</v>
      </c>
      <c r="S36">
        <v>20</v>
      </c>
      <c r="T36">
        <v>3.666666666666667</v>
      </c>
      <c r="U36">
        <v>0</v>
      </c>
      <c r="V36">
        <v>0</v>
      </c>
      <c r="W36">
        <v>21.156666666666659</v>
      </c>
      <c r="X36">
        <v>0</v>
      </c>
      <c r="Y36">
        <v>5.75</v>
      </c>
    </row>
    <row r="37" spans="1:25" x14ac:dyDescent="0.25">
      <c r="A37">
        <v>31971</v>
      </c>
      <c r="B37" t="str">
        <f>VLOOKUP(A37,Hoja1!$A$2:$B$284,2,FALSE)</f>
        <v>M</v>
      </c>
      <c r="C37" t="s">
        <v>23</v>
      </c>
      <c r="D37" t="s">
        <v>24</v>
      </c>
      <c r="E37" t="s">
        <v>644</v>
      </c>
      <c r="F37" t="s">
        <v>25</v>
      </c>
      <c r="G37" t="s">
        <v>33</v>
      </c>
      <c r="H37" t="s">
        <v>27</v>
      </c>
      <c r="I37" t="s">
        <v>28</v>
      </c>
      <c r="J37" t="s">
        <v>44</v>
      </c>
      <c r="K37" t="s">
        <v>24</v>
      </c>
      <c r="L37" t="s">
        <v>130</v>
      </c>
      <c r="M37">
        <v>5570</v>
      </c>
      <c r="N37" t="s">
        <v>96</v>
      </c>
      <c r="O37" t="s">
        <v>131</v>
      </c>
      <c r="P37">
        <v>21</v>
      </c>
      <c r="Q37">
        <v>6.4</v>
      </c>
      <c r="R37">
        <v>2019</v>
      </c>
      <c r="S37">
        <v>22</v>
      </c>
      <c r="T37">
        <v>5.25</v>
      </c>
      <c r="U37">
        <v>1</v>
      </c>
      <c r="V37">
        <v>0</v>
      </c>
      <c r="W37">
        <v>33.6</v>
      </c>
      <c r="X37">
        <v>1</v>
      </c>
      <c r="Y37">
        <v>6</v>
      </c>
    </row>
    <row r="38" spans="1:25" x14ac:dyDescent="0.25">
      <c r="A38">
        <v>29388</v>
      </c>
      <c r="B38" t="str">
        <f>VLOOKUP(A38,Hoja1!$A$2:$B$284,2,FALSE)</f>
        <v>F</v>
      </c>
      <c r="C38" t="s">
        <v>23</v>
      </c>
      <c r="D38" t="s">
        <v>24</v>
      </c>
      <c r="E38" t="s">
        <v>132</v>
      </c>
      <c r="F38" t="s">
        <v>70</v>
      </c>
      <c r="G38" t="s">
        <v>33</v>
      </c>
      <c r="H38" t="s">
        <v>27</v>
      </c>
      <c r="I38" t="s">
        <v>35</v>
      </c>
      <c r="J38" t="s">
        <v>29</v>
      </c>
      <c r="K38" t="s">
        <v>24</v>
      </c>
      <c r="L38" t="s">
        <v>133</v>
      </c>
      <c r="M38">
        <v>5539</v>
      </c>
      <c r="N38" t="s">
        <v>40</v>
      </c>
      <c r="O38" t="s">
        <v>134</v>
      </c>
      <c r="P38">
        <v>15</v>
      </c>
      <c r="Q38">
        <v>7.4</v>
      </c>
      <c r="R38">
        <v>2015</v>
      </c>
      <c r="S38">
        <v>33</v>
      </c>
      <c r="T38">
        <v>1.875</v>
      </c>
      <c r="U38">
        <v>0</v>
      </c>
      <c r="V38">
        <v>1</v>
      </c>
      <c r="W38">
        <v>13.875</v>
      </c>
      <c r="X38">
        <v>0</v>
      </c>
      <c r="Y38">
        <v>6.9285714285714288</v>
      </c>
    </row>
    <row r="39" spans="1:25" x14ac:dyDescent="0.25">
      <c r="A39">
        <v>31579</v>
      </c>
      <c r="B39" t="str">
        <f>VLOOKUP(A39,Hoja1!$A$2:$B$284,2,FALSE)</f>
        <v>F</v>
      </c>
      <c r="C39" t="s">
        <v>23</v>
      </c>
      <c r="D39" t="s">
        <v>24</v>
      </c>
      <c r="E39" t="s">
        <v>644</v>
      </c>
      <c r="F39" t="s">
        <v>24</v>
      </c>
      <c r="G39" t="s">
        <v>26</v>
      </c>
      <c r="H39" t="s">
        <v>27</v>
      </c>
      <c r="I39" t="s">
        <v>43</v>
      </c>
      <c r="J39" t="s">
        <v>29</v>
      </c>
      <c r="K39" t="s">
        <v>24</v>
      </c>
      <c r="L39" t="s">
        <v>135</v>
      </c>
      <c r="M39">
        <v>5500</v>
      </c>
      <c r="N39" t="s">
        <v>136</v>
      </c>
      <c r="O39" t="s">
        <v>137</v>
      </c>
      <c r="P39">
        <v>19</v>
      </c>
      <c r="Q39">
        <v>6.46</v>
      </c>
      <c r="R39">
        <v>2019</v>
      </c>
      <c r="S39">
        <v>22</v>
      </c>
      <c r="T39">
        <v>4.75</v>
      </c>
      <c r="U39">
        <v>1</v>
      </c>
      <c r="V39">
        <v>0</v>
      </c>
      <c r="W39">
        <v>30.684999999999999</v>
      </c>
      <c r="X39">
        <v>1</v>
      </c>
      <c r="Y39">
        <v>5.8461538461538458</v>
      </c>
    </row>
    <row r="40" spans="1:25" x14ac:dyDescent="0.25">
      <c r="A40">
        <v>29404</v>
      </c>
      <c r="B40" t="str">
        <f>VLOOKUP(A40,Hoja1!$A$2:$B$284,2,FALSE)</f>
        <v>M</v>
      </c>
      <c r="C40" t="s">
        <v>23</v>
      </c>
      <c r="D40" t="s">
        <v>24</v>
      </c>
      <c r="E40" t="s">
        <v>644</v>
      </c>
      <c r="F40" t="s">
        <v>70</v>
      </c>
      <c r="G40" t="s">
        <v>33</v>
      </c>
      <c r="H40" t="s">
        <v>57</v>
      </c>
      <c r="I40" t="s">
        <v>51</v>
      </c>
      <c r="J40" t="s">
        <v>29</v>
      </c>
      <c r="K40" t="s">
        <v>24</v>
      </c>
      <c r="L40" t="s">
        <v>138</v>
      </c>
      <c r="M40">
        <v>5505</v>
      </c>
      <c r="N40" t="s">
        <v>139</v>
      </c>
      <c r="O40" t="s">
        <v>140</v>
      </c>
      <c r="P40">
        <v>36</v>
      </c>
      <c r="Q40">
        <v>7.82</v>
      </c>
      <c r="R40">
        <v>2015</v>
      </c>
      <c r="S40">
        <v>25</v>
      </c>
      <c r="T40">
        <v>4.5</v>
      </c>
      <c r="U40">
        <v>1</v>
      </c>
      <c r="V40">
        <v>1</v>
      </c>
      <c r="W40">
        <v>35.19</v>
      </c>
      <c r="X40">
        <v>1</v>
      </c>
      <c r="Y40">
        <v>7.875</v>
      </c>
    </row>
    <row r="41" spans="1:25" x14ac:dyDescent="0.25">
      <c r="A41">
        <v>31040</v>
      </c>
      <c r="B41" t="str">
        <f>VLOOKUP(A41,Hoja1!$A$2:$B$284,2,FALSE)</f>
        <v>F</v>
      </c>
      <c r="C41" t="s">
        <v>42</v>
      </c>
      <c r="D41" t="s">
        <v>24</v>
      </c>
      <c r="E41" t="s">
        <v>644</v>
      </c>
      <c r="F41" t="s">
        <v>25</v>
      </c>
      <c r="G41" t="s">
        <v>26</v>
      </c>
      <c r="H41" t="s">
        <v>57</v>
      </c>
      <c r="I41" t="s">
        <v>48</v>
      </c>
      <c r="J41" t="s">
        <v>29</v>
      </c>
      <c r="K41" t="s">
        <v>24</v>
      </c>
      <c r="L41" t="s">
        <v>141</v>
      </c>
      <c r="M41">
        <v>5620</v>
      </c>
      <c r="N41" t="s">
        <v>121</v>
      </c>
      <c r="O41" t="s">
        <v>142</v>
      </c>
      <c r="P41">
        <v>24</v>
      </c>
      <c r="Q41">
        <v>5.69</v>
      </c>
      <c r="R41">
        <v>2017</v>
      </c>
      <c r="S41">
        <v>24</v>
      </c>
      <c r="T41">
        <v>4</v>
      </c>
      <c r="U41">
        <v>1</v>
      </c>
      <c r="V41">
        <v>0</v>
      </c>
      <c r="W41">
        <v>22.76</v>
      </c>
      <c r="X41">
        <v>0</v>
      </c>
      <c r="Y41">
        <v>4.615384615384615</v>
      </c>
    </row>
    <row r="42" spans="1:25" x14ac:dyDescent="0.25">
      <c r="A42">
        <v>30956</v>
      </c>
      <c r="B42" t="str">
        <f>VLOOKUP(A42,Hoja1!$A$2:$B$284,2,FALSE)</f>
        <v>F</v>
      </c>
      <c r="C42" t="s">
        <v>23</v>
      </c>
      <c r="D42" t="s">
        <v>24</v>
      </c>
      <c r="E42" t="s">
        <v>132</v>
      </c>
      <c r="F42" t="s">
        <v>24</v>
      </c>
      <c r="G42" t="s">
        <v>26</v>
      </c>
      <c r="H42" t="s">
        <v>27</v>
      </c>
      <c r="I42" t="s">
        <v>51</v>
      </c>
      <c r="J42" t="s">
        <v>29</v>
      </c>
      <c r="K42" t="s">
        <v>53</v>
      </c>
      <c r="L42" t="s">
        <v>143</v>
      </c>
      <c r="M42">
        <v>5535</v>
      </c>
      <c r="N42" t="s">
        <v>144</v>
      </c>
      <c r="O42" t="s">
        <v>145</v>
      </c>
      <c r="P42">
        <v>28</v>
      </c>
      <c r="Q42">
        <v>6.23</v>
      </c>
      <c r="R42">
        <v>2017</v>
      </c>
      <c r="S42">
        <v>25</v>
      </c>
      <c r="T42">
        <v>4.666666666666667</v>
      </c>
      <c r="U42">
        <v>1</v>
      </c>
      <c r="V42">
        <v>0</v>
      </c>
      <c r="W42">
        <v>29.073333333333341</v>
      </c>
      <c r="X42">
        <v>1</v>
      </c>
      <c r="Y42">
        <v>6.5454545454545459</v>
      </c>
    </row>
    <row r="43" spans="1:25" x14ac:dyDescent="0.25">
      <c r="A43">
        <v>29830</v>
      </c>
      <c r="B43" t="str">
        <f>VLOOKUP(A43,Hoja1!$A$2:$B$284,2,FALSE)</f>
        <v>F</v>
      </c>
      <c r="C43" t="s">
        <v>23</v>
      </c>
      <c r="D43" t="s">
        <v>24</v>
      </c>
      <c r="E43" t="s">
        <v>644</v>
      </c>
      <c r="F43" t="s">
        <v>25</v>
      </c>
      <c r="G43" t="s">
        <v>26</v>
      </c>
      <c r="H43" t="s">
        <v>146</v>
      </c>
      <c r="I43" t="s">
        <v>48</v>
      </c>
      <c r="J43" t="s">
        <v>29</v>
      </c>
      <c r="K43" t="s">
        <v>24</v>
      </c>
      <c r="L43" t="s">
        <v>147</v>
      </c>
      <c r="M43">
        <v>5560</v>
      </c>
      <c r="N43" t="s">
        <v>37</v>
      </c>
      <c r="O43" t="s">
        <v>148</v>
      </c>
      <c r="P43">
        <v>32</v>
      </c>
      <c r="Q43">
        <v>7.25</v>
      </c>
      <c r="R43">
        <v>2016</v>
      </c>
      <c r="S43">
        <v>24</v>
      </c>
      <c r="T43">
        <v>4.5714285714285712</v>
      </c>
      <c r="U43">
        <v>1</v>
      </c>
      <c r="V43">
        <v>1</v>
      </c>
      <c r="W43">
        <v>33.142857142857139</v>
      </c>
      <c r="X43">
        <v>1</v>
      </c>
      <c r="Y43">
        <v>6.8888888888888893</v>
      </c>
    </row>
    <row r="44" spans="1:25" x14ac:dyDescent="0.25">
      <c r="A44">
        <v>32076</v>
      </c>
      <c r="B44" t="str">
        <f>VLOOKUP(A44,Hoja1!$A$2:$B$284,2,FALSE)</f>
        <v>F</v>
      </c>
      <c r="C44" t="s">
        <v>23</v>
      </c>
      <c r="D44" t="s">
        <v>24</v>
      </c>
      <c r="E44" t="s">
        <v>644</v>
      </c>
      <c r="F44" t="s">
        <v>25</v>
      </c>
      <c r="G44" t="s">
        <v>26</v>
      </c>
      <c r="H44" t="s">
        <v>27</v>
      </c>
      <c r="I44" t="s">
        <v>48</v>
      </c>
      <c r="J44" t="s">
        <v>29</v>
      </c>
      <c r="K44" t="s">
        <v>53</v>
      </c>
      <c r="L44" t="s">
        <v>149</v>
      </c>
      <c r="M44">
        <v>5501</v>
      </c>
      <c r="N44" t="s">
        <v>77</v>
      </c>
      <c r="O44" t="s">
        <v>150</v>
      </c>
      <c r="P44">
        <v>20</v>
      </c>
      <c r="Q44">
        <v>7.52</v>
      </c>
      <c r="R44">
        <v>2019</v>
      </c>
      <c r="S44">
        <v>21</v>
      </c>
      <c r="T44">
        <v>5</v>
      </c>
      <c r="U44">
        <v>1</v>
      </c>
      <c r="V44">
        <v>1</v>
      </c>
      <c r="W44">
        <v>37.6</v>
      </c>
      <c r="X44">
        <v>1</v>
      </c>
      <c r="Y44">
        <v>7.625</v>
      </c>
    </row>
    <row r="45" spans="1:25" x14ac:dyDescent="0.25">
      <c r="A45">
        <v>33548</v>
      </c>
      <c r="B45" t="str">
        <f>VLOOKUP(A45,Hoja1!$A$2:$B$284,2,FALSE)</f>
        <v>M</v>
      </c>
      <c r="C45" t="s">
        <v>42</v>
      </c>
      <c r="D45" t="s">
        <v>24</v>
      </c>
      <c r="E45" t="s">
        <v>644</v>
      </c>
      <c r="F45" t="s">
        <v>24</v>
      </c>
      <c r="G45" t="s">
        <v>26</v>
      </c>
      <c r="H45" t="s">
        <v>34</v>
      </c>
      <c r="I45" t="s">
        <v>28</v>
      </c>
      <c r="J45" t="s">
        <v>44</v>
      </c>
      <c r="K45" t="s">
        <v>24</v>
      </c>
      <c r="L45" t="s">
        <v>151</v>
      </c>
      <c r="M45">
        <v>5579</v>
      </c>
      <c r="N45" t="s">
        <v>152</v>
      </c>
      <c r="O45" t="s">
        <v>153</v>
      </c>
      <c r="P45">
        <v>14</v>
      </c>
      <c r="Q45">
        <v>7.87</v>
      </c>
      <c r="R45">
        <v>2021</v>
      </c>
      <c r="S45">
        <v>20</v>
      </c>
      <c r="T45">
        <v>7</v>
      </c>
      <c r="U45">
        <v>1</v>
      </c>
      <c r="V45">
        <v>1</v>
      </c>
      <c r="W45">
        <v>55.09</v>
      </c>
      <c r="X45">
        <v>1</v>
      </c>
      <c r="Y45">
        <v>7.8</v>
      </c>
    </row>
    <row r="46" spans="1:25" x14ac:dyDescent="0.25">
      <c r="A46">
        <v>33544</v>
      </c>
      <c r="B46" t="str">
        <f>VLOOKUP(A46,Hoja1!$A$2:$B$284,2,FALSE)</f>
        <v>F</v>
      </c>
      <c r="C46" t="s">
        <v>23</v>
      </c>
      <c r="D46" t="s">
        <v>24</v>
      </c>
      <c r="E46" t="s">
        <v>644</v>
      </c>
      <c r="F46" t="s">
        <v>24</v>
      </c>
      <c r="G46" t="s">
        <v>26</v>
      </c>
      <c r="H46" t="s">
        <v>34</v>
      </c>
      <c r="I46" t="s">
        <v>28</v>
      </c>
      <c r="J46" t="s">
        <v>29</v>
      </c>
      <c r="K46" t="s">
        <v>24</v>
      </c>
      <c r="L46" t="s">
        <v>154</v>
      </c>
      <c r="M46">
        <v>5507</v>
      </c>
      <c r="N46" t="s">
        <v>155</v>
      </c>
      <c r="O46" t="s">
        <v>156</v>
      </c>
      <c r="P46">
        <v>13</v>
      </c>
      <c r="Q46">
        <v>8.23</v>
      </c>
      <c r="R46">
        <v>2021</v>
      </c>
      <c r="S46">
        <v>20</v>
      </c>
      <c r="T46">
        <v>6.5</v>
      </c>
      <c r="U46">
        <v>1</v>
      </c>
      <c r="V46">
        <v>1</v>
      </c>
      <c r="W46">
        <v>53.494999999999997</v>
      </c>
      <c r="X46">
        <v>1</v>
      </c>
      <c r="Y46">
        <v>8.3333333333333339</v>
      </c>
    </row>
    <row r="47" spans="1:25" x14ac:dyDescent="0.25">
      <c r="A47">
        <v>33534</v>
      </c>
      <c r="B47" t="str">
        <f>VLOOKUP(A47,Hoja1!$A$2:$B$284,2,FALSE)</f>
        <v>F</v>
      </c>
      <c r="C47" t="s">
        <v>23</v>
      </c>
      <c r="D47" t="s">
        <v>24</v>
      </c>
      <c r="E47" t="s">
        <v>644</v>
      </c>
      <c r="F47" t="s">
        <v>75</v>
      </c>
      <c r="G47" t="s">
        <v>26</v>
      </c>
      <c r="H47" t="s">
        <v>34</v>
      </c>
      <c r="I47" t="s">
        <v>28</v>
      </c>
      <c r="J47" t="s">
        <v>29</v>
      </c>
      <c r="K47" t="s">
        <v>24</v>
      </c>
      <c r="L47" t="s">
        <v>157</v>
      </c>
      <c r="M47">
        <v>5513</v>
      </c>
      <c r="N47" t="s">
        <v>107</v>
      </c>
      <c r="O47" t="s">
        <v>158</v>
      </c>
      <c r="P47">
        <v>15</v>
      </c>
      <c r="Q47">
        <v>7.93</v>
      </c>
      <c r="R47">
        <v>2021</v>
      </c>
      <c r="S47">
        <v>19</v>
      </c>
      <c r="T47">
        <v>7.5</v>
      </c>
      <c r="U47">
        <v>1</v>
      </c>
      <c r="V47">
        <v>1</v>
      </c>
      <c r="W47">
        <v>59.475000000000001</v>
      </c>
      <c r="X47">
        <v>1</v>
      </c>
      <c r="Y47">
        <v>8</v>
      </c>
    </row>
    <row r="48" spans="1:25" x14ac:dyDescent="0.25">
      <c r="A48">
        <v>33331</v>
      </c>
      <c r="B48" t="str">
        <f>VLOOKUP(A48,Hoja1!$A$2:$B$284,2,FALSE)</f>
        <v>F</v>
      </c>
      <c r="C48" t="s">
        <v>23</v>
      </c>
      <c r="D48" t="s">
        <v>24</v>
      </c>
      <c r="E48" t="s">
        <v>644</v>
      </c>
      <c r="F48" t="s">
        <v>24</v>
      </c>
      <c r="G48" t="s">
        <v>81</v>
      </c>
      <c r="H48" t="s">
        <v>27</v>
      </c>
      <c r="I48" t="s">
        <v>28</v>
      </c>
      <c r="J48" t="s">
        <v>29</v>
      </c>
      <c r="K48" t="s">
        <v>24</v>
      </c>
      <c r="L48" t="s">
        <v>159</v>
      </c>
      <c r="M48">
        <v>5570</v>
      </c>
      <c r="N48" t="s">
        <v>96</v>
      </c>
      <c r="O48" t="s">
        <v>160</v>
      </c>
      <c r="P48">
        <v>15</v>
      </c>
      <c r="Q48">
        <v>6.85</v>
      </c>
      <c r="R48">
        <v>2020</v>
      </c>
      <c r="S48">
        <v>20</v>
      </c>
      <c r="T48">
        <v>5</v>
      </c>
      <c r="U48">
        <v>1</v>
      </c>
      <c r="V48">
        <v>0</v>
      </c>
      <c r="W48">
        <v>34.25</v>
      </c>
      <c r="X48">
        <v>1</v>
      </c>
      <c r="Y48">
        <v>6.833333333333333</v>
      </c>
    </row>
    <row r="49" spans="1:25" x14ac:dyDescent="0.25">
      <c r="A49">
        <v>30715</v>
      </c>
      <c r="B49" t="str">
        <f>VLOOKUP(A49,Hoja1!$A$2:$B$284,2,FALSE)</f>
        <v>F</v>
      </c>
      <c r="C49" t="s">
        <v>23</v>
      </c>
      <c r="D49" t="s">
        <v>24</v>
      </c>
      <c r="E49" t="s">
        <v>644</v>
      </c>
      <c r="F49" t="s">
        <v>25</v>
      </c>
      <c r="G49" t="s">
        <v>26</v>
      </c>
      <c r="H49" t="s">
        <v>27</v>
      </c>
      <c r="I49" t="s">
        <v>119</v>
      </c>
      <c r="J49" t="s">
        <v>29</v>
      </c>
      <c r="K49" t="s">
        <v>24</v>
      </c>
      <c r="L49" t="s">
        <v>161</v>
      </c>
      <c r="M49">
        <v>5539</v>
      </c>
      <c r="N49" t="s">
        <v>40</v>
      </c>
      <c r="O49" t="s">
        <v>162</v>
      </c>
      <c r="P49">
        <v>24</v>
      </c>
      <c r="Q49">
        <v>7.59</v>
      </c>
      <c r="R49">
        <v>2017</v>
      </c>
      <c r="S49">
        <v>24</v>
      </c>
      <c r="T49">
        <v>4</v>
      </c>
      <c r="U49">
        <v>1</v>
      </c>
      <c r="V49">
        <v>1</v>
      </c>
      <c r="W49">
        <v>30.36</v>
      </c>
      <c r="X49">
        <v>1</v>
      </c>
      <c r="Y49">
        <v>7</v>
      </c>
    </row>
    <row r="50" spans="1:25" x14ac:dyDescent="0.25">
      <c r="A50">
        <v>31373</v>
      </c>
      <c r="B50" t="str">
        <f>VLOOKUP(A50,Hoja1!$A$2:$B$284,2,FALSE)</f>
        <v>M</v>
      </c>
      <c r="C50" t="s">
        <v>23</v>
      </c>
      <c r="D50" t="s">
        <v>24</v>
      </c>
      <c r="E50" t="s">
        <v>644</v>
      </c>
      <c r="F50" t="s">
        <v>75</v>
      </c>
      <c r="G50" t="s">
        <v>26</v>
      </c>
      <c r="H50" t="s">
        <v>57</v>
      </c>
      <c r="I50" t="s">
        <v>28</v>
      </c>
      <c r="J50" t="s">
        <v>44</v>
      </c>
      <c r="K50" t="s">
        <v>24</v>
      </c>
      <c r="L50" t="s">
        <v>163</v>
      </c>
      <c r="M50">
        <v>5573</v>
      </c>
      <c r="N50" t="s">
        <v>164</v>
      </c>
      <c r="O50" t="s">
        <v>165</v>
      </c>
      <c r="P50">
        <v>32</v>
      </c>
      <c r="Q50">
        <v>8.4</v>
      </c>
      <c r="R50">
        <v>2021</v>
      </c>
      <c r="S50">
        <v>22</v>
      </c>
      <c r="T50">
        <v>16</v>
      </c>
      <c r="U50">
        <v>1</v>
      </c>
      <c r="V50">
        <v>1</v>
      </c>
      <c r="W50">
        <v>134.4</v>
      </c>
      <c r="X50">
        <v>1</v>
      </c>
      <c r="Y50">
        <v>8.625</v>
      </c>
    </row>
    <row r="51" spans="1:25" x14ac:dyDescent="0.25">
      <c r="A51">
        <v>32022</v>
      </c>
      <c r="B51" t="str">
        <f>VLOOKUP(A51,Hoja1!$A$2:$B$284,2,FALSE)</f>
        <v>F</v>
      </c>
      <c r="C51" t="s">
        <v>23</v>
      </c>
      <c r="D51" t="s">
        <v>24</v>
      </c>
      <c r="E51" t="s">
        <v>644</v>
      </c>
      <c r="F51" t="s">
        <v>24</v>
      </c>
      <c r="G51" t="s">
        <v>26</v>
      </c>
      <c r="H51" t="s">
        <v>27</v>
      </c>
      <c r="I51" t="s">
        <v>48</v>
      </c>
      <c r="J51" t="s">
        <v>29</v>
      </c>
      <c r="K51" t="s">
        <v>24</v>
      </c>
      <c r="L51" t="s">
        <v>166</v>
      </c>
      <c r="M51">
        <v>5501</v>
      </c>
      <c r="N51" t="s">
        <v>77</v>
      </c>
      <c r="O51" t="s">
        <v>167</v>
      </c>
      <c r="P51">
        <v>18</v>
      </c>
      <c r="Q51">
        <v>6.1</v>
      </c>
      <c r="R51">
        <v>2019</v>
      </c>
      <c r="S51">
        <v>21</v>
      </c>
      <c r="T51">
        <v>4.5</v>
      </c>
      <c r="U51">
        <v>1</v>
      </c>
      <c r="V51">
        <v>0</v>
      </c>
      <c r="W51">
        <v>27.45</v>
      </c>
      <c r="X51">
        <v>0</v>
      </c>
      <c r="Y51">
        <v>5.5294117647058822</v>
      </c>
    </row>
    <row r="52" spans="1:25" x14ac:dyDescent="0.25">
      <c r="A52">
        <v>30546</v>
      </c>
      <c r="B52" t="str">
        <f>VLOOKUP(A52,Hoja1!$A$2:$B$284,2,FALSE)</f>
        <v>F</v>
      </c>
      <c r="C52" t="s">
        <v>23</v>
      </c>
      <c r="D52" t="s">
        <v>24</v>
      </c>
      <c r="E52" t="s">
        <v>644</v>
      </c>
      <c r="F52" t="s">
        <v>25</v>
      </c>
      <c r="G52" t="s">
        <v>26</v>
      </c>
      <c r="H52" t="s">
        <v>27</v>
      </c>
      <c r="I52" t="s">
        <v>51</v>
      </c>
      <c r="J52" t="s">
        <v>44</v>
      </c>
      <c r="K52" t="s">
        <v>53</v>
      </c>
      <c r="L52" t="s">
        <v>168</v>
      </c>
      <c r="M52">
        <v>5584</v>
      </c>
      <c r="N52" t="s">
        <v>96</v>
      </c>
      <c r="O52" t="s">
        <v>169</v>
      </c>
      <c r="P52">
        <v>22</v>
      </c>
      <c r="Q52">
        <v>7.4</v>
      </c>
      <c r="R52">
        <v>2021</v>
      </c>
      <c r="S52">
        <v>24</v>
      </c>
      <c r="T52">
        <v>11</v>
      </c>
      <c r="U52">
        <v>1</v>
      </c>
      <c r="V52">
        <v>1</v>
      </c>
      <c r="W52">
        <v>81.400000000000006</v>
      </c>
      <c r="X52">
        <v>1</v>
      </c>
      <c r="Y52">
        <v>7.875</v>
      </c>
    </row>
    <row r="53" spans="1:25" x14ac:dyDescent="0.25">
      <c r="A53">
        <v>32773</v>
      </c>
      <c r="B53" t="str">
        <f>VLOOKUP(A53,Hoja1!$A$2:$B$284,2,FALSE)</f>
        <v>F</v>
      </c>
      <c r="C53" t="s">
        <v>23</v>
      </c>
      <c r="D53" t="s">
        <v>24</v>
      </c>
      <c r="E53" t="s">
        <v>644</v>
      </c>
      <c r="F53" t="s">
        <v>24</v>
      </c>
      <c r="G53" t="s">
        <v>26</v>
      </c>
      <c r="H53" t="s">
        <v>34</v>
      </c>
      <c r="I53" t="s">
        <v>51</v>
      </c>
      <c r="J53" t="s">
        <v>29</v>
      </c>
      <c r="K53" t="s">
        <v>24</v>
      </c>
      <c r="L53" t="s">
        <v>170</v>
      </c>
      <c r="M53">
        <v>5513</v>
      </c>
      <c r="N53" t="s">
        <v>107</v>
      </c>
      <c r="O53" t="s">
        <v>171</v>
      </c>
      <c r="P53">
        <v>15</v>
      </c>
      <c r="Q53">
        <v>8.25</v>
      </c>
      <c r="R53">
        <v>2020</v>
      </c>
      <c r="S53">
        <v>20</v>
      </c>
      <c r="T53">
        <v>5</v>
      </c>
      <c r="U53">
        <v>1</v>
      </c>
      <c r="V53">
        <v>1</v>
      </c>
      <c r="W53">
        <v>41.25</v>
      </c>
      <c r="X53">
        <v>1</v>
      </c>
      <c r="Y53">
        <v>7.9</v>
      </c>
    </row>
    <row r="54" spans="1:25" x14ac:dyDescent="0.25">
      <c r="A54">
        <v>31496</v>
      </c>
      <c r="B54" t="str">
        <f>VLOOKUP(A54,Hoja1!$A$2:$B$284,2,FALSE)</f>
        <v>F</v>
      </c>
      <c r="C54" t="s">
        <v>23</v>
      </c>
      <c r="D54" t="s">
        <v>24</v>
      </c>
      <c r="E54" t="s">
        <v>644</v>
      </c>
      <c r="F54" t="s">
        <v>24</v>
      </c>
      <c r="G54" t="s">
        <v>26</v>
      </c>
      <c r="H54" t="s">
        <v>27</v>
      </c>
      <c r="I54" t="s">
        <v>28</v>
      </c>
      <c r="J54" t="s">
        <v>44</v>
      </c>
      <c r="K54" t="s">
        <v>24</v>
      </c>
      <c r="L54" t="s">
        <v>172</v>
      </c>
      <c r="M54">
        <v>5523</v>
      </c>
      <c r="N54" t="s">
        <v>173</v>
      </c>
      <c r="O54" t="s">
        <v>174</v>
      </c>
      <c r="P54">
        <v>25</v>
      </c>
      <c r="Q54">
        <v>6.77</v>
      </c>
      <c r="R54">
        <v>2018</v>
      </c>
      <c r="S54">
        <v>25</v>
      </c>
      <c r="T54">
        <v>5</v>
      </c>
      <c r="U54">
        <v>1</v>
      </c>
      <c r="V54">
        <v>0</v>
      </c>
      <c r="W54">
        <v>33.849999999999987</v>
      </c>
      <c r="X54">
        <v>1</v>
      </c>
      <c r="Y54">
        <v>8</v>
      </c>
    </row>
    <row r="55" spans="1:25" x14ac:dyDescent="0.25">
      <c r="A55">
        <v>32818</v>
      </c>
      <c r="B55" t="str">
        <f>VLOOKUP(A55,Hoja1!$A$2:$B$284,2,FALSE)</f>
        <v>F</v>
      </c>
      <c r="C55" t="s">
        <v>23</v>
      </c>
      <c r="D55" t="s">
        <v>24</v>
      </c>
      <c r="E55" t="s">
        <v>644</v>
      </c>
      <c r="F55" t="s">
        <v>24</v>
      </c>
      <c r="G55" t="s">
        <v>26</v>
      </c>
      <c r="H55" t="s">
        <v>27</v>
      </c>
      <c r="I55" t="s">
        <v>28</v>
      </c>
      <c r="J55" t="s">
        <v>29</v>
      </c>
      <c r="K55" t="s">
        <v>24</v>
      </c>
      <c r="L55" t="s">
        <v>175</v>
      </c>
      <c r="M55">
        <v>5505</v>
      </c>
      <c r="N55" t="s">
        <v>176</v>
      </c>
      <c r="O55" t="s">
        <v>177</v>
      </c>
      <c r="P55">
        <v>18</v>
      </c>
      <c r="Q55">
        <v>6.91</v>
      </c>
      <c r="R55">
        <v>2020</v>
      </c>
      <c r="S55">
        <v>20</v>
      </c>
      <c r="T55">
        <v>6</v>
      </c>
      <c r="U55">
        <v>1</v>
      </c>
      <c r="V55">
        <v>0</v>
      </c>
      <c r="W55">
        <v>41.46</v>
      </c>
      <c r="X55">
        <v>1</v>
      </c>
      <c r="Y55">
        <v>6.9090909090909092</v>
      </c>
    </row>
    <row r="56" spans="1:25" x14ac:dyDescent="0.25">
      <c r="A56">
        <v>33222</v>
      </c>
      <c r="B56" t="str">
        <f>VLOOKUP(A56,Hoja1!$A$2:$B$284,2,FALSE)</f>
        <v>F</v>
      </c>
      <c r="C56" t="s">
        <v>23</v>
      </c>
      <c r="D56" t="s">
        <v>24</v>
      </c>
      <c r="E56" t="s">
        <v>644</v>
      </c>
      <c r="F56" t="s">
        <v>24</v>
      </c>
      <c r="G56" t="s">
        <v>81</v>
      </c>
      <c r="H56" t="s">
        <v>34</v>
      </c>
      <c r="I56" t="s">
        <v>51</v>
      </c>
      <c r="J56" t="s">
        <v>52</v>
      </c>
      <c r="K56" t="s">
        <v>24</v>
      </c>
      <c r="L56" t="s">
        <v>178</v>
      </c>
      <c r="M56">
        <v>5539</v>
      </c>
      <c r="N56" t="s">
        <v>40</v>
      </c>
      <c r="O56" t="s">
        <v>179</v>
      </c>
      <c r="P56">
        <v>7</v>
      </c>
      <c r="Q56">
        <v>6</v>
      </c>
      <c r="R56">
        <v>2020</v>
      </c>
      <c r="S56">
        <v>20</v>
      </c>
      <c r="T56">
        <v>2.333333333333333</v>
      </c>
      <c r="U56">
        <v>0</v>
      </c>
      <c r="V56">
        <v>0</v>
      </c>
      <c r="W56">
        <v>14</v>
      </c>
      <c r="X56">
        <v>0</v>
      </c>
      <c r="Y56">
        <v>5.7857142857142856</v>
      </c>
    </row>
    <row r="57" spans="1:25" x14ac:dyDescent="0.25">
      <c r="A57">
        <v>32846</v>
      </c>
      <c r="B57" t="str">
        <f>VLOOKUP(A57,Hoja1!$A$2:$B$284,2,FALSE)</f>
        <v>F</v>
      </c>
      <c r="C57" t="s">
        <v>23</v>
      </c>
      <c r="D57" t="s">
        <v>24</v>
      </c>
      <c r="E57" t="s">
        <v>644</v>
      </c>
      <c r="F57" t="s">
        <v>24</v>
      </c>
      <c r="G57" t="s">
        <v>26</v>
      </c>
      <c r="H57" t="s">
        <v>27</v>
      </c>
      <c r="I57" t="s">
        <v>51</v>
      </c>
      <c r="J57" t="s">
        <v>52</v>
      </c>
      <c r="K57" t="s">
        <v>24</v>
      </c>
      <c r="L57" t="s">
        <v>180</v>
      </c>
      <c r="M57">
        <v>5525</v>
      </c>
      <c r="N57" t="s">
        <v>83</v>
      </c>
      <c r="O57" t="s">
        <v>181</v>
      </c>
      <c r="P57">
        <v>22</v>
      </c>
      <c r="Q57">
        <v>8.18</v>
      </c>
      <c r="R57">
        <v>2020</v>
      </c>
      <c r="S57">
        <v>20</v>
      </c>
      <c r="T57">
        <v>7.333333333333333</v>
      </c>
      <c r="U57">
        <v>1</v>
      </c>
      <c r="V57">
        <v>1</v>
      </c>
      <c r="W57">
        <v>59.986666666666657</v>
      </c>
      <c r="X57">
        <v>1</v>
      </c>
      <c r="Y57">
        <v>8.625</v>
      </c>
    </row>
    <row r="58" spans="1:25" x14ac:dyDescent="0.25">
      <c r="A58">
        <v>31081</v>
      </c>
      <c r="B58" t="str">
        <f>VLOOKUP(A58,Hoja1!$A$2:$B$284,2,FALSE)</f>
        <v>F</v>
      </c>
      <c r="C58" t="s">
        <v>23</v>
      </c>
      <c r="D58" t="s">
        <v>24</v>
      </c>
      <c r="E58" t="s">
        <v>644</v>
      </c>
      <c r="F58" t="s">
        <v>25</v>
      </c>
      <c r="G58" t="s">
        <v>33</v>
      </c>
      <c r="H58" t="s">
        <v>57</v>
      </c>
      <c r="I58" t="s">
        <v>43</v>
      </c>
      <c r="J58" t="s">
        <v>29</v>
      </c>
      <c r="K58" t="s">
        <v>24</v>
      </c>
      <c r="L58" t="s">
        <v>182</v>
      </c>
      <c r="M58">
        <v>5507</v>
      </c>
      <c r="N58" t="s">
        <v>155</v>
      </c>
      <c r="O58" t="s">
        <v>183</v>
      </c>
      <c r="P58">
        <v>29</v>
      </c>
      <c r="Q58">
        <v>6.81</v>
      </c>
      <c r="R58">
        <v>2017</v>
      </c>
      <c r="S58">
        <v>24</v>
      </c>
      <c r="T58">
        <v>4.833333333333333</v>
      </c>
      <c r="U58">
        <v>1</v>
      </c>
      <c r="V58">
        <v>0</v>
      </c>
      <c r="W58">
        <v>32.914999999999999</v>
      </c>
      <c r="X58">
        <v>1</v>
      </c>
      <c r="Y58">
        <v>6.25</v>
      </c>
    </row>
    <row r="59" spans="1:25" x14ac:dyDescent="0.25">
      <c r="A59">
        <v>32214</v>
      </c>
      <c r="B59" t="str">
        <f>VLOOKUP(A59,Hoja1!$A$2:$B$284,2,FALSE)</f>
        <v>F</v>
      </c>
      <c r="C59" t="s">
        <v>23</v>
      </c>
      <c r="D59" t="s">
        <v>24</v>
      </c>
      <c r="E59" t="s">
        <v>644</v>
      </c>
      <c r="F59" t="s">
        <v>75</v>
      </c>
      <c r="G59" t="s">
        <v>81</v>
      </c>
      <c r="H59" t="s">
        <v>27</v>
      </c>
      <c r="I59" t="s">
        <v>48</v>
      </c>
      <c r="J59" t="s">
        <v>29</v>
      </c>
      <c r="K59" t="s">
        <v>24</v>
      </c>
      <c r="L59" t="s">
        <v>184</v>
      </c>
      <c r="M59">
        <v>5507</v>
      </c>
      <c r="N59" t="s">
        <v>155</v>
      </c>
      <c r="O59" t="s">
        <v>185</v>
      </c>
      <c r="P59">
        <v>21</v>
      </c>
      <c r="Q59">
        <v>6.36</v>
      </c>
      <c r="R59">
        <v>2019</v>
      </c>
      <c r="S59">
        <v>22</v>
      </c>
      <c r="T59">
        <v>5.25</v>
      </c>
      <c r="U59">
        <v>1</v>
      </c>
      <c r="V59">
        <v>0</v>
      </c>
      <c r="W59">
        <v>33.39</v>
      </c>
      <c r="X59">
        <v>1</v>
      </c>
      <c r="Y59">
        <v>7.1111111111111107</v>
      </c>
    </row>
    <row r="60" spans="1:25" x14ac:dyDescent="0.25">
      <c r="A60">
        <v>33536</v>
      </c>
      <c r="B60" t="str">
        <f>VLOOKUP(A60,Hoja1!$A$2:$B$284,2,FALSE)</f>
        <v>F</v>
      </c>
      <c r="C60" t="s">
        <v>23</v>
      </c>
      <c r="D60" t="s">
        <v>24</v>
      </c>
      <c r="E60" t="s">
        <v>644</v>
      </c>
      <c r="F60" t="s">
        <v>75</v>
      </c>
      <c r="G60" t="s">
        <v>26</v>
      </c>
      <c r="H60" t="s">
        <v>34</v>
      </c>
      <c r="I60" t="s">
        <v>28</v>
      </c>
      <c r="J60" t="s">
        <v>29</v>
      </c>
      <c r="K60" t="s">
        <v>24</v>
      </c>
      <c r="L60" t="s">
        <v>186</v>
      </c>
      <c r="M60">
        <v>5547</v>
      </c>
      <c r="N60" t="s">
        <v>187</v>
      </c>
      <c r="O60" t="s">
        <v>188</v>
      </c>
      <c r="P60">
        <v>13</v>
      </c>
      <c r="Q60">
        <v>7.79</v>
      </c>
      <c r="R60">
        <v>2021</v>
      </c>
      <c r="S60">
        <v>19</v>
      </c>
      <c r="T60">
        <v>6.5</v>
      </c>
      <c r="U60">
        <v>1</v>
      </c>
      <c r="V60">
        <v>1</v>
      </c>
      <c r="W60">
        <v>50.634999999999998</v>
      </c>
      <c r="X60">
        <v>1</v>
      </c>
      <c r="Y60">
        <v>8.1111111111111107</v>
      </c>
    </row>
    <row r="61" spans="1:25" x14ac:dyDescent="0.25">
      <c r="A61">
        <v>29002</v>
      </c>
      <c r="B61" t="str">
        <f>VLOOKUP(A61,Hoja1!$A$2:$B$284,2,FALSE)</f>
        <v>F</v>
      </c>
      <c r="C61" t="s">
        <v>23</v>
      </c>
      <c r="D61" t="s">
        <v>24</v>
      </c>
      <c r="E61" t="s">
        <v>644</v>
      </c>
      <c r="F61" t="s">
        <v>70</v>
      </c>
      <c r="G61" t="s">
        <v>33</v>
      </c>
      <c r="H61" t="s">
        <v>57</v>
      </c>
      <c r="I61" t="s">
        <v>51</v>
      </c>
      <c r="J61" t="s">
        <v>52</v>
      </c>
      <c r="K61" t="s">
        <v>24</v>
      </c>
      <c r="L61" t="s">
        <v>189</v>
      </c>
      <c r="M61">
        <v>5539</v>
      </c>
      <c r="N61" t="s">
        <v>40</v>
      </c>
      <c r="O61" t="s">
        <v>190</v>
      </c>
      <c r="P61">
        <v>27</v>
      </c>
      <c r="Q61">
        <v>7.31</v>
      </c>
      <c r="R61">
        <v>2014</v>
      </c>
      <c r="S61">
        <v>27</v>
      </c>
      <c r="T61">
        <v>3</v>
      </c>
      <c r="U61">
        <v>0</v>
      </c>
      <c r="V61">
        <v>1</v>
      </c>
      <c r="W61">
        <v>21.93</v>
      </c>
      <c r="X61">
        <v>0</v>
      </c>
      <c r="Y61">
        <v>6.25</v>
      </c>
    </row>
    <row r="62" spans="1:25" x14ac:dyDescent="0.25">
      <c r="A62">
        <v>29959</v>
      </c>
      <c r="B62" t="str">
        <f>VLOOKUP(A62,Hoja1!$A$2:$B$284,2,FALSE)</f>
        <v>F</v>
      </c>
      <c r="C62" t="s">
        <v>23</v>
      </c>
      <c r="D62" t="s">
        <v>24</v>
      </c>
      <c r="E62" t="s">
        <v>132</v>
      </c>
      <c r="F62" t="s">
        <v>70</v>
      </c>
      <c r="G62" t="s">
        <v>26</v>
      </c>
      <c r="H62" t="s">
        <v>146</v>
      </c>
      <c r="I62" t="s">
        <v>51</v>
      </c>
      <c r="J62" t="s">
        <v>44</v>
      </c>
      <c r="K62" t="s">
        <v>24</v>
      </c>
      <c r="L62" t="s">
        <v>191</v>
      </c>
      <c r="M62">
        <v>5531</v>
      </c>
      <c r="N62" t="s">
        <v>192</v>
      </c>
      <c r="O62" t="s">
        <v>193</v>
      </c>
      <c r="P62">
        <v>35</v>
      </c>
      <c r="Q62">
        <v>7.7</v>
      </c>
      <c r="R62">
        <v>2016</v>
      </c>
      <c r="S62">
        <v>24</v>
      </c>
      <c r="T62">
        <v>5</v>
      </c>
      <c r="U62">
        <v>1</v>
      </c>
      <c r="V62">
        <v>1</v>
      </c>
      <c r="W62">
        <v>38.5</v>
      </c>
      <c r="X62">
        <v>1</v>
      </c>
      <c r="Y62">
        <v>8.7142857142857135</v>
      </c>
    </row>
    <row r="63" spans="1:25" x14ac:dyDescent="0.25">
      <c r="A63">
        <v>27971</v>
      </c>
      <c r="B63" t="str">
        <f>VLOOKUP(A63,Hoja1!$A$2:$B$284,2,FALSE)</f>
        <v>F</v>
      </c>
      <c r="C63" t="s">
        <v>23</v>
      </c>
      <c r="D63" t="s">
        <v>53</v>
      </c>
      <c r="E63" t="s">
        <v>132</v>
      </c>
      <c r="F63" t="s">
        <v>24</v>
      </c>
      <c r="G63" t="s">
        <v>26</v>
      </c>
      <c r="H63" t="s">
        <v>34</v>
      </c>
      <c r="I63" t="s">
        <v>51</v>
      </c>
      <c r="J63" t="s">
        <v>44</v>
      </c>
      <c r="K63" t="s">
        <v>24</v>
      </c>
      <c r="L63" t="s">
        <v>194</v>
      </c>
      <c r="M63">
        <v>5527</v>
      </c>
      <c r="N63" t="s">
        <v>195</v>
      </c>
      <c r="O63" t="s">
        <v>196</v>
      </c>
      <c r="P63">
        <v>30</v>
      </c>
      <c r="Q63">
        <v>5.63</v>
      </c>
      <c r="R63">
        <v>2011</v>
      </c>
      <c r="S63">
        <v>31</v>
      </c>
      <c r="T63">
        <v>2.5</v>
      </c>
      <c r="U63">
        <v>0</v>
      </c>
      <c r="V63">
        <v>0</v>
      </c>
      <c r="W63">
        <v>14.074999999999999</v>
      </c>
      <c r="X63">
        <v>0</v>
      </c>
      <c r="Y63">
        <v>7</v>
      </c>
    </row>
    <row r="64" spans="1:25" x14ac:dyDescent="0.25">
      <c r="A64">
        <v>33931</v>
      </c>
      <c r="B64" t="str">
        <f>VLOOKUP(A64,Hoja1!$A$2:$B$284,2,FALSE)</f>
        <v>M</v>
      </c>
      <c r="C64" t="s">
        <v>23</v>
      </c>
      <c r="D64" t="s">
        <v>24</v>
      </c>
      <c r="E64" t="s">
        <v>644</v>
      </c>
      <c r="F64" t="s">
        <v>75</v>
      </c>
      <c r="G64" t="s">
        <v>26</v>
      </c>
      <c r="H64" t="s">
        <v>34</v>
      </c>
      <c r="I64" t="s">
        <v>28</v>
      </c>
      <c r="J64" t="s">
        <v>29</v>
      </c>
      <c r="K64" t="s">
        <v>24</v>
      </c>
      <c r="L64" t="s">
        <v>197</v>
      </c>
      <c r="M64">
        <v>5605</v>
      </c>
      <c r="N64" t="s">
        <v>198</v>
      </c>
      <c r="O64" t="s">
        <v>199</v>
      </c>
      <c r="P64">
        <v>16</v>
      </c>
      <c r="Q64">
        <v>8</v>
      </c>
      <c r="R64">
        <v>2021</v>
      </c>
      <c r="S64">
        <v>20</v>
      </c>
      <c r="T64">
        <v>8</v>
      </c>
      <c r="U64">
        <v>1</v>
      </c>
      <c r="V64">
        <v>1</v>
      </c>
      <c r="W64">
        <v>64</v>
      </c>
      <c r="X64">
        <v>1</v>
      </c>
      <c r="Y64">
        <v>7.5555555555555554</v>
      </c>
    </row>
    <row r="65" spans="1:25" x14ac:dyDescent="0.25">
      <c r="A65">
        <v>29841</v>
      </c>
      <c r="B65" t="str">
        <f>VLOOKUP(A65,Hoja1!$A$2:$B$284,2,FALSE)</f>
        <v>F</v>
      </c>
      <c r="C65" t="s">
        <v>23</v>
      </c>
      <c r="D65" t="s">
        <v>24</v>
      </c>
      <c r="E65" t="s">
        <v>644</v>
      </c>
      <c r="F65" t="s">
        <v>24</v>
      </c>
      <c r="G65" t="s">
        <v>26</v>
      </c>
      <c r="H65" t="s">
        <v>27</v>
      </c>
      <c r="I65" t="s">
        <v>51</v>
      </c>
      <c r="J65" t="s">
        <v>29</v>
      </c>
      <c r="K65" t="s">
        <v>24</v>
      </c>
      <c r="L65" t="s">
        <v>200</v>
      </c>
      <c r="M65">
        <v>5501</v>
      </c>
      <c r="N65" t="s">
        <v>77</v>
      </c>
      <c r="O65" t="s">
        <v>201</v>
      </c>
      <c r="P65">
        <v>24</v>
      </c>
      <c r="Q65">
        <v>7.86</v>
      </c>
      <c r="R65">
        <v>2021</v>
      </c>
      <c r="S65">
        <v>24</v>
      </c>
      <c r="T65">
        <v>12</v>
      </c>
      <c r="U65">
        <v>1</v>
      </c>
      <c r="V65">
        <v>1</v>
      </c>
      <c r="W65">
        <v>94.32</v>
      </c>
      <c r="X65">
        <v>1</v>
      </c>
      <c r="Y65">
        <v>8.125</v>
      </c>
    </row>
    <row r="66" spans="1:25" x14ac:dyDescent="0.25">
      <c r="A66">
        <v>31379</v>
      </c>
      <c r="B66" t="str">
        <f>VLOOKUP(A66,Hoja1!$A$2:$B$284,2,FALSE)</f>
        <v>M</v>
      </c>
      <c r="C66" t="s">
        <v>23</v>
      </c>
      <c r="D66" t="s">
        <v>24</v>
      </c>
      <c r="E66" t="s">
        <v>644</v>
      </c>
      <c r="F66" t="s">
        <v>75</v>
      </c>
      <c r="G66" t="s">
        <v>26</v>
      </c>
      <c r="H66" t="s">
        <v>27</v>
      </c>
      <c r="I66" t="s">
        <v>51</v>
      </c>
      <c r="J66" t="s">
        <v>44</v>
      </c>
      <c r="K66" t="s">
        <v>24</v>
      </c>
      <c r="L66" t="s">
        <v>202</v>
      </c>
      <c r="M66">
        <v>5523</v>
      </c>
      <c r="N66" t="s">
        <v>99</v>
      </c>
      <c r="O66" t="s">
        <v>203</v>
      </c>
      <c r="P66">
        <v>20</v>
      </c>
      <c r="Q66">
        <v>6.54</v>
      </c>
      <c r="R66">
        <v>2021</v>
      </c>
      <c r="S66">
        <v>23</v>
      </c>
      <c r="T66">
        <v>10</v>
      </c>
      <c r="U66">
        <v>1</v>
      </c>
      <c r="V66">
        <v>0</v>
      </c>
      <c r="W66">
        <v>65.400000000000006</v>
      </c>
      <c r="X66">
        <v>1</v>
      </c>
      <c r="Y66">
        <v>7.625</v>
      </c>
    </row>
    <row r="67" spans="1:25" x14ac:dyDescent="0.25">
      <c r="A67">
        <v>32603</v>
      </c>
      <c r="B67" t="str">
        <f>VLOOKUP(A67,Hoja1!$A$2:$B$284,2,FALSE)</f>
        <v>M</v>
      </c>
      <c r="C67" t="s">
        <v>23</v>
      </c>
      <c r="D67" t="s">
        <v>24</v>
      </c>
      <c r="E67" t="s">
        <v>644</v>
      </c>
      <c r="F67" t="s">
        <v>24</v>
      </c>
      <c r="G67" t="s">
        <v>81</v>
      </c>
      <c r="H67" t="s">
        <v>27</v>
      </c>
      <c r="I67" t="s">
        <v>51</v>
      </c>
      <c r="J67" t="s">
        <v>52</v>
      </c>
      <c r="K67" t="s">
        <v>24</v>
      </c>
      <c r="L67" t="s">
        <v>204</v>
      </c>
      <c r="M67">
        <v>5503</v>
      </c>
      <c r="N67" t="s">
        <v>205</v>
      </c>
      <c r="O67" t="s">
        <v>206</v>
      </c>
      <c r="P67">
        <v>21</v>
      </c>
      <c r="Q67">
        <v>7.28</v>
      </c>
      <c r="R67">
        <v>2020</v>
      </c>
      <c r="S67">
        <v>21</v>
      </c>
      <c r="T67">
        <v>7</v>
      </c>
      <c r="U67">
        <v>1</v>
      </c>
      <c r="V67">
        <v>1</v>
      </c>
      <c r="W67">
        <v>50.96</v>
      </c>
      <c r="X67">
        <v>1</v>
      </c>
      <c r="Y67">
        <v>7.1818181818181817</v>
      </c>
    </row>
    <row r="68" spans="1:25" x14ac:dyDescent="0.25">
      <c r="A68">
        <v>30756</v>
      </c>
      <c r="B68" t="str">
        <f>VLOOKUP(A68,Hoja1!$A$2:$B$284,2,FALSE)</f>
        <v>F</v>
      </c>
      <c r="C68" t="s">
        <v>23</v>
      </c>
      <c r="D68" t="s">
        <v>24</v>
      </c>
      <c r="E68" t="s">
        <v>644</v>
      </c>
      <c r="F68" t="s">
        <v>25</v>
      </c>
      <c r="G68" t="s">
        <v>26</v>
      </c>
      <c r="H68" t="s">
        <v>27</v>
      </c>
      <c r="I68" t="s">
        <v>51</v>
      </c>
      <c r="J68" t="s">
        <v>44</v>
      </c>
      <c r="K68" t="s">
        <v>24</v>
      </c>
      <c r="L68" t="s">
        <v>207</v>
      </c>
      <c r="M68">
        <v>5515</v>
      </c>
      <c r="N68" t="s">
        <v>59</v>
      </c>
      <c r="O68" t="s">
        <v>208</v>
      </c>
      <c r="P68">
        <v>24</v>
      </c>
      <c r="Q68">
        <v>7.44</v>
      </c>
      <c r="R68">
        <v>2021</v>
      </c>
      <c r="S68">
        <v>23</v>
      </c>
      <c r="T68">
        <v>12</v>
      </c>
      <c r="U68">
        <v>1</v>
      </c>
      <c r="V68">
        <v>1</v>
      </c>
      <c r="W68">
        <v>89.28</v>
      </c>
      <c r="X68">
        <v>1</v>
      </c>
      <c r="Y68">
        <v>8.125</v>
      </c>
    </row>
    <row r="69" spans="1:25" x14ac:dyDescent="0.25">
      <c r="A69">
        <v>32969</v>
      </c>
      <c r="B69" t="str">
        <f>VLOOKUP(A69,Hoja1!$A$2:$B$284,2,FALSE)</f>
        <v>M</v>
      </c>
      <c r="C69" t="s">
        <v>23</v>
      </c>
      <c r="D69" t="s">
        <v>24</v>
      </c>
      <c r="E69" t="s">
        <v>644</v>
      </c>
      <c r="F69" t="s">
        <v>75</v>
      </c>
      <c r="G69" t="s">
        <v>33</v>
      </c>
      <c r="H69" t="s">
        <v>27</v>
      </c>
      <c r="I69" t="s">
        <v>48</v>
      </c>
      <c r="J69" t="s">
        <v>29</v>
      </c>
      <c r="K69" t="s">
        <v>24</v>
      </c>
      <c r="L69" t="s">
        <v>209</v>
      </c>
      <c r="M69">
        <v>5624</v>
      </c>
      <c r="N69" t="s">
        <v>77</v>
      </c>
      <c r="O69" t="s">
        <v>210</v>
      </c>
      <c r="P69">
        <v>23</v>
      </c>
      <c r="Q69">
        <v>7.19</v>
      </c>
      <c r="R69">
        <v>2020</v>
      </c>
      <c r="S69">
        <v>20</v>
      </c>
      <c r="T69">
        <v>7.666666666666667</v>
      </c>
      <c r="U69">
        <v>1</v>
      </c>
      <c r="V69">
        <v>1</v>
      </c>
      <c r="W69">
        <v>55.123333333333342</v>
      </c>
      <c r="X69">
        <v>1</v>
      </c>
      <c r="Y69">
        <v>6.416666666666667</v>
      </c>
    </row>
    <row r="70" spans="1:25" x14ac:dyDescent="0.25">
      <c r="A70">
        <v>32808</v>
      </c>
      <c r="B70" t="str">
        <f>VLOOKUP(A70,Hoja1!$A$2:$B$284,2,FALSE)</f>
        <v>F</v>
      </c>
      <c r="C70" t="s">
        <v>23</v>
      </c>
      <c r="D70" t="s">
        <v>24</v>
      </c>
      <c r="E70" t="s">
        <v>644</v>
      </c>
      <c r="F70" t="s">
        <v>75</v>
      </c>
      <c r="G70" t="s">
        <v>33</v>
      </c>
      <c r="H70" t="s">
        <v>27</v>
      </c>
      <c r="I70" t="s">
        <v>35</v>
      </c>
      <c r="J70" t="s">
        <v>29</v>
      </c>
      <c r="K70" t="s">
        <v>24</v>
      </c>
      <c r="L70" t="s">
        <v>211</v>
      </c>
      <c r="M70">
        <v>5519</v>
      </c>
      <c r="N70" t="s">
        <v>212</v>
      </c>
      <c r="O70" t="s">
        <v>213</v>
      </c>
      <c r="P70">
        <v>25</v>
      </c>
      <c r="Q70">
        <v>8.86</v>
      </c>
      <c r="R70">
        <v>2020</v>
      </c>
      <c r="S70">
        <v>23</v>
      </c>
      <c r="T70">
        <v>8.3333333333333339</v>
      </c>
      <c r="U70">
        <v>1</v>
      </c>
      <c r="V70">
        <v>1</v>
      </c>
      <c r="W70">
        <v>73.833333333333329</v>
      </c>
      <c r="X70">
        <v>1</v>
      </c>
      <c r="Y70">
        <v>9.3333333333333339</v>
      </c>
    </row>
    <row r="71" spans="1:25" x14ac:dyDescent="0.25">
      <c r="A71">
        <v>32913</v>
      </c>
      <c r="B71" t="str">
        <f>VLOOKUP(A71,Hoja1!$A$2:$B$284,2,FALSE)</f>
        <v>F</v>
      </c>
      <c r="C71" t="s">
        <v>23</v>
      </c>
      <c r="D71" t="s">
        <v>24</v>
      </c>
      <c r="E71" t="s">
        <v>644</v>
      </c>
      <c r="F71" t="s">
        <v>24</v>
      </c>
      <c r="G71" t="s">
        <v>33</v>
      </c>
      <c r="H71" t="s">
        <v>27</v>
      </c>
      <c r="I71" t="s">
        <v>51</v>
      </c>
      <c r="J71" t="s">
        <v>29</v>
      </c>
      <c r="K71" t="s">
        <v>24</v>
      </c>
      <c r="L71" t="s">
        <v>214</v>
      </c>
      <c r="M71">
        <v>5507</v>
      </c>
      <c r="N71" t="s">
        <v>155</v>
      </c>
      <c r="O71" t="s">
        <v>215</v>
      </c>
      <c r="P71">
        <v>23</v>
      </c>
      <c r="Q71">
        <v>8.1199999999999992</v>
      </c>
      <c r="R71">
        <v>2020</v>
      </c>
      <c r="S71">
        <v>20</v>
      </c>
      <c r="T71">
        <v>7.666666666666667</v>
      </c>
      <c r="U71">
        <v>1</v>
      </c>
      <c r="V71">
        <v>1</v>
      </c>
      <c r="W71">
        <v>62.25333333333333</v>
      </c>
      <c r="X71">
        <v>1</v>
      </c>
      <c r="Y71">
        <v>6.9090909090909092</v>
      </c>
    </row>
    <row r="72" spans="1:25" x14ac:dyDescent="0.25">
      <c r="A72">
        <v>31351</v>
      </c>
      <c r="B72" t="str">
        <f>VLOOKUP(A72,Hoja1!$A$2:$B$284,2,FALSE)</f>
        <v>M</v>
      </c>
      <c r="C72" t="s">
        <v>23</v>
      </c>
      <c r="D72" t="s">
        <v>24</v>
      </c>
      <c r="E72" t="s">
        <v>644</v>
      </c>
      <c r="F72" t="s">
        <v>25</v>
      </c>
      <c r="G72" t="s">
        <v>26</v>
      </c>
      <c r="H72" t="s">
        <v>57</v>
      </c>
      <c r="I72" t="s">
        <v>48</v>
      </c>
      <c r="J72" t="s">
        <v>44</v>
      </c>
      <c r="K72" t="s">
        <v>24</v>
      </c>
      <c r="L72" t="s">
        <v>216</v>
      </c>
      <c r="M72">
        <v>5517</v>
      </c>
      <c r="N72" t="s">
        <v>217</v>
      </c>
      <c r="O72" t="s">
        <v>218</v>
      </c>
      <c r="P72">
        <v>21</v>
      </c>
      <c r="Q72">
        <v>7.32</v>
      </c>
      <c r="R72">
        <v>2018</v>
      </c>
      <c r="S72">
        <v>23</v>
      </c>
      <c r="T72">
        <v>4.2</v>
      </c>
      <c r="U72">
        <v>1</v>
      </c>
      <c r="V72">
        <v>1</v>
      </c>
      <c r="W72">
        <v>30.744</v>
      </c>
      <c r="X72">
        <v>1</v>
      </c>
      <c r="Y72">
        <v>7.7777777777777777</v>
      </c>
    </row>
    <row r="73" spans="1:25" x14ac:dyDescent="0.25">
      <c r="A73">
        <v>33316</v>
      </c>
      <c r="B73" t="str">
        <f>VLOOKUP(A73,Hoja1!$A$2:$B$284,2,FALSE)</f>
        <v>F</v>
      </c>
      <c r="C73" t="s">
        <v>23</v>
      </c>
      <c r="D73" t="s">
        <v>24</v>
      </c>
      <c r="E73" t="s">
        <v>644</v>
      </c>
      <c r="F73" t="s">
        <v>24</v>
      </c>
      <c r="G73" t="s">
        <v>33</v>
      </c>
      <c r="H73" t="s">
        <v>27</v>
      </c>
      <c r="I73" t="s">
        <v>51</v>
      </c>
      <c r="J73" t="s">
        <v>29</v>
      </c>
      <c r="K73" t="s">
        <v>24</v>
      </c>
      <c r="L73" t="s">
        <v>219</v>
      </c>
      <c r="M73">
        <v>5501</v>
      </c>
      <c r="N73" t="s">
        <v>77</v>
      </c>
      <c r="O73" t="s">
        <v>220</v>
      </c>
      <c r="P73">
        <v>21</v>
      </c>
      <c r="Q73">
        <v>7.35</v>
      </c>
      <c r="R73">
        <v>2020</v>
      </c>
      <c r="S73">
        <v>20</v>
      </c>
      <c r="T73">
        <v>7</v>
      </c>
      <c r="U73">
        <v>1</v>
      </c>
      <c r="V73">
        <v>1</v>
      </c>
      <c r="W73">
        <v>51.45</v>
      </c>
      <c r="X73">
        <v>1</v>
      </c>
      <c r="Y73">
        <v>6.583333333333333</v>
      </c>
    </row>
    <row r="74" spans="1:25" x14ac:dyDescent="0.25">
      <c r="A74">
        <v>32812</v>
      </c>
      <c r="B74" t="str">
        <f>VLOOKUP(A74,Hoja1!$A$2:$B$284,2,FALSE)</f>
        <v>M</v>
      </c>
      <c r="C74" t="s">
        <v>23</v>
      </c>
      <c r="D74" t="s">
        <v>24</v>
      </c>
      <c r="E74" t="s">
        <v>644</v>
      </c>
      <c r="F74" t="s">
        <v>75</v>
      </c>
      <c r="G74" t="s">
        <v>81</v>
      </c>
      <c r="H74" t="s">
        <v>34</v>
      </c>
      <c r="I74" t="s">
        <v>28</v>
      </c>
      <c r="J74" t="s">
        <v>29</v>
      </c>
      <c r="K74" t="s">
        <v>24</v>
      </c>
      <c r="L74" t="s">
        <v>221</v>
      </c>
      <c r="M74">
        <v>5513</v>
      </c>
      <c r="N74" t="s">
        <v>107</v>
      </c>
      <c r="O74" t="s">
        <v>222</v>
      </c>
      <c r="P74">
        <v>9</v>
      </c>
      <c r="Q74">
        <v>6.77</v>
      </c>
      <c r="R74">
        <v>2020</v>
      </c>
      <c r="S74">
        <v>26</v>
      </c>
      <c r="T74">
        <v>3</v>
      </c>
      <c r="U74">
        <v>0</v>
      </c>
      <c r="V74">
        <v>0</v>
      </c>
      <c r="W74">
        <v>20.309999999999999</v>
      </c>
      <c r="X74">
        <v>0</v>
      </c>
      <c r="Y74">
        <v>6.1428571428571432</v>
      </c>
    </row>
    <row r="75" spans="1:25" x14ac:dyDescent="0.25">
      <c r="A75">
        <v>32812</v>
      </c>
      <c r="B75" t="str">
        <f>VLOOKUP(A75,Hoja1!$A$2:$B$284,2,FALSE)</f>
        <v>M</v>
      </c>
      <c r="C75" t="s">
        <v>23</v>
      </c>
      <c r="D75" t="s">
        <v>24</v>
      </c>
      <c r="E75" t="s">
        <v>644</v>
      </c>
      <c r="F75" t="s">
        <v>75</v>
      </c>
      <c r="G75" t="s">
        <v>81</v>
      </c>
      <c r="H75" t="s">
        <v>34</v>
      </c>
      <c r="I75" t="s">
        <v>28</v>
      </c>
      <c r="J75" t="s">
        <v>29</v>
      </c>
      <c r="K75" t="s">
        <v>24</v>
      </c>
      <c r="L75" t="s">
        <v>221</v>
      </c>
      <c r="M75">
        <v>5513</v>
      </c>
      <c r="N75" t="s">
        <v>107</v>
      </c>
      <c r="O75" t="s">
        <v>222</v>
      </c>
      <c r="P75">
        <v>9</v>
      </c>
      <c r="Q75">
        <v>6.77</v>
      </c>
      <c r="R75">
        <v>2020</v>
      </c>
      <c r="S75">
        <v>26</v>
      </c>
      <c r="T75">
        <v>3</v>
      </c>
      <c r="U75">
        <v>0</v>
      </c>
      <c r="V75">
        <v>0</v>
      </c>
      <c r="W75">
        <v>20.309999999999999</v>
      </c>
      <c r="X75">
        <v>0</v>
      </c>
      <c r="Y75">
        <v>6.1428571428571432</v>
      </c>
    </row>
    <row r="76" spans="1:25" x14ac:dyDescent="0.25">
      <c r="A76">
        <v>32812</v>
      </c>
      <c r="B76" t="str">
        <f>VLOOKUP(A76,Hoja1!$A$2:$B$284,2,FALSE)</f>
        <v>M</v>
      </c>
      <c r="C76" t="s">
        <v>23</v>
      </c>
      <c r="D76" t="s">
        <v>24</v>
      </c>
      <c r="E76" t="s">
        <v>644</v>
      </c>
      <c r="F76" t="s">
        <v>75</v>
      </c>
      <c r="G76" t="s">
        <v>81</v>
      </c>
      <c r="H76" t="s">
        <v>34</v>
      </c>
      <c r="I76" t="s">
        <v>28</v>
      </c>
      <c r="J76" t="s">
        <v>29</v>
      </c>
      <c r="K76" t="s">
        <v>24</v>
      </c>
      <c r="L76" t="s">
        <v>221</v>
      </c>
      <c r="M76">
        <v>5513</v>
      </c>
      <c r="N76" t="s">
        <v>107</v>
      </c>
      <c r="O76" t="s">
        <v>222</v>
      </c>
      <c r="P76">
        <v>9</v>
      </c>
      <c r="Q76">
        <v>6.77</v>
      </c>
      <c r="R76">
        <v>2020</v>
      </c>
      <c r="S76">
        <v>26</v>
      </c>
      <c r="T76">
        <v>3</v>
      </c>
      <c r="U76">
        <v>0</v>
      </c>
      <c r="V76">
        <v>0</v>
      </c>
      <c r="W76">
        <v>20.309999999999999</v>
      </c>
      <c r="X76">
        <v>0</v>
      </c>
      <c r="Y76">
        <v>6.1428571428571432</v>
      </c>
    </row>
    <row r="77" spans="1:25" x14ac:dyDescent="0.25">
      <c r="A77">
        <v>32812</v>
      </c>
      <c r="B77" t="str">
        <f>VLOOKUP(A77,Hoja1!$A$2:$B$284,2,FALSE)</f>
        <v>M</v>
      </c>
      <c r="C77" t="s">
        <v>23</v>
      </c>
      <c r="D77" t="s">
        <v>24</v>
      </c>
      <c r="E77" t="s">
        <v>644</v>
      </c>
      <c r="F77" t="s">
        <v>75</v>
      </c>
      <c r="G77" t="s">
        <v>81</v>
      </c>
      <c r="H77" t="s">
        <v>34</v>
      </c>
      <c r="I77" t="s">
        <v>28</v>
      </c>
      <c r="J77" t="s">
        <v>29</v>
      </c>
      <c r="K77" t="s">
        <v>24</v>
      </c>
      <c r="L77" t="s">
        <v>221</v>
      </c>
      <c r="M77">
        <v>5513</v>
      </c>
      <c r="N77" t="s">
        <v>107</v>
      </c>
      <c r="O77" t="s">
        <v>222</v>
      </c>
      <c r="P77">
        <v>9</v>
      </c>
      <c r="Q77">
        <v>6.77</v>
      </c>
      <c r="R77">
        <v>2020</v>
      </c>
      <c r="S77">
        <v>26</v>
      </c>
      <c r="T77">
        <v>3</v>
      </c>
      <c r="U77">
        <v>0</v>
      </c>
      <c r="V77">
        <v>0</v>
      </c>
      <c r="W77">
        <v>20.309999999999999</v>
      </c>
      <c r="X77">
        <v>0</v>
      </c>
      <c r="Y77">
        <v>6.1428571428571432</v>
      </c>
    </row>
    <row r="78" spans="1:25" x14ac:dyDescent="0.25">
      <c r="A78">
        <v>32137</v>
      </c>
      <c r="B78" t="str">
        <f>VLOOKUP(A78,Hoja1!$A$2:$B$284,2,FALSE)</f>
        <v>F</v>
      </c>
      <c r="C78" t="s">
        <v>23</v>
      </c>
      <c r="D78" t="s">
        <v>24</v>
      </c>
      <c r="E78" t="s">
        <v>644</v>
      </c>
      <c r="F78" t="s">
        <v>24</v>
      </c>
      <c r="G78" t="s">
        <v>81</v>
      </c>
      <c r="H78" t="s">
        <v>57</v>
      </c>
      <c r="I78" t="s">
        <v>48</v>
      </c>
      <c r="J78" t="s">
        <v>29</v>
      </c>
      <c r="K78" t="s">
        <v>24</v>
      </c>
      <c r="L78" t="s">
        <v>223</v>
      </c>
      <c r="M78">
        <v>5500</v>
      </c>
      <c r="N78" t="s">
        <v>68</v>
      </c>
      <c r="O78" t="s">
        <v>224</v>
      </c>
      <c r="P78">
        <v>27</v>
      </c>
      <c r="Q78">
        <v>7.83</v>
      </c>
      <c r="R78">
        <v>2019</v>
      </c>
      <c r="S78">
        <v>21</v>
      </c>
      <c r="T78">
        <v>6.75</v>
      </c>
      <c r="U78">
        <v>1</v>
      </c>
      <c r="V78">
        <v>1</v>
      </c>
      <c r="W78">
        <v>52.852499999999999</v>
      </c>
      <c r="X78">
        <v>1</v>
      </c>
      <c r="Y78">
        <v>8.125</v>
      </c>
    </row>
    <row r="79" spans="1:25" x14ac:dyDescent="0.25">
      <c r="A79">
        <v>28815</v>
      </c>
      <c r="B79" t="str">
        <f>VLOOKUP(A79,Hoja1!$A$2:$B$284,2,FALSE)</f>
        <v>F</v>
      </c>
      <c r="C79" t="s">
        <v>23</v>
      </c>
      <c r="D79" t="s">
        <v>24</v>
      </c>
      <c r="E79" t="s">
        <v>644</v>
      </c>
      <c r="F79" t="s">
        <v>24</v>
      </c>
      <c r="G79" t="s">
        <v>26</v>
      </c>
      <c r="H79" t="s">
        <v>146</v>
      </c>
      <c r="I79" t="s">
        <v>51</v>
      </c>
      <c r="J79" t="s">
        <v>44</v>
      </c>
      <c r="K79" t="s">
        <v>24</v>
      </c>
      <c r="L79" t="s">
        <v>225</v>
      </c>
      <c r="M79">
        <v>5541</v>
      </c>
      <c r="N79" t="s">
        <v>226</v>
      </c>
      <c r="O79" t="s">
        <v>227</v>
      </c>
      <c r="P79">
        <v>27</v>
      </c>
      <c r="Q79">
        <v>6.36</v>
      </c>
      <c r="R79">
        <v>2013</v>
      </c>
      <c r="S79">
        <v>29</v>
      </c>
      <c r="T79">
        <v>2.7</v>
      </c>
      <c r="U79">
        <v>0</v>
      </c>
      <c r="V79">
        <v>0</v>
      </c>
      <c r="W79">
        <v>17.172000000000001</v>
      </c>
      <c r="X79">
        <v>0</v>
      </c>
      <c r="Y79">
        <v>7.5</v>
      </c>
    </row>
    <row r="80" spans="1:25" x14ac:dyDescent="0.25">
      <c r="A80">
        <v>33192</v>
      </c>
      <c r="B80" t="str">
        <f>VLOOKUP(A80,Hoja1!$A$2:$B$284,2,FALSE)</f>
        <v>F</v>
      </c>
      <c r="C80" t="s">
        <v>23</v>
      </c>
      <c r="D80" t="s">
        <v>24</v>
      </c>
      <c r="E80" t="s">
        <v>644</v>
      </c>
      <c r="F80" t="s">
        <v>75</v>
      </c>
      <c r="G80" t="s">
        <v>33</v>
      </c>
      <c r="H80" t="s">
        <v>27</v>
      </c>
      <c r="I80" t="s">
        <v>51</v>
      </c>
      <c r="J80" t="s">
        <v>29</v>
      </c>
      <c r="K80" t="s">
        <v>24</v>
      </c>
      <c r="L80" t="s">
        <v>228</v>
      </c>
      <c r="M80">
        <v>5539</v>
      </c>
      <c r="N80" t="s">
        <v>40</v>
      </c>
      <c r="O80" t="s">
        <v>229</v>
      </c>
      <c r="P80">
        <v>22</v>
      </c>
      <c r="Q80">
        <v>8.32</v>
      </c>
      <c r="R80">
        <v>2020</v>
      </c>
      <c r="S80">
        <v>20</v>
      </c>
      <c r="T80">
        <v>7.333333333333333</v>
      </c>
      <c r="U80">
        <v>1</v>
      </c>
      <c r="V80">
        <v>1</v>
      </c>
      <c r="W80">
        <v>61.013333333333343</v>
      </c>
      <c r="X80">
        <v>1</v>
      </c>
      <c r="Y80">
        <v>8.5</v>
      </c>
    </row>
    <row r="81" spans="1:25" x14ac:dyDescent="0.25">
      <c r="A81">
        <v>33229</v>
      </c>
      <c r="B81" t="str">
        <f>VLOOKUP(A81,Hoja1!$A$2:$B$284,2,FALSE)</f>
        <v>F</v>
      </c>
      <c r="C81" t="s">
        <v>23</v>
      </c>
      <c r="D81" t="s">
        <v>24</v>
      </c>
      <c r="E81" t="s">
        <v>644</v>
      </c>
      <c r="F81" t="s">
        <v>75</v>
      </c>
      <c r="G81" t="s">
        <v>33</v>
      </c>
      <c r="H81" t="s">
        <v>27</v>
      </c>
      <c r="I81" t="s">
        <v>28</v>
      </c>
      <c r="J81" t="s">
        <v>29</v>
      </c>
      <c r="K81" t="s">
        <v>24</v>
      </c>
      <c r="L81" t="s">
        <v>230</v>
      </c>
      <c r="M81">
        <v>5519</v>
      </c>
      <c r="N81" t="s">
        <v>212</v>
      </c>
      <c r="O81" t="s">
        <v>231</v>
      </c>
      <c r="P81">
        <v>21</v>
      </c>
      <c r="Q81">
        <v>7.68</v>
      </c>
      <c r="R81">
        <v>2020</v>
      </c>
      <c r="S81">
        <v>21</v>
      </c>
      <c r="T81">
        <v>7</v>
      </c>
      <c r="U81">
        <v>1</v>
      </c>
      <c r="V81">
        <v>1</v>
      </c>
      <c r="W81">
        <v>53.76</v>
      </c>
      <c r="X81">
        <v>1</v>
      </c>
      <c r="Y81">
        <v>7.0909090909090908</v>
      </c>
    </row>
    <row r="82" spans="1:25" x14ac:dyDescent="0.25">
      <c r="A82">
        <v>32998</v>
      </c>
      <c r="B82" t="str">
        <f>VLOOKUP(A82,Hoja1!$A$2:$B$284,2,FALSE)</f>
        <v>F</v>
      </c>
      <c r="C82" t="s">
        <v>23</v>
      </c>
      <c r="D82" t="s">
        <v>24</v>
      </c>
      <c r="E82" t="s">
        <v>644</v>
      </c>
      <c r="F82" t="s">
        <v>75</v>
      </c>
      <c r="G82" t="s">
        <v>26</v>
      </c>
      <c r="H82" t="s">
        <v>34</v>
      </c>
      <c r="I82" t="s">
        <v>28</v>
      </c>
      <c r="J82" t="s">
        <v>44</v>
      </c>
      <c r="K82" t="s">
        <v>24</v>
      </c>
      <c r="L82" t="s">
        <v>232</v>
      </c>
      <c r="M82">
        <v>5600</v>
      </c>
      <c r="N82" t="s">
        <v>46</v>
      </c>
      <c r="O82" t="s">
        <v>233</v>
      </c>
      <c r="P82">
        <v>13</v>
      </c>
      <c r="Q82">
        <v>8.07</v>
      </c>
      <c r="R82">
        <v>2020</v>
      </c>
      <c r="S82">
        <v>20</v>
      </c>
      <c r="T82">
        <v>4.333333333333333</v>
      </c>
      <c r="U82">
        <v>1</v>
      </c>
      <c r="V82">
        <v>1</v>
      </c>
      <c r="W82">
        <v>34.97</v>
      </c>
      <c r="X82">
        <v>1</v>
      </c>
      <c r="Y82">
        <v>8.125</v>
      </c>
    </row>
    <row r="83" spans="1:25" x14ac:dyDescent="0.25">
      <c r="A83">
        <v>33478</v>
      </c>
      <c r="B83" t="str">
        <f>VLOOKUP(A83,Hoja1!$A$2:$B$284,2,FALSE)</f>
        <v>F</v>
      </c>
      <c r="C83" t="s">
        <v>23</v>
      </c>
      <c r="D83" t="s">
        <v>24</v>
      </c>
      <c r="E83" t="s">
        <v>644</v>
      </c>
      <c r="F83" t="s">
        <v>24</v>
      </c>
      <c r="G83" t="s">
        <v>26</v>
      </c>
      <c r="H83" t="s">
        <v>34</v>
      </c>
      <c r="I83" t="s">
        <v>28</v>
      </c>
      <c r="J83" t="s">
        <v>52</v>
      </c>
      <c r="K83" t="s">
        <v>24</v>
      </c>
      <c r="L83" t="s">
        <v>234</v>
      </c>
      <c r="M83">
        <v>5503</v>
      </c>
      <c r="N83" t="s">
        <v>205</v>
      </c>
      <c r="O83" t="s">
        <v>235</v>
      </c>
      <c r="P83">
        <v>15</v>
      </c>
      <c r="Q83">
        <v>8.5</v>
      </c>
      <c r="R83">
        <v>2021</v>
      </c>
      <c r="S83">
        <v>19</v>
      </c>
      <c r="T83">
        <v>7.5</v>
      </c>
      <c r="U83">
        <v>1</v>
      </c>
      <c r="V83">
        <v>1</v>
      </c>
      <c r="W83">
        <v>63.75</v>
      </c>
      <c r="X83">
        <v>1</v>
      </c>
      <c r="Y83">
        <v>8.875</v>
      </c>
    </row>
    <row r="84" spans="1:25" x14ac:dyDescent="0.25">
      <c r="A84">
        <v>31918</v>
      </c>
      <c r="B84" t="str">
        <f>VLOOKUP(A84,Hoja1!$A$2:$B$284,2,FALSE)</f>
        <v>M</v>
      </c>
      <c r="C84" t="s">
        <v>23</v>
      </c>
      <c r="D84" t="s">
        <v>24</v>
      </c>
      <c r="E84" t="s">
        <v>644</v>
      </c>
      <c r="F84" t="s">
        <v>24</v>
      </c>
      <c r="G84" t="s">
        <v>33</v>
      </c>
      <c r="H84" t="s">
        <v>27</v>
      </c>
      <c r="I84" t="s">
        <v>51</v>
      </c>
      <c r="J84" t="s">
        <v>29</v>
      </c>
      <c r="K84" t="s">
        <v>24</v>
      </c>
      <c r="L84" t="s">
        <v>236</v>
      </c>
      <c r="M84">
        <v>5500</v>
      </c>
      <c r="N84" t="s">
        <v>68</v>
      </c>
      <c r="O84" t="s">
        <v>237</v>
      </c>
      <c r="P84">
        <v>22</v>
      </c>
      <c r="Q84">
        <v>8</v>
      </c>
      <c r="R84">
        <v>2019</v>
      </c>
      <c r="S84">
        <v>21</v>
      </c>
      <c r="T84">
        <v>5.5</v>
      </c>
      <c r="U84">
        <v>1</v>
      </c>
      <c r="V84">
        <v>1</v>
      </c>
      <c r="W84">
        <v>44</v>
      </c>
      <c r="X84">
        <v>1</v>
      </c>
      <c r="Y84">
        <v>6.9090909090909092</v>
      </c>
    </row>
    <row r="85" spans="1:25" x14ac:dyDescent="0.25">
      <c r="A85">
        <v>34424</v>
      </c>
      <c r="B85" t="str">
        <f>VLOOKUP(A85,Hoja1!$A$2:$B$284,2,FALSE)</f>
        <v>M</v>
      </c>
      <c r="C85" t="s">
        <v>23</v>
      </c>
      <c r="D85" t="s">
        <v>24</v>
      </c>
      <c r="E85" t="s">
        <v>644</v>
      </c>
      <c r="F85" t="s">
        <v>24</v>
      </c>
      <c r="G85" t="s">
        <v>85</v>
      </c>
      <c r="H85" t="s">
        <v>111</v>
      </c>
      <c r="I85" t="s">
        <v>51</v>
      </c>
      <c r="J85" t="s">
        <v>44</v>
      </c>
      <c r="K85" t="s">
        <v>24</v>
      </c>
      <c r="L85" t="s">
        <v>238</v>
      </c>
      <c r="M85">
        <v>5525</v>
      </c>
      <c r="N85" t="s">
        <v>83</v>
      </c>
      <c r="O85" t="s">
        <v>239</v>
      </c>
      <c r="P85">
        <v>3</v>
      </c>
      <c r="Q85">
        <v>6.5</v>
      </c>
      <c r="R85">
        <v>2022</v>
      </c>
      <c r="S85">
        <v>20</v>
      </c>
      <c r="T85">
        <v>3</v>
      </c>
      <c r="U85">
        <v>0</v>
      </c>
      <c r="V85">
        <v>0</v>
      </c>
      <c r="W85">
        <v>19.5</v>
      </c>
      <c r="X85">
        <v>0</v>
      </c>
      <c r="Y85">
        <v>6.8571428571428568</v>
      </c>
    </row>
    <row r="86" spans="1:25" x14ac:dyDescent="0.25">
      <c r="A86">
        <v>32591</v>
      </c>
      <c r="B86" t="str">
        <f>VLOOKUP(A86,Hoja1!$A$2:$B$284,2,FALSE)</f>
        <v>F</v>
      </c>
      <c r="C86" t="s">
        <v>23</v>
      </c>
      <c r="D86" t="s">
        <v>24</v>
      </c>
      <c r="E86" t="s">
        <v>644</v>
      </c>
      <c r="F86" t="s">
        <v>24</v>
      </c>
      <c r="G86" t="s">
        <v>33</v>
      </c>
      <c r="H86" t="s">
        <v>27</v>
      </c>
      <c r="I86" t="s">
        <v>48</v>
      </c>
      <c r="J86" t="s">
        <v>29</v>
      </c>
      <c r="K86" t="s">
        <v>24</v>
      </c>
      <c r="L86" t="s">
        <v>240</v>
      </c>
      <c r="M86">
        <v>5500</v>
      </c>
      <c r="N86" t="s">
        <v>68</v>
      </c>
      <c r="O86" t="s">
        <v>241</v>
      </c>
      <c r="P86">
        <v>24</v>
      </c>
      <c r="Q86">
        <v>8.56</v>
      </c>
      <c r="R86">
        <v>2020</v>
      </c>
      <c r="S86">
        <v>21</v>
      </c>
      <c r="T86">
        <v>8</v>
      </c>
      <c r="U86">
        <v>1</v>
      </c>
      <c r="V86">
        <v>1</v>
      </c>
      <c r="W86">
        <v>68.48</v>
      </c>
      <c r="X86">
        <v>1</v>
      </c>
      <c r="Y86">
        <v>7.8</v>
      </c>
    </row>
    <row r="87" spans="1:25" x14ac:dyDescent="0.25">
      <c r="A87">
        <v>31940</v>
      </c>
      <c r="B87" t="str">
        <f>VLOOKUP(A87,Hoja1!$A$2:$B$284,2,FALSE)</f>
        <v>M</v>
      </c>
      <c r="C87" t="s">
        <v>23</v>
      </c>
      <c r="D87" t="s">
        <v>24</v>
      </c>
      <c r="E87" t="s">
        <v>644</v>
      </c>
      <c r="F87" t="s">
        <v>25</v>
      </c>
      <c r="G87" t="s">
        <v>81</v>
      </c>
      <c r="H87" t="s">
        <v>27</v>
      </c>
      <c r="I87" t="s">
        <v>28</v>
      </c>
      <c r="J87" t="s">
        <v>52</v>
      </c>
      <c r="K87" t="s">
        <v>24</v>
      </c>
      <c r="L87" t="s">
        <v>242</v>
      </c>
      <c r="M87">
        <v>5500</v>
      </c>
      <c r="N87" t="s">
        <v>68</v>
      </c>
      <c r="O87" t="s">
        <v>243</v>
      </c>
      <c r="P87">
        <v>20</v>
      </c>
      <c r="Q87">
        <v>7.68</v>
      </c>
      <c r="R87">
        <v>2019</v>
      </c>
      <c r="S87">
        <v>22</v>
      </c>
      <c r="T87">
        <v>5</v>
      </c>
      <c r="U87">
        <v>1</v>
      </c>
      <c r="V87">
        <v>1</v>
      </c>
      <c r="W87">
        <v>38.4</v>
      </c>
      <c r="X87">
        <v>1</v>
      </c>
      <c r="Y87">
        <v>8.5</v>
      </c>
    </row>
    <row r="88" spans="1:25" x14ac:dyDescent="0.25">
      <c r="A88">
        <v>32816</v>
      </c>
      <c r="B88" t="str">
        <f>VLOOKUP(A88,Hoja1!$A$2:$B$284,2,FALSE)</f>
        <v>F</v>
      </c>
      <c r="C88" t="s">
        <v>23</v>
      </c>
      <c r="D88" t="s">
        <v>24</v>
      </c>
      <c r="E88" t="s">
        <v>644</v>
      </c>
      <c r="F88" t="s">
        <v>24</v>
      </c>
      <c r="G88" t="s">
        <v>33</v>
      </c>
      <c r="H88" t="s">
        <v>27</v>
      </c>
      <c r="I88" t="s">
        <v>28</v>
      </c>
      <c r="J88" t="s">
        <v>29</v>
      </c>
      <c r="K88" t="s">
        <v>24</v>
      </c>
      <c r="L88" t="s">
        <v>244</v>
      </c>
      <c r="M88">
        <v>5500</v>
      </c>
      <c r="N88" t="s">
        <v>68</v>
      </c>
      <c r="O88" t="s">
        <v>245</v>
      </c>
      <c r="P88">
        <v>18</v>
      </c>
      <c r="Q88">
        <v>8.3699999999999992</v>
      </c>
      <c r="R88">
        <v>2019</v>
      </c>
      <c r="S88">
        <v>21</v>
      </c>
      <c r="T88">
        <v>4.5</v>
      </c>
      <c r="U88">
        <v>1</v>
      </c>
      <c r="V88">
        <v>1</v>
      </c>
      <c r="W88">
        <v>37.664999999999999</v>
      </c>
      <c r="X88">
        <v>1</v>
      </c>
      <c r="Y88">
        <v>7.6</v>
      </c>
    </row>
    <row r="89" spans="1:25" x14ac:dyDescent="0.25">
      <c r="A89">
        <v>30622</v>
      </c>
      <c r="B89" t="str">
        <f>VLOOKUP(A89,Hoja1!$A$2:$B$284,2,FALSE)</f>
        <v>M</v>
      </c>
      <c r="C89" t="s">
        <v>23</v>
      </c>
      <c r="D89" t="s">
        <v>24</v>
      </c>
      <c r="E89" t="s">
        <v>644</v>
      </c>
      <c r="F89" t="s">
        <v>75</v>
      </c>
      <c r="G89" t="s">
        <v>81</v>
      </c>
      <c r="H89" t="s">
        <v>57</v>
      </c>
      <c r="I89" t="s">
        <v>119</v>
      </c>
      <c r="J89" t="s">
        <v>29</v>
      </c>
      <c r="K89" t="s">
        <v>24</v>
      </c>
      <c r="L89" t="s">
        <v>182</v>
      </c>
      <c r="M89">
        <v>5507</v>
      </c>
      <c r="N89" t="s">
        <v>155</v>
      </c>
      <c r="O89" t="s">
        <v>246</v>
      </c>
      <c r="P89">
        <v>23</v>
      </c>
      <c r="Q89">
        <v>6.96</v>
      </c>
      <c r="R89">
        <v>2017</v>
      </c>
      <c r="S89">
        <v>24</v>
      </c>
      <c r="T89">
        <v>3.833333333333333</v>
      </c>
      <c r="U89">
        <v>0</v>
      </c>
      <c r="V89">
        <v>0</v>
      </c>
      <c r="W89">
        <v>26.68</v>
      </c>
      <c r="X89">
        <v>0</v>
      </c>
      <c r="Y89">
        <v>6.2727272727272716</v>
      </c>
    </row>
    <row r="90" spans="1:25" x14ac:dyDescent="0.25">
      <c r="A90">
        <v>32806</v>
      </c>
      <c r="B90" t="str">
        <f>VLOOKUP(A90,Hoja1!$A$2:$B$284,2,FALSE)</f>
        <v>M</v>
      </c>
      <c r="C90" t="s">
        <v>23</v>
      </c>
      <c r="D90" t="s">
        <v>24</v>
      </c>
      <c r="E90" t="s">
        <v>644</v>
      </c>
      <c r="F90" t="s">
        <v>75</v>
      </c>
      <c r="G90" t="s">
        <v>81</v>
      </c>
      <c r="H90" t="s">
        <v>34</v>
      </c>
      <c r="I90" t="s">
        <v>28</v>
      </c>
      <c r="J90" t="s">
        <v>29</v>
      </c>
      <c r="K90" t="s">
        <v>24</v>
      </c>
      <c r="L90" t="s">
        <v>247</v>
      </c>
      <c r="M90">
        <v>5539</v>
      </c>
      <c r="N90" t="s">
        <v>40</v>
      </c>
      <c r="O90" t="s">
        <v>248</v>
      </c>
      <c r="P90">
        <v>9</v>
      </c>
      <c r="Q90">
        <v>7.31</v>
      </c>
      <c r="R90">
        <v>2020</v>
      </c>
      <c r="S90">
        <v>21</v>
      </c>
      <c r="T90">
        <v>3</v>
      </c>
      <c r="U90">
        <v>0</v>
      </c>
      <c r="V90">
        <v>1</v>
      </c>
      <c r="W90">
        <v>21.93</v>
      </c>
      <c r="X90">
        <v>0</v>
      </c>
      <c r="Y90">
        <v>6.7857142857142856</v>
      </c>
    </row>
    <row r="91" spans="1:25" x14ac:dyDescent="0.25">
      <c r="A91">
        <v>32806</v>
      </c>
      <c r="B91" t="str">
        <f>VLOOKUP(A91,Hoja1!$A$2:$B$284,2,FALSE)</f>
        <v>M</v>
      </c>
      <c r="C91" t="s">
        <v>23</v>
      </c>
      <c r="D91" t="s">
        <v>24</v>
      </c>
      <c r="E91" t="s">
        <v>644</v>
      </c>
      <c r="F91" t="s">
        <v>75</v>
      </c>
      <c r="G91" t="s">
        <v>81</v>
      </c>
      <c r="H91" t="s">
        <v>34</v>
      </c>
      <c r="I91" t="s">
        <v>28</v>
      </c>
      <c r="J91" t="s">
        <v>29</v>
      </c>
      <c r="K91" t="s">
        <v>24</v>
      </c>
      <c r="L91" t="s">
        <v>247</v>
      </c>
      <c r="M91">
        <v>5539</v>
      </c>
      <c r="N91" t="s">
        <v>40</v>
      </c>
      <c r="O91" t="s">
        <v>248</v>
      </c>
      <c r="P91">
        <v>9</v>
      </c>
      <c r="Q91">
        <v>7.31</v>
      </c>
      <c r="R91">
        <v>2020</v>
      </c>
      <c r="S91">
        <v>21</v>
      </c>
      <c r="T91">
        <v>3</v>
      </c>
      <c r="U91">
        <v>0</v>
      </c>
      <c r="V91">
        <v>1</v>
      </c>
      <c r="W91">
        <v>21.93</v>
      </c>
      <c r="X91">
        <v>0</v>
      </c>
      <c r="Y91">
        <v>6.7857142857142856</v>
      </c>
    </row>
    <row r="92" spans="1:25" x14ac:dyDescent="0.25">
      <c r="A92">
        <v>33178</v>
      </c>
      <c r="B92" t="str">
        <f>VLOOKUP(A92,Hoja1!$A$2:$B$284,2,FALSE)</f>
        <v>F</v>
      </c>
      <c r="C92" t="s">
        <v>23</v>
      </c>
      <c r="D92" t="s">
        <v>24</v>
      </c>
      <c r="E92" t="s">
        <v>644</v>
      </c>
      <c r="F92" t="s">
        <v>24</v>
      </c>
      <c r="G92" t="s">
        <v>33</v>
      </c>
      <c r="H92" t="s">
        <v>27</v>
      </c>
      <c r="I92" t="s">
        <v>28</v>
      </c>
      <c r="J92" t="s">
        <v>52</v>
      </c>
      <c r="K92" t="s">
        <v>53</v>
      </c>
      <c r="L92" t="s">
        <v>249</v>
      </c>
      <c r="M92">
        <v>5519</v>
      </c>
      <c r="N92" t="s">
        <v>212</v>
      </c>
      <c r="O92" t="s">
        <v>250</v>
      </c>
      <c r="P92">
        <v>22</v>
      </c>
      <c r="Q92">
        <v>9.52</v>
      </c>
      <c r="R92">
        <v>2020</v>
      </c>
      <c r="S92">
        <v>20</v>
      </c>
      <c r="T92">
        <v>7.333333333333333</v>
      </c>
      <c r="U92">
        <v>1</v>
      </c>
      <c r="V92">
        <v>1</v>
      </c>
      <c r="W92">
        <v>69.813333333333333</v>
      </c>
      <c r="X92">
        <v>1</v>
      </c>
      <c r="Y92">
        <v>9.375</v>
      </c>
    </row>
    <row r="93" spans="1:25" x14ac:dyDescent="0.25">
      <c r="A93">
        <v>32617</v>
      </c>
      <c r="B93" t="str">
        <f>VLOOKUP(A93,Hoja1!$A$2:$B$284,2,FALSE)</f>
        <v>M</v>
      </c>
      <c r="C93" t="s">
        <v>23</v>
      </c>
      <c r="D93" t="s">
        <v>24</v>
      </c>
      <c r="E93" t="s">
        <v>644</v>
      </c>
      <c r="F93" t="s">
        <v>75</v>
      </c>
      <c r="G93" t="s">
        <v>81</v>
      </c>
      <c r="H93" t="s">
        <v>27</v>
      </c>
      <c r="I93" t="s">
        <v>28</v>
      </c>
      <c r="J93" t="s">
        <v>44</v>
      </c>
      <c r="K93" t="s">
        <v>24</v>
      </c>
      <c r="L93" t="s">
        <v>251</v>
      </c>
      <c r="M93">
        <v>5500</v>
      </c>
      <c r="N93" t="s">
        <v>68</v>
      </c>
      <c r="O93" t="s">
        <v>252</v>
      </c>
      <c r="P93">
        <v>22</v>
      </c>
      <c r="Q93">
        <v>7.83</v>
      </c>
      <c r="R93">
        <v>2020</v>
      </c>
      <c r="S93">
        <v>20</v>
      </c>
      <c r="T93">
        <v>7.333333333333333</v>
      </c>
      <c r="U93">
        <v>1</v>
      </c>
      <c r="V93">
        <v>1</v>
      </c>
      <c r="W93">
        <v>57.42</v>
      </c>
      <c r="X93">
        <v>1</v>
      </c>
      <c r="Y93">
        <v>9.25</v>
      </c>
    </row>
    <row r="94" spans="1:25" x14ac:dyDescent="0.25">
      <c r="A94">
        <v>31321</v>
      </c>
      <c r="B94" t="str">
        <f>VLOOKUP(A94,Hoja1!$A$2:$B$284,2,FALSE)</f>
        <v>F</v>
      </c>
      <c r="C94" t="s">
        <v>23</v>
      </c>
      <c r="D94" t="s">
        <v>24</v>
      </c>
      <c r="E94" t="s">
        <v>644</v>
      </c>
      <c r="F94" t="s">
        <v>70</v>
      </c>
      <c r="G94" t="s">
        <v>26</v>
      </c>
      <c r="H94" t="s">
        <v>34</v>
      </c>
      <c r="I94" t="s">
        <v>48</v>
      </c>
      <c r="J94" t="s">
        <v>29</v>
      </c>
      <c r="K94" t="s">
        <v>24</v>
      </c>
      <c r="L94" t="s">
        <v>253</v>
      </c>
      <c r="M94">
        <v>5523</v>
      </c>
      <c r="N94" t="s">
        <v>254</v>
      </c>
      <c r="O94" t="s">
        <v>255</v>
      </c>
      <c r="P94">
        <v>23</v>
      </c>
      <c r="Q94">
        <v>5.97</v>
      </c>
      <c r="R94">
        <v>2018</v>
      </c>
      <c r="S94">
        <v>23</v>
      </c>
      <c r="T94">
        <v>4.5999999999999996</v>
      </c>
      <c r="U94">
        <v>1</v>
      </c>
      <c r="V94">
        <v>0</v>
      </c>
      <c r="W94">
        <v>27.462</v>
      </c>
      <c r="X94">
        <v>0</v>
      </c>
      <c r="Y94">
        <v>5.6</v>
      </c>
    </row>
    <row r="95" spans="1:25" x14ac:dyDescent="0.25">
      <c r="A95">
        <v>30249</v>
      </c>
      <c r="B95" t="str">
        <f>VLOOKUP(A95,Hoja1!$A$2:$B$284,2,FALSE)</f>
        <v>F</v>
      </c>
      <c r="C95" t="s">
        <v>23</v>
      </c>
      <c r="D95" t="s">
        <v>24</v>
      </c>
      <c r="E95" t="s">
        <v>644</v>
      </c>
      <c r="F95" t="s">
        <v>70</v>
      </c>
      <c r="G95" t="s">
        <v>26</v>
      </c>
      <c r="H95" t="s">
        <v>27</v>
      </c>
      <c r="I95" t="s">
        <v>43</v>
      </c>
      <c r="J95" t="s">
        <v>44</v>
      </c>
      <c r="K95" t="s">
        <v>24</v>
      </c>
      <c r="L95" t="s">
        <v>256</v>
      </c>
      <c r="M95">
        <v>5600</v>
      </c>
      <c r="N95" t="s">
        <v>46</v>
      </c>
      <c r="O95" t="s">
        <v>257</v>
      </c>
      <c r="P95">
        <v>22</v>
      </c>
      <c r="Q95">
        <v>6.04</v>
      </c>
      <c r="R95">
        <v>2021</v>
      </c>
      <c r="S95">
        <v>25</v>
      </c>
      <c r="T95">
        <v>11</v>
      </c>
      <c r="U95">
        <v>1</v>
      </c>
      <c r="V95">
        <v>0</v>
      </c>
      <c r="W95">
        <v>66.44</v>
      </c>
      <c r="X95">
        <v>1</v>
      </c>
      <c r="Y95">
        <v>7.5</v>
      </c>
    </row>
    <row r="96" spans="1:25" x14ac:dyDescent="0.25">
      <c r="A96">
        <v>33522</v>
      </c>
      <c r="B96" t="str">
        <f>VLOOKUP(A96,Hoja1!$A$2:$B$284,2,FALSE)</f>
        <v>M</v>
      </c>
      <c r="C96" t="s">
        <v>23</v>
      </c>
      <c r="D96" t="s">
        <v>24</v>
      </c>
      <c r="E96" t="s">
        <v>644</v>
      </c>
      <c r="F96" t="s">
        <v>24</v>
      </c>
      <c r="G96" t="s">
        <v>26</v>
      </c>
      <c r="H96" t="s">
        <v>34</v>
      </c>
      <c r="I96" t="s">
        <v>28</v>
      </c>
      <c r="J96" t="s">
        <v>52</v>
      </c>
      <c r="K96" t="s">
        <v>53</v>
      </c>
      <c r="L96" t="s">
        <v>258</v>
      </c>
      <c r="M96">
        <v>5521</v>
      </c>
      <c r="N96" t="s">
        <v>65</v>
      </c>
      <c r="O96" t="s">
        <v>259</v>
      </c>
      <c r="P96">
        <v>12</v>
      </c>
      <c r="Q96">
        <v>7.79</v>
      </c>
      <c r="R96">
        <v>2021</v>
      </c>
      <c r="S96">
        <v>19</v>
      </c>
      <c r="T96">
        <v>6</v>
      </c>
      <c r="U96">
        <v>1</v>
      </c>
      <c r="V96">
        <v>1</v>
      </c>
      <c r="W96">
        <v>46.74</v>
      </c>
      <c r="X96">
        <v>1</v>
      </c>
      <c r="Y96">
        <v>9.125</v>
      </c>
    </row>
    <row r="97" spans="1:25" x14ac:dyDescent="0.25">
      <c r="A97">
        <v>32081</v>
      </c>
      <c r="B97" t="str">
        <f>VLOOKUP(A97,Hoja1!$A$2:$B$284,2,FALSE)</f>
        <v>F</v>
      </c>
      <c r="C97" t="s">
        <v>23</v>
      </c>
      <c r="D97" t="s">
        <v>24</v>
      </c>
      <c r="E97" t="s">
        <v>644</v>
      </c>
      <c r="F97" t="s">
        <v>70</v>
      </c>
      <c r="G97" t="s">
        <v>26</v>
      </c>
      <c r="H97" t="s">
        <v>27</v>
      </c>
      <c r="I97" t="s">
        <v>43</v>
      </c>
      <c r="J97" t="s">
        <v>44</v>
      </c>
      <c r="K97" t="s">
        <v>24</v>
      </c>
      <c r="L97" t="s">
        <v>260</v>
      </c>
      <c r="M97">
        <v>5500</v>
      </c>
      <c r="N97" t="s">
        <v>68</v>
      </c>
      <c r="O97" t="s">
        <v>261</v>
      </c>
      <c r="P97">
        <v>21</v>
      </c>
      <c r="Q97">
        <v>6.96</v>
      </c>
      <c r="R97">
        <v>2019</v>
      </c>
      <c r="S97">
        <v>21</v>
      </c>
      <c r="T97">
        <v>5.25</v>
      </c>
      <c r="U97">
        <v>1</v>
      </c>
      <c r="V97">
        <v>0</v>
      </c>
      <c r="W97">
        <v>36.54</v>
      </c>
      <c r="X97">
        <v>1</v>
      </c>
      <c r="Y97">
        <v>6.2</v>
      </c>
    </row>
    <row r="98" spans="1:25" x14ac:dyDescent="0.25">
      <c r="A98">
        <v>30886</v>
      </c>
      <c r="B98" t="str">
        <f>VLOOKUP(A98,Hoja1!$A$2:$B$284,2,FALSE)</f>
        <v>F</v>
      </c>
      <c r="C98" t="s">
        <v>23</v>
      </c>
      <c r="D98" t="s">
        <v>24</v>
      </c>
      <c r="E98" t="s">
        <v>644</v>
      </c>
      <c r="F98" t="s">
        <v>25</v>
      </c>
      <c r="G98" t="s">
        <v>26</v>
      </c>
      <c r="H98" t="s">
        <v>57</v>
      </c>
      <c r="I98" t="s">
        <v>43</v>
      </c>
      <c r="J98" t="s">
        <v>29</v>
      </c>
      <c r="K98" t="s">
        <v>24</v>
      </c>
      <c r="L98" t="s">
        <v>262</v>
      </c>
      <c r="M98">
        <v>5500</v>
      </c>
      <c r="N98" t="s">
        <v>37</v>
      </c>
      <c r="O98" t="s">
        <v>263</v>
      </c>
      <c r="P98">
        <v>33</v>
      </c>
      <c r="Q98">
        <v>7.5</v>
      </c>
      <c r="R98">
        <v>2017</v>
      </c>
      <c r="S98">
        <v>24</v>
      </c>
      <c r="T98">
        <v>5.5</v>
      </c>
      <c r="U98">
        <v>1</v>
      </c>
      <c r="V98">
        <v>1</v>
      </c>
      <c r="W98">
        <v>41.25</v>
      </c>
      <c r="X98">
        <v>1</v>
      </c>
      <c r="Y98">
        <v>8.25</v>
      </c>
    </row>
    <row r="99" spans="1:25" x14ac:dyDescent="0.25">
      <c r="A99">
        <v>32974</v>
      </c>
      <c r="B99" t="str">
        <f>VLOOKUP(A99,Hoja1!$A$2:$B$284,2,FALSE)</f>
        <v>M</v>
      </c>
      <c r="C99" t="s">
        <v>264</v>
      </c>
      <c r="D99" t="s">
        <v>24</v>
      </c>
      <c r="E99" t="s">
        <v>644</v>
      </c>
      <c r="F99" t="s">
        <v>24</v>
      </c>
      <c r="G99" t="s">
        <v>26</v>
      </c>
      <c r="H99" t="s">
        <v>34</v>
      </c>
      <c r="I99" t="s">
        <v>51</v>
      </c>
      <c r="J99" t="s">
        <v>44</v>
      </c>
      <c r="K99" t="s">
        <v>53</v>
      </c>
      <c r="L99" t="s">
        <v>265</v>
      </c>
      <c r="M99">
        <v>5620</v>
      </c>
      <c r="N99" t="s">
        <v>46</v>
      </c>
      <c r="O99" t="s">
        <v>266</v>
      </c>
      <c r="P99">
        <v>14</v>
      </c>
      <c r="Q99">
        <v>7.44</v>
      </c>
      <c r="R99">
        <v>2020</v>
      </c>
      <c r="S99">
        <v>21</v>
      </c>
      <c r="T99">
        <v>4.666666666666667</v>
      </c>
      <c r="U99">
        <v>1</v>
      </c>
      <c r="V99">
        <v>1</v>
      </c>
      <c r="W99">
        <v>34.720000000000013</v>
      </c>
      <c r="X99">
        <v>1</v>
      </c>
      <c r="Y99">
        <v>7.8</v>
      </c>
    </row>
    <row r="100" spans="1:25" x14ac:dyDescent="0.25">
      <c r="A100">
        <v>30806</v>
      </c>
      <c r="B100" t="str">
        <f>VLOOKUP(A100,Hoja1!$A$2:$B$284,2,FALSE)</f>
        <v>F</v>
      </c>
      <c r="C100" t="s">
        <v>23</v>
      </c>
      <c r="D100" t="s">
        <v>24</v>
      </c>
      <c r="E100" t="s">
        <v>644</v>
      </c>
      <c r="F100" t="s">
        <v>25</v>
      </c>
      <c r="G100" t="s">
        <v>26</v>
      </c>
      <c r="H100" t="s">
        <v>27</v>
      </c>
      <c r="I100" t="s">
        <v>48</v>
      </c>
      <c r="J100" t="s">
        <v>52</v>
      </c>
      <c r="K100" t="s">
        <v>24</v>
      </c>
      <c r="L100" t="s">
        <v>267</v>
      </c>
      <c r="M100">
        <v>5539</v>
      </c>
      <c r="N100" t="s">
        <v>40</v>
      </c>
      <c r="O100" t="s">
        <v>268</v>
      </c>
      <c r="P100">
        <v>21</v>
      </c>
      <c r="Q100">
        <v>7.2</v>
      </c>
      <c r="R100">
        <v>2021</v>
      </c>
      <c r="S100">
        <v>24</v>
      </c>
      <c r="T100">
        <v>10.5</v>
      </c>
      <c r="U100">
        <v>1</v>
      </c>
      <c r="V100">
        <v>1</v>
      </c>
      <c r="W100">
        <v>75.600000000000009</v>
      </c>
      <c r="X100">
        <v>1</v>
      </c>
      <c r="Y100">
        <v>7.1111111111111107</v>
      </c>
    </row>
    <row r="101" spans="1:25" x14ac:dyDescent="0.25">
      <c r="A101">
        <v>34202</v>
      </c>
      <c r="B101" t="str">
        <f>VLOOKUP(A101,Hoja1!$A$2:$B$284,2,FALSE)</f>
        <v>F</v>
      </c>
      <c r="C101" t="s">
        <v>23</v>
      </c>
      <c r="D101" t="s">
        <v>24</v>
      </c>
      <c r="E101" t="s">
        <v>644</v>
      </c>
      <c r="F101" t="s">
        <v>24</v>
      </c>
      <c r="G101" t="s">
        <v>26</v>
      </c>
      <c r="H101" t="s">
        <v>111</v>
      </c>
      <c r="I101" t="s">
        <v>51</v>
      </c>
      <c r="J101" t="s">
        <v>29</v>
      </c>
      <c r="K101" t="s">
        <v>24</v>
      </c>
      <c r="L101" t="s">
        <v>269</v>
      </c>
      <c r="M101">
        <v>5523</v>
      </c>
      <c r="N101" t="s">
        <v>99</v>
      </c>
      <c r="O101" t="s">
        <v>270</v>
      </c>
      <c r="P101">
        <v>5</v>
      </c>
      <c r="Q101">
        <v>9.1999999999999993</v>
      </c>
      <c r="R101">
        <v>2022</v>
      </c>
      <c r="S101">
        <v>19</v>
      </c>
      <c r="T101">
        <v>5</v>
      </c>
      <c r="U101">
        <v>1</v>
      </c>
      <c r="V101">
        <v>1</v>
      </c>
      <c r="W101">
        <v>46</v>
      </c>
      <c r="X101">
        <v>1</v>
      </c>
      <c r="Y101">
        <v>8.8333333333333339</v>
      </c>
    </row>
    <row r="102" spans="1:25" x14ac:dyDescent="0.25">
      <c r="A102">
        <v>30126</v>
      </c>
      <c r="B102" t="str">
        <f>VLOOKUP(A102,Hoja1!$A$2:$B$284,2,FALSE)</f>
        <v>M</v>
      </c>
      <c r="C102" t="s">
        <v>23</v>
      </c>
      <c r="D102" t="s">
        <v>24</v>
      </c>
      <c r="E102" t="s">
        <v>644</v>
      </c>
      <c r="F102" t="s">
        <v>24</v>
      </c>
      <c r="G102" t="s">
        <v>26</v>
      </c>
      <c r="H102" t="s">
        <v>27</v>
      </c>
      <c r="I102" t="s">
        <v>43</v>
      </c>
      <c r="J102" t="s">
        <v>44</v>
      </c>
      <c r="K102" t="s">
        <v>24</v>
      </c>
      <c r="L102" t="s">
        <v>271</v>
      </c>
      <c r="M102">
        <v>5590</v>
      </c>
      <c r="N102" t="s">
        <v>77</v>
      </c>
      <c r="O102" t="s">
        <v>272</v>
      </c>
      <c r="P102">
        <v>28</v>
      </c>
      <c r="Q102">
        <v>5.71</v>
      </c>
      <c r="R102">
        <v>2016</v>
      </c>
      <c r="S102">
        <v>26</v>
      </c>
      <c r="T102">
        <v>4</v>
      </c>
      <c r="U102">
        <v>1</v>
      </c>
      <c r="V102">
        <v>0</v>
      </c>
      <c r="W102">
        <v>22.84</v>
      </c>
      <c r="X102">
        <v>0</v>
      </c>
      <c r="Y102">
        <v>6.875</v>
      </c>
    </row>
    <row r="103" spans="1:25" x14ac:dyDescent="0.25">
      <c r="A103">
        <v>30016</v>
      </c>
      <c r="B103" t="str">
        <f>VLOOKUP(A103,Hoja1!$A$2:$B$284,2,FALSE)</f>
        <v>F</v>
      </c>
      <c r="C103" t="s">
        <v>23</v>
      </c>
      <c r="D103" t="s">
        <v>24</v>
      </c>
      <c r="E103" t="s">
        <v>132</v>
      </c>
      <c r="F103" t="s">
        <v>70</v>
      </c>
      <c r="G103" t="s">
        <v>26</v>
      </c>
      <c r="H103" t="s">
        <v>27</v>
      </c>
      <c r="I103" t="s">
        <v>51</v>
      </c>
      <c r="J103" t="s">
        <v>52</v>
      </c>
      <c r="K103" t="s">
        <v>24</v>
      </c>
      <c r="L103" t="s">
        <v>273</v>
      </c>
      <c r="M103">
        <v>5500</v>
      </c>
      <c r="N103" t="s">
        <v>68</v>
      </c>
      <c r="O103" t="s">
        <v>274</v>
      </c>
      <c r="P103">
        <v>27</v>
      </c>
      <c r="Q103">
        <v>7.08</v>
      </c>
      <c r="R103">
        <v>2021</v>
      </c>
      <c r="S103">
        <v>25</v>
      </c>
      <c r="T103">
        <v>13.5</v>
      </c>
      <c r="U103">
        <v>1</v>
      </c>
      <c r="V103">
        <v>1</v>
      </c>
      <c r="W103">
        <v>95.58</v>
      </c>
      <c r="X103">
        <v>1</v>
      </c>
      <c r="Y103">
        <v>6.875</v>
      </c>
    </row>
    <row r="104" spans="1:25" x14ac:dyDescent="0.25">
      <c r="A104">
        <v>31602</v>
      </c>
      <c r="B104" t="str">
        <f>VLOOKUP(A104,Hoja1!$A$2:$B$284,2,FALSE)</f>
        <v>F</v>
      </c>
      <c r="C104" t="s">
        <v>23</v>
      </c>
      <c r="D104" t="s">
        <v>24</v>
      </c>
      <c r="E104" t="s">
        <v>644</v>
      </c>
      <c r="F104" t="s">
        <v>24</v>
      </c>
      <c r="G104" t="s">
        <v>26</v>
      </c>
      <c r="H104" t="s">
        <v>34</v>
      </c>
      <c r="I104" t="s">
        <v>51</v>
      </c>
      <c r="J104" t="s">
        <v>29</v>
      </c>
      <c r="K104" t="s">
        <v>24</v>
      </c>
      <c r="L104" t="s">
        <v>275</v>
      </c>
      <c r="M104">
        <v>5515</v>
      </c>
      <c r="N104" t="s">
        <v>59</v>
      </c>
      <c r="O104" t="s">
        <v>276</v>
      </c>
      <c r="P104">
        <v>10</v>
      </c>
      <c r="Q104">
        <v>6.77</v>
      </c>
      <c r="R104">
        <v>2018</v>
      </c>
      <c r="S104">
        <v>23</v>
      </c>
      <c r="T104">
        <v>2</v>
      </c>
      <c r="U104">
        <v>0</v>
      </c>
      <c r="V104">
        <v>0</v>
      </c>
      <c r="W104">
        <v>13.54</v>
      </c>
      <c r="X104">
        <v>0</v>
      </c>
      <c r="Y104">
        <v>7.875</v>
      </c>
    </row>
    <row r="105" spans="1:25" x14ac:dyDescent="0.25">
      <c r="A105">
        <v>30548</v>
      </c>
      <c r="B105" t="str">
        <f>VLOOKUP(A105,Hoja1!$A$2:$B$284,2,FALSE)</f>
        <v>M</v>
      </c>
      <c r="C105" t="s">
        <v>23</v>
      </c>
      <c r="D105" t="s">
        <v>24</v>
      </c>
      <c r="E105" t="s">
        <v>644</v>
      </c>
      <c r="F105" t="s">
        <v>24</v>
      </c>
      <c r="G105" t="s">
        <v>26</v>
      </c>
      <c r="H105" t="s">
        <v>27</v>
      </c>
      <c r="I105" t="s">
        <v>51</v>
      </c>
      <c r="J105" t="s">
        <v>29</v>
      </c>
      <c r="K105" t="s">
        <v>24</v>
      </c>
      <c r="L105" t="s">
        <v>277</v>
      </c>
      <c r="M105">
        <v>5500</v>
      </c>
      <c r="N105" t="s">
        <v>37</v>
      </c>
      <c r="O105" t="s">
        <v>278</v>
      </c>
      <c r="P105">
        <v>22</v>
      </c>
      <c r="Q105">
        <v>7.48</v>
      </c>
      <c r="R105">
        <v>2021</v>
      </c>
      <c r="S105">
        <v>24</v>
      </c>
      <c r="T105">
        <v>11</v>
      </c>
      <c r="U105">
        <v>1</v>
      </c>
      <c r="V105">
        <v>1</v>
      </c>
      <c r="W105">
        <v>82.28</v>
      </c>
      <c r="X105">
        <v>1</v>
      </c>
      <c r="Y105">
        <v>8.5</v>
      </c>
    </row>
    <row r="106" spans="1:25" x14ac:dyDescent="0.25">
      <c r="A106">
        <v>31189</v>
      </c>
      <c r="B106" t="str">
        <f>VLOOKUP(A106,Hoja1!$A$2:$B$284,2,FALSE)</f>
        <v>F</v>
      </c>
      <c r="C106" t="s">
        <v>23</v>
      </c>
      <c r="D106" t="s">
        <v>24</v>
      </c>
      <c r="E106" t="s">
        <v>644</v>
      </c>
      <c r="F106" t="s">
        <v>70</v>
      </c>
      <c r="G106" t="s">
        <v>33</v>
      </c>
      <c r="H106" t="s">
        <v>57</v>
      </c>
      <c r="I106" t="s">
        <v>28</v>
      </c>
      <c r="J106" t="s">
        <v>52</v>
      </c>
      <c r="K106" t="s">
        <v>24</v>
      </c>
      <c r="L106" t="s">
        <v>71</v>
      </c>
      <c r="M106">
        <v>5519</v>
      </c>
      <c r="N106" t="s">
        <v>212</v>
      </c>
      <c r="O106" t="s">
        <v>279</v>
      </c>
      <c r="P106">
        <v>25</v>
      </c>
      <c r="Q106">
        <v>7.71</v>
      </c>
      <c r="R106">
        <v>2018</v>
      </c>
      <c r="S106">
        <v>22</v>
      </c>
      <c r="T106">
        <v>5</v>
      </c>
      <c r="U106">
        <v>1</v>
      </c>
      <c r="V106">
        <v>1</v>
      </c>
      <c r="W106">
        <v>38.549999999999997</v>
      </c>
      <c r="X106">
        <v>1</v>
      </c>
      <c r="Y106">
        <v>7.4444444444444446</v>
      </c>
    </row>
    <row r="107" spans="1:25" x14ac:dyDescent="0.25">
      <c r="A107">
        <v>30145</v>
      </c>
      <c r="B107" t="str">
        <f>VLOOKUP(A107,Hoja1!$A$2:$B$284,2,FALSE)</f>
        <v>M</v>
      </c>
      <c r="C107" t="s">
        <v>23</v>
      </c>
      <c r="D107" t="s">
        <v>24</v>
      </c>
      <c r="E107" t="s">
        <v>644</v>
      </c>
      <c r="F107" t="s">
        <v>75</v>
      </c>
      <c r="G107" t="s">
        <v>81</v>
      </c>
      <c r="H107" t="s">
        <v>146</v>
      </c>
      <c r="I107" t="s">
        <v>51</v>
      </c>
      <c r="J107" t="s">
        <v>44</v>
      </c>
      <c r="K107" t="s">
        <v>24</v>
      </c>
      <c r="L107" t="s">
        <v>280</v>
      </c>
      <c r="M107">
        <v>5570</v>
      </c>
      <c r="N107" t="s">
        <v>281</v>
      </c>
      <c r="O107" t="s">
        <v>282</v>
      </c>
      <c r="P107">
        <v>25</v>
      </c>
      <c r="Q107">
        <v>6.35</v>
      </c>
      <c r="R107">
        <v>2016</v>
      </c>
      <c r="S107">
        <v>24</v>
      </c>
      <c r="T107">
        <v>3.5714285714285721</v>
      </c>
      <c r="U107">
        <v>0</v>
      </c>
      <c r="V107">
        <v>0</v>
      </c>
      <c r="W107">
        <v>22.678571428571431</v>
      </c>
      <c r="X107">
        <v>0</v>
      </c>
      <c r="Y107">
        <v>5.8571428571428568</v>
      </c>
    </row>
    <row r="108" spans="1:25" x14ac:dyDescent="0.25">
      <c r="A108">
        <v>34030</v>
      </c>
      <c r="B108" t="str">
        <f>VLOOKUP(A108,Hoja1!$A$2:$B$284,2,FALSE)</f>
        <v>F</v>
      </c>
      <c r="C108" t="s">
        <v>23</v>
      </c>
      <c r="D108" t="s">
        <v>24</v>
      </c>
      <c r="E108" t="s">
        <v>644</v>
      </c>
      <c r="F108" t="s">
        <v>75</v>
      </c>
      <c r="G108" t="s">
        <v>26</v>
      </c>
      <c r="H108" t="s">
        <v>111</v>
      </c>
      <c r="I108" t="s">
        <v>43</v>
      </c>
      <c r="J108" t="s">
        <v>44</v>
      </c>
      <c r="K108" t="s">
        <v>53</v>
      </c>
      <c r="L108" t="s">
        <v>283</v>
      </c>
      <c r="M108">
        <v>5501</v>
      </c>
      <c r="N108" t="s">
        <v>284</v>
      </c>
      <c r="O108" t="s">
        <v>285</v>
      </c>
      <c r="P108">
        <v>2</v>
      </c>
      <c r="Q108">
        <v>9.5</v>
      </c>
      <c r="R108">
        <v>2022</v>
      </c>
      <c r="S108">
        <v>20</v>
      </c>
      <c r="T108">
        <v>2</v>
      </c>
      <c r="U108">
        <v>0</v>
      </c>
      <c r="V108">
        <v>1</v>
      </c>
      <c r="W108">
        <v>19</v>
      </c>
      <c r="X108">
        <v>0</v>
      </c>
      <c r="Y108">
        <v>9.5</v>
      </c>
    </row>
    <row r="109" spans="1:25" x14ac:dyDescent="0.25">
      <c r="A109">
        <v>31098</v>
      </c>
      <c r="B109" t="str">
        <f>VLOOKUP(A109,Hoja1!$A$2:$B$284,2,FALSE)</f>
        <v>M</v>
      </c>
      <c r="C109" t="s">
        <v>23</v>
      </c>
      <c r="D109" t="s">
        <v>24</v>
      </c>
      <c r="E109" t="s">
        <v>644</v>
      </c>
      <c r="F109" t="s">
        <v>24</v>
      </c>
      <c r="G109" t="s">
        <v>81</v>
      </c>
      <c r="H109" t="s">
        <v>57</v>
      </c>
      <c r="I109" t="s">
        <v>48</v>
      </c>
      <c r="J109" t="s">
        <v>29</v>
      </c>
      <c r="K109" t="s">
        <v>24</v>
      </c>
      <c r="L109" t="s">
        <v>286</v>
      </c>
      <c r="M109">
        <v>5507</v>
      </c>
      <c r="N109" t="s">
        <v>155</v>
      </c>
      <c r="O109" t="s">
        <v>287</v>
      </c>
      <c r="P109">
        <v>26</v>
      </c>
      <c r="Q109">
        <v>7.21</v>
      </c>
      <c r="R109">
        <v>2018</v>
      </c>
      <c r="S109">
        <v>23</v>
      </c>
      <c r="T109">
        <v>5.2</v>
      </c>
      <c r="U109">
        <v>1</v>
      </c>
      <c r="V109">
        <v>1</v>
      </c>
      <c r="W109">
        <v>37.491999999999997</v>
      </c>
      <c r="X109">
        <v>1</v>
      </c>
      <c r="Y109">
        <v>7.6923076923076934</v>
      </c>
    </row>
    <row r="110" spans="1:25" x14ac:dyDescent="0.25">
      <c r="A110">
        <v>29853</v>
      </c>
      <c r="B110" t="str">
        <f>VLOOKUP(A110,Hoja1!$A$2:$B$284,2,FALSE)</f>
        <v>F</v>
      </c>
      <c r="C110" t="s">
        <v>23</v>
      </c>
      <c r="D110" t="s">
        <v>24</v>
      </c>
      <c r="E110" t="s">
        <v>644</v>
      </c>
      <c r="F110" t="s">
        <v>25</v>
      </c>
      <c r="G110" t="s">
        <v>33</v>
      </c>
      <c r="H110" t="s">
        <v>27</v>
      </c>
      <c r="I110" t="s">
        <v>51</v>
      </c>
      <c r="J110" t="s">
        <v>29</v>
      </c>
      <c r="K110" t="s">
        <v>24</v>
      </c>
      <c r="L110" t="s">
        <v>288</v>
      </c>
      <c r="M110">
        <v>5507</v>
      </c>
      <c r="N110" t="s">
        <v>289</v>
      </c>
      <c r="O110" t="s">
        <v>290</v>
      </c>
      <c r="P110">
        <v>34</v>
      </c>
      <c r="Q110">
        <v>7.94</v>
      </c>
      <c r="R110">
        <v>2016</v>
      </c>
      <c r="S110">
        <v>24</v>
      </c>
      <c r="T110">
        <v>4.8571428571428568</v>
      </c>
      <c r="U110">
        <v>1</v>
      </c>
      <c r="V110">
        <v>1</v>
      </c>
      <c r="W110">
        <v>38.565714285714293</v>
      </c>
      <c r="X110">
        <v>1</v>
      </c>
      <c r="Y110">
        <v>7.1052631578947372</v>
      </c>
    </row>
    <row r="111" spans="1:25" x14ac:dyDescent="0.25">
      <c r="A111">
        <v>30742</v>
      </c>
      <c r="B111" t="str">
        <f>VLOOKUP(A111,Hoja1!$A$2:$B$284,2,FALSE)</f>
        <v>F</v>
      </c>
      <c r="C111" t="s">
        <v>23</v>
      </c>
      <c r="D111" t="s">
        <v>24</v>
      </c>
      <c r="E111" t="s">
        <v>644</v>
      </c>
      <c r="F111" t="s">
        <v>24</v>
      </c>
      <c r="G111" t="s">
        <v>33</v>
      </c>
      <c r="H111" t="s">
        <v>27</v>
      </c>
      <c r="I111" t="s">
        <v>43</v>
      </c>
      <c r="J111" t="s">
        <v>44</v>
      </c>
      <c r="K111" t="s">
        <v>53</v>
      </c>
      <c r="L111" t="s">
        <v>291</v>
      </c>
      <c r="M111">
        <v>5527</v>
      </c>
      <c r="N111" t="s">
        <v>292</v>
      </c>
      <c r="O111" t="s">
        <v>293</v>
      </c>
      <c r="P111">
        <v>26</v>
      </c>
      <c r="Q111">
        <v>6.93</v>
      </c>
      <c r="R111">
        <v>2017</v>
      </c>
      <c r="S111">
        <v>23</v>
      </c>
      <c r="T111">
        <v>4.333333333333333</v>
      </c>
      <c r="U111">
        <v>1</v>
      </c>
      <c r="V111">
        <v>0</v>
      </c>
      <c r="W111">
        <v>30.03</v>
      </c>
      <c r="X111">
        <v>1</v>
      </c>
      <c r="Y111">
        <v>6</v>
      </c>
    </row>
    <row r="112" spans="1:25" x14ac:dyDescent="0.25">
      <c r="A112">
        <v>34430</v>
      </c>
      <c r="B112" t="str">
        <f>VLOOKUP(A112,Hoja1!$A$2:$B$284,2,FALSE)</f>
        <v>M</v>
      </c>
      <c r="C112" t="s">
        <v>23</v>
      </c>
      <c r="D112" t="s">
        <v>24</v>
      </c>
      <c r="E112" t="s">
        <v>644</v>
      </c>
      <c r="F112" t="s">
        <v>24</v>
      </c>
      <c r="G112" t="s">
        <v>85</v>
      </c>
      <c r="H112" t="s">
        <v>111</v>
      </c>
      <c r="I112" t="s">
        <v>48</v>
      </c>
      <c r="J112" t="s">
        <v>29</v>
      </c>
      <c r="K112" t="s">
        <v>24</v>
      </c>
      <c r="L112" t="s">
        <v>294</v>
      </c>
      <c r="M112">
        <v>5539</v>
      </c>
      <c r="N112" t="s">
        <v>40</v>
      </c>
      <c r="O112" t="s">
        <v>295</v>
      </c>
      <c r="P112">
        <v>4</v>
      </c>
      <c r="Q112">
        <v>7.5</v>
      </c>
      <c r="R112">
        <v>2022</v>
      </c>
      <c r="S112">
        <v>22</v>
      </c>
      <c r="T112">
        <v>4</v>
      </c>
      <c r="U112">
        <v>1</v>
      </c>
      <c r="V112">
        <v>1</v>
      </c>
      <c r="W112">
        <v>30</v>
      </c>
      <c r="X112">
        <v>1</v>
      </c>
      <c r="Y112">
        <v>6.75</v>
      </c>
    </row>
    <row r="113" spans="1:25" x14ac:dyDescent="0.25">
      <c r="A113">
        <v>32951</v>
      </c>
      <c r="B113" t="str">
        <f>VLOOKUP(A113,Hoja1!$A$2:$B$284,2,FALSE)</f>
        <v>M</v>
      </c>
      <c r="C113" t="s">
        <v>23</v>
      </c>
      <c r="D113" t="s">
        <v>24</v>
      </c>
      <c r="E113" t="s">
        <v>644</v>
      </c>
      <c r="F113" t="s">
        <v>24</v>
      </c>
      <c r="G113" t="s">
        <v>33</v>
      </c>
      <c r="H113" t="s">
        <v>27</v>
      </c>
      <c r="I113" t="s">
        <v>51</v>
      </c>
      <c r="J113" t="s">
        <v>29</v>
      </c>
      <c r="K113" t="s">
        <v>24</v>
      </c>
      <c r="L113" t="s">
        <v>296</v>
      </c>
      <c r="M113">
        <v>5521</v>
      </c>
      <c r="N113" t="s">
        <v>55</v>
      </c>
      <c r="O113" t="s">
        <v>297</v>
      </c>
      <c r="P113">
        <v>23</v>
      </c>
      <c r="Q113">
        <v>7.44</v>
      </c>
      <c r="R113">
        <v>2020</v>
      </c>
      <c r="S113">
        <v>22</v>
      </c>
      <c r="T113">
        <v>7.666666666666667</v>
      </c>
      <c r="U113">
        <v>1</v>
      </c>
      <c r="V113">
        <v>1</v>
      </c>
      <c r="W113">
        <v>57.040000000000013</v>
      </c>
      <c r="X113">
        <v>1</v>
      </c>
      <c r="Y113">
        <v>6.4615384615384617</v>
      </c>
    </row>
    <row r="114" spans="1:25" x14ac:dyDescent="0.25">
      <c r="A114">
        <v>31447</v>
      </c>
      <c r="B114" t="str">
        <f>VLOOKUP(A114,Hoja1!$A$2:$B$284,2,FALSE)</f>
        <v>F</v>
      </c>
      <c r="C114" t="s">
        <v>23</v>
      </c>
      <c r="D114" t="s">
        <v>24</v>
      </c>
      <c r="E114" t="s">
        <v>644</v>
      </c>
      <c r="F114" t="s">
        <v>25</v>
      </c>
      <c r="G114" t="s">
        <v>26</v>
      </c>
      <c r="H114" t="s">
        <v>57</v>
      </c>
      <c r="I114" t="s">
        <v>48</v>
      </c>
      <c r="J114" t="s">
        <v>52</v>
      </c>
      <c r="K114" t="s">
        <v>24</v>
      </c>
      <c r="L114" t="s">
        <v>298</v>
      </c>
      <c r="M114">
        <v>5501</v>
      </c>
      <c r="N114" t="s">
        <v>77</v>
      </c>
      <c r="O114" t="s">
        <v>299</v>
      </c>
      <c r="P114">
        <v>22</v>
      </c>
      <c r="Q114">
        <v>7.64</v>
      </c>
      <c r="R114">
        <v>2021</v>
      </c>
      <c r="S114">
        <v>23</v>
      </c>
      <c r="T114">
        <v>11</v>
      </c>
      <c r="U114">
        <v>1</v>
      </c>
      <c r="V114">
        <v>1</v>
      </c>
      <c r="W114">
        <v>84.039999999999992</v>
      </c>
      <c r="X114">
        <v>1</v>
      </c>
      <c r="Y114">
        <v>8.125</v>
      </c>
    </row>
    <row r="115" spans="1:25" x14ac:dyDescent="0.25">
      <c r="A115">
        <v>30902</v>
      </c>
      <c r="B115" t="str">
        <f>VLOOKUP(A115,Hoja1!$A$2:$B$284,2,FALSE)</f>
        <v>M</v>
      </c>
      <c r="C115" t="s">
        <v>23</v>
      </c>
      <c r="D115" t="s">
        <v>24</v>
      </c>
      <c r="E115" t="s">
        <v>644</v>
      </c>
      <c r="F115" t="s">
        <v>75</v>
      </c>
      <c r="G115" t="s">
        <v>33</v>
      </c>
      <c r="H115" t="s">
        <v>57</v>
      </c>
      <c r="I115" t="s">
        <v>48</v>
      </c>
      <c r="J115" t="s">
        <v>29</v>
      </c>
      <c r="K115" t="s">
        <v>24</v>
      </c>
      <c r="L115" t="s">
        <v>300</v>
      </c>
      <c r="M115">
        <v>5539</v>
      </c>
      <c r="N115" t="s">
        <v>40</v>
      </c>
      <c r="O115" t="s">
        <v>301</v>
      </c>
      <c r="P115">
        <v>25</v>
      </c>
      <c r="Q115">
        <v>6.7</v>
      </c>
      <c r="R115">
        <v>2017</v>
      </c>
      <c r="S115">
        <v>23</v>
      </c>
      <c r="T115">
        <v>4.166666666666667</v>
      </c>
      <c r="U115">
        <v>1</v>
      </c>
      <c r="V115">
        <v>0</v>
      </c>
      <c r="W115">
        <v>27.916666666666671</v>
      </c>
      <c r="X115">
        <v>0</v>
      </c>
      <c r="Y115">
        <v>6.5714285714285712</v>
      </c>
    </row>
    <row r="116" spans="1:25" x14ac:dyDescent="0.25">
      <c r="A116">
        <v>31603</v>
      </c>
      <c r="B116" t="str">
        <f>VLOOKUP(A116,Hoja1!$A$2:$B$284,2,FALSE)</f>
        <v>F</v>
      </c>
      <c r="C116" t="s">
        <v>23</v>
      </c>
      <c r="D116" t="s">
        <v>24</v>
      </c>
      <c r="E116" t="s">
        <v>644</v>
      </c>
      <c r="F116" t="s">
        <v>70</v>
      </c>
      <c r="G116" t="s">
        <v>26</v>
      </c>
      <c r="H116" t="s">
        <v>27</v>
      </c>
      <c r="I116" t="s">
        <v>51</v>
      </c>
      <c r="J116" t="s">
        <v>44</v>
      </c>
      <c r="K116" t="s">
        <v>24</v>
      </c>
      <c r="L116" t="s">
        <v>302</v>
      </c>
      <c r="M116">
        <v>5570</v>
      </c>
      <c r="N116" t="s">
        <v>96</v>
      </c>
      <c r="O116" t="s">
        <v>303</v>
      </c>
      <c r="P116">
        <v>25</v>
      </c>
      <c r="Q116">
        <v>6.93</v>
      </c>
      <c r="R116">
        <v>2018</v>
      </c>
      <c r="S116">
        <v>23</v>
      </c>
      <c r="T116">
        <v>5</v>
      </c>
      <c r="U116">
        <v>1</v>
      </c>
      <c r="V116">
        <v>0</v>
      </c>
      <c r="W116">
        <v>34.65</v>
      </c>
      <c r="X116">
        <v>1</v>
      </c>
      <c r="Y116">
        <v>7.75</v>
      </c>
    </row>
    <row r="117" spans="1:25" x14ac:dyDescent="0.25">
      <c r="A117">
        <v>34099</v>
      </c>
      <c r="B117" t="str">
        <f>VLOOKUP(A117,Hoja1!$A$2:$B$284,2,FALSE)</f>
        <v>M</v>
      </c>
      <c r="C117" t="s">
        <v>264</v>
      </c>
      <c r="D117" t="s">
        <v>24</v>
      </c>
      <c r="E117" t="s">
        <v>644</v>
      </c>
      <c r="F117" t="s">
        <v>24</v>
      </c>
      <c r="G117" t="s">
        <v>81</v>
      </c>
      <c r="H117" t="s">
        <v>111</v>
      </c>
      <c r="I117" t="s">
        <v>51</v>
      </c>
      <c r="J117" t="s">
        <v>44</v>
      </c>
      <c r="K117" t="s">
        <v>24</v>
      </c>
      <c r="L117" t="s">
        <v>304</v>
      </c>
      <c r="M117">
        <v>5560</v>
      </c>
      <c r="N117" t="s">
        <v>68</v>
      </c>
      <c r="O117" t="s">
        <v>305</v>
      </c>
      <c r="P117">
        <v>6</v>
      </c>
      <c r="Q117">
        <v>9.67</v>
      </c>
      <c r="R117">
        <v>2022</v>
      </c>
      <c r="S117">
        <v>28</v>
      </c>
      <c r="T117">
        <v>6</v>
      </c>
      <c r="U117">
        <v>1</v>
      </c>
      <c r="V117">
        <v>1</v>
      </c>
      <c r="W117">
        <v>58.02</v>
      </c>
      <c r="X117">
        <v>1</v>
      </c>
      <c r="Y117">
        <v>9.2857142857142865</v>
      </c>
    </row>
    <row r="118" spans="1:25" x14ac:dyDescent="0.25">
      <c r="A118">
        <v>32248</v>
      </c>
      <c r="B118" t="str">
        <f>VLOOKUP(A118,Hoja1!$A$2:$B$284,2,FALSE)</f>
        <v>M</v>
      </c>
      <c r="C118" t="s">
        <v>23</v>
      </c>
      <c r="D118" t="s">
        <v>24</v>
      </c>
      <c r="E118" t="s">
        <v>644</v>
      </c>
      <c r="F118" t="s">
        <v>75</v>
      </c>
      <c r="G118" t="s">
        <v>26</v>
      </c>
      <c r="H118" t="s">
        <v>34</v>
      </c>
      <c r="I118" t="s">
        <v>48</v>
      </c>
      <c r="J118" t="s">
        <v>29</v>
      </c>
      <c r="K118" t="s">
        <v>24</v>
      </c>
      <c r="L118" t="s">
        <v>306</v>
      </c>
      <c r="M118">
        <v>5509</v>
      </c>
      <c r="N118" t="s">
        <v>307</v>
      </c>
      <c r="O118" t="s">
        <v>308</v>
      </c>
      <c r="P118">
        <v>14</v>
      </c>
      <c r="Q118">
        <v>5.71</v>
      </c>
      <c r="R118">
        <v>2019</v>
      </c>
      <c r="S118">
        <v>21</v>
      </c>
      <c r="T118">
        <v>3.5</v>
      </c>
      <c r="U118">
        <v>0</v>
      </c>
      <c r="V118">
        <v>0</v>
      </c>
      <c r="W118">
        <v>19.984999999999999</v>
      </c>
      <c r="X118">
        <v>0</v>
      </c>
      <c r="Y118">
        <v>5.6923076923076934</v>
      </c>
    </row>
    <row r="119" spans="1:25" x14ac:dyDescent="0.25">
      <c r="A119">
        <v>31958</v>
      </c>
      <c r="B119" t="str">
        <f>VLOOKUP(A119,Hoja1!$A$2:$B$284,2,FALSE)</f>
        <v>F</v>
      </c>
      <c r="C119" t="s">
        <v>23</v>
      </c>
      <c r="D119" t="s">
        <v>24</v>
      </c>
      <c r="E119" t="s">
        <v>644</v>
      </c>
      <c r="F119" t="s">
        <v>24</v>
      </c>
      <c r="G119" t="s">
        <v>81</v>
      </c>
      <c r="H119" t="s">
        <v>27</v>
      </c>
      <c r="I119" t="s">
        <v>28</v>
      </c>
      <c r="J119" t="s">
        <v>29</v>
      </c>
      <c r="K119" t="s">
        <v>24</v>
      </c>
      <c r="L119" t="s">
        <v>309</v>
      </c>
      <c r="M119">
        <v>5505</v>
      </c>
      <c r="N119" t="s">
        <v>289</v>
      </c>
      <c r="O119" t="s">
        <v>310</v>
      </c>
      <c r="P119">
        <v>13</v>
      </c>
      <c r="Q119">
        <v>7.14</v>
      </c>
      <c r="R119">
        <v>2019</v>
      </c>
      <c r="S119">
        <v>21</v>
      </c>
      <c r="T119">
        <v>3.25</v>
      </c>
      <c r="U119">
        <v>0</v>
      </c>
      <c r="V119">
        <v>1</v>
      </c>
      <c r="W119">
        <v>23.204999999999998</v>
      </c>
      <c r="X119">
        <v>0</v>
      </c>
      <c r="Y119">
        <v>7.1111111111111107</v>
      </c>
    </row>
    <row r="120" spans="1:25" x14ac:dyDescent="0.25">
      <c r="A120">
        <v>31396</v>
      </c>
      <c r="B120" t="str">
        <f>VLOOKUP(A120,Hoja1!$A$2:$B$284,2,FALSE)</f>
        <v>M</v>
      </c>
      <c r="C120" t="s">
        <v>23</v>
      </c>
      <c r="D120" t="s">
        <v>24</v>
      </c>
      <c r="E120" t="s">
        <v>644</v>
      </c>
      <c r="F120" t="s">
        <v>24</v>
      </c>
      <c r="G120" t="s">
        <v>26</v>
      </c>
      <c r="H120" t="s">
        <v>27</v>
      </c>
      <c r="I120" t="s">
        <v>51</v>
      </c>
      <c r="J120" t="s">
        <v>29</v>
      </c>
      <c r="K120" t="s">
        <v>24</v>
      </c>
      <c r="L120" t="s">
        <v>311</v>
      </c>
      <c r="M120">
        <v>5513</v>
      </c>
      <c r="N120" t="s">
        <v>107</v>
      </c>
      <c r="O120" t="s">
        <v>312</v>
      </c>
      <c r="P120">
        <v>21</v>
      </c>
      <c r="Q120">
        <v>7.17</v>
      </c>
      <c r="R120">
        <v>2021</v>
      </c>
      <c r="S120">
        <v>23</v>
      </c>
      <c r="T120">
        <v>10.5</v>
      </c>
      <c r="U120">
        <v>1</v>
      </c>
      <c r="V120">
        <v>1</v>
      </c>
      <c r="W120">
        <v>75.284999999999997</v>
      </c>
      <c r="X120">
        <v>1</v>
      </c>
      <c r="Y120">
        <v>7.125</v>
      </c>
    </row>
    <row r="121" spans="1:25" x14ac:dyDescent="0.25">
      <c r="A121">
        <v>30963</v>
      </c>
      <c r="B121" t="str">
        <f>VLOOKUP(A121,Hoja1!$A$2:$B$284,2,FALSE)</f>
        <v>M</v>
      </c>
      <c r="C121" t="s">
        <v>23</v>
      </c>
      <c r="D121" t="s">
        <v>24</v>
      </c>
      <c r="E121" t="s">
        <v>644</v>
      </c>
      <c r="F121" t="s">
        <v>25</v>
      </c>
      <c r="G121" t="s">
        <v>26</v>
      </c>
      <c r="H121" t="s">
        <v>146</v>
      </c>
      <c r="I121" t="s">
        <v>51</v>
      </c>
      <c r="J121" t="s">
        <v>52</v>
      </c>
      <c r="K121" t="s">
        <v>24</v>
      </c>
      <c r="L121" t="s">
        <v>313</v>
      </c>
      <c r="M121">
        <v>5519</v>
      </c>
      <c r="N121" t="s">
        <v>212</v>
      </c>
      <c r="O121" t="s">
        <v>314</v>
      </c>
      <c r="P121">
        <v>33</v>
      </c>
      <c r="Q121">
        <v>8.84</v>
      </c>
      <c r="R121">
        <v>2017</v>
      </c>
      <c r="S121">
        <v>24</v>
      </c>
      <c r="T121">
        <v>5.5</v>
      </c>
      <c r="U121">
        <v>1</v>
      </c>
      <c r="V121">
        <v>1</v>
      </c>
      <c r="W121">
        <v>48.62</v>
      </c>
      <c r="X121">
        <v>1</v>
      </c>
      <c r="Y121">
        <v>8.4285714285714288</v>
      </c>
    </row>
    <row r="122" spans="1:25" x14ac:dyDescent="0.25">
      <c r="A122">
        <v>33100</v>
      </c>
      <c r="B122" t="str">
        <f>VLOOKUP(A122,Hoja1!$A$2:$B$284,2,FALSE)</f>
        <v>F</v>
      </c>
      <c r="C122" t="s">
        <v>23</v>
      </c>
      <c r="D122" t="s">
        <v>24</v>
      </c>
      <c r="E122" t="s">
        <v>644</v>
      </c>
      <c r="F122" t="s">
        <v>25</v>
      </c>
      <c r="G122" t="s">
        <v>33</v>
      </c>
      <c r="H122" t="s">
        <v>27</v>
      </c>
      <c r="I122" t="s">
        <v>28</v>
      </c>
      <c r="J122" t="s">
        <v>52</v>
      </c>
      <c r="K122" t="s">
        <v>24</v>
      </c>
      <c r="L122" t="s">
        <v>315</v>
      </c>
      <c r="M122">
        <v>5500</v>
      </c>
      <c r="N122" t="s">
        <v>68</v>
      </c>
      <c r="O122" t="s">
        <v>316</v>
      </c>
      <c r="P122">
        <v>25</v>
      </c>
      <c r="Q122">
        <v>8.4600000000000009</v>
      </c>
      <c r="R122">
        <v>2021</v>
      </c>
      <c r="S122">
        <v>21</v>
      </c>
      <c r="T122">
        <v>12.5</v>
      </c>
      <c r="U122">
        <v>1</v>
      </c>
      <c r="V122">
        <v>1</v>
      </c>
      <c r="W122">
        <v>105.75</v>
      </c>
      <c r="X122">
        <v>1</v>
      </c>
      <c r="Y122">
        <v>7.8</v>
      </c>
    </row>
    <row r="123" spans="1:25" x14ac:dyDescent="0.25">
      <c r="A123">
        <v>30537</v>
      </c>
      <c r="B123" t="str">
        <f>VLOOKUP(A123,Hoja1!$A$2:$B$284,2,FALSE)</f>
        <v>F</v>
      </c>
      <c r="C123" t="s">
        <v>23</v>
      </c>
      <c r="D123" t="s">
        <v>24</v>
      </c>
      <c r="E123" t="s">
        <v>644</v>
      </c>
      <c r="F123" t="s">
        <v>25</v>
      </c>
      <c r="G123" t="s">
        <v>33</v>
      </c>
      <c r="H123" t="s">
        <v>27</v>
      </c>
      <c r="I123" t="s">
        <v>48</v>
      </c>
      <c r="J123" t="s">
        <v>29</v>
      </c>
      <c r="K123" t="s">
        <v>24</v>
      </c>
      <c r="L123" t="s">
        <v>317</v>
      </c>
      <c r="M123">
        <v>5521</v>
      </c>
      <c r="N123" t="s">
        <v>55</v>
      </c>
      <c r="O123" t="s">
        <v>318</v>
      </c>
      <c r="P123">
        <v>23</v>
      </c>
      <c r="Q123">
        <v>7.36</v>
      </c>
      <c r="R123">
        <v>2017</v>
      </c>
      <c r="S123">
        <v>23</v>
      </c>
      <c r="T123">
        <v>3.833333333333333</v>
      </c>
      <c r="U123">
        <v>0</v>
      </c>
      <c r="V123">
        <v>1</v>
      </c>
      <c r="W123">
        <v>28.213333333333331</v>
      </c>
      <c r="X123">
        <v>1</v>
      </c>
      <c r="Y123">
        <v>6.875</v>
      </c>
    </row>
    <row r="124" spans="1:25" x14ac:dyDescent="0.25">
      <c r="A124">
        <v>32813</v>
      </c>
      <c r="B124" t="str">
        <f>VLOOKUP(A124,Hoja1!$A$2:$B$284,2,FALSE)</f>
        <v>M</v>
      </c>
      <c r="C124" t="s">
        <v>23</v>
      </c>
      <c r="D124" t="s">
        <v>24</v>
      </c>
      <c r="E124" t="s">
        <v>644</v>
      </c>
      <c r="F124" t="s">
        <v>75</v>
      </c>
      <c r="G124" t="s">
        <v>33</v>
      </c>
      <c r="H124" t="s">
        <v>27</v>
      </c>
      <c r="I124" t="s">
        <v>28</v>
      </c>
      <c r="J124" t="s">
        <v>52</v>
      </c>
      <c r="K124" t="s">
        <v>53</v>
      </c>
      <c r="L124" t="s">
        <v>319</v>
      </c>
      <c r="M124">
        <v>5501</v>
      </c>
      <c r="N124" t="s">
        <v>320</v>
      </c>
      <c r="O124" t="s">
        <v>321</v>
      </c>
      <c r="P124">
        <v>24</v>
      </c>
      <c r="Q124">
        <v>7.84</v>
      </c>
      <c r="R124">
        <v>2020</v>
      </c>
      <c r="S124">
        <v>20</v>
      </c>
      <c r="T124">
        <v>8</v>
      </c>
      <c r="U124">
        <v>1</v>
      </c>
      <c r="V124">
        <v>1</v>
      </c>
      <c r="W124">
        <v>62.72</v>
      </c>
      <c r="X124">
        <v>1</v>
      </c>
      <c r="Y124">
        <v>7.625</v>
      </c>
    </row>
    <row r="125" spans="1:25" x14ac:dyDescent="0.25">
      <c r="A125">
        <v>32726</v>
      </c>
      <c r="B125" t="str">
        <f>VLOOKUP(A125,Hoja1!$A$2:$B$284,2,FALSE)</f>
        <v>F</v>
      </c>
      <c r="C125" t="s">
        <v>23</v>
      </c>
      <c r="D125" t="s">
        <v>24</v>
      </c>
      <c r="E125" t="s">
        <v>644</v>
      </c>
      <c r="F125" t="s">
        <v>24</v>
      </c>
      <c r="G125" t="s">
        <v>26</v>
      </c>
      <c r="H125" t="s">
        <v>27</v>
      </c>
      <c r="I125" t="s">
        <v>51</v>
      </c>
      <c r="J125" t="s">
        <v>29</v>
      </c>
      <c r="K125" t="s">
        <v>24</v>
      </c>
      <c r="L125" t="s">
        <v>322</v>
      </c>
      <c r="M125">
        <v>5515</v>
      </c>
      <c r="N125" t="s">
        <v>59</v>
      </c>
      <c r="O125" t="s">
        <v>323</v>
      </c>
      <c r="P125">
        <v>23</v>
      </c>
      <c r="Q125">
        <v>6.97</v>
      </c>
      <c r="R125">
        <v>2020</v>
      </c>
      <c r="S125">
        <v>20</v>
      </c>
      <c r="T125">
        <v>7.666666666666667</v>
      </c>
      <c r="U125">
        <v>1</v>
      </c>
      <c r="V125">
        <v>0</v>
      </c>
      <c r="W125">
        <v>53.436666666666667</v>
      </c>
      <c r="X125">
        <v>1</v>
      </c>
      <c r="Y125">
        <v>6.5</v>
      </c>
    </row>
    <row r="126" spans="1:25" x14ac:dyDescent="0.25">
      <c r="A126">
        <v>29652</v>
      </c>
      <c r="B126" t="str">
        <f>VLOOKUP(A126,Hoja1!$A$2:$B$284,2,FALSE)</f>
        <v>F</v>
      </c>
      <c r="C126" t="s">
        <v>23</v>
      </c>
      <c r="D126" t="s">
        <v>24</v>
      </c>
      <c r="E126" t="s">
        <v>644</v>
      </c>
      <c r="F126" t="s">
        <v>75</v>
      </c>
      <c r="G126" t="s">
        <v>81</v>
      </c>
      <c r="H126" t="s">
        <v>146</v>
      </c>
      <c r="I126" t="s">
        <v>51</v>
      </c>
      <c r="J126" t="s">
        <v>29</v>
      </c>
      <c r="K126" t="s">
        <v>24</v>
      </c>
      <c r="L126" t="s">
        <v>324</v>
      </c>
      <c r="M126">
        <v>5505</v>
      </c>
      <c r="N126" t="s">
        <v>176</v>
      </c>
      <c r="O126" t="s">
        <v>325</v>
      </c>
      <c r="P126">
        <v>29</v>
      </c>
      <c r="Q126">
        <v>7.29</v>
      </c>
      <c r="R126">
        <v>2015</v>
      </c>
      <c r="S126">
        <v>25</v>
      </c>
      <c r="T126">
        <v>3.625</v>
      </c>
      <c r="U126">
        <v>0</v>
      </c>
      <c r="V126">
        <v>1</v>
      </c>
      <c r="W126">
        <v>26.42625</v>
      </c>
      <c r="X126">
        <v>0</v>
      </c>
      <c r="Y126">
        <v>7.5714285714285712</v>
      </c>
    </row>
    <row r="127" spans="1:25" x14ac:dyDescent="0.25">
      <c r="A127">
        <v>32970</v>
      </c>
      <c r="B127" t="str">
        <f>VLOOKUP(A127,Hoja1!$A$2:$B$284,2,FALSE)</f>
        <v>M</v>
      </c>
      <c r="C127" t="s">
        <v>23</v>
      </c>
      <c r="D127" t="s">
        <v>24</v>
      </c>
      <c r="E127" t="s">
        <v>644</v>
      </c>
      <c r="F127" t="s">
        <v>24</v>
      </c>
      <c r="G127" t="s">
        <v>81</v>
      </c>
      <c r="H127" t="s">
        <v>27</v>
      </c>
      <c r="I127" t="s">
        <v>51</v>
      </c>
      <c r="J127" t="s">
        <v>44</v>
      </c>
      <c r="K127" t="s">
        <v>24</v>
      </c>
      <c r="L127" t="s">
        <v>326</v>
      </c>
      <c r="M127">
        <v>5600</v>
      </c>
      <c r="N127" t="s">
        <v>46</v>
      </c>
      <c r="O127" t="s">
        <v>327</v>
      </c>
      <c r="P127">
        <v>18</v>
      </c>
      <c r="Q127">
        <v>8.2200000000000006</v>
      </c>
      <c r="R127">
        <v>2020</v>
      </c>
      <c r="S127">
        <v>22</v>
      </c>
      <c r="T127">
        <v>6</v>
      </c>
      <c r="U127">
        <v>1</v>
      </c>
      <c r="V127">
        <v>1</v>
      </c>
      <c r="W127">
        <v>49.320000000000007</v>
      </c>
      <c r="X127">
        <v>1</v>
      </c>
      <c r="Y127">
        <v>9</v>
      </c>
    </row>
    <row r="128" spans="1:25" x14ac:dyDescent="0.25">
      <c r="A128">
        <v>34421</v>
      </c>
      <c r="B128" t="str">
        <f>VLOOKUP(A128,Hoja1!$A$2:$B$284,2,FALSE)</f>
        <v>F</v>
      </c>
      <c r="C128" t="s">
        <v>23</v>
      </c>
      <c r="D128" t="s">
        <v>24</v>
      </c>
      <c r="E128" t="s">
        <v>644</v>
      </c>
      <c r="F128" t="s">
        <v>24</v>
      </c>
      <c r="G128" t="s">
        <v>85</v>
      </c>
      <c r="H128" t="s">
        <v>111</v>
      </c>
      <c r="I128" t="s">
        <v>51</v>
      </c>
      <c r="J128" t="s">
        <v>52</v>
      </c>
      <c r="K128" t="s">
        <v>53</v>
      </c>
      <c r="L128" t="s">
        <v>328</v>
      </c>
      <c r="M128">
        <v>5525</v>
      </c>
      <c r="N128" t="s">
        <v>83</v>
      </c>
      <c r="O128" t="s">
        <v>329</v>
      </c>
      <c r="P128">
        <v>5</v>
      </c>
      <c r="Q128">
        <v>7.8</v>
      </c>
      <c r="R128">
        <v>2022</v>
      </c>
      <c r="S128">
        <v>21</v>
      </c>
      <c r="T128">
        <v>5</v>
      </c>
      <c r="U128">
        <v>1</v>
      </c>
      <c r="V128">
        <v>1</v>
      </c>
      <c r="W128">
        <v>39</v>
      </c>
      <c r="X128">
        <v>1</v>
      </c>
      <c r="Y128">
        <v>7.8</v>
      </c>
    </row>
    <row r="129" spans="1:25" x14ac:dyDescent="0.25">
      <c r="A129">
        <v>31324</v>
      </c>
      <c r="B129" t="str">
        <f>VLOOKUP(A129,Hoja1!$A$2:$B$284,2,FALSE)</f>
        <v>F</v>
      </c>
      <c r="C129" t="s">
        <v>23</v>
      </c>
      <c r="D129" t="s">
        <v>24</v>
      </c>
      <c r="E129" t="s">
        <v>644</v>
      </c>
      <c r="F129" t="s">
        <v>25</v>
      </c>
      <c r="G129" t="s">
        <v>26</v>
      </c>
      <c r="H129" t="s">
        <v>57</v>
      </c>
      <c r="I129" t="s">
        <v>48</v>
      </c>
      <c r="J129" t="s">
        <v>44</v>
      </c>
      <c r="K129" t="s">
        <v>24</v>
      </c>
      <c r="L129" t="s">
        <v>330</v>
      </c>
      <c r="M129">
        <v>5527</v>
      </c>
      <c r="N129" t="s">
        <v>195</v>
      </c>
      <c r="O129" t="s">
        <v>331</v>
      </c>
      <c r="P129">
        <v>30</v>
      </c>
      <c r="Q129">
        <v>7.59</v>
      </c>
      <c r="R129">
        <v>2018</v>
      </c>
      <c r="S129">
        <v>23</v>
      </c>
      <c r="T129">
        <v>6</v>
      </c>
      <c r="U129">
        <v>1</v>
      </c>
      <c r="V129">
        <v>1</v>
      </c>
      <c r="W129">
        <v>45.54</v>
      </c>
      <c r="X129">
        <v>1</v>
      </c>
      <c r="Y129">
        <v>8.375</v>
      </c>
    </row>
    <row r="130" spans="1:25" x14ac:dyDescent="0.25">
      <c r="A130">
        <v>29859</v>
      </c>
      <c r="B130" t="str">
        <f>VLOOKUP(A130,Hoja1!$A$2:$B$284,2,FALSE)</f>
        <v>M</v>
      </c>
      <c r="C130" t="s">
        <v>23</v>
      </c>
      <c r="D130" t="s">
        <v>24</v>
      </c>
      <c r="E130" t="s">
        <v>644</v>
      </c>
      <c r="F130" t="s">
        <v>70</v>
      </c>
      <c r="G130" t="s">
        <v>26</v>
      </c>
      <c r="H130" t="s">
        <v>57</v>
      </c>
      <c r="I130" t="s">
        <v>48</v>
      </c>
      <c r="J130" t="s">
        <v>29</v>
      </c>
      <c r="K130" t="s">
        <v>24</v>
      </c>
      <c r="L130" t="s">
        <v>332</v>
      </c>
      <c r="M130">
        <v>5521</v>
      </c>
      <c r="N130" t="s">
        <v>65</v>
      </c>
      <c r="O130" t="s">
        <v>333</v>
      </c>
      <c r="P130">
        <v>27</v>
      </c>
      <c r="Q130">
        <v>6.27</v>
      </c>
      <c r="R130">
        <v>2016</v>
      </c>
      <c r="S130">
        <v>24</v>
      </c>
      <c r="T130">
        <v>3.8571428571428572</v>
      </c>
      <c r="U130">
        <v>0</v>
      </c>
      <c r="V130">
        <v>0</v>
      </c>
      <c r="W130">
        <v>24.184285714285721</v>
      </c>
      <c r="X130">
        <v>0</v>
      </c>
      <c r="Y130">
        <v>6.3636363636363633</v>
      </c>
    </row>
    <row r="131" spans="1:25" x14ac:dyDescent="0.25">
      <c r="A131">
        <v>32839</v>
      </c>
      <c r="B131" t="str">
        <f>VLOOKUP(A131,Hoja1!$A$2:$B$284,2,FALSE)</f>
        <v>M</v>
      </c>
      <c r="C131" t="s">
        <v>23</v>
      </c>
      <c r="D131" t="s">
        <v>24</v>
      </c>
      <c r="E131" t="s">
        <v>644</v>
      </c>
      <c r="F131" t="s">
        <v>75</v>
      </c>
      <c r="G131" t="s">
        <v>33</v>
      </c>
      <c r="H131" t="s">
        <v>27</v>
      </c>
      <c r="I131" t="s">
        <v>51</v>
      </c>
      <c r="J131" t="s">
        <v>29</v>
      </c>
      <c r="K131" t="s">
        <v>24</v>
      </c>
      <c r="L131" t="s">
        <v>334</v>
      </c>
      <c r="M131">
        <v>5500</v>
      </c>
      <c r="N131" t="s">
        <v>68</v>
      </c>
      <c r="O131" t="s">
        <v>335</v>
      </c>
      <c r="P131">
        <v>20</v>
      </c>
      <c r="Q131">
        <v>6.96</v>
      </c>
      <c r="R131">
        <v>2020</v>
      </c>
      <c r="S131">
        <v>21</v>
      </c>
      <c r="T131">
        <v>6.666666666666667</v>
      </c>
      <c r="U131">
        <v>1</v>
      </c>
      <c r="V131">
        <v>0</v>
      </c>
      <c r="W131">
        <v>46.4</v>
      </c>
      <c r="X131">
        <v>1</v>
      </c>
      <c r="Y131">
        <v>6.0769230769230766</v>
      </c>
    </row>
    <row r="132" spans="1:25" x14ac:dyDescent="0.25">
      <c r="A132">
        <v>33599</v>
      </c>
      <c r="B132" t="str">
        <f>VLOOKUP(A132,Hoja1!$A$2:$B$284,2,FALSE)</f>
        <v>F</v>
      </c>
      <c r="C132" t="s">
        <v>23</v>
      </c>
      <c r="D132" t="s">
        <v>24</v>
      </c>
      <c r="E132" t="s">
        <v>644</v>
      </c>
      <c r="F132" t="s">
        <v>24</v>
      </c>
      <c r="G132" t="s">
        <v>81</v>
      </c>
      <c r="H132" t="s">
        <v>34</v>
      </c>
      <c r="I132" t="s">
        <v>28</v>
      </c>
      <c r="J132" t="s">
        <v>29</v>
      </c>
      <c r="K132" t="s">
        <v>24</v>
      </c>
      <c r="L132" t="s">
        <v>336</v>
      </c>
      <c r="M132">
        <v>5539</v>
      </c>
      <c r="N132" t="s">
        <v>40</v>
      </c>
      <c r="O132" t="s">
        <v>337</v>
      </c>
      <c r="P132">
        <v>13</v>
      </c>
      <c r="Q132">
        <v>7.21</v>
      </c>
      <c r="R132">
        <v>2022</v>
      </c>
      <c r="S132">
        <v>19</v>
      </c>
      <c r="T132">
        <v>13</v>
      </c>
      <c r="U132">
        <v>1</v>
      </c>
      <c r="V132">
        <v>1</v>
      </c>
      <c r="W132">
        <v>93.73</v>
      </c>
      <c r="X132">
        <v>1</v>
      </c>
      <c r="Y132">
        <v>7.875</v>
      </c>
    </row>
    <row r="133" spans="1:25" x14ac:dyDescent="0.25">
      <c r="A133">
        <v>28043</v>
      </c>
      <c r="B133" t="str">
        <f>VLOOKUP(A133,Hoja1!$A$2:$B$284,2,FALSE)</f>
        <v>F</v>
      </c>
      <c r="C133" t="s">
        <v>264</v>
      </c>
      <c r="D133" t="s">
        <v>24</v>
      </c>
      <c r="E133" t="s">
        <v>644</v>
      </c>
      <c r="F133" t="s">
        <v>25</v>
      </c>
      <c r="G133" t="s">
        <v>26</v>
      </c>
      <c r="H133" t="s">
        <v>57</v>
      </c>
      <c r="I133" t="s">
        <v>51</v>
      </c>
      <c r="J133" t="s">
        <v>44</v>
      </c>
      <c r="K133" t="s">
        <v>24</v>
      </c>
      <c r="L133" t="s">
        <v>338</v>
      </c>
      <c r="M133">
        <v>5509</v>
      </c>
      <c r="N133" t="s">
        <v>307</v>
      </c>
      <c r="O133" t="s">
        <v>339</v>
      </c>
      <c r="P133">
        <v>28</v>
      </c>
      <c r="Q133">
        <v>7.5</v>
      </c>
      <c r="R133">
        <v>2021</v>
      </c>
      <c r="S133">
        <v>29</v>
      </c>
      <c r="T133">
        <v>14</v>
      </c>
      <c r="U133">
        <v>1</v>
      </c>
      <c r="V133">
        <v>1</v>
      </c>
      <c r="W133">
        <v>105</v>
      </c>
      <c r="X133">
        <v>1</v>
      </c>
      <c r="Y133">
        <v>7.5</v>
      </c>
    </row>
    <row r="134" spans="1:25" x14ac:dyDescent="0.25">
      <c r="A134">
        <v>32930</v>
      </c>
      <c r="B134" t="str">
        <f>VLOOKUP(A134,Hoja1!$A$2:$B$284,2,FALSE)</f>
        <v>M</v>
      </c>
      <c r="C134" t="s">
        <v>23</v>
      </c>
      <c r="D134" t="s">
        <v>24</v>
      </c>
      <c r="E134" t="s">
        <v>644</v>
      </c>
      <c r="F134" t="s">
        <v>75</v>
      </c>
      <c r="G134" t="s">
        <v>26</v>
      </c>
      <c r="H134" t="s">
        <v>27</v>
      </c>
      <c r="I134" t="s">
        <v>51</v>
      </c>
      <c r="J134" t="s">
        <v>29</v>
      </c>
      <c r="K134" t="s">
        <v>53</v>
      </c>
      <c r="L134" t="s">
        <v>340</v>
      </c>
      <c r="M134">
        <v>5500</v>
      </c>
      <c r="N134" t="s">
        <v>68</v>
      </c>
      <c r="O134" t="s">
        <v>341</v>
      </c>
      <c r="P134">
        <v>20</v>
      </c>
      <c r="Q134">
        <v>8.0500000000000007</v>
      </c>
      <c r="R134">
        <v>2020</v>
      </c>
      <c r="S134">
        <v>20</v>
      </c>
      <c r="T134">
        <v>6.666666666666667</v>
      </c>
      <c r="U134">
        <v>1</v>
      </c>
      <c r="V134">
        <v>1</v>
      </c>
      <c r="W134">
        <v>53.666666666666671</v>
      </c>
      <c r="X134">
        <v>1</v>
      </c>
      <c r="Y134">
        <v>8.5</v>
      </c>
    </row>
    <row r="135" spans="1:25" x14ac:dyDescent="0.25">
      <c r="A135">
        <v>33963</v>
      </c>
      <c r="B135" t="str">
        <f>VLOOKUP(A135,Hoja1!$A$2:$B$284,2,FALSE)</f>
        <v>F</v>
      </c>
      <c r="C135" t="s">
        <v>23</v>
      </c>
      <c r="D135" t="s">
        <v>24</v>
      </c>
      <c r="E135" t="s">
        <v>644</v>
      </c>
      <c r="F135" t="s">
        <v>75</v>
      </c>
      <c r="G135" t="s">
        <v>26</v>
      </c>
      <c r="H135" t="s">
        <v>34</v>
      </c>
      <c r="I135" t="s">
        <v>28</v>
      </c>
      <c r="J135" t="s">
        <v>52</v>
      </c>
      <c r="K135" t="s">
        <v>24</v>
      </c>
      <c r="L135" t="s">
        <v>286</v>
      </c>
      <c r="M135">
        <v>5400</v>
      </c>
      <c r="N135" t="s">
        <v>68</v>
      </c>
      <c r="O135" t="s">
        <v>342</v>
      </c>
      <c r="P135">
        <v>14</v>
      </c>
      <c r="Q135">
        <v>7</v>
      </c>
      <c r="R135">
        <v>2021</v>
      </c>
      <c r="S135">
        <v>23</v>
      </c>
      <c r="T135">
        <v>7</v>
      </c>
      <c r="U135">
        <v>1</v>
      </c>
      <c r="V135">
        <v>1</v>
      </c>
      <c r="W135">
        <v>49</v>
      </c>
      <c r="X135">
        <v>1</v>
      </c>
      <c r="Y135">
        <v>7.4285714285714288</v>
      </c>
    </row>
    <row r="136" spans="1:25" x14ac:dyDescent="0.25">
      <c r="A136">
        <v>29948</v>
      </c>
      <c r="B136" t="str">
        <f>VLOOKUP(A136,Hoja1!$A$2:$B$284,2,FALSE)</f>
        <v>M</v>
      </c>
      <c r="C136" t="s">
        <v>23</v>
      </c>
      <c r="D136" t="s">
        <v>24</v>
      </c>
      <c r="E136" t="s">
        <v>644</v>
      </c>
      <c r="F136" t="s">
        <v>25</v>
      </c>
      <c r="G136" t="s">
        <v>33</v>
      </c>
      <c r="H136" t="s">
        <v>57</v>
      </c>
      <c r="I136" t="s">
        <v>51</v>
      </c>
      <c r="J136" t="s">
        <v>29</v>
      </c>
      <c r="K136" t="s">
        <v>24</v>
      </c>
      <c r="L136" t="s">
        <v>343</v>
      </c>
      <c r="M136">
        <v>5523</v>
      </c>
      <c r="N136" t="s">
        <v>173</v>
      </c>
      <c r="O136" t="s">
        <v>344</v>
      </c>
      <c r="P136">
        <v>32</v>
      </c>
      <c r="Q136">
        <v>7.13</v>
      </c>
      <c r="R136">
        <v>2016</v>
      </c>
      <c r="S136">
        <v>25</v>
      </c>
      <c r="T136">
        <v>4.5714285714285712</v>
      </c>
      <c r="U136">
        <v>1</v>
      </c>
      <c r="V136">
        <v>1</v>
      </c>
      <c r="W136">
        <v>32.594285714285711</v>
      </c>
      <c r="X136">
        <v>1</v>
      </c>
      <c r="Y136">
        <v>6.833333333333333</v>
      </c>
    </row>
    <row r="137" spans="1:25" x14ac:dyDescent="0.25">
      <c r="A137">
        <v>33158</v>
      </c>
      <c r="B137" t="str">
        <f>VLOOKUP(A137,Hoja1!$A$2:$B$284,2,FALSE)</f>
        <v>F</v>
      </c>
      <c r="C137" t="s">
        <v>23</v>
      </c>
      <c r="D137" t="s">
        <v>24</v>
      </c>
      <c r="E137" t="s">
        <v>644</v>
      </c>
      <c r="F137" t="s">
        <v>70</v>
      </c>
      <c r="G137" t="s">
        <v>26</v>
      </c>
      <c r="H137" t="s">
        <v>34</v>
      </c>
      <c r="I137" t="s">
        <v>51</v>
      </c>
      <c r="J137" t="s">
        <v>44</v>
      </c>
      <c r="K137" t="s">
        <v>24</v>
      </c>
      <c r="L137" t="s">
        <v>345</v>
      </c>
      <c r="M137">
        <v>5594</v>
      </c>
      <c r="N137" t="s">
        <v>68</v>
      </c>
      <c r="O137" t="s">
        <v>346</v>
      </c>
      <c r="P137">
        <v>9</v>
      </c>
      <c r="Q137">
        <v>7.18</v>
      </c>
      <c r="R137">
        <v>2020</v>
      </c>
      <c r="S137">
        <v>20</v>
      </c>
      <c r="T137">
        <v>3</v>
      </c>
      <c r="U137">
        <v>0</v>
      </c>
      <c r="V137">
        <v>1</v>
      </c>
      <c r="W137">
        <v>21.54</v>
      </c>
      <c r="X137">
        <v>0</v>
      </c>
      <c r="Y137">
        <v>6.8</v>
      </c>
    </row>
    <row r="138" spans="1:25" x14ac:dyDescent="0.25">
      <c r="A138">
        <v>33270</v>
      </c>
      <c r="B138" t="str">
        <f>VLOOKUP(A138,Hoja1!$A$2:$B$284,2,FALSE)</f>
        <v>F</v>
      </c>
      <c r="C138" t="s">
        <v>23</v>
      </c>
      <c r="D138" t="s">
        <v>24</v>
      </c>
      <c r="E138" t="s">
        <v>644</v>
      </c>
      <c r="F138" t="s">
        <v>24</v>
      </c>
      <c r="G138" t="s">
        <v>26</v>
      </c>
      <c r="H138" t="s">
        <v>34</v>
      </c>
      <c r="I138" t="s">
        <v>51</v>
      </c>
      <c r="J138" t="s">
        <v>44</v>
      </c>
      <c r="K138" t="s">
        <v>24</v>
      </c>
      <c r="L138" t="s">
        <v>347</v>
      </c>
      <c r="M138">
        <v>5531</v>
      </c>
      <c r="N138" t="s">
        <v>192</v>
      </c>
      <c r="O138" t="s">
        <v>348</v>
      </c>
      <c r="P138">
        <v>8</v>
      </c>
      <c r="Q138">
        <v>5.47</v>
      </c>
      <c r="R138">
        <v>2020</v>
      </c>
      <c r="S138">
        <v>20</v>
      </c>
      <c r="T138">
        <v>2.666666666666667</v>
      </c>
      <c r="U138">
        <v>0</v>
      </c>
      <c r="V138">
        <v>0</v>
      </c>
      <c r="W138">
        <v>14.58666666666667</v>
      </c>
      <c r="X138">
        <v>0</v>
      </c>
      <c r="Y138">
        <v>6</v>
      </c>
    </row>
    <row r="139" spans="1:25" x14ac:dyDescent="0.25">
      <c r="A139">
        <v>33861</v>
      </c>
      <c r="B139" t="str">
        <f>VLOOKUP(A139,Hoja1!$A$2:$B$284,2,FALSE)</f>
        <v>M</v>
      </c>
      <c r="C139" t="s">
        <v>23</v>
      </c>
      <c r="D139" t="s">
        <v>24</v>
      </c>
      <c r="E139" t="s">
        <v>644</v>
      </c>
      <c r="F139" t="s">
        <v>24</v>
      </c>
      <c r="G139" t="s">
        <v>81</v>
      </c>
      <c r="H139" t="s">
        <v>34</v>
      </c>
      <c r="I139" t="s">
        <v>28</v>
      </c>
      <c r="J139" t="s">
        <v>29</v>
      </c>
      <c r="K139" t="s">
        <v>24</v>
      </c>
      <c r="L139" t="s">
        <v>349</v>
      </c>
      <c r="M139">
        <v>5501</v>
      </c>
      <c r="N139" t="s">
        <v>77</v>
      </c>
      <c r="O139" t="s">
        <v>350</v>
      </c>
      <c r="P139">
        <v>13</v>
      </c>
      <c r="Q139">
        <v>8.33</v>
      </c>
      <c r="R139">
        <v>2021</v>
      </c>
      <c r="S139">
        <v>19</v>
      </c>
      <c r="T139">
        <v>6.5</v>
      </c>
      <c r="U139">
        <v>1</v>
      </c>
      <c r="V139">
        <v>1</v>
      </c>
      <c r="W139">
        <v>54.145000000000003</v>
      </c>
      <c r="X139">
        <v>1</v>
      </c>
      <c r="Y139">
        <v>8.25</v>
      </c>
    </row>
    <row r="140" spans="1:25" x14ac:dyDescent="0.25">
      <c r="A140">
        <v>29333</v>
      </c>
      <c r="B140" t="str">
        <f>VLOOKUP(A140,Hoja1!$A$2:$B$284,2,FALSE)</f>
        <v>F</v>
      </c>
      <c r="C140" t="s">
        <v>23</v>
      </c>
      <c r="D140" t="s">
        <v>24</v>
      </c>
      <c r="E140" t="s">
        <v>644</v>
      </c>
      <c r="F140" t="s">
        <v>70</v>
      </c>
      <c r="G140" t="s">
        <v>33</v>
      </c>
      <c r="H140" t="s">
        <v>57</v>
      </c>
      <c r="I140" t="s">
        <v>51</v>
      </c>
      <c r="J140" t="s">
        <v>44</v>
      </c>
      <c r="K140" t="s">
        <v>24</v>
      </c>
      <c r="L140" t="s">
        <v>351</v>
      </c>
      <c r="M140">
        <v>5500</v>
      </c>
      <c r="N140" t="s">
        <v>136</v>
      </c>
      <c r="O140" t="s">
        <v>352</v>
      </c>
      <c r="P140">
        <v>36</v>
      </c>
      <c r="Q140">
        <v>8.31</v>
      </c>
      <c r="R140">
        <v>2014</v>
      </c>
      <c r="S140">
        <v>26</v>
      </c>
      <c r="T140">
        <v>4</v>
      </c>
      <c r="U140">
        <v>1</v>
      </c>
      <c r="V140">
        <v>1</v>
      </c>
      <c r="W140">
        <v>33.24</v>
      </c>
      <c r="X140">
        <v>1</v>
      </c>
      <c r="Y140">
        <v>8.25</v>
      </c>
    </row>
    <row r="141" spans="1:25" x14ac:dyDescent="0.25">
      <c r="A141">
        <v>30625</v>
      </c>
      <c r="B141" t="str">
        <f>VLOOKUP(A141,Hoja1!$A$2:$B$284,2,FALSE)</f>
        <v>F</v>
      </c>
      <c r="C141" t="s">
        <v>23</v>
      </c>
      <c r="D141" t="s">
        <v>24</v>
      </c>
      <c r="E141" t="s">
        <v>644</v>
      </c>
      <c r="F141" t="s">
        <v>75</v>
      </c>
      <c r="G141" t="s">
        <v>26</v>
      </c>
      <c r="H141" t="s">
        <v>27</v>
      </c>
      <c r="I141" t="s">
        <v>51</v>
      </c>
      <c r="J141" t="s">
        <v>29</v>
      </c>
      <c r="K141" t="s">
        <v>24</v>
      </c>
      <c r="L141" t="s">
        <v>353</v>
      </c>
      <c r="M141">
        <v>5515</v>
      </c>
      <c r="N141" t="s">
        <v>59</v>
      </c>
      <c r="O141" t="s">
        <v>354</v>
      </c>
      <c r="P141">
        <v>21</v>
      </c>
      <c r="Q141">
        <v>5.87</v>
      </c>
      <c r="R141">
        <v>2017</v>
      </c>
      <c r="S141">
        <v>23</v>
      </c>
      <c r="T141">
        <v>3.5</v>
      </c>
      <c r="U141">
        <v>0</v>
      </c>
      <c r="V141">
        <v>0</v>
      </c>
      <c r="W141">
        <v>20.545000000000002</v>
      </c>
      <c r="X141">
        <v>0</v>
      </c>
      <c r="Y141">
        <v>6.1111111111111107</v>
      </c>
    </row>
    <row r="142" spans="1:25" x14ac:dyDescent="0.25">
      <c r="A142">
        <v>32627</v>
      </c>
      <c r="B142" t="str">
        <f>VLOOKUP(A142,Hoja1!$A$2:$B$284,2,FALSE)</f>
        <v>F</v>
      </c>
      <c r="C142" t="s">
        <v>23</v>
      </c>
      <c r="D142" t="s">
        <v>24</v>
      </c>
      <c r="E142" t="s">
        <v>644</v>
      </c>
      <c r="F142" t="s">
        <v>24</v>
      </c>
      <c r="G142" t="s">
        <v>26</v>
      </c>
      <c r="H142" t="s">
        <v>34</v>
      </c>
      <c r="I142" t="s">
        <v>51</v>
      </c>
      <c r="J142" t="s">
        <v>52</v>
      </c>
      <c r="K142" t="s">
        <v>24</v>
      </c>
      <c r="L142" t="s">
        <v>355</v>
      </c>
      <c r="M142">
        <v>5500</v>
      </c>
      <c r="N142" t="s">
        <v>68</v>
      </c>
      <c r="O142" t="s">
        <v>356</v>
      </c>
      <c r="P142">
        <v>11</v>
      </c>
      <c r="Q142">
        <v>6.18</v>
      </c>
      <c r="R142">
        <v>2020</v>
      </c>
      <c r="S142">
        <v>21</v>
      </c>
      <c r="T142">
        <v>3.666666666666667</v>
      </c>
      <c r="U142">
        <v>0</v>
      </c>
      <c r="V142">
        <v>0</v>
      </c>
      <c r="W142">
        <v>22.66</v>
      </c>
      <c r="X142">
        <v>0</v>
      </c>
      <c r="Y142">
        <v>5.2142857142857144</v>
      </c>
    </row>
    <row r="143" spans="1:25" x14ac:dyDescent="0.25">
      <c r="A143">
        <v>31362</v>
      </c>
      <c r="B143" t="str">
        <f>VLOOKUP(A143,Hoja1!$A$2:$B$284,2,FALSE)</f>
        <v>F</v>
      </c>
      <c r="C143" t="s">
        <v>23</v>
      </c>
      <c r="D143" t="s">
        <v>24</v>
      </c>
      <c r="E143" t="s">
        <v>644</v>
      </c>
      <c r="F143" t="s">
        <v>75</v>
      </c>
      <c r="G143" t="s">
        <v>26</v>
      </c>
      <c r="H143" t="s">
        <v>34</v>
      </c>
      <c r="I143" t="s">
        <v>43</v>
      </c>
      <c r="J143" t="s">
        <v>44</v>
      </c>
      <c r="K143" t="s">
        <v>24</v>
      </c>
      <c r="L143" t="s">
        <v>357</v>
      </c>
      <c r="M143">
        <v>5505</v>
      </c>
      <c r="N143" t="s">
        <v>289</v>
      </c>
      <c r="O143" t="s">
        <v>358</v>
      </c>
      <c r="P143">
        <v>15</v>
      </c>
      <c r="Q143">
        <v>6.93</v>
      </c>
      <c r="R143">
        <v>2021</v>
      </c>
      <c r="S143">
        <v>22</v>
      </c>
      <c r="T143">
        <v>7.5</v>
      </c>
      <c r="U143">
        <v>1</v>
      </c>
      <c r="V143">
        <v>0</v>
      </c>
      <c r="W143">
        <v>51.975000000000001</v>
      </c>
      <c r="X143">
        <v>1</v>
      </c>
      <c r="Y143">
        <v>6.666666666666667</v>
      </c>
    </row>
    <row r="144" spans="1:25" x14ac:dyDescent="0.25">
      <c r="A144">
        <v>28620</v>
      </c>
      <c r="B144" t="str">
        <f>VLOOKUP(A144,Hoja1!$A$2:$B$284,2,FALSE)</f>
        <v>F</v>
      </c>
      <c r="C144" t="s">
        <v>23</v>
      </c>
      <c r="D144" t="s">
        <v>53</v>
      </c>
      <c r="E144" t="s">
        <v>644</v>
      </c>
      <c r="F144" t="s">
        <v>75</v>
      </c>
      <c r="G144" t="s">
        <v>26</v>
      </c>
      <c r="H144" t="s">
        <v>34</v>
      </c>
      <c r="I144" t="s">
        <v>119</v>
      </c>
      <c r="J144" t="s">
        <v>52</v>
      </c>
      <c r="K144" t="s">
        <v>24</v>
      </c>
      <c r="L144" t="s">
        <v>359</v>
      </c>
      <c r="M144">
        <v>5500</v>
      </c>
      <c r="N144" t="s">
        <v>68</v>
      </c>
      <c r="O144" t="s">
        <v>360</v>
      </c>
      <c r="P144">
        <v>22</v>
      </c>
      <c r="Q144">
        <v>7.9</v>
      </c>
      <c r="R144">
        <v>2021</v>
      </c>
      <c r="S144">
        <v>28</v>
      </c>
      <c r="T144">
        <v>11</v>
      </c>
      <c r="U144">
        <v>1</v>
      </c>
      <c r="V144">
        <v>1</v>
      </c>
      <c r="W144">
        <v>86.9</v>
      </c>
      <c r="X144">
        <v>1</v>
      </c>
      <c r="Y144">
        <v>8.125</v>
      </c>
    </row>
    <row r="145" spans="1:25" x14ac:dyDescent="0.25">
      <c r="A145">
        <v>31364</v>
      </c>
      <c r="B145" t="str">
        <f>VLOOKUP(A145,Hoja1!$A$2:$B$284,2,FALSE)</f>
        <v>F</v>
      </c>
      <c r="C145" t="s">
        <v>23</v>
      </c>
      <c r="D145" t="s">
        <v>24</v>
      </c>
      <c r="E145" t="s">
        <v>644</v>
      </c>
      <c r="F145" t="s">
        <v>70</v>
      </c>
      <c r="G145" t="s">
        <v>26</v>
      </c>
      <c r="H145" t="s">
        <v>27</v>
      </c>
      <c r="I145" t="s">
        <v>35</v>
      </c>
      <c r="J145" t="s">
        <v>52</v>
      </c>
      <c r="K145" t="s">
        <v>24</v>
      </c>
      <c r="L145" t="s">
        <v>361</v>
      </c>
      <c r="M145">
        <v>5519</v>
      </c>
      <c r="N145" t="s">
        <v>362</v>
      </c>
      <c r="O145" t="s">
        <v>363</v>
      </c>
      <c r="P145">
        <v>30</v>
      </c>
      <c r="Q145">
        <v>7.96</v>
      </c>
      <c r="R145">
        <v>2018</v>
      </c>
      <c r="S145">
        <v>28</v>
      </c>
      <c r="T145">
        <v>6</v>
      </c>
      <c r="U145">
        <v>1</v>
      </c>
      <c r="V145">
        <v>1</v>
      </c>
      <c r="W145">
        <v>47.76</v>
      </c>
      <c r="X145">
        <v>1</v>
      </c>
      <c r="Y145">
        <v>8.1666666666666661</v>
      </c>
    </row>
    <row r="146" spans="1:25" x14ac:dyDescent="0.25">
      <c r="A146">
        <v>32861</v>
      </c>
      <c r="B146" t="str">
        <f>VLOOKUP(A146,Hoja1!$A$2:$B$284,2,FALSE)</f>
        <v>F</v>
      </c>
      <c r="C146" t="s">
        <v>23</v>
      </c>
      <c r="D146" t="s">
        <v>24</v>
      </c>
      <c r="E146" t="s">
        <v>644</v>
      </c>
      <c r="F146" t="s">
        <v>24</v>
      </c>
      <c r="G146" t="s">
        <v>81</v>
      </c>
      <c r="H146" t="s">
        <v>27</v>
      </c>
      <c r="I146" t="s">
        <v>28</v>
      </c>
      <c r="J146" t="s">
        <v>29</v>
      </c>
      <c r="K146" t="s">
        <v>24</v>
      </c>
      <c r="L146" t="s">
        <v>364</v>
      </c>
      <c r="M146">
        <v>5505</v>
      </c>
      <c r="N146" t="s">
        <v>289</v>
      </c>
      <c r="O146" t="s">
        <v>365</v>
      </c>
      <c r="P146">
        <v>23</v>
      </c>
      <c r="Q146">
        <v>8.0399999999999991</v>
      </c>
      <c r="R146">
        <v>2020</v>
      </c>
      <c r="S146">
        <v>21</v>
      </c>
      <c r="T146">
        <v>7.666666666666667</v>
      </c>
      <c r="U146">
        <v>1</v>
      </c>
      <c r="V146">
        <v>1</v>
      </c>
      <c r="W146">
        <v>61.639999999999993</v>
      </c>
      <c r="X146">
        <v>1</v>
      </c>
      <c r="Y146">
        <v>8.4444444444444446</v>
      </c>
    </row>
    <row r="147" spans="1:25" x14ac:dyDescent="0.25">
      <c r="A147">
        <v>33135</v>
      </c>
      <c r="B147" t="str">
        <f>VLOOKUP(A147,Hoja1!$A$2:$B$284,2,FALSE)</f>
        <v>F</v>
      </c>
      <c r="C147" t="s">
        <v>23</v>
      </c>
      <c r="D147" t="s">
        <v>24</v>
      </c>
      <c r="E147" t="s">
        <v>644</v>
      </c>
      <c r="F147" t="s">
        <v>24</v>
      </c>
      <c r="G147" t="s">
        <v>81</v>
      </c>
      <c r="H147" t="s">
        <v>27</v>
      </c>
      <c r="I147" t="s">
        <v>28</v>
      </c>
      <c r="J147" t="s">
        <v>29</v>
      </c>
      <c r="K147" t="s">
        <v>53</v>
      </c>
      <c r="L147" t="s">
        <v>366</v>
      </c>
      <c r="M147">
        <v>5519</v>
      </c>
      <c r="N147" t="s">
        <v>367</v>
      </c>
      <c r="O147" t="s">
        <v>368</v>
      </c>
      <c r="P147">
        <v>14</v>
      </c>
      <c r="Q147">
        <v>7.69</v>
      </c>
      <c r="R147">
        <v>2020</v>
      </c>
      <c r="S147">
        <v>21</v>
      </c>
      <c r="T147">
        <v>4.666666666666667</v>
      </c>
      <c r="U147">
        <v>1</v>
      </c>
      <c r="V147">
        <v>1</v>
      </c>
      <c r="W147">
        <v>35.88666666666667</v>
      </c>
      <c r="X147">
        <v>1</v>
      </c>
      <c r="Y147">
        <v>8</v>
      </c>
    </row>
    <row r="148" spans="1:25" x14ac:dyDescent="0.25">
      <c r="A148">
        <v>31570</v>
      </c>
      <c r="B148" t="str">
        <f>VLOOKUP(A148,Hoja1!$A$2:$B$284,2,FALSE)</f>
        <v>M</v>
      </c>
      <c r="C148" t="s">
        <v>264</v>
      </c>
      <c r="D148" t="s">
        <v>24</v>
      </c>
      <c r="E148" t="s">
        <v>644</v>
      </c>
      <c r="F148" t="s">
        <v>24</v>
      </c>
      <c r="G148" t="s">
        <v>33</v>
      </c>
      <c r="H148" t="s">
        <v>27</v>
      </c>
      <c r="I148" t="s">
        <v>48</v>
      </c>
      <c r="J148" t="s">
        <v>29</v>
      </c>
      <c r="K148" t="s">
        <v>24</v>
      </c>
      <c r="L148" t="s">
        <v>369</v>
      </c>
      <c r="M148">
        <v>5700</v>
      </c>
      <c r="N148" t="s">
        <v>68</v>
      </c>
      <c r="O148" t="s">
        <v>370</v>
      </c>
      <c r="P148">
        <v>35</v>
      </c>
      <c r="Q148">
        <v>8.27</v>
      </c>
      <c r="R148">
        <v>2018</v>
      </c>
      <c r="S148">
        <v>23</v>
      </c>
      <c r="T148">
        <v>7</v>
      </c>
      <c r="U148">
        <v>1</v>
      </c>
      <c r="V148">
        <v>1</v>
      </c>
      <c r="W148">
        <v>57.89</v>
      </c>
      <c r="X148">
        <v>1</v>
      </c>
      <c r="Y148">
        <v>8.125</v>
      </c>
    </row>
    <row r="149" spans="1:25" x14ac:dyDescent="0.25">
      <c r="A149">
        <v>32933</v>
      </c>
      <c r="B149" t="str">
        <f>VLOOKUP(A149,Hoja1!$A$2:$B$284,2,FALSE)</f>
        <v>F</v>
      </c>
      <c r="C149" t="s">
        <v>23</v>
      </c>
      <c r="D149" t="s">
        <v>24</v>
      </c>
      <c r="E149" t="s">
        <v>644</v>
      </c>
      <c r="F149" t="s">
        <v>24</v>
      </c>
      <c r="G149" t="s">
        <v>26</v>
      </c>
      <c r="H149" t="s">
        <v>27</v>
      </c>
      <c r="I149" t="s">
        <v>28</v>
      </c>
      <c r="J149" t="s">
        <v>29</v>
      </c>
      <c r="K149" t="s">
        <v>53</v>
      </c>
      <c r="L149" t="s">
        <v>371</v>
      </c>
      <c r="M149">
        <v>5521</v>
      </c>
      <c r="N149" t="s">
        <v>65</v>
      </c>
      <c r="O149" t="s">
        <v>372</v>
      </c>
      <c r="P149">
        <v>23</v>
      </c>
      <c r="Q149">
        <v>8.1300000000000008</v>
      </c>
      <c r="R149">
        <v>2020</v>
      </c>
      <c r="S149">
        <v>22</v>
      </c>
      <c r="T149">
        <v>7.666666666666667</v>
      </c>
      <c r="U149">
        <v>1</v>
      </c>
      <c r="V149">
        <v>1</v>
      </c>
      <c r="W149">
        <v>62.330000000000013</v>
      </c>
      <c r="X149">
        <v>1</v>
      </c>
      <c r="Y149">
        <v>8.875</v>
      </c>
    </row>
    <row r="150" spans="1:25" x14ac:dyDescent="0.25">
      <c r="A150">
        <v>31912</v>
      </c>
      <c r="B150" t="str">
        <f>VLOOKUP(A150,Hoja1!$A$2:$B$284,2,FALSE)</f>
        <v>M</v>
      </c>
      <c r="C150" t="s">
        <v>23</v>
      </c>
      <c r="D150" t="s">
        <v>24</v>
      </c>
      <c r="E150" t="s">
        <v>644</v>
      </c>
      <c r="F150" t="s">
        <v>24</v>
      </c>
      <c r="G150" t="s">
        <v>81</v>
      </c>
      <c r="H150" t="s">
        <v>34</v>
      </c>
      <c r="I150" t="s">
        <v>48</v>
      </c>
      <c r="J150" t="s">
        <v>44</v>
      </c>
      <c r="K150" t="s">
        <v>24</v>
      </c>
      <c r="L150" t="s">
        <v>373</v>
      </c>
      <c r="M150">
        <v>5519</v>
      </c>
      <c r="N150" t="s">
        <v>362</v>
      </c>
      <c r="O150" t="s">
        <v>374</v>
      </c>
      <c r="P150">
        <v>13</v>
      </c>
      <c r="Q150">
        <v>7.67</v>
      </c>
      <c r="R150">
        <v>2019</v>
      </c>
      <c r="S150">
        <v>22</v>
      </c>
      <c r="T150">
        <v>3.25</v>
      </c>
      <c r="U150">
        <v>0</v>
      </c>
      <c r="V150">
        <v>1</v>
      </c>
      <c r="W150">
        <v>24.927499999999998</v>
      </c>
      <c r="X150">
        <v>0</v>
      </c>
      <c r="Y150">
        <v>7.8888888888888893</v>
      </c>
    </row>
    <row r="151" spans="1:25" x14ac:dyDescent="0.25">
      <c r="A151">
        <v>30529</v>
      </c>
      <c r="B151" t="str">
        <f>VLOOKUP(A151,Hoja1!$A$2:$B$284,2,FALSE)</f>
        <v>M</v>
      </c>
      <c r="C151" t="s">
        <v>23</v>
      </c>
      <c r="D151" t="s">
        <v>24</v>
      </c>
      <c r="E151" t="s">
        <v>644</v>
      </c>
      <c r="F151" t="s">
        <v>25</v>
      </c>
      <c r="G151" t="s">
        <v>33</v>
      </c>
      <c r="H151" t="s">
        <v>57</v>
      </c>
      <c r="I151" t="s">
        <v>48</v>
      </c>
      <c r="J151" t="s">
        <v>29</v>
      </c>
      <c r="K151" t="s">
        <v>24</v>
      </c>
      <c r="L151" t="s">
        <v>375</v>
      </c>
      <c r="M151">
        <v>5523</v>
      </c>
      <c r="N151" t="s">
        <v>55</v>
      </c>
      <c r="O151" t="s">
        <v>376</v>
      </c>
      <c r="P151">
        <v>27</v>
      </c>
      <c r="Q151">
        <v>7.93</v>
      </c>
      <c r="R151">
        <v>2017</v>
      </c>
      <c r="S151">
        <v>24</v>
      </c>
      <c r="T151">
        <v>4.5</v>
      </c>
      <c r="U151">
        <v>1</v>
      </c>
      <c r="V151">
        <v>1</v>
      </c>
      <c r="W151">
        <v>35.685000000000002</v>
      </c>
      <c r="X151">
        <v>1</v>
      </c>
      <c r="Y151">
        <v>7.9375</v>
      </c>
    </row>
    <row r="152" spans="1:25" x14ac:dyDescent="0.25">
      <c r="A152">
        <v>33667</v>
      </c>
      <c r="B152" t="str">
        <f>VLOOKUP(A152,Hoja1!$A$2:$B$284,2,FALSE)</f>
        <v>F</v>
      </c>
      <c r="C152" t="s">
        <v>264</v>
      </c>
      <c r="D152" t="s">
        <v>24</v>
      </c>
      <c r="E152" t="s">
        <v>644</v>
      </c>
      <c r="F152" t="s">
        <v>24</v>
      </c>
      <c r="G152" t="s">
        <v>81</v>
      </c>
      <c r="H152" t="s">
        <v>34</v>
      </c>
      <c r="I152" t="s">
        <v>28</v>
      </c>
      <c r="J152" t="s">
        <v>44</v>
      </c>
      <c r="K152" t="s">
        <v>24</v>
      </c>
      <c r="L152" t="s">
        <v>377</v>
      </c>
      <c r="M152">
        <v>5594</v>
      </c>
      <c r="N152" t="s">
        <v>77</v>
      </c>
      <c r="O152" t="s">
        <v>378</v>
      </c>
      <c r="P152">
        <v>11</v>
      </c>
      <c r="Q152">
        <v>7</v>
      </c>
      <c r="R152">
        <v>2022</v>
      </c>
      <c r="S152">
        <v>20</v>
      </c>
      <c r="T152">
        <v>11</v>
      </c>
      <c r="U152">
        <v>1</v>
      </c>
      <c r="V152">
        <v>1</v>
      </c>
      <c r="W152">
        <v>77</v>
      </c>
      <c r="X152">
        <v>1</v>
      </c>
      <c r="Y152">
        <v>6.9</v>
      </c>
    </row>
    <row r="153" spans="1:25" x14ac:dyDescent="0.25">
      <c r="A153">
        <v>27616</v>
      </c>
      <c r="B153" t="str">
        <f>VLOOKUP(A153,Hoja1!$A$2:$B$284,2,FALSE)</f>
        <v>M</v>
      </c>
      <c r="C153" t="s">
        <v>23</v>
      </c>
      <c r="D153" t="s">
        <v>24</v>
      </c>
      <c r="E153" t="s">
        <v>132</v>
      </c>
      <c r="F153" t="s">
        <v>70</v>
      </c>
      <c r="G153" t="s">
        <v>81</v>
      </c>
      <c r="H153" t="s">
        <v>146</v>
      </c>
      <c r="I153" t="s">
        <v>51</v>
      </c>
      <c r="J153" t="s">
        <v>29</v>
      </c>
      <c r="K153" t="s">
        <v>24</v>
      </c>
      <c r="L153" t="s">
        <v>379</v>
      </c>
      <c r="M153">
        <v>5519</v>
      </c>
      <c r="N153" t="s">
        <v>380</v>
      </c>
      <c r="O153" t="s">
        <v>381</v>
      </c>
      <c r="P153">
        <v>33</v>
      </c>
      <c r="Q153">
        <v>7.08</v>
      </c>
      <c r="R153">
        <v>2011</v>
      </c>
      <c r="S153">
        <v>30</v>
      </c>
      <c r="T153">
        <v>2.75</v>
      </c>
      <c r="U153">
        <v>0</v>
      </c>
      <c r="V153">
        <v>1</v>
      </c>
      <c r="W153">
        <v>19.47</v>
      </c>
      <c r="X153">
        <v>0</v>
      </c>
      <c r="Y153">
        <v>6.3636363636363633</v>
      </c>
    </row>
    <row r="154" spans="1:25" x14ac:dyDescent="0.25">
      <c r="A154">
        <v>32079</v>
      </c>
      <c r="B154" t="str">
        <f>VLOOKUP(A154,Hoja1!$A$2:$B$284,2,FALSE)</f>
        <v>F</v>
      </c>
      <c r="C154" t="s">
        <v>23</v>
      </c>
      <c r="D154" t="s">
        <v>24</v>
      </c>
      <c r="E154" t="s">
        <v>644</v>
      </c>
      <c r="F154" t="s">
        <v>25</v>
      </c>
      <c r="G154" t="s">
        <v>33</v>
      </c>
      <c r="H154" t="s">
        <v>27</v>
      </c>
      <c r="I154" t="s">
        <v>48</v>
      </c>
      <c r="J154" t="s">
        <v>29</v>
      </c>
      <c r="K154" t="s">
        <v>24</v>
      </c>
      <c r="L154" t="s">
        <v>382</v>
      </c>
      <c r="M154">
        <v>5500</v>
      </c>
      <c r="N154" t="s">
        <v>68</v>
      </c>
      <c r="O154" t="s">
        <v>383</v>
      </c>
      <c r="P154">
        <v>20</v>
      </c>
      <c r="Q154">
        <v>6.93</v>
      </c>
      <c r="R154">
        <v>2019</v>
      </c>
      <c r="S154">
        <v>23</v>
      </c>
      <c r="T154">
        <v>5</v>
      </c>
      <c r="U154">
        <v>1</v>
      </c>
      <c r="V154">
        <v>0</v>
      </c>
      <c r="W154">
        <v>34.65</v>
      </c>
      <c r="X154">
        <v>1</v>
      </c>
      <c r="Y154">
        <v>5.9375</v>
      </c>
    </row>
    <row r="155" spans="1:25" x14ac:dyDescent="0.25">
      <c r="A155">
        <v>33790</v>
      </c>
      <c r="B155" t="str">
        <f>VLOOKUP(A155,Hoja1!$A$2:$B$284,2,FALSE)</f>
        <v>F</v>
      </c>
      <c r="C155" t="s">
        <v>23</v>
      </c>
      <c r="D155" t="s">
        <v>24</v>
      </c>
      <c r="E155" t="s">
        <v>644</v>
      </c>
      <c r="F155" t="s">
        <v>24</v>
      </c>
      <c r="G155" t="s">
        <v>81</v>
      </c>
      <c r="H155" t="s">
        <v>34</v>
      </c>
      <c r="I155" t="s">
        <v>48</v>
      </c>
      <c r="J155" t="s">
        <v>52</v>
      </c>
      <c r="K155" t="s">
        <v>53</v>
      </c>
      <c r="L155" t="s">
        <v>384</v>
      </c>
      <c r="M155">
        <v>5521</v>
      </c>
      <c r="N155" t="s">
        <v>55</v>
      </c>
      <c r="O155" t="s">
        <v>385</v>
      </c>
      <c r="P155">
        <v>11</v>
      </c>
      <c r="Q155">
        <v>7.27</v>
      </c>
      <c r="R155">
        <v>2021</v>
      </c>
      <c r="S155">
        <v>19</v>
      </c>
      <c r="T155">
        <v>5.5</v>
      </c>
      <c r="U155">
        <v>1</v>
      </c>
      <c r="V155">
        <v>1</v>
      </c>
      <c r="W155">
        <v>39.984999999999999</v>
      </c>
      <c r="X155">
        <v>1</v>
      </c>
      <c r="Y155">
        <v>6.8888888888888893</v>
      </c>
    </row>
    <row r="156" spans="1:25" x14ac:dyDescent="0.25">
      <c r="A156">
        <v>29547</v>
      </c>
      <c r="B156" t="str">
        <f>VLOOKUP(A156,Hoja1!$A$2:$B$284,2,FALSE)</f>
        <v>F</v>
      </c>
      <c r="C156" t="s">
        <v>23</v>
      </c>
      <c r="D156" t="s">
        <v>24</v>
      </c>
      <c r="E156" t="s">
        <v>644</v>
      </c>
      <c r="F156" t="s">
        <v>25</v>
      </c>
      <c r="G156" t="s">
        <v>33</v>
      </c>
      <c r="H156" t="s">
        <v>57</v>
      </c>
      <c r="I156" t="s">
        <v>51</v>
      </c>
      <c r="J156" t="s">
        <v>44</v>
      </c>
      <c r="K156" t="s">
        <v>24</v>
      </c>
      <c r="L156" t="s">
        <v>386</v>
      </c>
      <c r="M156">
        <v>5507</v>
      </c>
      <c r="N156" t="s">
        <v>62</v>
      </c>
      <c r="O156" t="s">
        <v>387</v>
      </c>
      <c r="P156">
        <v>27</v>
      </c>
      <c r="Q156">
        <v>7.2</v>
      </c>
      <c r="R156">
        <v>2015</v>
      </c>
      <c r="S156">
        <v>27</v>
      </c>
      <c r="T156">
        <v>3.375</v>
      </c>
      <c r="U156">
        <v>0</v>
      </c>
      <c r="V156">
        <v>1</v>
      </c>
      <c r="W156">
        <v>24.3</v>
      </c>
      <c r="X156">
        <v>0</v>
      </c>
      <c r="Y156">
        <v>6.1578947368421053</v>
      </c>
    </row>
    <row r="157" spans="1:25" x14ac:dyDescent="0.25">
      <c r="A157">
        <v>33823</v>
      </c>
      <c r="B157" t="str">
        <f>VLOOKUP(A157,Hoja1!$A$2:$B$284,2,FALSE)</f>
        <v>M</v>
      </c>
      <c r="C157" t="s">
        <v>23</v>
      </c>
      <c r="D157" t="s">
        <v>24</v>
      </c>
      <c r="E157" t="s">
        <v>644</v>
      </c>
      <c r="F157" t="s">
        <v>24</v>
      </c>
      <c r="G157" t="s">
        <v>81</v>
      </c>
      <c r="H157" t="s">
        <v>34</v>
      </c>
      <c r="I157" t="s">
        <v>28</v>
      </c>
      <c r="J157" t="s">
        <v>52</v>
      </c>
      <c r="K157" t="s">
        <v>24</v>
      </c>
      <c r="L157" t="s">
        <v>388</v>
      </c>
      <c r="M157">
        <v>5521</v>
      </c>
      <c r="N157" t="s">
        <v>55</v>
      </c>
      <c r="O157" t="s">
        <v>389</v>
      </c>
      <c r="P157">
        <v>12</v>
      </c>
      <c r="Q157">
        <v>7.54</v>
      </c>
      <c r="R157">
        <v>2021</v>
      </c>
      <c r="S157">
        <v>19</v>
      </c>
      <c r="T157">
        <v>6</v>
      </c>
      <c r="U157">
        <v>1</v>
      </c>
      <c r="V157">
        <v>1</v>
      </c>
      <c r="W157">
        <v>45.24</v>
      </c>
      <c r="X157">
        <v>1</v>
      </c>
      <c r="Y157">
        <v>7.5</v>
      </c>
    </row>
    <row r="158" spans="1:25" x14ac:dyDescent="0.25">
      <c r="A158">
        <v>32117</v>
      </c>
      <c r="B158" t="str">
        <f>VLOOKUP(A158,Hoja1!$A$2:$B$284,2,FALSE)</f>
        <v>F</v>
      </c>
      <c r="C158" t="s">
        <v>23</v>
      </c>
      <c r="D158" t="s">
        <v>24</v>
      </c>
      <c r="E158" t="s">
        <v>644</v>
      </c>
      <c r="F158" t="s">
        <v>24</v>
      </c>
      <c r="G158" t="s">
        <v>81</v>
      </c>
      <c r="H158" t="s">
        <v>27</v>
      </c>
      <c r="I158" t="s">
        <v>51</v>
      </c>
      <c r="J158" t="s">
        <v>44</v>
      </c>
      <c r="K158" t="s">
        <v>24</v>
      </c>
      <c r="L158" t="s">
        <v>390</v>
      </c>
      <c r="M158">
        <v>5515</v>
      </c>
      <c r="N158" t="s">
        <v>59</v>
      </c>
      <c r="O158" t="s">
        <v>391</v>
      </c>
      <c r="P158">
        <v>19</v>
      </c>
      <c r="Q158">
        <v>7</v>
      </c>
      <c r="R158">
        <v>2019</v>
      </c>
      <c r="S158">
        <v>22</v>
      </c>
      <c r="T158">
        <v>4.75</v>
      </c>
      <c r="U158">
        <v>1</v>
      </c>
      <c r="V158">
        <v>1</v>
      </c>
      <c r="W158">
        <v>33.25</v>
      </c>
      <c r="X158">
        <v>1</v>
      </c>
      <c r="Y158">
        <v>7.75</v>
      </c>
    </row>
    <row r="159" spans="1:25" x14ac:dyDescent="0.25">
      <c r="A159">
        <v>33377</v>
      </c>
      <c r="B159" t="str">
        <f>VLOOKUP(A159,Hoja1!$A$2:$B$284,2,FALSE)</f>
        <v>F</v>
      </c>
      <c r="C159" t="s">
        <v>23</v>
      </c>
      <c r="D159" t="s">
        <v>24</v>
      </c>
      <c r="E159" t="s">
        <v>644</v>
      </c>
      <c r="F159" t="s">
        <v>25</v>
      </c>
      <c r="G159" t="s">
        <v>26</v>
      </c>
      <c r="H159" t="s">
        <v>34</v>
      </c>
      <c r="I159" t="s">
        <v>51</v>
      </c>
      <c r="J159" t="s">
        <v>52</v>
      </c>
      <c r="K159" t="s">
        <v>53</v>
      </c>
      <c r="L159" t="s">
        <v>392</v>
      </c>
      <c r="M159">
        <v>5539</v>
      </c>
      <c r="N159" t="s">
        <v>113</v>
      </c>
      <c r="O159" t="s">
        <v>393</v>
      </c>
      <c r="P159">
        <v>8</v>
      </c>
      <c r="Q159">
        <v>7</v>
      </c>
      <c r="R159">
        <v>2021</v>
      </c>
      <c r="S159">
        <v>19</v>
      </c>
      <c r="T159">
        <v>4</v>
      </c>
      <c r="U159">
        <v>1</v>
      </c>
      <c r="V159">
        <v>1</v>
      </c>
      <c r="W159">
        <v>28</v>
      </c>
      <c r="X159">
        <v>1</v>
      </c>
      <c r="Y159">
        <v>7.2857142857142856</v>
      </c>
    </row>
    <row r="160" spans="1:25" x14ac:dyDescent="0.25">
      <c r="A160">
        <v>29229</v>
      </c>
      <c r="B160" t="str">
        <f>VLOOKUP(A160,Hoja1!$A$2:$B$284,2,FALSE)</f>
        <v>F</v>
      </c>
      <c r="C160" t="s">
        <v>23</v>
      </c>
      <c r="D160" t="s">
        <v>53</v>
      </c>
      <c r="E160" t="s">
        <v>132</v>
      </c>
      <c r="F160" t="s">
        <v>24</v>
      </c>
      <c r="G160" t="s">
        <v>26</v>
      </c>
      <c r="H160" t="s">
        <v>27</v>
      </c>
      <c r="I160" t="s">
        <v>48</v>
      </c>
      <c r="J160" t="s">
        <v>29</v>
      </c>
      <c r="K160" t="s">
        <v>24</v>
      </c>
      <c r="L160" t="s">
        <v>394</v>
      </c>
      <c r="M160">
        <v>5521</v>
      </c>
      <c r="N160" t="s">
        <v>55</v>
      </c>
      <c r="O160" t="s">
        <v>395</v>
      </c>
      <c r="P160">
        <v>18</v>
      </c>
      <c r="Q160">
        <v>7.78</v>
      </c>
      <c r="R160">
        <v>2014</v>
      </c>
      <c r="S160">
        <v>26</v>
      </c>
      <c r="T160">
        <v>2</v>
      </c>
      <c r="U160">
        <v>0</v>
      </c>
      <c r="V160">
        <v>1</v>
      </c>
      <c r="W160">
        <v>15.56</v>
      </c>
      <c r="X160">
        <v>0</v>
      </c>
      <c r="Y160">
        <v>7.375</v>
      </c>
    </row>
    <row r="161" spans="1:25" x14ac:dyDescent="0.25">
      <c r="A161">
        <v>31599</v>
      </c>
      <c r="B161" t="str">
        <f>VLOOKUP(A161,Hoja1!$A$2:$B$284,2,FALSE)</f>
        <v>F</v>
      </c>
      <c r="C161" t="s">
        <v>23</v>
      </c>
      <c r="D161" t="s">
        <v>24</v>
      </c>
      <c r="E161" t="s">
        <v>644</v>
      </c>
      <c r="F161" t="s">
        <v>24</v>
      </c>
      <c r="G161" t="s">
        <v>26</v>
      </c>
      <c r="H161" t="s">
        <v>27</v>
      </c>
      <c r="I161" t="s">
        <v>43</v>
      </c>
      <c r="J161" t="s">
        <v>29</v>
      </c>
      <c r="K161" t="s">
        <v>24</v>
      </c>
      <c r="L161" t="s">
        <v>396</v>
      </c>
      <c r="M161">
        <v>5539</v>
      </c>
      <c r="N161" t="s">
        <v>113</v>
      </c>
      <c r="O161" t="s">
        <v>397</v>
      </c>
      <c r="P161">
        <v>27</v>
      </c>
      <c r="Q161">
        <v>5.9</v>
      </c>
      <c r="R161">
        <v>2018</v>
      </c>
      <c r="S161">
        <v>22</v>
      </c>
      <c r="T161">
        <v>5.4</v>
      </c>
      <c r="U161">
        <v>1</v>
      </c>
      <c r="V161">
        <v>0</v>
      </c>
      <c r="W161">
        <v>31.86</v>
      </c>
      <c r="X161">
        <v>1</v>
      </c>
      <c r="Y161">
        <v>7.2222222222222223</v>
      </c>
    </row>
    <row r="162" spans="1:25" x14ac:dyDescent="0.25">
      <c r="A162">
        <v>33836</v>
      </c>
      <c r="B162" t="str">
        <f>VLOOKUP(A162,Hoja1!$A$2:$B$284,2,FALSE)</f>
        <v>M</v>
      </c>
      <c r="C162" t="s">
        <v>23</v>
      </c>
      <c r="D162" t="s">
        <v>24</v>
      </c>
      <c r="E162" t="s">
        <v>644</v>
      </c>
      <c r="F162" t="s">
        <v>75</v>
      </c>
      <c r="G162" t="s">
        <v>81</v>
      </c>
      <c r="H162" t="s">
        <v>34</v>
      </c>
      <c r="I162" t="s">
        <v>28</v>
      </c>
      <c r="J162" t="s">
        <v>29</v>
      </c>
      <c r="K162" t="s">
        <v>24</v>
      </c>
      <c r="L162" t="s">
        <v>283</v>
      </c>
      <c r="M162">
        <v>5505</v>
      </c>
      <c r="N162" t="s">
        <v>289</v>
      </c>
      <c r="O162" t="s">
        <v>398</v>
      </c>
      <c r="P162">
        <v>14</v>
      </c>
      <c r="Q162">
        <v>8.39</v>
      </c>
      <c r="R162">
        <v>2021</v>
      </c>
      <c r="S162">
        <v>20</v>
      </c>
      <c r="T162">
        <v>7</v>
      </c>
      <c r="U162">
        <v>1</v>
      </c>
      <c r="V162">
        <v>1</v>
      </c>
      <c r="W162">
        <v>58.73</v>
      </c>
      <c r="X162">
        <v>1</v>
      </c>
      <c r="Y162">
        <v>8.5</v>
      </c>
    </row>
    <row r="163" spans="1:25" x14ac:dyDescent="0.25">
      <c r="A163">
        <v>32944</v>
      </c>
      <c r="B163" t="str">
        <f>VLOOKUP(A163,Hoja1!$A$2:$B$284,2,FALSE)</f>
        <v>M</v>
      </c>
      <c r="C163" t="s">
        <v>23</v>
      </c>
      <c r="D163" t="s">
        <v>24</v>
      </c>
      <c r="E163" t="s">
        <v>644</v>
      </c>
      <c r="F163" t="s">
        <v>24</v>
      </c>
      <c r="G163" t="s">
        <v>81</v>
      </c>
      <c r="H163" t="s">
        <v>34</v>
      </c>
      <c r="I163" t="s">
        <v>51</v>
      </c>
      <c r="J163" t="s">
        <v>29</v>
      </c>
      <c r="K163" t="s">
        <v>24</v>
      </c>
      <c r="L163" t="s">
        <v>399</v>
      </c>
      <c r="M163">
        <v>5500</v>
      </c>
      <c r="N163" t="s">
        <v>68</v>
      </c>
      <c r="O163" t="s">
        <v>400</v>
      </c>
      <c r="P163">
        <v>10</v>
      </c>
      <c r="Q163">
        <v>5</v>
      </c>
      <c r="R163">
        <v>2020</v>
      </c>
      <c r="S163">
        <v>20</v>
      </c>
      <c r="T163">
        <v>3.333333333333333</v>
      </c>
      <c r="U163">
        <v>0</v>
      </c>
      <c r="V163">
        <v>0</v>
      </c>
      <c r="W163">
        <v>16.666666666666671</v>
      </c>
      <c r="X163">
        <v>0</v>
      </c>
      <c r="Y163">
        <v>4.7058823529411766</v>
      </c>
    </row>
    <row r="164" spans="1:25" x14ac:dyDescent="0.25">
      <c r="A164">
        <v>33518</v>
      </c>
      <c r="B164" t="str">
        <f>VLOOKUP(A164,Hoja1!$A$2:$B$284,2,FALSE)</f>
        <v>F</v>
      </c>
      <c r="C164" t="s">
        <v>23</v>
      </c>
      <c r="D164" t="s">
        <v>24</v>
      </c>
      <c r="E164" t="s">
        <v>644</v>
      </c>
      <c r="F164" t="s">
        <v>24</v>
      </c>
      <c r="G164" t="s">
        <v>26</v>
      </c>
      <c r="H164" t="s">
        <v>34</v>
      </c>
      <c r="I164" t="s">
        <v>28</v>
      </c>
      <c r="J164" t="s">
        <v>52</v>
      </c>
      <c r="K164" t="s">
        <v>24</v>
      </c>
      <c r="L164" t="s">
        <v>401</v>
      </c>
      <c r="M164">
        <v>5523</v>
      </c>
      <c r="N164" t="s">
        <v>254</v>
      </c>
      <c r="O164" t="s">
        <v>402</v>
      </c>
      <c r="P164">
        <v>13</v>
      </c>
      <c r="Q164">
        <v>7.36</v>
      </c>
      <c r="R164">
        <v>2021</v>
      </c>
      <c r="S164">
        <v>19</v>
      </c>
      <c r="T164">
        <v>6.5</v>
      </c>
      <c r="U164">
        <v>1</v>
      </c>
      <c r="V164">
        <v>1</v>
      </c>
      <c r="W164">
        <v>47.84</v>
      </c>
      <c r="X164">
        <v>1</v>
      </c>
      <c r="Y164">
        <v>7.4</v>
      </c>
    </row>
    <row r="165" spans="1:25" x14ac:dyDescent="0.25">
      <c r="A165">
        <v>33365</v>
      </c>
      <c r="B165" t="str">
        <f>VLOOKUP(A165,Hoja1!$A$2:$B$284,2,FALSE)</f>
        <v>F</v>
      </c>
      <c r="C165" t="s">
        <v>23</v>
      </c>
      <c r="D165" t="s">
        <v>24</v>
      </c>
      <c r="E165" t="s">
        <v>644</v>
      </c>
      <c r="F165" t="s">
        <v>25</v>
      </c>
      <c r="G165" t="s">
        <v>26</v>
      </c>
      <c r="H165" t="s">
        <v>34</v>
      </c>
      <c r="I165" t="s">
        <v>28</v>
      </c>
      <c r="J165" t="s">
        <v>52</v>
      </c>
      <c r="K165" t="s">
        <v>53</v>
      </c>
      <c r="L165" t="s">
        <v>403</v>
      </c>
      <c r="M165">
        <v>5539</v>
      </c>
      <c r="N165" t="s">
        <v>40</v>
      </c>
      <c r="O165" t="s">
        <v>404</v>
      </c>
      <c r="P165">
        <v>14</v>
      </c>
      <c r="Q165">
        <v>8.31</v>
      </c>
      <c r="R165">
        <v>2021</v>
      </c>
      <c r="S165">
        <v>19</v>
      </c>
      <c r="T165">
        <v>7</v>
      </c>
      <c r="U165">
        <v>1</v>
      </c>
      <c r="V165">
        <v>1</v>
      </c>
      <c r="W165">
        <v>58.17</v>
      </c>
      <c r="X165">
        <v>1</v>
      </c>
      <c r="Y165">
        <v>8.75</v>
      </c>
    </row>
    <row r="166" spans="1:25" x14ac:dyDescent="0.25">
      <c r="A166">
        <v>33365</v>
      </c>
      <c r="B166" t="str">
        <f>VLOOKUP(A166,Hoja1!$A$2:$B$284,2,FALSE)</f>
        <v>F</v>
      </c>
      <c r="C166" t="s">
        <v>23</v>
      </c>
      <c r="D166" t="s">
        <v>24</v>
      </c>
      <c r="E166" t="s">
        <v>644</v>
      </c>
      <c r="F166" t="s">
        <v>25</v>
      </c>
      <c r="G166" t="s">
        <v>26</v>
      </c>
      <c r="H166" t="s">
        <v>34</v>
      </c>
      <c r="I166" t="s">
        <v>28</v>
      </c>
      <c r="J166" t="s">
        <v>52</v>
      </c>
      <c r="K166" t="s">
        <v>53</v>
      </c>
      <c r="L166" t="s">
        <v>403</v>
      </c>
      <c r="M166">
        <v>5539</v>
      </c>
      <c r="N166" t="s">
        <v>40</v>
      </c>
      <c r="O166" t="s">
        <v>404</v>
      </c>
      <c r="P166">
        <v>14</v>
      </c>
      <c r="Q166">
        <v>8.31</v>
      </c>
      <c r="R166">
        <v>2021</v>
      </c>
      <c r="S166">
        <v>19</v>
      </c>
      <c r="T166">
        <v>7</v>
      </c>
      <c r="U166">
        <v>1</v>
      </c>
      <c r="V166">
        <v>1</v>
      </c>
      <c r="W166">
        <v>58.17</v>
      </c>
      <c r="X166">
        <v>1</v>
      </c>
      <c r="Y166">
        <v>8.75</v>
      </c>
    </row>
    <row r="167" spans="1:25" x14ac:dyDescent="0.25">
      <c r="A167">
        <v>33365</v>
      </c>
      <c r="B167" t="str">
        <f>VLOOKUP(A167,Hoja1!$A$2:$B$284,2,FALSE)</f>
        <v>F</v>
      </c>
      <c r="C167" t="s">
        <v>23</v>
      </c>
      <c r="D167" t="s">
        <v>24</v>
      </c>
      <c r="E167" t="s">
        <v>644</v>
      </c>
      <c r="F167" t="s">
        <v>25</v>
      </c>
      <c r="G167" t="s">
        <v>26</v>
      </c>
      <c r="H167" t="s">
        <v>34</v>
      </c>
      <c r="I167" t="s">
        <v>28</v>
      </c>
      <c r="J167" t="s">
        <v>52</v>
      </c>
      <c r="K167" t="s">
        <v>24</v>
      </c>
      <c r="L167" t="s">
        <v>403</v>
      </c>
      <c r="M167">
        <v>5539</v>
      </c>
      <c r="N167" t="s">
        <v>40</v>
      </c>
      <c r="O167" t="s">
        <v>404</v>
      </c>
      <c r="P167">
        <v>14</v>
      </c>
      <c r="Q167">
        <v>8.31</v>
      </c>
      <c r="R167">
        <v>2021</v>
      </c>
      <c r="S167">
        <v>19</v>
      </c>
      <c r="T167">
        <v>7</v>
      </c>
      <c r="U167">
        <v>1</v>
      </c>
      <c r="V167">
        <v>1</v>
      </c>
      <c r="W167">
        <v>58.17</v>
      </c>
      <c r="X167">
        <v>1</v>
      </c>
      <c r="Y167">
        <v>8.75</v>
      </c>
    </row>
    <row r="168" spans="1:25" x14ac:dyDescent="0.25">
      <c r="A168">
        <v>33365</v>
      </c>
      <c r="B168" t="str">
        <f>VLOOKUP(A168,Hoja1!$A$2:$B$284,2,FALSE)</f>
        <v>F</v>
      </c>
      <c r="C168" t="s">
        <v>23</v>
      </c>
      <c r="D168" t="s">
        <v>24</v>
      </c>
      <c r="E168" t="s">
        <v>644</v>
      </c>
      <c r="F168" t="s">
        <v>25</v>
      </c>
      <c r="G168" t="s">
        <v>26</v>
      </c>
      <c r="H168" t="s">
        <v>34</v>
      </c>
      <c r="I168" t="s">
        <v>28</v>
      </c>
      <c r="J168" t="s">
        <v>52</v>
      </c>
      <c r="K168" t="s">
        <v>24</v>
      </c>
      <c r="L168" t="s">
        <v>403</v>
      </c>
      <c r="M168">
        <v>5539</v>
      </c>
      <c r="N168" t="s">
        <v>40</v>
      </c>
      <c r="O168" t="s">
        <v>404</v>
      </c>
      <c r="P168">
        <v>14</v>
      </c>
      <c r="Q168">
        <v>8.31</v>
      </c>
      <c r="R168">
        <v>2021</v>
      </c>
      <c r="S168">
        <v>19</v>
      </c>
      <c r="T168">
        <v>7</v>
      </c>
      <c r="U168">
        <v>1</v>
      </c>
      <c r="V168">
        <v>1</v>
      </c>
      <c r="W168">
        <v>58.17</v>
      </c>
      <c r="X168">
        <v>1</v>
      </c>
      <c r="Y168">
        <v>8.75</v>
      </c>
    </row>
    <row r="169" spans="1:25" x14ac:dyDescent="0.25">
      <c r="A169">
        <v>30525</v>
      </c>
      <c r="B169" t="str">
        <f>VLOOKUP(A169,Hoja1!$A$2:$B$284,2,FALSE)</f>
        <v>F</v>
      </c>
      <c r="C169" t="s">
        <v>23</v>
      </c>
      <c r="D169" t="s">
        <v>24</v>
      </c>
      <c r="E169" t="s">
        <v>644</v>
      </c>
      <c r="F169" t="s">
        <v>24</v>
      </c>
      <c r="G169" t="s">
        <v>33</v>
      </c>
      <c r="H169" t="s">
        <v>57</v>
      </c>
      <c r="I169" t="s">
        <v>51</v>
      </c>
      <c r="J169" t="s">
        <v>44</v>
      </c>
      <c r="K169" t="s">
        <v>53</v>
      </c>
      <c r="L169" t="s">
        <v>405</v>
      </c>
      <c r="M169">
        <v>5579</v>
      </c>
      <c r="N169" t="s">
        <v>406</v>
      </c>
      <c r="O169" t="s">
        <v>407</v>
      </c>
      <c r="P169">
        <v>25</v>
      </c>
      <c r="Q169">
        <v>7.33</v>
      </c>
      <c r="R169">
        <v>2017</v>
      </c>
      <c r="S169">
        <v>24</v>
      </c>
      <c r="T169">
        <v>4.166666666666667</v>
      </c>
      <c r="U169">
        <v>1</v>
      </c>
      <c r="V169">
        <v>1</v>
      </c>
      <c r="W169">
        <v>30.541666666666671</v>
      </c>
      <c r="X169">
        <v>1</v>
      </c>
      <c r="Y169">
        <v>6.7</v>
      </c>
    </row>
    <row r="170" spans="1:25" x14ac:dyDescent="0.25">
      <c r="A170">
        <v>31104</v>
      </c>
      <c r="B170" t="str">
        <f>VLOOKUP(A170,Hoja1!$A$2:$B$284,2,FALSE)</f>
        <v>F</v>
      </c>
      <c r="C170" t="s">
        <v>23</v>
      </c>
      <c r="D170" t="s">
        <v>24</v>
      </c>
      <c r="E170" t="s">
        <v>644</v>
      </c>
      <c r="F170" t="s">
        <v>25</v>
      </c>
      <c r="G170" t="s">
        <v>26</v>
      </c>
      <c r="H170" t="s">
        <v>34</v>
      </c>
      <c r="I170" t="s">
        <v>51</v>
      </c>
      <c r="J170" t="s">
        <v>29</v>
      </c>
      <c r="K170" t="s">
        <v>24</v>
      </c>
      <c r="L170" t="s">
        <v>408</v>
      </c>
      <c r="M170">
        <v>5501</v>
      </c>
      <c r="N170" t="s">
        <v>77</v>
      </c>
      <c r="O170" t="s">
        <v>409</v>
      </c>
      <c r="P170">
        <v>15</v>
      </c>
      <c r="Q170">
        <v>7.07</v>
      </c>
      <c r="R170">
        <v>2020</v>
      </c>
      <c r="S170">
        <v>23</v>
      </c>
      <c r="T170">
        <v>5</v>
      </c>
      <c r="U170">
        <v>1</v>
      </c>
      <c r="V170">
        <v>1</v>
      </c>
      <c r="W170">
        <v>35.35</v>
      </c>
      <c r="X170">
        <v>1</v>
      </c>
      <c r="Y170">
        <v>7.25</v>
      </c>
    </row>
    <row r="171" spans="1:25" x14ac:dyDescent="0.25">
      <c r="A171">
        <v>31079</v>
      </c>
      <c r="B171" t="str">
        <f>VLOOKUP(A171,Hoja1!$A$2:$B$284,2,FALSE)</f>
        <v>M</v>
      </c>
      <c r="C171" t="s">
        <v>23</v>
      </c>
      <c r="D171" t="s">
        <v>24</v>
      </c>
      <c r="E171" t="s">
        <v>644</v>
      </c>
      <c r="F171" t="s">
        <v>75</v>
      </c>
      <c r="G171" t="s">
        <v>26</v>
      </c>
      <c r="H171" t="s">
        <v>27</v>
      </c>
      <c r="I171" t="s">
        <v>43</v>
      </c>
      <c r="J171" t="s">
        <v>44</v>
      </c>
      <c r="K171" t="s">
        <v>24</v>
      </c>
      <c r="L171" t="s">
        <v>410</v>
      </c>
      <c r="M171">
        <v>5515</v>
      </c>
      <c r="N171" t="s">
        <v>59</v>
      </c>
      <c r="O171" t="s">
        <v>411</v>
      </c>
      <c r="P171">
        <v>27</v>
      </c>
      <c r="Q171">
        <v>6.46</v>
      </c>
      <c r="R171">
        <v>2017</v>
      </c>
      <c r="S171">
        <v>23</v>
      </c>
      <c r="T171">
        <v>4.5</v>
      </c>
      <c r="U171">
        <v>1</v>
      </c>
      <c r="V171">
        <v>0</v>
      </c>
      <c r="W171">
        <v>29.07</v>
      </c>
      <c r="X171">
        <v>1</v>
      </c>
      <c r="Y171">
        <v>7.25</v>
      </c>
    </row>
    <row r="172" spans="1:25" x14ac:dyDescent="0.25">
      <c r="A172">
        <v>33133</v>
      </c>
      <c r="B172" t="str">
        <f>VLOOKUP(A172,Hoja1!$A$2:$B$284,2,FALSE)</f>
        <v>F</v>
      </c>
      <c r="C172" t="s">
        <v>23</v>
      </c>
      <c r="D172" t="s">
        <v>24</v>
      </c>
      <c r="E172" t="s">
        <v>644</v>
      </c>
      <c r="F172" t="s">
        <v>25</v>
      </c>
      <c r="G172" t="s">
        <v>26</v>
      </c>
      <c r="H172" t="s">
        <v>34</v>
      </c>
      <c r="I172" t="s">
        <v>28</v>
      </c>
      <c r="J172" t="s">
        <v>44</v>
      </c>
      <c r="K172" t="s">
        <v>24</v>
      </c>
      <c r="L172" t="s">
        <v>412</v>
      </c>
      <c r="M172">
        <v>5517</v>
      </c>
      <c r="N172" t="s">
        <v>413</v>
      </c>
      <c r="O172" t="s">
        <v>414</v>
      </c>
      <c r="P172">
        <v>14</v>
      </c>
      <c r="Q172">
        <v>7.5</v>
      </c>
      <c r="R172">
        <v>2020</v>
      </c>
      <c r="S172">
        <v>20</v>
      </c>
      <c r="T172">
        <v>4.666666666666667</v>
      </c>
      <c r="U172">
        <v>1</v>
      </c>
      <c r="V172">
        <v>1</v>
      </c>
      <c r="W172">
        <v>35</v>
      </c>
      <c r="X172">
        <v>1</v>
      </c>
      <c r="Y172">
        <v>7.1</v>
      </c>
    </row>
    <row r="173" spans="1:25" x14ac:dyDescent="0.25">
      <c r="A173">
        <v>30588</v>
      </c>
      <c r="B173" t="str">
        <f>VLOOKUP(A173,Hoja1!$A$2:$B$284,2,FALSE)</f>
        <v>M</v>
      </c>
      <c r="C173" t="s">
        <v>264</v>
      </c>
      <c r="D173" t="s">
        <v>24</v>
      </c>
      <c r="E173" t="s">
        <v>644</v>
      </c>
      <c r="F173" t="s">
        <v>25</v>
      </c>
      <c r="G173" t="s">
        <v>33</v>
      </c>
      <c r="H173" t="s">
        <v>57</v>
      </c>
      <c r="I173" t="s">
        <v>48</v>
      </c>
      <c r="J173" t="s">
        <v>52</v>
      </c>
      <c r="K173" t="s">
        <v>24</v>
      </c>
      <c r="L173" t="s">
        <v>415</v>
      </c>
      <c r="M173">
        <v>5501</v>
      </c>
      <c r="N173" t="s">
        <v>77</v>
      </c>
      <c r="O173" t="s">
        <v>416</v>
      </c>
      <c r="P173">
        <v>23</v>
      </c>
      <c r="Q173">
        <v>7.48</v>
      </c>
      <c r="R173">
        <v>2017</v>
      </c>
      <c r="S173">
        <v>23</v>
      </c>
      <c r="T173">
        <v>3.833333333333333</v>
      </c>
      <c r="U173">
        <v>0</v>
      </c>
      <c r="V173">
        <v>1</v>
      </c>
      <c r="W173">
        <v>28.673333333333339</v>
      </c>
      <c r="X173">
        <v>1</v>
      </c>
      <c r="Y173">
        <v>6.55</v>
      </c>
    </row>
    <row r="174" spans="1:25" x14ac:dyDescent="0.25">
      <c r="A174">
        <v>31450</v>
      </c>
      <c r="B174" t="str">
        <f>VLOOKUP(A174,Hoja1!$A$2:$B$284,2,FALSE)</f>
        <v>F</v>
      </c>
      <c r="C174" t="s">
        <v>23</v>
      </c>
      <c r="D174" t="s">
        <v>24</v>
      </c>
      <c r="E174" t="s">
        <v>644</v>
      </c>
      <c r="F174" t="s">
        <v>75</v>
      </c>
      <c r="G174" t="s">
        <v>26</v>
      </c>
      <c r="H174" t="s">
        <v>27</v>
      </c>
      <c r="I174" t="s">
        <v>51</v>
      </c>
      <c r="J174" t="s">
        <v>44</v>
      </c>
      <c r="K174" t="s">
        <v>24</v>
      </c>
      <c r="L174" t="s">
        <v>359</v>
      </c>
      <c r="M174">
        <v>5543</v>
      </c>
      <c r="N174" t="s">
        <v>417</v>
      </c>
      <c r="O174" t="s">
        <v>418</v>
      </c>
      <c r="P174">
        <v>25</v>
      </c>
      <c r="Q174">
        <v>5.67</v>
      </c>
      <c r="R174">
        <v>2018</v>
      </c>
      <c r="S174">
        <v>28</v>
      </c>
      <c r="T174">
        <v>5</v>
      </c>
      <c r="U174">
        <v>1</v>
      </c>
      <c r="V174">
        <v>0</v>
      </c>
      <c r="W174">
        <v>28.35</v>
      </c>
      <c r="X174">
        <v>1</v>
      </c>
      <c r="Y174">
        <v>6.75</v>
      </c>
    </row>
    <row r="175" spans="1:25" x14ac:dyDescent="0.25">
      <c r="A175">
        <v>28812</v>
      </c>
      <c r="B175" t="str">
        <f>VLOOKUP(A175,Hoja1!$A$2:$B$284,2,FALSE)</f>
        <v>F</v>
      </c>
      <c r="C175" t="s">
        <v>23</v>
      </c>
      <c r="D175" t="s">
        <v>24</v>
      </c>
      <c r="E175" t="s">
        <v>644</v>
      </c>
      <c r="F175" t="s">
        <v>75</v>
      </c>
      <c r="G175" t="s">
        <v>26</v>
      </c>
      <c r="H175" t="s">
        <v>27</v>
      </c>
      <c r="I175" t="s">
        <v>119</v>
      </c>
      <c r="J175" t="s">
        <v>44</v>
      </c>
      <c r="K175" t="s">
        <v>24</v>
      </c>
      <c r="L175" t="s">
        <v>419</v>
      </c>
      <c r="M175">
        <v>5509</v>
      </c>
      <c r="N175" t="s">
        <v>31</v>
      </c>
      <c r="O175" t="s">
        <v>420</v>
      </c>
      <c r="P175">
        <v>19</v>
      </c>
      <c r="Q175">
        <v>6.61</v>
      </c>
      <c r="R175">
        <v>2021</v>
      </c>
      <c r="S175">
        <v>29</v>
      </c>
      <c r="T175">
        <v>9.5</v>
      </c>
      <c r="U175">
        <v>1</v>
      </c>
      <c r="V175">
        <v>0</v>
      </c>
      <c r="W175">
        <v>62.795000000000002</v>
      </c>
      <c r="X175">
        <v>1</v>
      </c>
      <c r="Y175">
        <v>5.7</v>
      </c>
    </row>
    <row r="176" spans="1:25" x14ac:dyDescent="0.25">
      <c r="A176">
        <v>26796</v>
      </c>
      <c r="B176" t="str">
        <f>VLOOKUP(A176,Hoja1!$A$2:$B$284,2,FALSE)</f>
        <v>M</v>
      </c>
      <c r="C176" t="s">
        <v>23</v>
      </c>
      <c r="D176" t="s">
        <v>24</v>
      </c>
      <c r="E176" t="s">
        <v>644</v>
      </c>
      <c r="F176" t="s">
        <v>75</v>
      </c>
      <c r="G176" t="s">
        <v>33</v>
      </c>
      <c r="H176" t="s">
        <v>27</v>
      </c>
      <c r="I176" t="s">
        <v>51</v>
      </c>
      <c r="J176" t="s">
        <v>44</v>
      </c>
      <c r="K176" t="s">
        <v>24</v>
      </c>
      <c r="L176" t="s">
        <v>421</v>
      </c>
      <c r="M176">
        <v>5500</v>
      </c>
      <c r="N176" t="s">
        <v>68</v>
      </c>
      <c r="O176" t="s">
        <v>422</v>
      </c>
      <c r="P176">
        <v>24</v>
      </c>
      <c r="Q176">
        <v>8.17</v>
      </c>
      <c r="R176">
        <v>2015</v>
      </c>
      <c r="S176">
        <v>31</v>
      </c>
      <c r="T176">
        <v>3</v>
      </c>
      <c r="U176">
        <v>0</v>
      </c>
      <c r="V176">
        <v>1</v>
      </c>
      <c r="W176">
        <v>24.51</v>
      </c>
      <c r="X176">
        <v>0</v>
      </c>
      <c r="Y176">
        <v>7.2222222222222223</v>
      </c>
    </row>
    <row r="177" spans="1:25" x14ac:dyDescent="0.25">
      <c r="A177">
        <v>28987</v>
      </c>
      <c r="B177" t="str">
        <f>VLOOKUP(A177,Hoja1!$A$2:$B$284,2,FALSE)</f>
        <v>F</v>
      </c>
      <c r="C177" t="s">
        <v>42</v>
      </c>
      <c r="D177" t="s">
        <v>24</v>
      </c>
      <c r="E177" t="s">
        <v>132</v>
      </c>
      <c r="F177" t="s">
        <v>70</v>
      </c>
      <c r="G177" t="s">
        <v>33</v>
      </c>
      <c r="H177" t="s">
        <v>34</v>
      </c>
      <c r="I177" t="s">
        <v>48</v>
      </c>
      <c r="J177" t="s">
        <v>52</v>
      </c>
      <c r="K177" t="s">
        <v>24</v>
      </c>
      <c r="L177" t="s">
        <v>423</v>
      </c>
      <c r="M177">
        <v>5501</v>
      </c>
      <c r="N177" t="s">
        <v>77</v>
      </c>
      <c r="O177" t="s">
        <v>424</v>
      </c>
      <c r="P177">
        <v>33</v>
      </c>
      <c r="Q177">
        <v>6.27</v>
      </c>
      <c r="R177">
        <v>2014</v>
      </c>
      <c r="S177">
        <v>26</v>
      </c>
      <c r="T177">
        <v>3.666666666666667</v>
      </c>
      <c r="U177">
        <v>0</v>
      </c>
      <c r="V177">
        <v>0</v>
      </c>
      <c r="W177">
        <v>22.99</v>
      </c>
      <c r="X177">
        <v>0</v>
      </c>
      <c r="Y177">
        <v>7</v>
      </c>
    </row>
    <row r="178" spans="1:25" x14ac:dyDescent="0.25">
      <c r="A178">
        <v>28604</v>
      </c>
      <c r="B178" t="str">
        <f>VLOOKUP(A178,Hoja1!$A$2:$B$284,2,FALSE)</f>
        <v>F</v>
      </c>
      <c r="C178" t="s">
        <v>23</v>
      </c>
      <c r="D178" t="s">
        <v>24</v>
      </c>
      <c r="E178" t="s">
        <v>132</v>
      </c>
      <c r="F178" t="s">
        <v>70</v>
      </c>
      <c r="G178" t="s">
        <v>26</v>
      </c>
      <c r="H178" t="s">
        <v>27</v>
      </c>
      <c r="I178" t="s">
        <v>35</v>
      </c>
      <c r="J178" t="s">
        <v>44</v>
      </c>
      <c r="K178" t="s">
        <v>24</v>
      </c>
      <c r="L178" t="s">
        <v>425</v>
      </c>
      <c r="M178">
        <v>5515</v>
      </c>
      <c r="N178" t="s">
        <v>59</v>
      </c>
      <c r="O178" t="s">
        <v>426</v>
      </c>
      <c r="P178">
        <v>32</v>
      </c>
      <c r="Q178">
        <v>5.57</v>
      </c>
      <c r="R178">
        <v>2013</v>
      </c>
      <c r="S178">
        <v>35</v>
      </c>
      <c r="T178">
        <v>3.2</v>
      </c>
      <c r="U178">
        <v>0</v>
      </c>
      <c r="V178">
        <v>0</v>
      </c>
      <c r="W178">
        <v>17.824000000000002</v>
      </c>
      <c r="X178">
        <v>0</v>
      </c>
      <c r="Y178">
        <v>7.25</v>
      </c>
    </row>
    <row r="179" spans="1:25" x14ac:dyDescent="0.25">
      <c r="A179">
        <v>31408</v>
      </c>
      <c r="B179" t="str">
        <f>VLOOKUP(A179,Hoja1!$A$2:$B$284,2,FALSE)</f>
        <v>M</v>
      </c>
      <c r="C179" t="s">
        <v>23</v>
      </c>
      <c r="D179" t="s">
        <v>24</v>
      </c>
      <c r="E179" t="s">
        <v>644</v>
      </c>
      <c r="F179" t="s">
        <v>25</v>
      </c>
      <c r="G179" t="s">
        <v>26</v>
      </c>
      <c r="H179" t="s">
        <v>27</v>
      </c>
      <c r="I179" t="s">
        <v>51</v>
      </c>
      <c r="J179" t="s">
        <v>44</v>
      </c>
      <c r="K179" t="s">
        <v>53</v>
      </c>
      <c r="L179" t="s">
        <v>427</v>
      </c>
      <c r="M179">
        <v>5577</v>
      </c>
      <c r="N179" t="s">
        <v>406</v>
      </c>
      <c r="O179" t="s">
        <v>428</v>
      </c>
      <c r="P179">
        <v>25</v>
      </c>
      <c r="Q179">
        <v>6.57</v>
      </c>
      <c r="R179">
        <v>2018</v>
      </c>
      <c r="S179">
        <v>23</v>
      </c>
      <c r="T179">
        <v>5</v>
      </c>
      <c r="U179">
        <v>1</v>
      </c>
      <c r="V179">
        <v>0</v>
      </c>
      <c r="W179">
        <v>32.85</v>
      </c>
      <c r="X179">
        <v>1</v>
      </c>
      <c r="Y179">
        <v>5.916666666666667</v>
      </c>
    </row>
    <row r="180" spans="1:25" x14ac:dyDescent="0.25">
      <c r="A180">
        <v>29136</v>
      </c>
      <c r="B180" t="str">
        <f>VLOOKUP(A180,Hoja1!$A$2:$B$284,2,FALSE)</f>
        <v>F</v>
      </c>
      <c r="C180" t="s">
        <v>23</v>
      </c>
      <c r="D180" t="s">
        <v>24</v>
      </c>
      <c r="E180" t="s">
        <v>644</v>
      </c>
      <c r="F180" t="s">
        <v>70</v>
      </c>
      <c r="G180" t="s">
        <v>26</v>
      </c>
      <c r="H180" t="s">
        <v>27</v>
      </c>
      <c r="I180" t="s">
        <v>48</v>
      </c>
      <c r="J180" t="s">
        <v>44</v>
      </c>
      <c r="K180" t="s">
        <v>24</v>
      </c>
      <c r="L180" t="s">
        <v>429</v>
      </c>
      <c r="M180">
        <v>5500</v>
      </c>
      <c r="N180" t="s">
        <v>68</v>
      </c>
      <c r="O180" t="s">
        <v>430</v>
      </c>
      <c r="P180">
        <v>20</v>
      </c>
      <c r="Q180">
        <v>4.72</v>
      </c>
      <c r="R180">
        <v>2014</v>
      </c>
      <c r="S180">
        <v>27</v>
      </c>
      <c r="T180">
        <v>2.2222222222222219</v>
      </c>
      <c r="U180">
        <v>0</v>
      </c>
      <c r="V180">
        <v>0</v>
      </c>
      <c r="W180">
        <v>10.488888888888891</v>
      </c>
      <c r="X180">
        <v>0</v>
      </c>
      <c r="Y180">
        <v>5.875</v>
      </c>
    </row>
    <row r="181" spans="1:25" x14ac:dyDescent="0.25">
      <c r="A181">
        <v>33396</v>
      </c>
      <c r="B181" t="str">
        <f>VLOOKUP(A181,Hoja1!$A$2:$B$284,2,FALSE)</f>
        <v>M</v>
      </c>
      <c r="C181" t="s">
        <v>23</v>
      </c>
      <c r="D181" t="s">
        <v>24</v>
      </c>
      <c r="E181" t="s">
        <v>644</v>
      </c>
      <c r="F181" t="s">
        <v>75</v>
      </c>
      <c r="G181" t="s">
        <v>81</v>
      </c>
      <c r="H181" t="s">
        <v>34</v>
      </c>
      <c r="I181" t="s">
        <v>51</v>
      </c>
      <c r="J181" t="s">
        <v>44</v>
      </c>
      <c r="K181" t="s">
        <v>24</v>
      </c>
      <c r="L181" t="s">
        <v>431</v>
      </c>
      <c r="M181">
        <v>5579</v>
      </c>
      <c r="N181" t="s">
        <v>164</v>
      </c>
      <c r="O181" t="s">
        <v>432</v>
      </c>
      <c r="P181">
        <v>12</v>
      </c>
      <c r="Q181">
        <v>7.31</v>
      </c>
      <c r="R181">
        <v>2022</v>
      </c>
      <c r="S181">
        <v>19</v>
      </c>
      <c r="T181">
        <v>12</v>
      </c>
      <c r="U181">
        <v>1</v>
      </c>
      <c r="V181">
        <v>1</v>
      </c>
      <c r="W181">
        <v>87.72</v>
      </c>
      <c r="X181">
        <v>1</v>
      </c>
      <c r="Y181">
        <v>8</v>
      </c>
    </row>
    <row r="182" spans="1:25" x14ac:dyDescent="0.25">
      <c r="A182">
        <v>31620</v>
      </c>
      <c r="B182" t="str">
        <f>VLOOKUP(A182,Hoja1!$A$2:$B$284,2,FALSE)</f>
        <v>M</v>
      </c>
      <c r="C182" t="s">
        <v>23</v>
      </c>
      <c r="D182" t="s">
        <v>24</v>
      </c>
      <c r="E182" t="s">
        <v>644</v>
      </c>
      <c r="F182" t="s">
        <v>25</v>
      </c>
      <c r="G182" t="s">
        <v>26</v>
      </c>
      <c r="H182" t="s">
        <v>27</v>
      </c>
      <c r="I182" t="s">
        <v>28</v>
      </c>
      <c r="J182" t="s">
        <v>52</v>
      </c>
      <c r="K182" t="s">
        <v>24</v>
      </c>
      <c r="L182" t="s">
        <v>433</v>
      </c>
      <c r="M182">
        <v>5501</v>
      </c>
      <c r="N182" t="s">
        <v>77</v>
      </c>
      <c r="O182" t="s">
        <v>434</v>
      </c>
      <c r="P182">
        <v>23</v>
      </c>
      <c r="Q182">
        <v>7.56</v>
      </c>
      <c r="R182">
        <v>2021</v>
      </c>
      <c r="S182">
        <v>22</v>
      </c>
      <c r="T182">
        <v>11.5</v>
      </c>
      <c r="U182">
        <v>1</v>
      </c>
      <c r="V182">
        <v>1</v>
      </c>
      <c r="W182">
        <v>86.94</v>
      </c>
      <c r="X182">
        <v>1</v>
      </c>
      <c r="Y182">
        <v>8.375</v>
      </c>
    </row>
    <row r="183" spans="1:25" x14ac:dyDescent="0.25">
      <c r="A183">
        <v>30091</v>
      </c>
      <c r="B183" t="str">
        <f>VLOOKUP(A183,Hoja1!$A$2:$B$284,2,FALSE)</f>
        <v>F</v>
      </c>
      <c r="C183" t="s">
        <v>23</v>
      </c>
      <c r="D183" t="s">
        <v>24</v>
      </c>
      <c r="E183" t="s">
        <v>644</v>
      </c>
      <c r="F183" t="s">
        <v>25</v>
      </c>
      <c r="G183" t="s">
        <v>26</v>
      </c>
      <c r="H183" t="s">
        <v>27</v>
      </c>
      <c r="I183" t="s">
        <v>119</v>
      </c>
      <c r="J183" t="s">
        <v>52</v>
      </c>
      <c r="K183" t="s">
        <v>24</v>
      </c>
      <c r="L183" t="s">
        <v>435</v>
      </c>
      <c r="M183">
        <v>5500</v>
      </c>
      <c r="N183" t="s">
        <v>68</v>
      </c>
      <c r="O183" t="s">
        <v>436</v>
      </c>
      <c r="P183">
        <v>21</v>
      </c>
      <c r="Q183">
        <v>6.81</v>
      </c>
      <c r="R183">
        <v>2021</v>
      </c>
      <c r="S183">
        <v>25</v>
      </c>
      <c r="T183">
        <v>10.5</v>
      </c>
      <c r="U183">
        <v>1</v>
      </c>
      <c r="V183">
        <v>0</v>
      </c>
      <c r="W183">
        <v>71.504999999999995</v>
      </c>
      <c r="X183">
        <v>1</v>
      </c>
      <c r="Y183">
        <v>6.875</v>
      </c>
    </row>
    <row r="184" spans="1:25" x14ac:dyDescent="0.25">
      <c r="A184">
        <v>33486</v>
      </c>
      <c r="B184" t="str">
        <f>VLOOKUP(A184,Hoja1!$A$2:$B$284,2,FALSE)</f>
        <v>M</v>
      </c>
      <c r="C184" t="s">
        <v>23</v>
      </c>
      <c r="D184" t="s">
        <v>24</v>
      </c>
      <c r="E184" t="s">
        <v>644</v>
      </c>
      <c r="F184" t="s">
        <v>25</v>
      </c>
      <c r="G184" t="s">
        <v>26</v>
      </c>
      <c r="H184" t="s">
        <v>34</v>
      </c>
      <c r="I184" t="s">
        <v>28</v>
      </c>
      <c r="J184" t="s">
        <v>44</v>
      </c>
      <c r="K184" t="s">
        <v>53</v>
      </c>
      <c r="L184" t="s">
        <v>437</v>
      </c>
      <c r="M184">
        <v>5513</v>
      </c>
      <c r="N184" t="s">
        <v>438</v>
      </c>
      <c r="O184" t="s">
        <v>439</v>
      </c>
      <c r="P184">
        <v>14</v>
      </c>
      <c r="Q184">
        <v>7.67</v>
      </c>
      <c r="R184">
        <v>2021</v>
      </c>
      <c r="S184">
        <v>20</v>
      </c>
      <c r="T184">
        <v>7</v>
      </c>
      <c r="U184">
        <v>1</v>
      </c>
      <c r="V184">
        <v>1</v>
      </c>
      <c r="W184">
        <v>53.69</v>
      </c>
      <c r="X184">
        <v>1</v>
      </c>
      <c r="Y184">
        <v>8.1111111111111107</v>
      </c>
    </row>
    <row r="185" spans="1:25" x14ac:dyDescent="0.25">
      <c r="A185">
        <v>28907</v>
      </c>
      <c r="B185" t="str">
        <f>VLOOKUP(A185,Hoja1!$A$2:$B$284,2,FALSE)</f>
        <v>M</v>
      </c>
      <c r="C185" t="s">
        <v>23</v>
      </c>
      <c r="D185" t="s">
        <v>24</v>
      </c>
      <c r="E185" t="s">
        <v>644</v>
      </c>
      <c r="F185" t="s">
        <v>24</v>
      </c>
      <c r="G185" t="s">
        <v>26</v>
      </c>
      <c r="H185" t="s">
        <v>27</v>
      </c>
      <c r="I185" t="s">
        <v>48</v>
      </c>
      <c r="J185" t="s">
        <v>29</v>
      </c>
      <c r="K185" t="s">
        <v>24</v>
      </c>
      <c r="L185" t="s">
        <v>440</v>
      </c>
      <c r="M185">
        <v>5620</v>
      </c>
      <c r="N185" t="s">
        <v>46</v>
      </c>
      <c r="O185" t="s">
        <v>441</v>
      </c>
      <c r="P185">
        <v>28</v>
      </c>
      <c r="Q185">
        <v>5.3</v>
      </c>
      <c r="R185">
        <v>2013</v>
      </c>
      <c r="S185">
        <v>28</v>
      </c>
      <c r="T185">
        <v>2.8</v>
      </c>
      <c r="U185">
        <v>0</v>
      </c>
      <c r="V185">
        <v>0</v>
      </c>
      <c r="W185">
        <v>14.84</v>
      </c>
      <c r="X185">
        <v>0</v>
      </c>
      <c r="Y185">
        <v>6.625</v>
      </c>
    </row>
    <row r="186" spans="1:25" x14ac:dyDescent="0.25">
      <c r="A186">
        <v>32073</v>
      </c>
      <c r="B186" t="str">
        <f>VLOOKUP(A186,Hoja1!$A$2:$B$284,2,FALSE)</f>
        <v>F</v>
      </c>
      <c r="C186" t="s">
        <v>23</v>
      </c>
      <c r="D186" t="s">
        <v>24</v>
      </c>
      <c r="E186" t="s">
        <v>644</v>
      </c>
      <c r="F186" t="s">
        <v>24</v>
      </c>
      <c r="G186" t="s">
        <v>26</v>
      </c>
      <c r="H186" t="s">
        <v>27</v>
      </c>
      <c r="I186" t="s">
        <v>51</v>
      </c>
      <c r="J186" t="s">
        <v>44</v>
      </c>
      <c r="K186" t="s">
        <v>24</v>
      </c>
      <c r="L186" t="s">
        <v>442</v>
      </c>
      <c r="M186">
        <v>5505</v>
      </c>
      <c r="N186" t="s">
        <v>176</v>
      </c>
      <c r="O186" t="s">
        <v>443</v>
      </c>
      <c r="P186">
        <v>17</v>
      </c>
      <c r="Q186">
        <v>6.15</v>
      </c>
      <c r="R186">
        <v>2019</v>
      </c>
      <c r="S186">
        <v>22</v>
      </c>
      <c r="T186">
        <v>4.25</v>
      </c>
      <c r="U186">
        <v>1</v>
      </c>
      <c r="V186">
        <v>0</v>
      </c>
      <c r="W186">
        <v>26.137499999999999</v>
      </c>
      <c r="X186">
        <v>0</v>
      </c>
      <c r="Y186">
        <v>5.8</v>
      </c>
    </row>
    <row r="187" spans="1:25" x14ac:dyDescent="0.25">
      <c r="A187">
        <v>30701</v>
      </c>
      <c r="B187" t="str">
        <f>VLOOKUP(A187,Hoja1!$A$2:$B$284,2,FALSE)</f>
        <v>F</v>
      </c>
      <c r="C187" t="s">
        <v>23</v>
      </c>
      <c r="D187" t="s">
        <v>24</v>
      </c>
      <c r="E187" t="s">
        <v>644</v>
      </c>
      <c r="F187" t="s">
        <v>25</v>
      </c>
      <c r="G187" t="s">
        <v>26</v>
      </c>
      <c r="H187" t="s">
        <v>27</v>
      </c>
      <c r="I187" t="s">
        <v>119</v>
      </c>
      <c r="J187" t="s">
        <v>52</v>
      </c>
      <c r="K187" t="s">
        <v>24</v>
      </c>
      <c r="L187" t="s">
        <v>444</v>
      </c>
      <c r="M187">
        <v>5501</v>
      </c>
      <c r="N187" t="s">
        <v>77</v>
      </c>
      <c r="O187" t="s">
        <v>445</v>
      </c>
      <c r="P187">
        <v>24</v>
      </c>
      <c r="Q187">
        <v>7.68</v>
      </c>
      <c r="R187">
        <v>2021</v>
      </c>
      <c r="S187">
        <v>23</v>
      </c>
      <c r="T187">
        <v>12</v>
      </c>
      <c r="U187">
        <v>1</v>
      </c>
      <c r="V187">
        <v>1</v>
      </c>
      <c r="W187">
        <v>92.16</v>
      </c>
      <c r="X187">
        <v>1</v>
      </c>
      <c r="Y187">
        <v>8</v>
      </c>
    </row>
    <row r="188" spans="1:25" x14ac:dyDescent="0.25">
      <c r="A188">
        <v>33096</v>
      </c>
      <c r="B188" t="str">
        <f>VLOOKUP(A188,Hoja1!$A$2:$B$284,2,FALSE)</f>
        <v>M</v>
      </c>
      <c r="C188" t="s">
        <v>23</v>
      </c>
      <c r="D188" t="s">
        <v>24</v>
      </c>
      <c r="E188" t="s">
        <v>644</v>
      </c>
      <c r="F188" t="s">
        <v>70</v>
      </c>
      <c r="G188" t="s">
        <v>33</v>
      </c>
      <c r="H188" t="s">
        <v>27</v>
      </c>
      <c r="I188" t="s">
        <v>51</v>
      </c>
      <c r="J188" t="s">
        <v>29</v>
      </c>
      <c r="K188" t="s">
        <v>24</v>
      </c>
      <c r="L188" t="s">
        <v>446</v>
      </c>
      <c r="M188">
        <v>5515</v>
      </c>
      <c r="N188" t="s">
        <v>59</v>
      </c>
      <c r="O188" t="s">
        <v>447</v>
      </c>
      <c r="P188">
        <v>20</v>
      </c>
      <c r="Q188">
        <v>7.24</v>
      </c>
      <c r="R188">
        <v>2020</v>
      </c>
      <c r="S188">
        <v>22</v>
      </c>
      <c r="T188">
        <v>6.666666666666667</v>
      </c>
      <c r="U188">
        <v>1</v>
      </c>
      <c r="V188">
        <v>1</v>
      </c>
      <c r="W188">
        <v>48.266666666666673</v>
      </c>
      <c r="X188">
        <v>1</v>
      </c>
      <c r="Y188">
        <v>6.384615384615385</v>
      </c>
    </row>
    <row r="189" spans="1:25" x14ac:dyDescent="0.25">
      <c r="A189">
        <v>29771</v>
      </c>
      <c r="B189" t="str">
        <f>VLOOKUP(A189,Hoja1!$A$2:$B$284,2,FALSE)</f>
        <v>M</v>
      </c>
      <c r="C189" t="s">
        <v>23</v>
      </c>
      <c r="D189" t="s">
        <v>24</v>
      </c>
      <c r="E189" t="s">
        <v>644</v>
      </c>
      <c r="F189" t="s">
        <v>70</v>
      </c>
      <c r="G189" t="s">
        <v>26</v>
      </c>
      <c r="H189" t="s">
        <v>146</v>
      </c>
      <c r="I189" t="s">
        <v>51</v>
      </c>
      <c r="J189" t="s">
        <v>29</v>
      </c>
      <c r="K189" t="s">
        <v>24</v>
      </c>
      <c r="L189" t="s">
        <v>448</v>
      </c>
      <c r="M189">
        <v>5601</v>
      </c>
      <c r="N189" t="s">
        <v>449</v>
      </c>
      <c r="O189" t="s">
        <v>450</v>
      </c>
      <c r="P189">
        <v>33</v>
      </c>
      <c r="Q189">
        <v>7.68</v>
      </c>
      <c r="R189">
        <v>2015</v>
      </c>
      <c r="S189">
        <v>25</v>
      </c>
      <c r="T189">
        <v>4.125</v>
      </c>
      <c r="U189">
        <v>1</v>
      </c>
      <c r="V189">
        <v>1</v>
      </c>
      <c r="W189">
        <v>31.68</v>
      </c>
      <c r="X189">
        <v>1</v>
      </c>
      <c r="Y189">
        <v>8.5714285714285712</v>
      </c>
    </row>
    <row r="190" spans="1:25" x14ac:dyDescent="0.25">
      <c r="A190">
        <v>33815</v>
      </c>
      <c r="B190" t="str">
        <f>VLOOKUP(A190,Hoja1!$A$2:$B$284,2,FALSE)</f>
        <v>F</v>
      </c>
      <c r="C190" t="s">
        <v>23</v>
      </c>
      <c r="D190" t="s">
        <v>24</v>
      </c>
      <c r="E190" t="s">
        <v>644</v>
      </c>
      <c r="F190" t="s">
        <v>24</v>
      </c>
      <c r="G190" t="s">
        <v>81</v>
      </c>
      <c r="H190" t="s">
        <v>34</v>
      </c>
      <c r="I190" t="s">
        <v>43</v>
      </c>
      <c r="J190" t="s">
        <v>44</v>
      </c>
      <c r="K190" t="s">
        <v>24</v>
      </c>
      <c r="L190" t="s">
        <v>451</v>
      </c>
      <c r="M190">
        <v>5570</v>
      </c>
      <c r="N190" t="s">
        <v>281</v>
      </c>
      <c r="O190" t="s">
        <v>452</v>
      </c>
      <c r="P190">
        <v>8</v>
      </c>
      <c r="Q190">
        <v>6.64</v>
      </c>
      <c r="R190">
        <v>2021</v>
      </c>
      <c r="S190">
        <v>25</v>
      </c>
      <c r="T190">
        <v>4</v>
      </c>
      <c r="U190">
        <v>1</v>
      </c>
      <c r="V190">
        <v>0</v>
      </c>
      <c r="W190">
        <v>26.56</v>
      </c>
      <c r="X190">
        <v>0</v>
      </c>
      <c r="Y190">
        <v>6.333333333333333</v>
      </c>
    </row>
    <row r="191" spans="1:25" x14ac:dyDescent="0.25">
      <c r="A191">
        <v>29340</v>
      </c>
      <c r="B191" t="str">
        <f>VLOOKUP(A191,Hoja1!$A$2:$B$284,2,FALSE)</f>
        <v>F</v>
      </c>
      <c r="C191" t="s">
        <v>42</v>
      </c>
      <c r="D191" t="s">
        <v>24</v>
      </c>
      <c r="E191" t="s">
        <v>644</v>
      </c>
      <c r="F191" t="s">
        <v>25</v>
      </c>
      <c r="G191" t="s">
        <v>33</v>
      </c>
      <c r="H191" t="s">
        <v>57</v>
      </c>
      <c r="I191" t="s">
        <v>51</v>
      </c>
      <c r="J191" t="s">
        <v>29</v>
      </c>
      <c r="K191" t="s">
        <v>24</v>
      </c>
      <c r="L191" t="s">
        <v>453</v>
      </c>
      <c r="M191">
        <v>5521</v>
      </c>
      <c r="N191" t="s">
        <v>65</v>
      </c>
      <c r="O191" t="s">
        <v>454</v>
      </c>
      <c r="P191">
        <v>27</v>
      </c>
      <c r="Q191">
        <v>6.14</v>
      </c>
      <c r="R191">
        <v>2014</v>
      </c>
      <c r="S191">
        <v>27</v>
      </c>
      <c r="T191">
        <v>3</v>
      </c>
      <c r="U191">
        <v>0</v>
      </c>
      <c r="V191">
        <v>0</v>
      </c>
      <c r="W191">
        <v>18.420000000000002</v>
      </c>
      <c r="X191">
        <v>0</v>
      </c>
      <c r="Y191">
        <v>5.9375</v>
      </c>
    </row>
    <row r="192" spans="1:25" x14ac:dyDescent="0.25">
      <c r="A192">
        <v>33837</v>
      </c>
      <c r="B192" t="str">
        <f>VLOOKUP(A192,Hoja1!$A$2:$B$284,2,FALSE)</f>
        <v>F</v>
      </c>
      <c r="C192" t="s">
        <v>23</v>
      </c>
      <c r="D192" t="s">
        <v>24</v>
      </c>
      <c r="E192" t="s">
        <v>644</v>
      </c>
      <c r="F192" t="s">
        <v>24</v>
      </c>
      <c r="G192" t="s">
        <v>81</v>
      </c>
      <c r="H192" t="s">
        <v>34</v>
      </c>
      <c r="I192" t="s">
        <v>51</v>
      </c>
      <c r="J192" t="s">
        <v>29</v>
      </c>
      <c r="K192" t="s">
        <v>24</v>
      </c>
      <c r="L192" t="s">
        <v>455</v>
      </c>
      <c r="M192">
        <v>5505</v>
      </c>
      <c r="N192" t="s">
        <v>176</v>
      </c>
      <c r="O192" t="s">
        <v>456</v>
      </c>
      <c r="P192">
        <v>11</v>
      </c>
      <c r="Q192">
        <v>7.92</v>
      </c>
      <c r="R192">
        <v>2021</v>
      </c>
      <c r="S192">
        <v>19</v>
      </c>
      <c r="T192">
        <v>5.5</v>
      </c>
      <c r="U192">
        <v>1</v>
      </c>
      <c r="V192">
        <v>1</v>
      </c>
      <c r="W192">
        <v>43.56</v>
      </c>
      <c r="X192">
        <v>1</v>
      </c>
      <c r="Y192">
        <v>8.1111111111111107</v>
      </c>
    </row>
    <row r="193" spans="1:25" x14ac:dyDescent="0.25">
      <c r="A193">
        <v>30526</v>
      </c>
      <c r="B193" t="str">
        <f>VLOOKUP(A193,Hoja1!$A$2:$B$284,2,FALSE)</f>
        <v>F</v>
      </c>
      <c r="C193" t="s">
        <v>23</v>
      </c>
      <c r="D193" t="s">
        <v>24</v>
      </c>
      <c r="E193" t="s">
        <v>644</v>
      </c>
      <c r="F193" t="s">
        <v>24</v>
      </c>
      <c r="G193" t="s">
        <v>26</v>
      </c>
      <c r="H193" t="s">
        <v>27</v>
      </c>
      <c r="I193" t="s">
        <v>48</v>
      </c>
      <c r="J193" t="s">
        <v>44</v>
      </c>
      <c r="K193" t="s">
        <v>24</v>
      </c>
      <c r="L193" t="s">
        <v>457</v>
      </c>
      <c r="M193">
        <v>5500</v>
      </c>
      <c r="N193" t="s">
        <v>68</v>
      </c>
      <c r="O193" t="s">
        <v>458</v>
      </c>
      <c r="P193">
        <v>26</v>
      </c>
      <c r="Q193">
        <v>5.2</v>
      </c>
      <c r="R193">
        <v>2017</v>
      </c>
      <c r="S193">
        <v>25</v>
      </c>
      <c r="T193">
        <v>4.333333333333333</v>
      </c>
      <c r="U193">
        <v>1</v>
      </c>
      <c r="V193">
        <v>0</v>
      </c>
      <c r="W193">
        <v>22.533333333333331</v>
      </c>
      <c r="X193">
        <v>0</v>
      </c>
      <c r="Y193">
        <v>7.125</v>
      </c>
    </row>
    <row r="194" spans="1:25" x14ac:dyDescent="0.25">
      <c r="A194">
        <v>31921</v>
      </c>
      <c r="B194" t="str">
        <f>VLOOKUP(A194,Hoja1!$A$2:$B$284,2,FALSE)</f>
        <v>M</v>
      </c>
      <c r="C194" t="s">
        <v>23</v>
      </c>
      <c r="D194" t="s">
        <v>24</v>
      </c>
      <c r="E194" t="s">
        <v>644</v>
      </c>
      <c r="F194" t="s">
        <v>24</v>
      </c>
      <c r="G194" t="s">
        <v>33</v>
      </c>
      <c r="H194" t="s">
        <v>27</v>
      </c>
      <c r="I194" t="s">
        <v>48</v>
      </c>
      <c r="J194" t="s">
        <v>44</v>
      </c>
      <c r="K194" t="s">
        <v>24</v>
      </c>
      <c r="L194" t="s">
        <v>459</v>
      </c>
      <c r="M194">
        <v>5501</v>
      </c>
      <c r="N194" t="s">
        <v>77</v>
      </c>
      <c r="O194" t="s">
        <v>460</v>
      </c>
      <c r="P194">
        <v>21</v>
      </c>
      <c r="Q194">
        <v>7.64</v>
      </c>
      <c r="R194">
        <v>2021</v>
      </c>
      <c r="S194">
        <v>21</v>
      </c>
      <c r="T194">
        <v>10.5</v>
      </c>
      <c r="U194">
        <v>1</v>
      </c>
      <c r="V194">
        <v>1</v>
      </c>
      <c r="W194">
        <v>80.22</v>
      </c>
      <c r="X194">
        <v>1</v>
      </c>
      <c r="Y194">
        <v>7.4</v>
      </c>
    </row>
    <row r="195" spans="1:25" x14ac:dyDescent="0.25">
      <c r="A195">
        <v>32324</v>
      </c>
      <c r="B195" t="str">
        <f>VLOOKUP(A195,Hoja1!$A$2:$B$284,2,FALSE)</f>
        <v>F</v>
      </c>
      <c r="C195" t="s">
        <v>23</v>
      </c>
      <c r="D195" t="s">
        <v>24</v>
      </c>
      <c r="E195" t="s">
        <v>644</v>
      </c>
      <c r="F195" t="s">
        <v>24</v>
      </c>
      <c r="G195" t="s">
        <v>26</v>
      </c>
      <c r="H195" t="s">
        <v>27</v>
      </c>
      <c r="I195" t="s">
        <v>48</v>
      </c>
      <c r="J195" t="s">
        <v>29</v>
      </c>
      <c r="K195" t="s">
        <v>24</v>
      </c>
      <c r="L195" t="s">
        <v>86</v>
      </c>
      <c r="M195">
        <v>5507</v>
      </c>
      <c r="N195" t="s">
        <v>62</v>
      </c>
      <c r="O195" t="s">
        <v>461</v>
      </c>
      <c r="P195">
        <v>18</v>
      </c>
      <c r="Q195">
        <v>6.44</v>
      </c>
      <c r="R195">
        <v>2019</v>
      </c>
      <c r="S195">
        <v>21</v>
      </c>
      <c r="T195">
        <v>4.5</v>
      </c>
      <c r="U195">
        <v>1</v>
      </c>
      <c r="V195">
        <v>0</v>
      </c>
      <c r="W195">
        <v>28.98</v>
      </c>
      <c r="X195">
        <v>1</v>
      </c>
      <c r="Y195">
        <v>6.2307692307692308</v>
      </c>
    </row>
    <row r="196" spans="1:25" x14ac:dyDescent="0.25">
      <c r="A196">
        <v>32784</v>
      </c>
      <c r="B196" t="str">
        <f>VLOOKUP(A196,Hoja1!$A$2:$B$284,2,FALSE)</f>
        <v>M</v>
      </c>
      <c r="C196" t="s">
        <v>23</v>
      </c>
      <c r="D196" t="s">
        <v>24</v>
      </c>
      <c r="E196" t="s">
        <v>644</v>
      </c>
      <c r="F196" t="s">
        <v>24</v>
      </c>
      <c r="G196" t="s">
        <v>33</v>
      </c>
      <c r="H196" t="s">
        <v>27</v>
      </c>
      <c r="I196" t="s">
        <v>51</v>
      </c>
      <c r="J196" t="s">
        <v>29</v>
      </c>
      <c r="K196" t="s">
        <v>24</v>
      </c>
      <c r="L196" t="s">
        <v>230</v>
      </c>
      <c r="M196">
        <v>8400</v>
      </c>
      <c r="N196" t="s">
        <v>68</v>
      </c>
      <c r="O196" t="s">
        <v>462</v>
      </c>
      <c r="P196">
        <v>23</v>
      </c>
      <c r="Q196">
        <v>9.23</v>
      </c>
      <c r="R196">
        <v>2020</v>
      </c>
      <c r="S196">
        <v>21</v>
      </c>
      <c r="T196">
        <v>7.666666666666667</v>
      </c>
      <c r="U196">
        <v>1</v>
      </c>
      <c r="V196">
        <v>1</v>
      </c>
      <c r="W196">
        <v>70.763333333333335</v>
      </c>
      <c r="X196">
        <v>1</v>
      </c>
      <c r="Y196">
        <v>9.625</v>
      </c>
    </row>
    <row r="197" spans="1:25" x14ac:dyDescent="0.25">
      <c r="A197">
        <v>33343</v>
      </c>
      <c r="B197" t="str">
        <f>VLOOKUP(A197,Hoja1!$A$2:$B$284,2,FALSE)</f>
        <v>M</v>
      </c>
      <c r="C197" t="s">
        <v>23</v>
      </c>
      <c r="D197" t="s">
        <v>24</v>
      </c>
      <c r="E197" t="s">
        <v>644</v>
      </c>
      <c r="F197" t="s">
        <v>24</v>
      </c>
      <c r="G197" t="s">
        <v>33</v>
      </c>
      <c r="H197" t="s">
        <v>27</v>
      </c>
      <c r="I197" t="s">
        <v>28</v>
      </c>
      <c r="J197" t="s">
        <v>29</v>
      </c>
      <c r="K197" t="s">
        <v>53</v>
      </c>
      <c r="L197" t="s">
        <v>463</v>
      </c>
      <c r="M197">
        <v>5501</v>
      </c>
      <c r="N197" t="s">
        <v>77</v>
      </c>
      <c r="O197" t="s">
        <v>464</v>
      </c>
      <c r="P197">
        <v>22</v>
      </c>
      <c r="Q197">
        <v>8.18</v>
      </c>
      <c r="R197">
        <v>2020</v>
      </c>
      <c r="S197">
        <v>23</v>
      </c>
      <c r="T197">
        <v>7.333333333333333</v>
      </c>
      <c r="U197">
        <v>1</v>
      </c>
      <c r="V197">
        <v>1</v>
      </c>
      <c r="W197">
        <v>59.986666666666657</v>
      </c>
      <c r="X197">
        <v>1</v>
      </c>
      <c r="Y197">
        <v>7.7777777777777777</v>
      </c>
    </row>
    <row r="198" spans="1:25" x14ac:dyDescent="0.25">
      <c r="A198">
        <v>33126</v>
      </c>
      <c r="B198" t="str">
        <f>VLOOKUP(A198,Hoja1!$A$2:$B$284,2,FALSE)</f>
        <v>F</v>
      </c>
      <c r="C198" t="s">
        <v>23</v>
      </c>
      <c r="D198" t="s">
        <v>24</v>
      </c>
      <c r="E198" t="s">
        <v>644</v>
      </c>
      <c r="F198" t="s">
        <v>24</v>
      </c>
      <c r="G198" t="s">
        <v>81</v>
      </c>
      <c r="H198" t="s">
        <v>34</v>
      </c>
      <c r="I198" t="s">
        <v>28</v>
      </c>
      <c r="J198" t="s">
        <v>29</v>
      </c>
      <c r="K198" t="s">
        <v>24</v>
      </c>
      <c r="L198" t="s">
        <v>465</v>
      </c>
      <c r="M198">
        <v>5539</v>
      </c>
      <c r="N198" t="s">
        <v>40</v>
      </c>
      <c r="O198" t="s">
        <v>466</v>
      </c>
      <c r="P198">
        <v>15</v>
      </c>
      <c r="Q198">
        <v>7.8</v>
      </c>
      <c r="R198">
        <v>2020</v>
      </c>
      <c r="S198">
        <v>20</v>
      </c>
      <c r="T198">
        <v>5</v>
      </c>
      <c r="U198">
        <v>1</v>
      </c>
      <c r="V198">
        <v>1</v>
      </c>
      <c r="W198">
        <v>39</v>
      </c>
      <c r="X198">
        <v>1</v>
      </c>
      <c r="Y198">
        <v>8.5</v>
      </c>
    </row>
    <row r="199" spans="1:25" x14ac:dyDescent="0.25">
      <c r="A199">
        <v>32686</v>
      </c>
      <c r="B199" t="str">
        <f>VLOOKUP(A199,Hoja1!$A$2:$B$284,2,FALSE)</f>
        <v>F</v>
      </c>
      <c r="C199" t="s">
        <v>23</v>
      </c>
      <c r="D199" t="s">
        <v>24</v>
      </c>
      <c r="E199" t="s">
        <v>644</v>
      </c>
      <c r="F199" t="s">
        <v>24</v>
      </c>
      <c r="G199" t="s">
        <v>33</v>
      </c>
      <c r="H199" t="s">
        <v>34</v>
      </c>
      <c r="I199" t="s">
        <v>51</v>
      </c>
      <c r="J199" t="s">
        <v>29</v>
      </c>
      <c r="K199" t="s">
        <v>24</v>
      </c>
      <c r="L199" t="s">
        <v>467</v>
      </c>
      <c r="M199">
        <v>5567</v>
      </c>
      <c r="N199" t="s">
        <v>468</v>
      </c>
      <c r="O199" t="s">
        <v>469</v>
      </c>
      <c r="P199">
        <v>14</v>
      </c>
      <c r="Q199">
        <v>7</v>
      </c>
      <c r="R199">
        <v>2020</v>
      </c>
      <c r="S199">
        <v>21</v>
      </c>
      <c r="T199">
        <v>4.666666666666667</v>
      </c>
      <c r="U199">
        <v>1</v>
      </c>
      <c r="V199">
        <v>1</v>
      </c>
      <c r="W199">
        <v>32.666666666666671</v>
      </c>
      <c r="X199">
        <v>1</v>
      </c>
      <c r="Y199">
        <v>6.2857142857142856</v>
      </c>
    </row>
    <row r="200" spans="1:25" x14ac:dyDescent="0.25">
      <c r="A200">
        <v>32964</v>
      </c>
      <c r="B200" t="str">
        <f>VLOOKUP(A200,Hoja1!$A$2:$B$284,2,FALSE)</f>
        <v>F</v>
      </c>
      <c r="C200" t="s">
        <v>23</v>
      </c>
      <c r="D200" t="s">
        <v>24</v>
      </c>
      <c r="E200" t="s">
        <v>644</v>
      </c>
      <c r="F200" t="s">
        <v>24</v>
      </c>
      <c r="G200" t="s">
        <v>26</v>
      </c>
      <c r="H200" t="s">
        <v>34</v>
      </c>
      <c r="I200" t="s">
        <v>51</v>
      </c>
      <c r="J200" t="s">
        <v>44</v>
      </c>
      <c r="K200" t="s">
        <v>24</v>
      </c>
      <c r="L200" t="s">
        <v>470</v>
      </c>
      <c r="M200">
        <v>5600</v>
      </c>
      <c r="N200" t="s">
        <v>46</v>
      </c>
      <c r="O200" t="s">
        <v>471</v>
      </c>
      <c r="P200">
        <v>9</v>
      </c>
      <c r="Q200">
        <v>6.15</v>
      </c>
      <c r="R200">
        <v>2020</v>
      </c>
      <c r="S200">
        <v>20</v>
      </c>
      <c r="T200">
        <v>3</v>
      </c>
      <c r="U200">
        <v>0</v>
      </c>
      <c r="V200">
        <v>0</v>
      </c>
      <c r="W200">
        <v>18.45</v>
      </c>
      <c r="X200">
        <v>0</v>
      </c>
      <c r="Y200">
        <v>4.8</v>
      </c>
    </row>
    <row r="201" spans="1:25" x14ac:dyDescent="0.25">
      <c r="A201">
        <v>30596</v>
      </c>
      <c r="B201" t="str">
        <f>VLOOKUP(A201,Hoja1!$A$2:$B$284,2,FALSE)</f>
        <v>F</v>
      </c>
      <c r="C201" t="s">
        <v>23</v>
      </c>
      <c r="D201" t="s">
        <v>24</v>
      </c>
      <c r="E201" t="s">
        <v>644</v>
      </c>
      <c r="F201" t="s">
        <v>25</v>
      </c>
      <c r="G201" t="s">
        <v>26</v>
      </c>
      <c r="H201" t="s">
        <v>57</v>
      </c>
      <c r="I201" t="s">
        <v>51</v>
      </c>
      <c r="J201" t="s">
        <v>44</v>
      </c>
      <c r="K201" t="s">
        <v>24</v>
      </c>
      <c r="L201" t="s">
        <v>472</v>
      </c>
      <c r="M201">
        <v>5577</v>
      </c>
      <c r="N201" t="s">
        <v>406</v>
      </c>
      <c r="O201" t="s">
        <v>473</v>
      </c>
      <c r="P201">
        <v>28</v>
      </c>
      <c r="Q201">
        <v>7</v>
      </c>
      <c r="R201">
        <v>2021</v>
      </c>
      <c r="S201">
        <v>24</v>
      </c>
      <c r="T201">
        <v>14</v>
      </c>
      <c r="U201">
        <v>1</v>
      </c>
      <c r="V201">
        <v>1</v>
      </c>
      <c r="W201">
        <v>98</v>
      </c>
      <c r="X201">
        <v>1</v>
      </c>
      <c r="Y201">
        <v>7.625</v>
      </c>
    </row>
    <row r="202" spans="1:25" x14ac:dyDescent="0.25">
      <c r="A202">
        <v>30760</v>
      </c>
      <c r="B202" t="str">
        <f>VLOOKUP(A202,Hoja1!$A$2:$B$284,2,FALSE)</f>
        <v>F</v>
      </c>
      <c r="C202" t="s">
        <v>23</v>
      </c>
      <c r="D202" t="s">
        <v>24</v>
      </c>
      <c r="E202" t="s">
        <v>644</v>
      </c>
      <c r="F202" t="s">
        <v>25</v>
      </c>
      <c r="G202" t="s">
        <v>33</v>
      </c>
      <c r="H202" t="s">
        <v>57</v>
      </c>
      <c r="I202" t="s">
        <v>48</v>
      </c>
      <c r="J202" t="s">
        <v>29</v>
      </c>
      <c r="K202" t="s">
        <v>53</v>
      </c>
      <c r="L202" t="s">
        <v>474</v>
      </c>
      <c r="M202">
        <v>5503</v>
      </c>
      <c r="N202" t="s">
        <v>205</v>
      </c>
      <c r="O202" t="s">
        <v>475</v>
      </c>
      <c r="P202">
        <v>34</v>
      </c>
      <c r="Q202">
        <v>7.33</v>
      </c>
      <c r="R202">
        <v>2017</v>
      </c>
      <c r="S202">
        <v>23</v>
      </c>
      <c r="T202">
        <v>5.666666666666667</v>
      </c>
      <c r="U202">
        <v>1</v>
      </c>
      <c r="V202">
        <v>1</v>
      </c>
      <c r="W202">
        <v>41.536666666666669</v>
      </c>
      <c r="X202">
        <v>1</v>
      </c>
      <c r="Y202">
        <v>7.1</v>
      </c>
    </row>
    <row r="203" spans="1:25" x14ac:dyDescent="0.25">
      <c r="A203">
        <v>34341</v>
      </c>
      <c r="B203" t="str">
        <f>VLOOKUP(A203,Hoja1!$A$2:$B$284,2,FALSE)</f>
        <v>F</v>
      </c>
      <c r="C203" t="s">
        <v>23</v>
      </c>
      <c r="D203" t="s">
        <v>24</v>
      </c>
      <c r="E203" t="s">
        <v>644</v>
      </c>
      <c r="F203" t="s">
        <v>24</v>
      </c>
      <c r="G203" t="s">
        <v>33</v>
      </c>
      <c r="H203" t="s">
        <v>111</v>
      </c>
      <c r="I203" t="s">
        <v>43</v>
      </c>
      <c r="J203" t="s">
        <v>29</v>
      </c>
      <c r="K203" t="s">
        <v>24</v>
      </c>
      <c r="L203" t="s">
        <v>476</v>
      </c>
      <c r="M203">
        <v>5519</v>
      </c>
      <c r="N203" t="s">
        <v>212</v>
      </c>
      <c r="O203" t="s">
        <v>477</v>
      </c>
      <c r="P203">
        <v>4</v>
      </c>
      <c r="Q203">
        <v>6.17</v>
      </c>
      <c r="R203">
        <v>2022</v>
      </c>
      <c r="S203">
        <v>18</v>
      </c>
      <c r="T203">
        <v>4</v>
      </c>
      <c r="U203">
        <v>1</v>
      </c>
      <c r="V203">
        <v>0</v>
      </c>
      <c r="W203">
        <v>24.68</v>
      </c>
      <c r="X203">
        <v>0</v>
      </c>
      <c r="Y203">
        <v>6.333333333333333</v>
      </c>
    </row>
    <row r="204" spans="1:25" x14ac:dyDescent="0.25">
      <c r="A204">
        <v>32199</v>
      </c>
      <c r="B204" t="str">
        <f>VLOOKUP(A204,Hoja1!$A$2:$B$284,2,FALSE)</f>
        <v>F</v>
      </c>
      <c r="C204" t="s">
        <v>264</v>
      </c>
      <c r="D204" t="s">
        <v>24</v>
      </c>
      <c r="E204" t="s">
        <v>644</v>
      </c>
      <c r="F204" t="s">
        <v>75</v>
      </c>
      <c r="G204" t="s">
        <v>26</v>
      </c>
      <c r="H204" t="s">
        <v>27</v>
      </c>
      <c r="I204" t="s">
        <v>43</v>
      </c>
      <c r="J204" t="s">
        <v>29</v>
      </c>
      <c r="K204" t="s">
        <v>24</v>
      </c>
      <c r="L204" t="s">
        <v>478</v>
      </c>
      <c r="M204">
        <v>5561</v>
      </c>
      <c r="N204" t="s">
        <v>479</v>
      </c>
      <c r="O204" t="s">
        <v>480</v>
      </c>
      <c r="P204">
        <v>18</v>
      </c>
      <c r="Q204">
        <v>5.85</v>
      </c>
      <c r="R204">
        <v>2019</v>
      </c>
      <c r="S204">
        <v>21</v>
      </c>
      <c r="T204">
        <v>4.5</v>
      </c>
      <c r="U204">
        <v>1</v>
      </c>
      <c r="V204">
        <v>0</v>
      </c>
      <c r="W204">
        <v>26.324999999999999</v>
      </c>
      <c r="X204">
        <v>0</v>
      </c>
      <c r="Y204">
        <v>5.7368421052631584</v>
      </c>
    </row>
    <row r="205" spans="1:25" x14ac:dyDescent="0.25">
      <c r="A205">
        <v>30587</v>
      </c>
      <c r="B205" t="str">
        <f>VLOOKUP(A205,Hoja1!$A$2:$B$284,2,FALSE)</f>
        <v>F</v>
      </c>
      <c r="C205" t="s">
        <v>23</v>
      </c>
      <c r="D205" t="s">
        <v>24</v>
      </c>
      <c r="E205" t="s">
        <v>644</v>
      </c>
      <c r="F205" t="s">
        <v>75</v>
      </c>
      <c r="G205" t="s">
        <v>33</v>
      </c>
      <c r="H205" t="s">
        <v>27</v>
      </c>
      <c r="I205" t="s">
        <v>48</v>
      </c>
      <c r="J205" t="s">
        <v>44</v>
      </c>
      <c r="K205" t="s">
        <v>24</v>
      </c>
      <c r="L205" t="s">
        <v>481</v>
      </c>
      <c r="M205">
        <v>5507</v>
      </c>
      <c r="N205" t="s">
        <v>155</v>
      </c>
      <c r="O205" t="s">
        <v>482</v>
      </c>
      <c r="P205">
        <v>22</v>
      </c>
      <c r="Q205">
        <v>7.15</v>
      </c>
      <c r="R205">
        <v>2017</v>
      </c>
      <c r="S205">
        <v>23</v>
      </c>
      <c r="T205">
        <v>3.666666666666667</v>
      </c>
      <c r="U205">
        <v>0</v>
      </c>
      <c r="V205">
        <v>1</v>
      </c>
      <c r="W205">
        <v>26.216666666666669</v>
      </c>
      <c r="X205">
        <v>0</v>
      </c>
      <c r="Y205">
        <v>6</v>
      </c>
    </row>
    <row r="206" spans="1:25" x14ac:dyDescent="0.25">
      <c r="A206">
        <v>30823</v>
      </c>
      <c r="B206" t="str">
        <f>VLOOKUP(A206,Hoja1!$A$2:$B$284,2,FALSE)</f>
        <v>F</v>
      </c>
      <c r="C206" t="s">
        <v>23</v>
      </c>
      <c r="D206" t="s">
        <v>24</v>
      </c>
      <c r="E206" t="s">
        <v>644</v>
      </c>
      <c r="F206" t="s">
        <v>70</v>
      </c>
      <c r="G206" t="s">
        <v>33</v>
      </c>
      <c r="H206" t="s">
        <v>57</v>
      </c>
      <c r="I206" t="s">
        <v>51</v>
      </c>
      <c r="J206" t="s">
        <v>29</v>
      </c>
      <c r="K206" t="s">
        <v>24</v>
      </c>
      <c r="L206" t="s">
        <v>483</v>
      </c>
      <c r="M206">
        <v>5500</v>
      </c>
      <c r="N206" t="s">
        <v>37</v>
      </c>
      <c r="O206" t="s">
        <v>484</v>
      </c>
      <c r="P206">
        <v>25</v>
      </c>
      <c r="Q206">
        <v>7.12</v>
      </c>
      <c r="R206">
        <v>2018</v>
      </c>
      <c r="S206">
        <v>24</v>
      </c>
      <c r="T206">
        <v>5</v>
      </c>
      <c r="U206">
        <v>1</v>
      </c>
      <c r="V206">
        <v>1</v>
      </c>
      <c r="W206">
        <v>35.6</v>
      </c>
      <c r="X206">
        <v>1</v>
      </c>
      <c r="Y206">
        <v>6.85</v>
      </c>
    </row>
    <row r="207" spans="1:25" x14ac:dyDescent="0.25">
      <c r="A207">
        <v>32972</v>
      </c>
      <c r="B207" t="str">
        <f>VLOOKUP(A207,Hoja1!$A$2:$B$284,2,FALSE)</f>
        <v>F</v>
      </c>
      <c r="C207" t="s">
        <v>23</v>
      </c>
      <c r="D207" t="s">
        <v>24</v>
      </c>
      <c r="E207" t="s">
        <v>644</v>
      </c>
      <c r="F207" t="s">
        <v>24</v>
      </c>
      <c r="G207" t="s">
        <v>26</v>
      </c>
      <c r="H207" t="s">
        <v>27</v>
      </c>
      <c r="I207" t="s">
        <v>51</v>
      </c>
      <c r="J207" t="s">
        <v>44</v>
      </c>
      <c r="K207" t="s">
        <v>24</v>
      </c>
      <c r="L207" t="s">
        <v>485</v>
      </c>
      <c r="M207">
        <v>5600</v>
      </c>
      <c r="N207" t="s">
        <v>46</v>
      </c>
      <c r="O207" t="s">
        <v>486</v>
      </c>
      <c r="P207">
        <v>20</v>
      </c>
      <c r="Q207">
        <v>7.96</v>
      </c>
      <c r="R207">
        <v>2020</v>
      </c>
      <c r="S207">
        <v>20</v>
      </c>
      <c r="T207">
        <v>6.666666666666667</v>
      </c>
      <c r="U207">
        <v>1</v>
      </c>
      <c r="V207">
        <v>1</v>
      </c>
      <c r="W207">
        <v>53.06666666666667</v>
      </c>
      <c r="X207">
        <v>1</v>
      </c>
      <c r="Y207">
        <v>8.5</v>
      </c>
    </row>
    <row r="208" spans="1:25" x14ac:dyDescent="0.25">
      <c r="A208">
        <v>33555</v>
      </c>
      <c r="B208" t="str">
        <f>VLOOKUP(A208,Hoja1!$A$2:$B$284,2,FALSE)</f>
        <v>F</v>
      </c>
      <c r="C208" t="s">
        <v>23</v>
      </c>
      <c r="D208" t="s">
        <v>24</v>
      </c>
      <c r="E208" t="s">
        <v>644</v>
      </c>
      <c r="F208" t="s">
        <v>24</v>
      </c>
      <c r="G208" t="s">
        <v>26</v>
      </c>
      <c r="H208" t="s">
        <v>34</v>
      </c>
      <c r="I208" t="s">
        <v>28</v>
      </c>
      <c r="J208" t="s">
        <v>29</v>
      </c>
      <c r="K208" t="s">
        <v>24</v>
      </c>
      <c r="L208" t="s">
        <v>487</v>
      </c>
      <c r="M208">
        <v>5501</v>
      </c>
      <c r="N208" t="s">
        <v>77</v>
      </c>
      <c r="O208" t="s">
        <v>488</v>
      </c>
      <c r="P208">
        <v>12</v>
      </c>
      <c r="Q208">
        <v>7.57</v>
      </c>
      <c r="R208">
        <v>2021</v>
      </c>
      <c r="S208">
        <v>20</v>
      </c>
      <c r="T208">
        <v>6</v>
      </c>
      <c r="U208">
        <v>1</v>
      </c>
      <c r="V208">
        <v>1</v>
      </c>
      <c r="W208">
        <v>45.42</v>
      </c>
      <c r="X208">
        <v>1</v>
      </c>
      <c r="Y208">
        <v>7.1818181818181817</v>
      </c>
    </row>
    <row r="209" spans="1:25" x14ac:dyDescent="0.25">
      <c r="A209">
        <v>33439</v>
      </c>
      <c r="B209" t="str">
        <f>VLOOKUP(A209,Hoja1!$A$2:$B$284,2,FALSE)</f>
        <v>F</v>
      </c>
      <c r="C209" t="s">
        <v>23</v>
      </c>
      <c r="D209" t="s">
        <v>24</v>
      </c>
      <c r="E209" t="s">
        <v>644</v>
      </c>
      <c r="F209" t="s">
        <v>75</v>
      </c>
      <c r="G209" t="s">
        <v>26</v>
      </c>
      <c r="H209" t="s">
        <v>34</v>
      </c>
      <c r="I209" t="s">
        <v>43</v>
      </c>
      <c r="J209" t="s">
        <v>44</v>
      </c>
      <c r="K209" t="s">
        <v>24</v>
      </c>
      <c r="L209" t="s">
        <v>489</v>
      </c>
      <c r="M209">
        <v>5511</v>
      </c>
      <c r="N209" t="s">
        <v>490</v>
      </c>
      <c r="O209" t="s">
        <v>491</v>
      </c>
      <c r="P209">
        <v>9</v>
      </c>
      <c r="Q209">
        <v>5.79</v>
      </c>
      <c r="R209">
        <v>2021</v>
      </c>
      <c r="S209">
        <v>20</v>
      </c>
      <c r="T209">
        <v>4.5</v>
      </c>
      <c r="U209">
        <v>1</v>
      </c>
      <c r="V209">
        <v>0</v>
      </c>
      <c r="W209">
        <v>26.055</v>
      </c>
      <c r="X209">
        <v>0</v>
      </c>
      <c r="Y209">
        <v>5.8571428571428568</v>
      </c>
    </row>
    <row r="210" spans="1:25" x14ac:dyDescent="0.25">
      <c r="A210">
        <v>33760</v>
      </c>
      <c r="B210" t="str">
        <f>VLOOKUP(A210,Hoja1!$A$2:$B$284,2,FALSE)</f>
        <v>F</v>
      </c>
      <c r="C210" t="s">
        <v>23</v>
      </c>
      <c r="D210" t="s">
        <v>24</v>
      </c>
      <c r="E210" t="s">
        <v>644</v>
      </c>
      <c r="F210" t="s">
        <v>70</v>
      </c>
      <c r="G210" t="s">
        <v>33</v>
      </c>
      <c r="H210" t="s">
        <v>34</v>
      </c>
      <c r="I210" t="s">
        <v>28</v>
      </c>
      <c r="J210" t="s">
        <v>29</v>
      </c>
      <c r="K210" t="s">
        <v>24</v>
      </c>
      <c r="L210" t="s">
        <v>492</v>
      </c>
      <c r="M210">
        <v>5509</v>
      </c>
      <c r="N210" t="s">
        <v>493</v>
      </c>
      <c r="O210" t="s">
        <v>494</v>
      </c>
      <c r="P210">
        <v>12</v>
      </c>
      <c r="Q210">
        <v>7.33</v>
      </c>
      <c r="R210">
        <v>2021</v>
      </c>
      <c r="S210">
        <v>20</v>
      </c>
      <c r="T210">
        <v>6</v>
      </c>
      <c r="U210">
        <v>1</v>
      </c>
      <c r="V210">
        <v>1</v>
      </c>
      <c r="W210">
        <v>43.98</v>
      </c>
      <c r="X210">
        <v>1</v>
      </c>
      <c r="Y210">
        <v>6.384615384615385</v>
      </c>
    </row>
    <row r="211" spans="1:25" x14ac:dyDescent="0.25">
      <c r="A211">
        <v>33303</v>
      </c>
      <c r="B211" t="str">
        <f>VLOOKUP(A211,Hoja1!$A$2:$B$284,2,FALSE)</f>
        <v>F</v>
      </c>
      <c r="C211" t="s">
        <v>23</v>
      </c>
      <c r="D211" t="s">
        <v>24</v>
      </c>
      <c r="E211" t="s">
        <v>644</v>
      </c>
      <c r="F211" t="s">
        <v>25</v>
      </c>
      <c r="G211" t="s">
        <v>26</v>
      </c>
      <c r="H211" t="s">
        <v>34</v>
      </c>
      <c r="I211" t="s">
        <v>51</v>
      </c>
      <c r="J211" t="s">
        <v>44</v>
      </c>
      <c r="K211" t="s">
        <v>24</v>
      </c>
      <c r="L211" t="s">
        <v>495</v>
      </c>
      <c r="M211">
        <v>5515</v>
      </c>
      <c r="N211" t="s">
        <v>59</v>
      </c>
      <c r="O211" t="s">
        <v>496</v>
      </c>
      <c r="P211">
        <v>8</v>
      </c>
      <c r="Q211">
        <v>5.31</v>
      </c>
      <c r="R211">
        <v>2020</v>
      </c>
      <c r="S211">
        <v>20</v>
      </c>
      <c r="T211">
        <v>2.666666666666667</v>
      </c>
      <c r="U211">
        <v>0</v>
      </c>
      <c r="V211">
        <v>0</v>
      </c>
      <c r="W211">
        <v>14.16</v>
      </c>
      <c r="X211">
        <v>0</v>
      </c>
      <c r="Y211">
        <v>5.0714285714285712</v>
      </c>
    </row>
    <row r="212" spans="1:25" x14ac:dyDescent="0.25">
      <c r="A212">
        <v>32080</v>
      </c>
      <c r="B212" t="str">
        <f>VLOOKUP(A212,Hoja1!$A$2:$B$284,2,FALSE)</f>
        <v>F</v>
      </c>
      <c r="C212" t="s">
        <v>23</v>
      </c>
      <c r="D212" t="s">
        <v>24</v>
      </c>
      <c r="E212" t="s">
        <v>644</v>
      </c>
      <c r="F212" t="s">
        <v>75</v>
      </c>
      <c r="G212" t="s">
        <v>33</v>
      </c>
      <c r="H212" t="s">
        <v>34</v>
      </c>
      <c r="I212" t="s">
        <v>43</v>
      </c>
      <c r="J212" t="s">
        <v>29</v>
      </c>
      <c r="K212" t="s">
        <v>24</v>
      </c>
      <c r="L212" t="s">
        <v>497</v>
      </c>
      <c r="M212">
        <v>5521</v>
      </c>
      <c r="N212" t="s">
        <v>65</v>
      </c>
      <c r="O212" t="s">
        <v>498</v>
      </c>
      <c r="P212">
        <v>11</v>
      </c>
      <c r="Q212">
        <v>5.08</v>
      </c>
      <c r="R212">
        <v>2019</v>
      </c>
      <c r="S212">
        <v>23</v>
      </c>
      <c r="T212">
        <v>2.75</v>
      </c>
      <c r="U212">
        <v>0</v>
      </c>
      <c r="V212">
        <v>0</v>
      </c>
      <c r="W212">
        <v>13.97</v>
      </c>
      <c r="X212">
        <v>0</v>
      </c>
      <c r="Y212">
        <v>4.5789473684210522</v>
      </c>
    </row>
    <row r="213" spans="1:25" x14ac:dyDescent="0.25">
      <c r="A213">
        <v>29485</v>
      </c>
      <c r="B213" t="str">
        <f>VLOOKUP(A213,Hoja1!$A$2:$B$284,2,FALSE)</f>
        <v>F</v>
      </c>
      <c r="C213" t="s">
        <v>23</v>
      </c>
      <c r="D213" t="s">
        <v>24</v>
      </c>
      <c r="E213" t="s">
        <v>644</v>
      </c>
      <c r="F213" t="s">
        <v>70</v>
      </c>
      <c r="G213" t="s">
        <v>26</v>
      </c>
      <c r="H213" t="s">
        <v>27</v>
      </c>
      <c r="I213" t="s">
        <v>51</v>
      </c>
      <c r="J213" t="s">
        <v>44</v>
      </c>
      <c r="K213" t="s">
        <v>24</v>
      </c>
      <c r="L213" t="s">
        <v>499</v>
      </c>
      <c r="M213">
        <v>5539</v>
      </c>
      <c r="N213" t="s">
        <v>68</v>
      </c>
      <c r="O213" t="s">
        <v>500</v>
      </c>
      <c r="P213">
        <v>27</v>
      </c>
      <c r="Q213">
        <v>5.52</v>
      </c>
      <c r="R213">
        <v>2015</v>
      </c>
      <c r="S213">
        <v>26</v>
      </c>
      <c r="T213">
        <v>3.375</v>
      </c>
      <c r="U213">
        <v>0</v>
      </c>
      <c r="V213">
        <v>0</v>
      </c>
      <c r="W213">
        <v>18.63</v>
      </c>
      <c r="X213">
        <v>0</v>
      </c>
      <c r="Y213">
        <v>6</v>
      </c>
    </row>
    <row r="214" spans="1:25" x14ac:dyDescent="0.25">
      <c r="A214">
        <v>32871</v>
      </c>
      <c r="B214" t="str">
        <f>VLOOKUP(A214,Hoja1!$A$2:$B$284,2,FALSE)</f>
        <v>F</v>
      </c>
      <c r="C214" t="s">
        <v>23</v>
      </c>
      <c r="D214" t="s">
        <v>24</v>
      </c>
      <c r="E214" t="s">
        <v>644</v>
      </c>
      <c r="F214" t="s">
        <v>75</v>
      </c>
      <c r="G214" t="s">
        <v>26</v>
      </c>
      <c r="H214" t="s">
        <v>34</v>
      </c>
      <c r="I214" t="s">
        <v>51</v>
      </c>
      <c r="J214" t="s">
        <v>44</v>
      </c>
      <c r="K214" t="s">
        <v>24</v>
      </c>
      <c r="L214" t="s">
        <v>501</v>
      </c>
      <c r="M214">
        <v>5533</v>
      </c>
      <c r="N214" t="s">
        <v>502</v>
      </c>
      <c r="O214" t="s">
        <v>503</v>
      </c>
      <c r="P214">
        <v>8</v>
      </c>
      <c r="Q214">
        <v>7.44</v>
      </c>
      <c r="R214">
        <v>2020</v>
      </c>
      <c r="S214">
        <v>21</v>
      </c>
      <c r="T214">
        <v>2.666666666666667</v>
      </c>
      <c r="U214">
        <v>0</v>
      </c>
      <c r="V214">
        <v>1</v>
      </c>
      <c r="W214">
        <v>19.84</v>
      </c>
      <c r="X214">
        <v>0</v>
      </c>
      <c r="Y214">
        <v>7.125</v>
      </c>
    </row>
    <row r="215" spans="1:25" x14ac:dyDescent="0.25">
      <c r="A215">
        <v>33091</v>
      </c>
      <c r="B215" t="str">
        <f>VLOOKUP(A215,Hoja1!$A$2:$B$284,2,FALSE)</f>
        <v>F</v>
      </c>
      <c r="C215" t="s">
        <v>42</v>
      </c>
      <c r="D215" t="s">
        <v>24</v>
      </c>
      <c r="E215" t="s">
        <v>644</v>
      </c>
      <c r="F215" t="s">
        <v>24</v>
      </c>
      <c r="G215" t="s">
        <v>26</v>
      </c>
      <c r="H215" t="s">
        <v>34</v>
      </c>
      <c r="I215" t="s">
        <v>51</v>
      </c>
      <c r="J215" t="s">
        <v>44</v>
      </c>
      <c r="K215" t="s">
        <v>24</v>
      </c>
      <c r="L215" t="s">
        <v>504</v>
      </c>
      <c r="M215">
        <v>5592</v>
      </c>
      <c r="N215" t="s">
        <v>505</v>
      </c>
      <c r="O215" t="s">
        <v>506</v>
      </c>
      <c r="P215">
        <v>6</v>
      </c>
      <c r="Q215">
        <v>5.07</v>
      </c>
      <c r="R215">
        <v>2020</v>
      </c>
      <c r="S215">
        <v>21</v>
      </c>
      <c r="T215">
        <v>2</v>
      </c>
      <c r="U215">
        <v>0</v>
      </c>
      <c r="V215">
        <v>0</v>
      </c>
      <c r="W215">
        <v>10.14</v>
      </c>
      <c r="X215">
        <v>0</v>
      </c>
      <c r="Y215">
        <v>4.6875</v>
      </c>
    </row>
    <row r="216" spans="1:25" x14ac:dyDescent="0.25">
      <c r="A216">
        <v>32552</v>
      </c>
      <c r="B216" t="str">
        <f>VLOOKUP(A216,Hoja1!$A$2:$B$284,2,FALSE)</f>
        <v>F</v>
      </c>
      <c r="C216" t="s">
        <v>23</v>
      </c>
      <c r="D216" t="s">
        <v>24</v>
      </c>
      <c r="E216" t="s">
        <v>644</v>
      </c>
      <c r="F216" t="s">
        <v>75</v>
      </c>
      <c r="G216" t="s">
        <v>33</v>
      </c>
      <c r="H216" t="s">
        <v>34</v>
      </c>
      <c r="I216" t="s">
        <v>48</v>
      </c>
      <c r="J216" t="s">
        <v>29</v>
      </c>
      <c r="K216" t="s">
        <v>24</v>
      </c>
      <c r="L216" t="s">
        <v>507</v>
      </c>
      <c r="M216">
        <v>5600</v>
      </c>
      <c r="N216" t="s">
        <v>46</v>
      </c>
      <c r="O216" t="s">
        <v>508</v>
      </c>
      <c r="P216">
        <v>10</v>
      </c>
      <c r="Q216">
        <v>6.36</v>
      </c>
      <c r="R216">
        <v>2019</v>
      </c>
      <c r="S216">
        <v>21</v>
      </c>
      <c r="T216">
        <v>2.5</v>
      </c>
      <c r="U216">
        <v>0</v>
      </c>
      <c r="V216">
        <v>0</v>
      </c>
      <c r="W216">
        <v>15.9</v>
      </c>
      <c r="X216">
        <v>0</v>
      </c>
      <c r="Y216">
        <v>5.916666666666667</v>
      </c>
    </row>
    <row r="217" spans="1:25" x14ac:dyDescent="0.25">
      <c r="A217">
        <v>32025</v>
      </c>
      <c r="B217" t="str">
        <f>VLOOKUP(A217,Hoja1!$A$2:$B$284,2,FALSE)</f>
        <v>F</v>
      </c>
      <c r="C217" t="s">
        <v>23</v>
      </c>
      <c r="D217" t="s">
        <v>24</v>
      </c>
      <c r="E217" t="s">
        <v>644</v>
      </c>
      <c r="F217" t="s">
        <v>75</v>
      </c>
      <c r="G217" t="s">
        <v>33</v>
      </c>
      <c r="H217" t="s">
        <v>34</v>
      </c>
      <c r="I217" t="s">
        <v>43</v>
      </c>
      <c r="J217" t="s">
        <v>29</v>
      </c>
      <c r="K217" t="s">
        <v>24</v>
      </c>
      <c r="L217" t="s">
        <v>509</v>
      </c>
      <c r="M217">
        <v>5539</v>
      </c>
      <c r="N217" t="s">
        <v>40</v>
      </c>
      <c r="O217" t="s">
        <v>510</v>
      </c>
      <c r="P217">
        <v>6</v>
      </c>
      <c r="Q217">
        <v>8.43</v>
      </c>
      <c r="R217">
        <v>2021</v>
      </c>
      <c r="S217">
        <v>24</v>
      </c>
      <c r="T217">
        <v>3</v>
      </c>
      <c r="U217">
        <v>0</v>
      </c>
      <c r="V217">
        <v>1</v>
      </c>
      <c r="W217">
        <v>25.29</v>
      </c>
      <c r="X217">
        <v>0</v>
      </c>
      <c r="Y217">
        <v>7.2857142857142856</v>
      </c>
    </row>
    <row r="218" spans="1:25" x14ac:dyDescent="0.25">
      <c r="A218">
        <v>33297</v>
      </c>
      <c r="B218" t="str">
        <f>VLOOKUP(A218,Hoja1!$A$2:$B$284,2,FALSE)</f>
        <v>F</v>
      </c>
      <c r="C218" t="s">
        <v>23</v>
      </c>
      <c r="D218" t="s">
        <v>24</v>
      </c>
      <c r="E218" t="s">
        <v>644</v>
      </c>
      <c r="F218" t="s">
        <v>25</v>
      </c>
      <c r="G218" t="s">
        <v>26</v>
      </c>
      <c r="H218" t="s">
        <v>34</v>
      </c>
      <c r="I218" t="s">
        <v>51</v>
      </c>
      <c r="J218" t="s">
        <v>44</v>
      </c>
      <c r="K218" t="s">
        <v>24</v>
      </c>
      <c r="L218" t="s">
        <v>511</v>
      </c>
      <c r="M218">
        <v>5515</v>
      </c>
      <c r="N218" t="s">
        <v>59</v>
      </c>
      <c r="O218" t="s">
        <v>512</v>
      </c>
      <c r="P218">
        <v>11</v>
      </c>
      <c r="Q218">
        <v>8</v>
      </c>
      <c r="R218">
        <v>2020</v>
      </c>
      <c r="S218">
        <v>20</v>
      </c>
      <c r="T218">
        <v>3.666666666666667</v>
      </c>
      <c r="U218">
        <v>0</v>
      </c>
      <c r="V218">
        <v>1</v>
      </c>
      <c r="W218">
        <v>29.333333333333329</v>
      </c>
      <c r="X218">
        <v>1</v>
      </c>
      <c r="Y218">
        <v>8</v>
      </c>
    </row>
    <row r="219" spans="1:25" x14ac:dyDescent="0.25">
      <c r="A219">
        <v>32741</v>
      </c>
      <c r="B219" t="str">
        <f>VLOOKUP(A219,Hoja1!$A$2:$B$284,2,FALSE)</f>
        <v>M</v>
      </c>
      <c r="C219" t="s">
        <v>23</v>
      </c>
      <c r="D219" t="s">
        <v>24</v>
      </c>
      <c r="E219" t="s">
        <v>644</v>
      </c>
      <c r="F219" t="s">
        <v>24</v>
      </c>
      <c r="G219" t="s">
        <v>26</v>
      </c>
      <c r="H219" t="s">
        <v>34</v>
      </c>
      <c r="I219" t="s">
        <v>28</v>
      </c>
      <c r="J219" t="s">
        <v>44</v>
      </c>
      <c r="K219" t="s">
        <v>24</v>
      </c>
      <c r="L219" t="s">
        <v>513</v>
      </c>
      <c r="M219">
        <v>5515</v>
      </c>
      <c r="N219" t="s">
        <v>59</v>
      </c>
      <c r="O219" t="s">
        <v>514</v>
      </c>
      <c r="P219">
        <v>7</v>
      </c>
      <c r="Q219">
        <v>7.29</v>
      </c>
      <c r="R219">
        <v>2019</v>
      </c>
      <c r="S219">
        <v>22</v>
      </c>
      <c r="T219">
        <v>1.75</v>
      </c>
      <c r="U219">
        <v>0</v>
      </c>
      <c r="V219">
        <v>1</v>
      </c>
      <c r="W219">
        <v>12.7575</v>
      </c>
      <c r="X219">
        <v>0</v>
      </c>
      <c r="Y219">
        <v>6.3636363636363633</v>
      </c>
    </row>
    <row r="220" spans="1:25" x14ac:dyDescent="0.25">
      <c r="A220">
        <v>31494</v>
      </c>
      <c r="B220" t="str">
        <f>VLOOKUP(A220,Hoja1!$A$2:$B$284,2,FALSE)</f>
        <v>M</v>
      </c>
      <c r="C220" t="s">
        <v>42</v>
      </c>
      <c r="D220" t="s">
        <v>24</v>
      </c>
      <c r="E220" t="s">
        <v>644</v>
      </c>
      <c r="F220" t="s">
        <v>70</v>
      </c>
      <c r="G220" t="s">
        <v>26</v>
      </c>
      <c r="H220" t="s">
        <v>34</v>
      </c>
      <c r="I220" t="s">
        <v>51</v>
      </c>
      <c r="J220" t="s">
        <v>44</v>
      </c>
      <c r="K220" t="s">
        <v>24</v>
      </c>
      <c r="L220" t="s">
        <v>515</v>
      </c>
      <c r="M220">
        <v>5501</v>
      </c>
      <c r="N220" t="s">
        <v>77</v>
      </c>
      <c r="O220" t="s">
        <v>516</v>
      </c>
      <c r="P220">
        <v>10</v>
      </c>
      <c r="Q220">
        <v>7.64</v>
      </c>
      <c r="R220">
        <v>2018</v>
      </c>
      <c r="S220">
        <v>23</v>
      </c>
      <c r="T220">
        <v>2</v>
      </c>
      <c r="U220">
        <v>0</v>
      </c>
      <c r="V220">
        <v>1</v>
      </c>
      <c r="W220">
        <v>15.28</v>
      </c>
      <c r="X220">
        <v>0</v>
      </c>
      <c r="Y220">
        <v>7.2857142857142856</v>
      </c>
    </row>
    <row r="221" spans="1:25" x14ac:dyDescent="0.25">
      <c r="A221">
        <v>33185</v>
      </c>
      <c r="B221" t="str">
        <f>VLOOKUP(A221,Hoja1!$A$2:$B$284,2,FALSE)</f>
        <v>F</v>
      </c>
      <c r="C221" t="s">
        <v>23</v>
      </c>
      <c r="D221" t="s">
        <v>24</v>
      </c>
      <c r="E221" t="s">
        <v>644</v>
      </c>
      <c r="F221" t="s">
        <v>24</v>
      </c>
      <c r="G221" t="s">
        <v>33</v>
      </c>
      <c r="H221" t="s">
        <v>34</v>
      </c>
      <c r="I221" t="s">
        <v>51</v>
      </c>
      <c r="J221" t="s">
        <v>29</v>
      </c>
      <c r="K221" t="s">
        <v>24</v>
      </c>
      <c r="L221" t="s">
        <v>247</v>
      </c>
      <c r="M221">
        <v>5505</v>
      </c>
      <c r="N221" t="s">
        <v>176</v>
      </c>
      <c r="O221" t="s">
        <v>517</v>
      </c>
      <c r="P221">
        <v>11</v>
      </c>
      <c r="Q221">
        <v>6.1</v>
      </c>
      <c r="R221">
        <v>2020</v>
      </c>
      <c r="S221">
        <v>21</v>
      </c>
      <c r="T221">
        <v>3.666666666666667</v>
      </c>
      <c r="U221">
        <v>0</v>
      </c>
      <c r="V221">
        <v>0</v>
      </c>
      <c r="W221">
        <v>22.36666666666666</v>
      </c>
      <c r="X221">
        <v>0</v>
      </c>
      <c r="Y221">
        <v>5.4</v>
      </c>
    </row>
    <row r="222" spans="1:25" x14ac:dyDescent="0.25">
      <c r="A222">
        <v>32172</v>
      </c>
      <c r="B222" t="str">
        <f>VLOOKUP(A222,Hoja1!$A$2:$B$284,2,FALSE)</f>
        <v>M</v>
      </c>
      <c r="C222" t="s">
        <v>23</v>
      </c>
      <c r="D222" t="s">
        <v>24</v>
      </c>
      <c r="E222" t="s">
        <v>644</v>
      </c>
      <c r="F222" t="s">
        <v>24</v>
      </c>
      <c r="G222" t="s">
        <v>81</v>
      </c>
      <c r="H222" t="s">
        <v>34</v>
      </c>
      <c r="I222" t="s">
        <v>119</v>
      </c>
      <c r="J222" t="s">
        <v>29</v>
      </c>
      <c r="K222" t="s">
        <v>24</v>
      </c>
      <c r="L222" t="s">
        <v>518</v>
      </c>
      <c r="M222">
        <v>5501</v>
      </c>
      <c r="N222" t="s">
        <v>284</v>
      </c>
      <c r="O222" t="s">
        <v>519</v>
      </c>
      <c r="P222">
        <v>10</v>
      </c>
      <c r="Q222">
        <v>5.42</v>
      </c>
      <c r="R222">
        <v>2019</v>
      </c>
      <c r="S222">
        <v>22</v>
      </c>
      <c r="T222">
        <v>2.5</v>
      </c>
      <c r="U222">
        <v>0</v>
      </c>
      <c r="V222">
        <v>0</v>
      </c>
      <c r="W222">
        <v>13.55</v>
      </c>
      <c r="X222">
        <v>0</v>
      </c>
      <c r="Y222">
        <v>5.3571428571428568</v>
      </c>
    </row>
    <row r="223" spans="1:25" x14ac:dyDescent="0.25">
      <c r="A223">
        <v>29535</v>
      </c>
      <c r="B223" t="str">
        <f>VLOOKUP(A223,Hoja1!$A$2:$B$284,2,FALSE)</f>
        <v>F</v>
      </c>
      <c r="C223" t="s">
        <v>23</v>
      </c>
      <c r="D223" t="s">
        <v>53</v>
      </c>
      <c r="E223" t="s">
        <v>132</v>
      </c>
      <c r="F223" t="s">
        <v>70</v>
      </c>
      <c r="G223" t="s">
        <v>26</v>
      </c>
      <c r="H223" t="s">
        <v>27</v>
      </c>
      <c r="I223" t="s">
        <v>51</v>
      </c>
      <c r="J223" t="s">
        <v>44</v>
      </c>
      <c r="K223" t="s">
        <v>53</v>
      </c>
      <c r="L223" t="s">
        <v>520</v>
      </c>
      <c r="M223">
        <v>5523</v>
      </c>
      <c r="N223" t="s">
        <v>99</v>
      </c>
      <c r="O223" t="s">
        <v>521</v>
      </c>
      <c r="P223">
        <v>19</v>
      </c>
      <c r="Q223">
        <v>5.29</v>
      </c>
      <c r="R223">
        <v>2015</v>
      </c>
      <c r="S223">
        <v>27</v>
      </c>
      <c r="T223">
        <v>2.375</v>
      </c>
      <c r="U223">
        <v>0</v>
      </c>
      <c r="V223">
        <v>0</v>
      </c>
      <c r="W223">
        <v>12.563750000000001</v>
      </c>
      <c r="X223">
        <v>0</v>
      </c>
      <c r="Y223">
        <v>6.625</v>
      </c>
    </row>
    <row r="224" spans="1:25" x14ac:dyDescent="0.25">
      <c r="A224">
        <v>32666</v>
      </c>
      <c r="B224" t="str">
        <f>VLOOKUP(A224,Hoja1!$A$2:$B$284,2,FALSE)</f>
        <v>M</v>
      </c>
      <c r="C224" t="s">
        <v>23</v>
      </c>
      <c r="D224" t="s">
        <v>24</v>
      </c>
      <c r="E224" t="s">
        <v>644</v>
      </c>
      <c r="F224" t="s">
        <v>25</v>
      </c>
      <c r="G224" t="s">
        <v>26</v>
      </c>
      <c r="H224" t="s">
        <v>34</v>
      </c>
      <c r="I224" t="s">
        <v>28</v>
      </c>
      <c r="J224" t="s">
        <v>52</v>
      </c>
      <c r="K224" t="s">
        <v>24</v>
      </c>
      <c r="L224" t="s">
        <v>522</v>
      </c>
      <c r="M224">
        <v>5507</v>
      </c>
      <c r="N224" t="s">
        <v>155</v>
      </c>
      <c r="O224" t="s">
        <v>523</v>
      </c>
      <c r="P224">
        <v>11</v>
      </c>
      <c r="Q224">
        <v>7.85</v>
      </c>
      <c r="R224">
        <v>2020</v>
      </c>
      <c r="S224">
        <v>20</v>
      </c>
      <c r="T224">
        <v>3.666666666666667</v>
      </c>
      <c r="U224">
        <v>0</v>
      </c>
      <c r="V224">
        <v>1</v>
      </c>
      <c r="W224">
        <v>28.783333333333331</v>
      </c>
      <c r="X224">
        <v>1</v>
      </c>
      <c r="Y224">
        <v>8.25</v>
      </c>
    </row>
    <row r="225" spans="1:25" x14ac:dyDescent="0.25">
      <c r="A225">
        <v>34371</v>
      </c>
      <c r="B225" t="str">
        <f>VLOOKUP(A225,Hoja1!$A$2:$B$284,2,FALSE)</f>
        <v>F</v>
      </c>
      <c r="C225" t="s">
        <v>23</v>
      </c>
      <c r="D225" t="s">
        <v>24</v>
      </c>
      <c r="E225" t="s">
        <v>644</v>
      </c>
      <c r="F225" t="s">
        <v>24</v>
      </c>
      <c r="G225" t="s">
        <v>33</v>
      </c>
      <c r="H225" t="s">
        <v>111</v>
      </c>
      <c r="I225" t="s">
        <v>51</v>
      </c>
      <c r="J225" t="s">
        <v>29</v>
      </c>
      <c r="K225" t="s">
        <v>24</v>
      </c>
      <c r="L225" t="s">
        <v>524</v>
      </c>
      <c r="M225">
        <v>5515</v>
      </c>
      <c r="N225" t="s">
        <v>59</v>
      </c>
      <c r="O225" t="s">
        <v>525</v>
      </c>
      <c r="P225">
        <v>5</v>
      </c>
      <c r="Q225">
        <v>8</v>
      </c>
      <c r="R225">
        <v>2022</v>
      </c>
      <c r="S225">
        <v>18</v>
      </c>
      <c r="T225">
        <v>5</v>
      </c>
      <c r="U225">
        <v>1</v>
      </c>
      <c r="V225">
        <v>1</v>
      </c>
      <c r="W225">
        <v>40</v>
      </c>
      <c r="X225">
        <v>1</v>
      </c>
      <c r="Y225">
        <v>8</v>
      </c>
    </row>
    <row r="226" spans="1:25" x14ac:dyDescent="0.25">
      <c r="A226">
        <v>33820</v>
      </c>
      <c r="B226" t="str">
        <f>VLOOKUP(A226,Hoja1!$A$2:$B$284,2,FALSE)</f>
        <v>M</v>
      </c>
      <c r="C226" t="s">
        <v>23</v>
      </c>
      <c r="D226" t="s">
        <v>24</v>
      </c>
      <c r="E226" t="s">
        <v>644</v>
      </c>
      <c r="F226" t="s">
        <v>24</v>
      </c>
      <c r="G226" t="s">
        <v>81</v>
      </c>
      <c r="H226" t="s">
        <v>34</v>
      </c>
      <c r="I226" t="s">
        <v>48</v>
      </c>
      <c r="J226" t="s">
        <v>29</v>
      </c>
      <c r="K226" t="s">
        <v>24</v>
      </c>
      <c r="L226" t="s">
        <v>526</v>
      </c>
      <c r="M226">
        <v>5529</v>
      </c>
      <c r="N226" t="s">
        <v>89</v>
      </c>
      <c r="O226" t="s">
        <v>527</v>
      </c>
      <c r="P226">
        <v>8</v>
      </c>
      <c r="Q226">
        <v>6.67</v>
      </c>
      <c r="R226">
        <v>2021</v>
      </c>
      <c r="S226">
        <v>20</v>
      </c>
      <c r="T226">
        <v>4</v>
      </c>
      <c r="U226">
        <v>1</v>
      </c>
      <c r="V226">
        <v>0</v>
      </c>
      <c r="W226">
        <v>26.68</v>
      </c>
      <c r="X226">
        <v>0</v>
      </c>
      <c r="Y226">
        <v>6.8</v>
      </c>
    </row>
    <row r="227" spans="1:25" x14ac:dyDescent="0.25">
      <c r="A227">
        <v>30713</v>
      </c>
      <c r="B227" t="str">
        <f>VLOOKUP(A227,Hoja1!$A$2:$B$284,2,FALSE)</f>
        <v>F</v>
      </c>
      <c r="C227" t="s">
        <v>23</v>
      </c>
      <c r="D227" t="s">
        <v>24</v>
      </c>
      <c r="E227" t="s">
        <v>644</v>
      </c>
      <c r="F227" t="s">
        <v>25</v>
      </c>
      <c r="G227" t="s">
        <v>33</v>
      </c>
      <c r="H227" t="s">
        <v>34</v>
      </c>
      <c r="I227" t="s">
        <v>43</v>
      </c>
      <c r="J227" t="s">
        <v>44</v>
      </c>
      <c r="K227" t="s">
        <v>24</v>
      </c>
      <c r="L227" t="s">
        <v>528</v>
      </c>
      <c r="M227">
        <v>5500</v>
      </c>
      <c r="N227" t="s">
        <v>37</v>
      </c>
      <c r="O227" t="s">
        <v>529</v>
      </c>
      <c r="P227">
        <v>8</v>
      </c>
      <c r="Q227">
        <v>6.78</v>
      </c>
      <c r="R227">
        <v>2020</v>
      </c>
      <c r="S227">
        <v>24</v>
      </c>
      <c r="T227">
        <v>2.666666666666667</v>
      </c>
      <c r="U227">
        <v>0</v>
      </c>
      <c r="V227">
        <v>0</v>
      </c>
      <c r="W227">
        <v>18.079999999999998</v>
      </c>
      <c r="X227">
        <v>0</v>
      </c>
      <c r="Y227">
        <v>6.125</v>
      </c>
    </row>
    <row r="228" spans="1:25" x14ac:dyDescent="0.25">
      <c r="A228">
        <v>34115</v>
      </c>
      <c r="B228" t="str">
        <f>VLOOKUP(A228,Hoja1!$A$2:$B$284,2,FALSE)</f>
        <v>M</v>
      </c>
      <c r="C228" t="s">
        <v>23</v>
      </c>
      <c r="D228" t="s">
        <v>24</v>
      </c>
      <c r="E228" t="s">
        <v>644</v>
      </c>
      <c r="F228" t="s">
        <v>24</v>
      </c>
      <c r="G228" t="s">
        <v>81</v>
      </c>
      <c r="H228" t="s">
        <v>111</v>
      </c>
      <c r="I228" t="s">
        <v>28</v>
      </c>
      <c r="J228" t="s">
        <v>52</v>
      </c>
      <c r="K228" t="s">
        <v>53</v>
      </c>
      <c r="L228" t="s">
        <v>530</v>
      </c>
      <c r="M228">
        <v>5539</v>
      </c>
      <c r="N228" t="s">
        <v>40</v>
      </c>
      <c r="O228" t="s">
        <v>531</v>
      </c>
      <c r="P228">
        <v>7</v>
      </c>
      <c r="Q228">
        <v>9</v>
      </c>
      <c r="R228">
        <v>2022</v>
      </c>
      <c r="S228">
        <v>19</v>
      </c>
      <c r="T228">
        <v>7</v>
      </c>
      <c r="U228">
        <v>1</v>
      </c>
      <c r="V228">
        <v>1</v>
      </c>
      <c r="W228">
        <v>63</v>
      </c>
      <c r="X228">
        <v>1</v>
      </c>
      <c r="Y228">
        <v>8.875</v>
      </c>
    </row>
    <row r="229" spans="1:25" x14ac:dyDescent="0.25">
      <c r="A229">
        <v>32650</v>
      </c>
      <c r="B229" t="str">
        <f>VLOOKUP(A229,Hoja1!$A$2:$B$284,2,FALSE)</f>
        <v>F</v>
      </c>
      <c r="C229" t="s">
        <v>23</v>
      </c>
      <c r="D229" t="s">
        <v>24</v>
      </c>
      <c r="E229" t="s">
        <v>644</v>
      </c>
      <c r="F229" t="s">
        <v>24</v>
      </c>
      <c r="G229" t="s">
        <v>33</v>
      </c>
      <c r="H229" t="s">
        <v>34</v>
      </c>
      <c r="I229" t="s">
        <v>28</v>
      </c>
      <c r="J229" t="s">
        <v>44</v>
      </c>
      <c r="K229" t="s">
        <v>24</v>
      </c>
      <c r="L229" t="s">
        <v>532</v>
      </c>
      <c r="M229">
        <v>9120</v>
      </c>
      <c r="N229" t="s">
        <v>65</v>
      </c>
      <c r="O229" t="s">
        <v>533</v>
      </c>
      <c r="P229">
        <v>11</v>
      </c>
      <c r="Q229">
        <v>8.18</v>
      </c>
      <c r="R229">
        <v>2020</v>
      </c>
      <c r="S229">
        <v>21</v>
      </c>
      <c r="T229">
        <v>3.666666666666667</v>
      </c>
      <c r="U229">
        <v>0</v>
      </c>
      <c r="V229">
        <v>1</v>
      </c>
      <c r="W229">
        <v>29.993333333333329</v>
      </c>
      <c r="X229">
        <v>1</v>
      </c>
      <c r="Y229">
        <v>8.7142857142857135</v>
      </c>
    </row>
    <row r="230" spans="1:25" x14ac:dyDescent="0.25">
      <c r="A230">
        <v>33685</v>
      </c>
      <c r="B230" t="str">
        <f>VLOOKUP(A230,Hoja1!$A$2:$B$284,2,FALSE)</f>
        <v>F</v>
      </c>
      <c r="C230" t="s">
        <v>23</v>
      </c>
      <c r="D230" t="s">
        <v>24</v>
      </c>
      <c r="E230" t="s">
        <v>644</v>
      </c>
      <c r="F230" t="s">
        <v>24</v>
      </c>
      <c r="G230" t="s">
        <v>33</v>
      </c>
      <c r="H230" t="s">
        <v>34</v>
      </c>
      <c r="I230" t="s">
        <v>48</v>
      </c>
      <c r="J230" t="s">
        <v>29</v>
      </c>
      <c r="K230" t="s">
        <v>24</v>
      </c>
      <c r="L230" t="s">
        <v>511</v>
      </c>
      <c r="M230">
        <v>5521</v>
      </c>
      <c r="N230" t="s">
        <v>55</v>
      </c>
      <c r="O230" t="s">
        <v>534</v>
      </c>
      <c r="P230">
        <v>9</v>
      </c>
      <c r="Q230">
        <v>8.25</v>
      </c>
      <c r="R230">
        <v>2021</v>
      </c>
      <c r="S230">
        <v>20</v>
      </c>
      <c r="T230">
        <v>4.5</v>
      </c>
      <c r="U230">
        <v>1</v>
      </c>
      <c r="V230">
        <v>1</v>
      </c>
      <c r="W230">
        <v>37.125</v>
      </c>
      <c r="X230">
        <v>1</v>
      </c>
      <c r="Y230">
        <v>8</v>
      </c>
    </row>
    <row r="231" spans="1:25" x14ac:dyDescent="0.25">
      <c r="A231">
        <v>31528</v>
      </c>
      <c r="B231" t="str">
        <f>VLOOKUP(A231,Hoja1!$A$2:$B$284,2,FALSE)</f>
        <v>F</v>
      </c>
      <c r="C231" t="s">
        <v>42</v>
      </c>
      <c r="D231" t="s">
        <v>24</v>
      </c>
      <c r="E231" t="s">
        <v>644</v>
      </c>
      <c r="F231" t="s">
        <v>24</v>
      </c>
      <c r="G231" t="s">
        <v>26</v>
      </c>
      <c r="H231" t="s">
        <v>34</v>
      </c>
      <c r="I231" t="s">
        <v>119</v>
      </c>
      <c r="J231" t="s">
        <v>29</v>
      </c>
      <c r="K231" t="s">
        <v>24</v>
      </c>
      <c r="L231" t="s">
        <v>535</v>
      </c>
      <c r="M231">
        <v>5613</v>
      </c>
      <c r="N231" t="s">
        <v>68</v>
      </c>
      <c r="O231" t="s">
        <v>536</v>
      </c>
      <c r="P231">
        <v>21</v>
      </c>
      <c r="Q231">
        <v>5.51</v>
      </c>
      <c r="R231">
        <v>2018</v>
      </c>
      <c r="S231">
        <v>23</v>
      </c>
      <c r="T231">
        <v>4.2</v>
      </c>
      <c r="U231">
        <v>1</v>
      </c>
      <c r="V231">
        <v>0</v>
      </c>
      <c r="W231">
        <v>23.141999999999999</v>
      </c>
      <c r="X231">
        <v>0</v>
      </c>
      <c r="Y231">
        <v>5.125</v>
      </c>
    </row>
    <row r="232" spans="1:25" x14ac:dyDescent="0.25">
      <c r="A232">
        <v>32221</v>
      </c>
      <c r="B232" t="str">
        <f>VLOOKUP(A232,Hoja1!$A$2:$B$284,2,FALSE)</f>
        <v>M</v>
      </c>
      <c r="C232" t="s">
        <v>23</v>
      </c>
      <c r="D232" t="s">
        <v>24</v>
      </c>
      <c r="E232" t="s">
        <v>644</v>
      </c>
      <c r="F232" t="s">
        <v>25</v>
      </c>
      <c r="G232" t="s">
        <v>81</v>
      </c>
      <c r="H232" t="s">
        <v>27</v>
      </c>
      <c r="I232" t="s">
        <v>48</v>
      </c>
      <c r="J232" t="s">
        <v>29</v>
      </c>
      <c r="K232" t="s">
        <v>24</v>
      </c>
      <c r="L232" t="s">
        <v>537</v>
      </c>
      <c r="M232">
        <v>5513</v>
      </c>
      <c r="N232" t="s">
        <v>107</v>
      </c>
      <c r="O232" t="s">
        <v>538</v>
      </c>
      <c r="P232">
        <v>13</v>
      </c>
      <c r="Q232">
        <v>6.11</v>
      </c>
      <c r="R232">
        <v>2019</v>
      </c>
      <c r="S232">
        <v>21</v>
      </c>
      <c r="T232">
        <v>3.25</v>
      </c>
      <c r="U232">
        <v>0</v>
      </c>
      <c r="V232">
        <v>0</v>
      </c>
      <c r="W232">
        <v>19.857500000000002</v>
      </c>
      <c r="X232">
        <v>0</v>
      </c>
      <c r="Y232">
        <v>5.1875</v>
      </c>
    </row>
    <row r="233" spans="1:25" x14ac:dyDescent="0.25">
      <c r="A233">
        <v>31167</v>
      </c>
      <c r="B233" t="str">
        <f>VLOOKUP(A233,Hoja1!$A$2:$B$284,2,FALSE)</f>
        <v>F</v>
      </c>
      <c r="C233" t="s">
        <v>23</v>
      </c>
      <c r="D233" t="s">
        <v>53</v>
      </c>
      <c r="E233" t="s">
        <v>644</v>
      </c>
      <c r="F233" t="s">
        <v>70</v>
      </c>
      <c r="G233" t="s">
        <v>33</v>
      </c>
      <c r="H233" t="s">
        <v>27</v>
      </c>
      <c r="I233" t="s">
        <v>119</v>
      </c>
      <c r="J233" t="s">
        <v>52</v>
      </c>
      <c r="K233" t="s">
        <v>24</v>
      </c>
      <c r="L233" t="s">
        <v>539</v>
      </c>
      <c r="M233">
        <v>5519</v>
      </c>
      <c r="N233" t="s">
        <v>212</v>
      </c>
      <c r="O233" t="s">
        <v>540</v>
      </c>
      <c r="P233">
        <v>21</v>
      </c>
      <c r="Q233">
        <v>6.95</v>
      </c>
      <c r="R233">
        <v>2018</v>
      </c>
      <c r="S233">
        <v>23</v>
      </c>
      <c r="T233">
        <v>4.2</v>
      </c>
      <c r="U233">
        <v>1</v>
      </c>
      <c r="V233">
        <v>0</v>
      </c>
      <c r="W233">
        <v>29.19</v>
      </c>
      <c r="X233">
        <v>1</v>
      </c>
      <c r="Y233">
        <v>5.8571428571428568</v>
      </c>
    </row>
    <row r="234" spans="1:25" x14ac:dyDescent="0.25">
      <c r="A234">
        <v>28630</v>
      </c>
      <c r="B234" t="str">
        <f>VLOOKUP(A234,Hoja1!$A$2:$B$284,2,FALSE)</f>
        <v>M</v>
      </c>
      <c r="C234" t="s">
        <v>23</v>
      </c>
      <c r="D234" t="s">
        <v>24</v>
      </c>
      <c r="E234" t="s">
        <v>644</v>
      </c>
      <c r="F234" t="s">
        <v>24</v>
      </c>
      <c r="G234" t="s">
        <v>33</v>
      </c>
      <c r="H234" t="s">
        <v>27</v>
      </c>
      <c r="I234" t="s">
        <v>51</v>
      </c>
      <c r="J234" t="s">
        <v>29</v>
      </c>
      <c r="K234" t="s">
        <v>24</v>
      </c>
      <c r="L234" t="s">
        <v>541</v>
      </c>
      <c r="M234">
        <v>5500</v>
      </c>
      <c r="N234" t="s">
        <v>68</v>
      </c>
      <c r="O234" t="s">
        <v>542</v>
      </c>
      <c r="P234">
        <v>24</v>
      </c>
      <c r="Q234">
        <v>6.61</v>
      </c>
      <c r="R234">
        <v>2013</v>
      </c>
      <c r="S234">
        <v>28</v>
      </c>
      <c r="T234">
        <v>2.4</v>
      </c>
      <c r="U234">
        <v>0</v>
      </c>
      <c r="V234">
        <v>0</v>
      </c>
      <c r="W234">
        <v>15.864000000000001</v>
      </c>
      <c r="X234">
        <v>0</v>
      </c>
      <c r="Y234">
        <v>6.0526315789473681</v>
      </c>
    </row>
    <row r="235" spans="1:25" x14ac:dyDescent="0.25">
      <c r="A235">
        <v>32625</v>
      </c>
      <c r="B235" t="str">
        <f>VLOOKUP(A235,Hoja1!$A$2:$B$284,2,FALSE)</f>
        <v>F</v>
      </c>
      <c r="C235" t="s">
        <v>23</v>
      </c>
      <c r="D235" t="s">
        <v>24</v>
      </c>
      <c r="E235" t="s">
        <v>644</v>
      </c>
      <c r="F235" t="s">
        <v>24</v>
      </c>
      <c r="G235" t="s">
        <v>33</v>
      </c>
      <c r="H235" t="s">
        <v>34</v>
      </c>
      <c r="I235" t="s">
        <v>51</v>
      </c>
      <c r="J235" t="s">
        <v>29</v>
      </c>
      <c r="K235" t="s">
        <v>24</v>
      </c>
      <c r="L235" t="s">
        <v>543</v>
      </c>
      <c r="M235">
        <v>5505</v>
      </c>
      <c r="N235" t="s">
        <v>289</v>
      </c>
      <c r="O235" t="s">
        <v>544</v>
      </c>
      <c r="P235">
        <v>14</v>
      </c>
      <c r="Q235">
        <v>6.86</v>
      </c>
      <c r="R235">
        <v>2020</v>
      </c>
      <c r="S235">
        <v>22</v>
      </c>
      <c r="T235">
        <v>4.666666666666667</v>
      </c>
      <c r="U235">
        <v>1</v>
      </c>
      <c r="V235">
        <v>0</v>
      </c>
      <c r="W235">
        <v>32.013333333333343</v>
      </c>
      <c r="X235">
        <v>1</v>
      </c>
      <c r="Y235">
        <v>6.5</v>
      </c>
    </row>
    <row r="236" spans="1:25" x14ac:dyDescent="0.25">
      <c r="A236">
        <v>32181</v>
      </c>
      <c r="B236" t="str">
        <f>VLOOKUP(A236,Hoja1!$A$2:$B$284,2,FALSE)</f>
        <v>F</v>
      </c>
      <c r="C236" t="s">
        <v>23</v>
      </c>
      <c r="D236" t="s">
        <v>24</v>
      </c>
      <c r="E236" t="s">
        <v>644</v>
      </c>
      <c r="F236" t="s">
        <v>24</v>
      </c>
      <c r="G236" t="s">
        <v>33</v>
      </c>
      <c r="H236" t="s">
        <v>34</v>
      </c>
      <c r="I236" t="s">
        <v>48</v>
      </c>
      <c r="J236" t="s">
        <v>44</v>
      </c>
      <c r="K236" t="s">
        <v>53</v>
      </c>
      <c r="L236" t="s">
        <v>545</v>
      </c>
      <c r="M236">
        <v>5539</v>
      </c>
      <c r="N236" t="s">
        <v>546</v>
      </c>
      <c r="O236" t="s">
        <v>547</v>
      </c>
      <c r="P236">
        <v>10</v>
      </c>
      <c r="Q236">
        <v>6.79</v>
      </c>
      <c r="R236">
        <v>2019</v>
      </c>
      <c r="S236">
        <v>21</v>
      </c>
      <c r="T236">
        <v>2.5</v>
      </c>
      <c r="U236">
        <v>0</v>
      </c>
      <c r="V236">
        <v>0</v>
      </c>
      <c r="W236">
        <v>16.975000000000001</v>
      </c>
      <c r="X236">
        <v>0</v>
      </c>
      <c r="Y236">
        <v>6.1428571428571432</v>
      </c>
    </row>
    <row r="237" spans="1:25" x14ac:dyDescent="0.25">
      <c r="A237">
        <v>32895</v>
      </c>
      <c r="B237" t="str">
        <f>VLOOKUP(A237,Hoja1!$A$2:$B$284,2,FALSE)</f>
        <v>F</v>
      </c>
      <c r="C237" t="s">
        <v>23</v>
      </c>
      <c r="D237" t="s">
        <v>24</v>
      </c>
      <c r="E237" t="s">
        <v>644</v>
      </c>
      <c r="F237" t="s">
        <v>24</v>
      </c>
      <c r="G237" t="s">
        <v>33</v>
      </c>
      <c r="H237" t="s">
        <v>34</v>
      </c>
      <c r="I237" t="s">
        <v>28</v>
      </c>
      <c r="J237" t="s">
        <v>44</v>
      </c>
      <c r="K237" t="s">
        <v>24</v>
      </c>
      <c r="L237" t="s">
        <v>545</v>
      </c>
      <c r="M237">
        <v>5533</v>
      </c>
      <c r="N237" t="s">
        <v>502</v>
      </c>
      <c r="O237" t="s">
        <v>548</v>
      </c>
      <c r="P237">
        <v>10</v>
      </c>
      <c r="Q237">
        <v>7.17</v>
      </c>
      <c r="R237">
        <v>2020</v>
      </c>
      <c r="S237">
        <v>21</v>
      </c>
      <c r="T237">
        <v>3.333333333333333</v>
      </c>
      <c r="U237">
        <v>0</v>
      </c>
      <c r="V237">
        <v>1</v>
      </c>
      <c r="W237">
        <v>23.9</v>
      </c>
      <c r="X237">
        <v>0</v>
      </c>
      <c r="Y237">
        <v>7</v>
      </c>
    </row>
    <row r="238" spans="1:25" x14ac:dyDescent="0.25">
      <c r="A238">
        <v>31985</v>
      </c>
      <c r="B238" t="str">
        <f>VLOOKUP(A238,Hoja1!$A$2:$B$284,2,FALSE)</f>
        <v>F</v>
      </c>
      <c r="C238" t="s">
        <v>23</v>
      </c>
      <c r="D238" t="s">
        <v>24</v>
      </c>
      <c r="E238" t="s">
        <v>644</v>
      </c>
      <c r="F238" t="s">
        <v>75</v>
      </c>
      <c r="G238" t="s">
        <v>26</v>
      </c>
      <c r="H238" t="s">
        <v>34</v>
      </c>
      <c r="I238" t="s">
        <v>48</v>
      </c>
      <c r="J238" t="s">
        <v>29</v>
      </c>
      <c r="K238" t="s">
        <v>24</v>
      </c>
      <c r="L238" t="s">
        <v>549</v>
      </c>
      <c r="M238">
        <v>5584</v>
      </c>
      <c r="N238" t="s">
        <v>550</v>
      </c>
      <c r="O238" t="s">
        <v>551</v>
      </c>
      <c r="P238">
        <v>10</v>
      </c>
      <c r="Q238">
        <v>5.67</v>
      </c>
      <c r="R238">
        <v>2019</v>
      </c>
      <c r="S238">
        <v>22</v>
      </c>
      <c r="T238">
        <v>2.5</v>
      </c>
      <c r="U238">
        <v>0</v>
      </c>
      <c r="V238">
        <v>0</v>
      </c>
      <c r="W238">
        <v>14.175000000000001</v>
      </c>
      <c r="X238">
        <v>0</v>
      </c>
      <c r="Y238">
        <v>5.4285714285714288</v>
      </c>
    </row>
    <row r="239" spans="1:25" x14ac:dyDescent="0.25">
      <c r="A239">
        <v>32633</v>
      </c>
      <c r="B239" t="str">
        <f>VLOOKUP(A239,Hoja1!$A$2:$B$284,2,FALSE)</f>
        <v>M</v>
      </c>
      <c r="C239" t="s">
        <v>23</v>
      </c>
      <c r="D239" t="s">
        <v>24</v>
      </c>
      <c r="E239" t="s">
        <v>644</v>
      </c>
      <c r="F239" t="s">
        <v>24</v>
      </c>
      <c r="G239" t="s">
        <v>26</v>
      </c>
      <c r="H239" t="s">
        <v>34</v>
      </c>
      <c r="I239" t="s">
        <v>51</v>
      </c>
      <c r="J239" t="s">
        <v>29</v>
      </c>
      <c r="K239" t="s">
        <v>24</v>
      </c>
      <c r="L239" t="s">
        <v>552</v>
      </c>
      <c r="M239">
        <v>5620</v>
      </c>
      <c r="N239" t="s">
        <v>176</v>
      </c>
      <c r="O239" t="s">
        <v>553</v>
      </c>
      <c r="P239">
        <v>13</v>
      </c>
      <c r="Q239">
        <v>6.47</v>
      </c>
      <c r="R239">
        <v>2020</v>
      </c>
      <c r="S239">
        <v>21</v>
      </c>
      <c r="T239">
        <v>4.333333333333333</v>
      </c>
      <c r="U239">
        <v>1</v>
      </c>
      <c r="V239">
        <v>0</v>
      </c>
      <c r="W239">
        <v>28.036666666666669</v>
      </c>
      <c r="X239">
        <v>1</v>
      </c>
      <c r="Y239">
        <v>6.083333333333333</v>
      </c>
    </row>
    <row r="240" spans="1:25" x14ac:dyDescent="0.25">
      <c r="A240">
        <v>34009</v>
      </c>
      <c r="B240" t="str">
        <f>VLOOKUP(A240,Hoja1!$A$2:$B$284,2,FALSE)</f>
        <v>F</v>
      </c>
      <c r="C240" t="s">
        <v>23</v>
      </c>
      <c r="D240" t="s">
        <v>24</v>
      </c>
      <c r="E240" t="s">
        <v>644</v>
      </c>
      <c r="F240" t="s">
        <v>24</v>
      </c>
      <c r="G240" t="s">
        <v>26</v>
      </c>
      <c r="H240" t="s">
        <v>111</v>
      </c>
      <c r="I240" t="s">
        <v>51</v>
      </c>
      <c r="J240" t="s">
        <v>44</v>
      </c>
      <c r="K240" t="s">
        <v>24</v>
      </c>
      <c r="L240" t="s">
        <v>554</v>
      </c>
      <c r="M240">
        <v>5519</v>
      </c>
      <c r="N240" t="s">
        <v>212</v>
      </c>
      <c r="O240" t="s">
        <v>555</v>
      </c>
      <c r="P240">
        <v>7</v>
      </c>
      <c r="Q240">
        <v>7.71</v>
      </c>
      <c r="R240">
        <v>2022</v>
      </c>
      <c r="S240">
        <v>18</v>
      </c>
      <c r="T240">
        <v>7</v>
      </c>
      <c r="U240">
        <v>1</v>
      </c>
      <c r="V240">
        <v>1</v>
      </c>
      <c r="W240">
        <v>53.97</v>
      </c>
      <c r="X240">
        <v>1</v>
      </c>
      <c r="Y240">
        <v>7.2222222222222223</v>
      </c>
    </row>
    <row r="241" spans="1:25" x14ac:dyDescent="0.25">
      <c r="A241">
        <v>34109</v>
      </c>
      <c r="B241" t="str">
        <f>VLOOKUP(A241,Hoja1!$A$2:$B$284,2,FALSE)</f>
        <v>F</v>
      </c>
      <c r="C241" t="s">
        <v>23</v>
      </c>
      <c r="D241" t="s">
        <v>24</v>
      </c>
      <c r="E241" t="s">
        <v>644</v>
      </c>
      <c r="F241" t="s">
        <v>24</v>
      </c>
      <c r="G241" t="s">
        <v>81</v>
      </c>
      <c r="H241" t="s">
        <v>111</v>
      </c>
      <c r="I241" t="s">
        <v>48</v>
      </c>
      <c r="J241" t="s">
        <v>44</v>
      </c>
      <c r="K241" t="s">
        <v>53</v>
      </c>
      <c r="L241" t="s">
        <v>556</v>
      </c>
      <c r="M241">
        <v>5505</v>
      </c>
      <c r="N241" t="s">
        <v>176</v>
      </c>
      <c r="O241" t="s">
        <v>557</v>
      </c>
      <c r="P241">
        <v>5</v>
      </c>
      <c r="Q241">
        <v>8</v>
      </c>
      <c r="R241">
        <v>2022</v>
      </c>
      <c r="S241">
        <v>18</v>
      </c>
      <c r="T241">
        <v>5</v>
      </c>
      <c r="U241">
        <v>1</v>
      </c>
      <c r="V241">
        <v>1</v>
      </c>
      <c r="W241">
        <v>40</v>
      </c>
      <c r="X241">
        <v>1</v>
      </c>
      <c r="Y241">
        <v>7.8888888888888893</v>
      </c>
    </row>
    <row r="242" spans="1:25" x14ac:dyDescent="0.25">
      <c r="A242">
        <v>34012</v>
      </c>
      <c r="B242" t="str">
        <f>VLOOKUP(A242,Hoja1!$A$2:$B$284,2,FALSE)</f>
        <v>F</v>
      </c>
      <c r="C242" t="s">
        <v>23</v>
      </c>
      <c r="D242" t="s">
        <v>24</v>
      </c>
      <c r="E242" t="s">
        <v>644</v>
      </c>
      <c r="F242" t="s">
        <v>24</v>
      </c>
      <c r="G242" t="s">
        <v>33</v>
      </c>
      <c r="H242" t="s">
        <v>111</v>
      </c>
      <c r="I242" t="s">
        <v>51</v>
      </c>
      <c r="J242" t="s">
        <v>29</v>
      </c>
      <c r="K242" t="s">
        <v>53</v>
      </c>
      <c r="L242" t="s">
        <v>558</v>
      </c>
      <c r="M242">
        <v>5570</v>
      </c>
      <c r="N242" t="s">
        <v>281</v>
      </c>
      <c r="O242" t="s">
        <v>559</v>
      </c>
      <c r="P242">
        <v>6</v>
      </c>
      <c r="Q242">
        <v>9.33</v>
      </c>
      <c r="R242">
        <v>2022</v>
      </c>
      <c r="S242">
        <v>18</v>
      </c>
      <c r="T242">
        <v>6</v>
      </c>
      <c r="U242">
        <v>1</v>
      </c>
      <c r="V242">
        <v>1</v>
      </c>
      <c r="W242">
        <v>55.98</v>
      </c>
      <c r="X242">
        <v>1</v>
      </c>
      <c r="Y242">
        <v>8.3333333333333339</v>
      </c>
    </row>
    <row r="243" spans="1:25" x14ac:dyDescent="0.25">
      <c r="A243">
        <v>34263</v>
      </c>
      <c r="B243" t="str">
        <f>VLOOKUP(A243,Hoja1!$A$2:$B$284,2,FALSE)</f>
        <v>F</v>
      </c>
      <c r="C243" t="s">
        <v>23</v>
      </c>
      <c r="D243" t="s">
        <v>24</v>
      </c>
      <c r="E243" t="s">
        <v>644</v>
      </c>
      <c r="F243" t="s">
        <v>75</v>
      </c>
      <c r="G243" t="s">
        <v>26</v>
      </c>
      <c r="H243" t="s">
        <v>111</v>
      </c>
      <c r="I243" t="s">
        <v>51</v>
      </c>
      <c r="J243" t="s">
        <v>29</v>
      </c>
      <c r="K243" t="s">
        <v>24</v>
      </c>
      <c r="L243" t="s">
        <v>560</v>
      </c>
      <c r="M243">
        <v>5507</v>
      </c>
      <c r="N243" t="s">
        <v>155</v>
      </c>
      <c r="O243" t="s">
        <v>561</v>
      </c>
      <c r="P243">
        <v>3</v>
      </c>
      <c r="Q243">
        <v>7.25</v>
      </c>
      <c r="R243">
        <v>2022</v>
      </c>
      <c r="S243">
        <v>21</v>
      </c>
      <c r="T243">
        <v>3</v>
      </c>
      <c r="U243">
        <v>0</v>
      </c>
      <c r="V243">
        <v>1</v>
      </c>
      <c r="W243">
        <v>21.75</v>
      </c>
      <c r="X243">
        <v>0</v>
      </c>
      <c r="Y243">
        <v>6.166666666666667</v>
      </c>
    </row>
    <row r="244" spans="1:25" x14ac:dyDescent="0.25">
      <c r="A244">
        <v>32272</v>
      </c>
      <c r="B244" t="str">
        <f>VLOOKUP(A244,Hoja1!$A$2:$B$284,2,FALSE)</f>
        <v>F</v>
      </c>
      <c r="C244" t="s">
        <v>23</v>
      </c>
      <c r="D244" t="s">
        <v>24</v>
      </c>
      <c r="E244" t="s">
        <v>644</v>
      </c>
      <c r="F244" t="s">
        <v>75</v>
      </c>
      <c r="G244" t="s">
        <v>81</v>
      </c>
      <c r="H244" t="s">
        <v>34</v>
      </c>
      <c r="I244" t="s">
        <v>43</v>
      </c>
      <c r="J244" t="s">
        <v>29</v>
      </c>
      <c r="K244" t="s">
        <v>24</v>
      </c>
      <c r="L244" t="s">
        <v>242</v>
      </c>
      <c r="M244">
        <v>5501</v>
      </c>
      <c r="N244" t="s">
        <v>77</v>
      </c>
      <c r="O244" t="s">
        <v>562</v>
      </c>
      <c r="P244">
        <v>12</v>
      </c>
      <c r="Q244">
        <v>6.33</v>
      </c>
      <c r="R244">
        <v>2019</v>
      </c>
      <c r="S244">
        <v>22</v>
      </c>
      <c r="T244">
        <v>3</v>
      </c>
      <c r="U244">
        <v>0</v>
      </c>
      <c r="V244">
        <v>0</v>
      </c>
      <c r="W244">
        <v>18.989999999999998</v>
      </c>
      <c r="X244">
        <v>0</v>
      </c>
      <c r="Y244">
        <v>5.4545454545454541</v>
      </c>
    </row>
    <row r="245" spans="1:25" x14ac:dyDescent="0.25">
      <c r="A245">
        <v>31241</v>
      </c>
      <c r="B245" t="str">
        <f>VLOOKUP(A245,Hoja1!$A$2:$B$284,2,FALSE)</f>
        <v>F</v>
      </c>
      <c r="C245" t="s">
        <v>23</v>
      </c>
      <c r="D245" t="s">
        <v>24</v>
      </c>
      <c r="E245" t="s">
        <v>644</v>
      </c>
      <c r="F245" t="s">
        <v>24</v>
      </c>
      <c r="G245" t="s">
        <v>33</v>
      </c>
      <c r="H245" t="s">
        <v>57</v>
      </c>
      <c r="I245" t="s">
        <v>51</v>
      </c>
      <c r="J245" t="s">
        <v>29</v>
      </c>
      <c r="K245" t="s">
        <v>24</v>
      </c>
      <c r="L245" t="s">
        <v>563</v>
      </c>
      <c r="M245">
        <v>5501</v>
      </c>
      <c r="N245" t="s">
        <v>77</v>
      </c>
      <c r="O245" t="s">
        <v>564</v>
      </c>
      <c r="P245">
        <v>18</v>
      </c>
      <c r="Q245">
        <v>6.29</v>
      </c>
      <c r="R245">
        <v>2018</v>
      </c>
      <c r="S245">
        <v>22</v>
      </c>
      <c r="T245">
        <v>3.6</v>
      </c>
      <c r="U245">
        <v>0</v>
      </c>
      <c r="V245">
        <v>0</v>
      </c>
      <c r="W245">
        <v>22.643999999999998</v>
      </c>
      <c r="X245">
        <v>0</v>
      </c>
      <c r="Y245">
        <v>5.05</v>
      </c>
    </row>
    <row r="246" spans="1:25" x14ac:dyDescent="0.25">
      <c r="A246">
        <v>34104</v>
      </c>
      <c r="B246" t="str">
        <f>VLOOKUP(A246,Hoja1!$A$2:$B$284,2,FALSE)</f>
        <v>F</v>
      </c>
      <c r="C246" t="s">
        <v>264</v>
      </c>
      <c r="D246" t="s">
        <v>24</v>
      </c>
      <c r="E246" t="s">
        <v>644</v>
      </c>
      <c r="F246" t="s">
        <v>24</v>
      </c>
      <c r="G246" t="s">
        <v>81</v>
      </c>
      <c r="H246" t="s">
        <v>111</v>
      </c>
      <c r="I246" t="s">
        <v>28</v>
      </c>
      <c r="J246" t="s">
        <v>29</v>
      </c>
      <c r="K246" t="s">
        <v>24</v>
      </c>
      <c r="L246" t="s">
        <v>565</v>
      </c>
      <c r="M246">
        <v>5560</v>
      </c>
      <c r="N246" t="s">
        <v>68</v>
      </c>
      <c r="O246" t="s">
        <v>566</v>
      </c>
      <c r="P246">
        <v>7</v>
      </c>
      <c r="Q246">
        <v>9.2899999999999991</v>
      </c>
      <c r="R246">
        <v>2022</v>
      </c>
      <c r="S246">
        <v>19</v>
      </c>
      <c r="T246">
        <v>7</v>
      </c>
      <c r="U246">
        <v>1</v>
      </c>
      <c r="V246">
        <v>1</v>
      </c>
      <c r="W246">
        <v>65.03</v>
      </c>
      <c r="X246">
        <v>1</v>
      </c>
      <c r="Y246">
        <v>9.25</v>
      </c>
    </row>
    <row r="247" spans="1:25" x14ac:dyDescent="0.25">
      <c r="A247">
        <v>33187</v>
      </c>
      <c r="B247" t="str">
        <f>VLOOKUP(A247,Hoja1!$A$2:$B$284,2,FALSE)</f>
        <v>M</v>
      </c>
      <c r="C247" t="s">
        <v>23</v>
      </c>
      <c r="D247" t="s">
        <v>24</v>
      </c>
      <c r="E247" t="s">
        <v>644</v>
      </c>
      <c r="F247" t="s">
        <v>75</v>
      </c>
      <c r="G247" t="s">
        <v>33</v>
      </c>
      <c r="H247" t="s">
        <v>27</v>
      </c>
      <c r="I247" t="s">
        <v>51</v>
      </c>
      <c r="J247" t="s">
        <v>44</v>
      </c>
      <c r="K247" t="s">
        <v>24</v>
      </c>
      <c r="L247" t="s">
        <v>567</v>
      </c>
      <c r="M247">
        <v>5519</v>
      </c>
      <c r="N247" t="s">
        <v>362</v>
      </c>
      <c r="O247" t="s">
        <v>568</v>
      </c>
      <c r="P247">
        <v>16</v>
      </c>
      <c r="Q247">
        <v>7.82</v>
      </c>
      <c r="R247">
        <v>2020</v>
      </c>
      <c r="S247">
        <v>21</v>
      </c>
      <c r="T247">
        <v>5.333333333333333</v>
      </c>
      <c r="U247">
        <v>1</v>
      </c>
      <c r="V247">
        <v>1</v>
      </c>
      <c r="W247">
        <v>41.706666666666663</v>
      </c>
      <c r="X247">
        <v>1</v>
      </c>
      <c r="Y247">
        <v>7.4444444444444446</v>
      </c>
    </row>
    <row r="248" spans="1:25" x14ac:dyDescent="0.25">
      <c r="A248">
        <v>32889</v>
      </c>
      <c r="B248" t="str">
        <f>VLOOKUP(A248,Hoja1!$A$2:$B$284,2,FALSE)</f>
        <v>F</v>
      </c>
      <c r="C248" t="s">
        <v>23</v>
      </c>
      <c r="D248" t="s">
        <v>24</v>
      </c>
      <c r="E248" t="s">
        <v>644</v>
      </c>
      <c r="F248" t="s">
        <v>75</v>
      </c>
      <c r="G248" t="s">
        <v>26</v>
      </c>
      <c r="H248" t="s">
        <v>34</v>
      </c>
      <c r="I248" t="s">
        <v>43</v>
      </c>
      <c r="J248" t="s">
        <v>44</v>
      </c>
      <c r="K248" t="s">
        <v>24</v>
      </c>
      <c r="L248" t="s">
        <v>569</v>
      </c>
      <c r="M248">
        <v>5517</v>
      </c>
      <c r="N248" t="s">
        <v>413</v>
      </c>
      <c r="O248" t="s">
        <v>570</v>
      </c>
      <c r="P248">
        <v>7</v>
      </c>
      <c r="Q248">
        <v>5.58</v>
      </c>
      <c r="R248">
        <v>2020</v>
      </c>
      <c r="S248">
        <v>22</v>
      </c>
      <c r="T248">
        <v>2.333333333333333</v>
      </c>
      <c r="U248">
        <v>0</v>
      </c>
      <c r="V248">
        <v>0</v>
      </c>
      <c r="W248">
        <v>13.02</v>
      </c>
      <c r="X248">
        <v>0</v>
      </c>
      <c r="Y248">
        <v>5.6363636363636367</v>
      </c>
    </row>
    <row r="249" spans="1:25" x14ac:dyDescent="0.25">
      <c r="A249">
        <v>33420</v>
      </c>
      <c r="B249" t="str">
        <f>VLOOKUP(A249,Hoja1!$A$2:$B$284,2,FALSE)</f>
        <v>M</v>
      </c>
      <c r="C249" t="s">
        <v>23</v>
      </c>
      <c r="D249" t="s">
        <v>24</v>
      </c>
      <c r="E249" t="s">
        <v>644</v>
      </c>
      <c r="F249" t="s">
        <v>24</v>
      </c>
      <c r="G249" t="s">
        <v>26</v>
      </c>
      <c r="H249" t="s">
        <v>111</v>
      </c>
      <c r="I249" t="s">
        <v>28</v>
      </c>
      <c r="J249" t="s">
        <v>44</v>
      </c>
      <c r="K249" t="s">
        <v>24</v>
      </c>
      <c r="L249" t="s">
        <v>571</v>
      </c>
      <c r="M249">
        <v>5531</v>
      </c>
      <c r="N249" t="s">
        <v>192</v>
      </c>
      <c r="O249" t="s">
        <v>572</v>
      </c>
      <c r="P249">
        <v>5</v>
      </c>
      <c r="Q249">
        <v>6.86</v>
      </c>
      <c r="R249">
        <v>2021</v>
      </c>
      <c r="S249">
        <v>19</v>
      </c>
      <c r="T249">
        <v>2.5</v>
      </c>
      <c r="U249">
        <v>0</v>
      </c>
      <c r="V249">
        <v>0</v>
      </c>
      <c r="W249">
        <v>17.149999999999999</v>
      </c>
      <c r="X249">
        <v>0</v>
      </c>
      <c r="Y249">
        <v>6.333333333333333</v>
      </c>
    </row>
    <row r="250" spans="1:25" x14ac:dyDescent="0.25">
      <c r="A250">
        <v>33556</v>
      </c>
      <c r="B250" t="str">
        <f>VLOOKUP(A250,Hoja1!$A$2:$B$284,2,FALSE)</f>
        <v>F</v>
      </c>
      <c r="C250" t="s">
        <v>23</v>
      </c>
      <c r="D250" t="s">
        <v>24</v>
      </c>
      <c r="E250" t="s">
        <v>644</v>
      </c>
      <c r="F250" t="s">
        <v>24</v>
      </c>
      <c r="G250" t="s">
        <v>26</v>
      </c>
      <c r="H250" t="s">
        <v>34</v>
      </c>
      <c r="I250" t="s">
        <v>28</v>
      </c>
      <c r="J250" t="s">
        <v>29</v>
      </c>
      <c r="K250" t="s">
        <v>24</v>
      </c>
      <c r="L250" t="s">
        <v>573</v>
      </c>
      <c r="M250">
        <v>5570</v>
      </c>
      <c r="N250" t="s">
        <v>96</v>
      </c>
      <c r="O250" t="s">
        <v>574</v>
      </c>
      <c r="P250">
        <v>9</v>
      </c>
      <c r="Q250">
        <v>6.9</v>
      </c>
      <c r="R250">
        <v>2021</v>
      </c>
      <c r="S250">
        <v>20</v>
      </c>
      <c r="T250">
        <v>4.5</v>
      </c>
      <c r="U250">
        <v>1</v>
      </c>
      <c r="V250">
        <v>0</v>
      </c>
      <c r="W250">
        <v>31.05</v>
      </c>
      <c r="X250">
        <v>1</v>
      </c>
      <c r="Y250">
        <v>6.8888888888888893</v>
      </c>
    </row>
    <row r="251" spans="1:25" x14ac:dyDescent="0.25">
      <c r="A251">
        <v>33386</v>
      </c>
      <c r="B251" t="str">
        <f>VLOOKUP(A251,Hoja1!$A$2:$B$284,2,FALSE)</f>
        <v>F</v>
      </c>
      <c r="C251" t="s">
        <v>23</v>
      </c>
      <c r="D251" t="s">
        <v>24</v>
      </c>
      <c r="E251" t="s">
        <v>644</v>
      </c>
      <c r="F251" t="s">
        <v>24</v>
      </c>
      <c r="G251" t="s">
        <v>26</v>
      </c>
      <c r="H251" t="s">
        <v>34</v>
      </c>
      <c r="I251" t="s">
        <v>28</v>
      </c>
      <c r="J251" t="s">
        <v>29</v>
      </c>
      <c r="K251" t="s">
        <v>24</v>
      </c>
      <c r="L251" t="s">
        <v>575</v>
      </c>
      <c r="M251">
        <v>5539</v>
      </c>
      <c r="N251" t="s">
        <v>576</v>
      </c>
      <c r="O251" t="s">
        <v>577</v>
      </c>
      <c r="P251">
        <v>10</v>
      </c>
      <c r="Q251">
        <v>6.17</v>
      </c>
      <c r="R251">
        <v>2021</v>
      </c>
      <c r="S251">
        <v>20</v>
      </c>
      <c r="T251">
        <v>5</v>
      </c>
      <c r="U251">
        <v>1</v>
      </c>
      <c r="V251">
        <v>0</v>
      </c>
      <c r="W251">
        <v>30.85</v>
      </c>
      <c r="X251">
        <v>1</v>
      </c>
      <c r="Y251">
        <v>5.9090909090909092</v>
      </c>
    </row>
    <row r="252" spans="1:25" x14ac:dyDescent="0.25">
      <c r="A252">
        <v>33617</v>
      </c>
      <c r="B252" t="str">
        <f>VLOOKUP(A252,Hoja1!$A$2:$B$284,2,FALSE)</f>
        <v>F</v>
      </c>
      <c r="C252" t="s">
        <v>23</v>
      </c>
      <c r="D252" t="s">
        <v>24</v>
      </c>
      <c r="E252" t="s">
        <v>644</v>
      </c>
      <c r="F252" t="s">
        <v>24</v>
      </c>
      <c r="G252" t="s">
        <v>33</v>
      </c>
      <c r="H252" t="s">
        <v>34</v>
      </c>
      <c r="I252" t="s">
        <v>48</v>
      </c>
      <c r="J252" t="s">
        <v>44</v>
      </c>
      <c r="K252" t="s">
        <v>24</v>
      </c>
      <c r="L252" t="s">
        <v>578</v>
      </c>
      <c r="M252">
        <v>5531</v>
      </c>
      <c r="N252" t="s">
        <v>192</v>
      </c>
      <c r="O252" t="s">
        <v>579</v>
      </c>
      <c r="P252">
        <v>12</v>
      </c>
      <c r="Q252">
        <v>6.86</v>
      </c>
      <c r="R252">
        <v>2021</v>
      </c>
      <c r="S252">
        <v>19</v>
      </c>
      <c r="T252">
        <v>6</v>
      </c>
      <c r="U252">
        <v>1</v>
      </c>
      <c r="V252">
        <v>0</v>
      </c>
      <c r="W252">
        <v>41.16</v>
      </c>
      <c r="X252">
        <v>1</v>
      </c>
      <c r="Y252">
        <v>6.5454545454545459</v>
      </c>
    </row>
    <row r="253" spans="1:25" x14ac:dyDescent="0.25">
      <c r="A253">
        <v>33103</v>
      </c>
      <c r="B253" t="str">
        <f>VLOOKUP(A253,Hoja1!$A$2:$B$284,2,FALSE)</f>
        <v>F</v>
      </c>
      <c r="C253" t="s">
        <v>23</v>
      </c>
      <c r="D253" t="s">
        <v>24</v>
      </c>
      <c r="E253" t="s">
        <v>644</v>
      </c>
      <c r="F253" t="s">
        <v>25</v>
      </c>
      <c r="G253" t="s">
        <v>26</v>
      </c>
      <c r="H253" t="s">
        <v>34</v>
      </c>
      <c r="I253" t="s">
        <v>51</v>
      </c>
      <c r="J253" t="s">
        <v>29</v>
      </c>
      <c r="K253" t="s">
        <v>53</v>
      </c>
      <c r="L253" t="s">
        <v>580</v>
      </c>
      <c r="M253">
        <v>5519</v>
      </c>
      <c r="N253" t="s">
        <v>362</v>
      </c>
      <c r="O253" t="s">
        <v>581</v>
      </c>
      <c r="P253">
        <v>12</v>
      </c>
      <c r="Q253">
        <v>6.26</v>
      </c>
      <c r="R253">
        <v>2020</v>
      </c>
      <c r="S253">
        <v>21</v>
      </c>
      <c r="T253">
        <v>4</v>
      </c>
      <c r="U253">
        <v>1</v>
      </c>
      <c r="V253">
        <v>0</v>
      </c>
      <c r="W253">
        <v>25.04</v>
      </c>
      <c r="X253">
        <v>0</v>
      </c>
      <c r="Y253">
        <v>5.8235294117647056</v>
      </c>
    </row>
    <row r="254" spans="1:25" x14ac:dyDescent="0.25">
      <c r="A254">
        <v>32661</v>
      </c>
      <c r="B254" t="str">
        <f>VLOOKUP(A254,Hoja1!$A$2:$B$284,2,FALSE)</f>
        <v>F</v>
      </c>
      <c r="C254" t="s">
        <v>23</v>
      </c>
      <c r="D254" t="s">
        <v>24</v>
      </c>
      <c r="E254" t="s">
        <v>644</v>
      </c>
      <c r="F254" t="s">
        <v>25</v>
      </c>
      <c r="G254" t="s">
        <v>26</v>
      </c>
      <c r="H254" t="s">
        <v>34</v>
      </c>
      <c r="I254" t="s">
        <v>51</v>
      </c>
      <c r="J254" t="s">
        <v>44</v>
      </c>
      <c r="K254" t="s">
        <v>24</v>
      </c>
      <c r="L254" t="s">
        <v>582</v>
      </c>
      <c r="M254">
        <v>5501</v>
      </c>
      <c r="N254" t="s">
        <v>284</v>
      </c>
      <c r="O254" t="s">
        <v>583</v>
      </c>
      <c r="P254">
        <v>11</v>
      </c>
      <c r="Q254">
        <v>6.35</v>
      </c>
      <c r="R254">
        <v>2020</v>
      </c>
      <c r="S254">
        <v>22</v>
      </c>
      <c r="T254">
        <v>3.666666666666667</v>
      </c>
      <c r="U254">
        <v>0</v>
      </c>
      <c r="V254">
        <v>0</v>
      </c>
      <c r="W254">
        <v>23.283333333333331</v>
      </c>
      <c r="X254">
        <v>0</v>
      </c>
      <c r="Y254">
        <v>5.9375</v>
      </c>
    </row>
    <row r="255" spans="1:25" x14ac:dyDescent="0.25">
      <c r="A255">
        <v>31607</v>
      </c>
      <c r="B255" t="str">
        <f>VLOOKUP(A255,Hoja1!$A$2:$B$284,2,FALSE)</f>
        <v>M</v>
      </c>
      <c r="C255" t="s">
        <v>23</v>
      </c>
      <c r="D255" t="s">
        <v>24</v>
      </c>
      <c r="E255" t="s">
        <v>644</v>
      </c>
      <c r="F255" t="s">
        <v>75</v>
      </c>
      <c r="G255" t="s">
        <v>26</v>
      </c>
      <c r="H255" t="s">
        <v>27</v>
      </c>
      <c r="I255" t="s">
        <v>43</v>
      </c>
      <c r="J255" t="s">
        <v>29</v>
      </c>
      <c r="K255" t="s">
        <v>24</v>
      </c>
      <c r="L255" t="s">
        <v>182</v>
      </c>
      <c r="M255">
        <v>5529</v>
      </c>
      <c r="N255" t="s">
        <v>584</v>
      </c>
      <c r="O255" t="s">
        <v>585</v>
      </c>
      <c r="P255">
        <v>18</v>
      </c>
      <c r="Q255">
        <v>5.86</v>
      </c>
      <c r="R255">
        <v>2018</v>
      </c>
      <c r="S255">
        <v>24</v>
      </c>
      <c r="T255">
        <v>3.6</v>
      </c>
      <c r="U255">
        <v>0</v>
      </c>
      <c r="V255">
        <v>0</v>
      </c>
      <c r="W255">
        <v>21.096</v>
      </c>
      <c r="X255">
        <v>0</v>
      </c>
      <c r="Y255">
        <v>5.1111111111111107</v>
      </c>
    </row>
    <row r="256" spans="1:25" x14ac:dyDescent="0.25">
      <c r="A256">
        <v>32217</v>
      </c>
      <c r="B256" t="str">
        <f>VLOOKUP(A256,Hoja1!$A$2:$B$284,2,FALSE)</f>
        <v>F</v>
      </c>
      <c r="C256" t="s">
        <v>23</v>
      </c>
      <c r="D256" t="s">
        <v>24</v>
      </c>
      <c r="E256" t="s">
        <v>644</v>
      </c>
      <c r="F256" t="s">
        <v>75</v>
      </c>
      <c r="G256" t="s">
        <v>33</v>
      </c>
      <c r="H256" t="s">
        <v>34</v>
      </c>
      <c r="I256" t="s">
        <v>48</v>
      </c>
      <c r="J256" t="s">
        <v>44</v>
      </c>
      <c r="K256" t="s">
        <v>53</v>
      </c>
      <c r="L256" t="s">
        <v>586</v>
      </c>
      <c r="M256">
        <v>5500</v>
      </c>
      <c r="N256" t="s">
        <v>68</v>
      </c>
      <c r="O256" t="s">
        <v>587</v>
      </c>
      <c r="P256">
        <v>14</v>
      </c>
      <c r="Q256">
        <v>7.81</v>
      </c>
      <c r="R256">
        <v>2019</v>
      </c>
      <c r="S256">
        <v>21</v>
      </c>
      <c r="T256">
        <v>3.5</v>
      </c>
      <c r="U256">
        <v>0</v>
      </c>
      <c r="V256">
        <v>1</v>
      </c>
      <c r="W256">
        <v>27.335000000000001</v>
      </c>
      <c r="X256">
        <v>0</v>
      </c>
      <c r="Y256">
        <v>7.2727272727272716</v>
      </c>
    </row>
    <row r="257" spans="1:25" x14ac:dyDescent="0.25">
      <c r="A257">
        <v>33531</v>
      </c>
      <c r="B257" t="str">
        <f>VLOOKUP(A257,Hoja1!$A$2:$B$284,2,FALSE)</f>
        <v>F</v>
      </c>
      <c r="C257" t="s">
        <v>23</v>
      </c>
      <c r="D257" t="s">
        <v>24</v>
      </c>
      <c r="E257" t="s">
        <v>644</v>
      </c>
      <c r="F257" t="s">
        <v>24</v>
      </c>
      <c r="G257" t="s">
        <v>26</v>
      </c>
      <c r="H257" t="s">
        <v>34</v>
      </c>
      <c r="I257" t="s">
        <v>43</v>
      </c>
      <c r="J257" t="s">
        <v>29</v>
      </c>
      <c r="K257" t="s">
        <v>53</v>
      </c>
      <c r="L257" t="s">
        <v>588</v>
      </c>
      <c r="M257">
        <v>5519</v>
      </c>
      <c r="N257" t="s">
        <v>212</v>
      </c>
      <c r="O257" t="s">
        <v>589</v>
      </c>
      <c r="P257">
        <v>12</v>
      </c>
      <c r="Q257">
        <v>7.29</v>
      </c>
      <c r="R257">
        <v>2021</v>
      </c>
      <c r="S257">
        <v>19</v>
      </c>
      <c r="T257">
        <v>6</v>
      </c>
      <c r="U257">
        <v>1</v>
      </c>
      <c r="V257">
        <v>1</v>
      </c>
      <c r="W257">
        <v>43.74</v>
      </c>
      <c r="X257">
        <v>1</v>
      </c>
      <c r="Y257">
        <v>7</v>
      </c>
    </row>
    <row r="258" spans="1:25" x14ac:dyDescent="0.25">
      <c r="A258">
        <v>33117</v>
      </c>
      <c r="B258" t="str">
        <f>VLOOKUP(A258,Hoja1!$A$2:$B$284,2,FALSE)</f>
        <v>M</v>
      </c>
      <c r="C258" t="s">
        <v>23</v>
      </c>
      <c r="D258" t="s">
        <v>24</v>
      </c>
      <c r="E258" t="s">
        <v>644</v>
      </c>
      <c r="F258" t="s">
        <v>25</v>
      </c>
      <c r="G258" t="s">
        <v>81</v>
      </c>
      <c r="H258" t="s">
        <v>34</v>
      </c>
      <c r="I258" t="s">
        <v>51</v>
      </c>
      <c r="J258" t="s">
        <v>29</v>
      </c>
      <c r="K258" t="s">
        <v>24</v>
      </c>
      <c r="L258" t="s">
        <v>590</v>
      </c>
      <c r="M258">
        <v>5521</v>
      </c>
      <c r="N258" t="s">
        <v>591</v>
      </c>
      <c r="O258" t="s">
        <v>592</v>
      </c>
      <c r="P258">
        <v>11</v>
      </c>
      <c r="Q258">
        <v>6.07</v>
      </c>
      <c r="R258">
        <v>2020</v>
      </c>
      <c r="S258">
        <v>20</v>
      </c>
      <c r="T258">
        <v>3.666666666666667</v>
      </c>
      <c r="U258">
        <v>0</v>
      </c>
      <c r="V258">
        <v>0</v>
      </c>
      <c r="W258">
        <v>22.256666666666671</v>
      </c>
      <c r="X258">
        <v>0</v>
      </c>
      <c r="Y258">
        <v>5.333333333333333</v>
      </c>
    </row>
    <row r="259" spans="1:25" x14ac:dyDescent="0.25">
      <c r="A259">
        <v>32475</v>
      </c>
      <c r="B259" t="str">
        <f>VLOOKUP(A259,Hoja1!$A$2:$B$284,2,FALSE)</f>
        <v>F</v>
      </c>
      <c r="C259" t="s">
        <v>23</v>
      </c>
      <c r="D259" t="s">
        <v>24</v>
      </c>
      <c r="E259" t="s">
        <v>644</v>
      </c>
      <c r="F259" t="s">
        <v>24</v>
      </c>
      <c r="G259" t="s">
        <v>26</v>
      </c>
      <c r="H259" t="s">
        <v>34</v>
      </c>
      <c r="I259" t="s">
        <v>48</v>
      </c>
      <c r="J259" t="s">
        <v>44</v>
      </c>
      <c r="K259" t="s">
        <v>24</v>
      </c>
      <c r="L259" t="s">
        <v>593</v>
      </c>
      <c r="M259">
        <v>5600</v>
      </c>
      <c r="N259" t="s">
        <v>46</v>
      </c>
      <c r="O259" t="s">
        <v>594</v>
      </c>
      <c r="P259">
        <v>8</v>
      </c>
      <c r="Q259">
        <v>7.3</v>
      </c>
      <c r="R259">
        <v>2019</v>
      </c>
      <c r="S259">
        <v>21</v>
      </c>
      <c r="T259">
        <v>2</v>
      </c>
      <c r="U259">
        <v>0</v>
      </c>
      <c r="V259">
        <v>1</v>
      </c>
      <c r="W259">
        <v>14.6</v>
      </c>
      <c r="X259">
        <v>0</v>
      </c>
      <c r="Y259">
        <v>7.3</v>
      </c>
    </row>
    <row r="260" spans="1:25" x14ac:dyDescent="0.25">
      <c r="A260">
        <v>34397</v>
      </c>
      <c r="B260" t="str">
        <f>VLOOKUP(A260,Hoja1!$A$2:$B$284,2,FALSE)</f>
        <v>M</v>
      </c>
      <c r="C260" t="s">
        <v>23</v>
      </c>
      <c r="D260" t="s">
        <v>24</v>
      </c>
      <c r="E260" t="s">
        <v>644</v>
      </c>
      <c r="F260" t="s">
        <v>24</v>
      </c>
      <c r="G260" t="s">
        <v>81</v>
      </c>
      <c r="H260" t="s">
        <v>111</v>
      </c>
      <c r="I260" t="s">
        <v>51</v>
      </c>
      <c r="J260" t="s">
        <v>44</v>
      </c>
      <c r="K260" t="s">
        <v>24</v>
      </c>
      <c r="L260" t="s">
        <v>91</v>
      </c>
      <c r="M260">
        <v>5523</v>
      </c>
      <c r="N260" t="s">
        <v>99</v>
      </c>
      <c r="O260" t="s">
        <v>595</v>
      </c>
      <c r="P260">
        <v>5</v>
      </c>
      <c r="Q260">
        <v>6.13</v>
      </c>
      <c r="R260">
        <v>2022</v>
      </c>
      <c r="S260">
        <v>20</v>
      </c>
      <c r="T260">
        <v>5</v>
      </c>
      <c r="U260">
        <v>1</v>
      </c>
      <c r="V260">
        <v>0</v>
      </c>
      <c r="W260">
        <v>30.65</v>
      </c>
      <c r="X260">
        <v>1</v>
      </c>
      <c r="Y260">
        <v>5.7692307692307692</v>
      </c>
    </row>
    <row r="261" spans="1:25" x14ac:dyDescent="0.25">
      <c r="A261">
        <v>34095</v>
      </c>
      <c r="B261" t="str">
        <f>VLOOKUP(A261,Hoja1!$A$2:$B$284,2,FALSE)</f>
        <v>M</v>
      </c>
      <c r="C261" t="s">
        <v>23</v>
      </c>
      <c r="D261" t="s">
        <v>24</v>
      </c>
      <c r="E261" t="s">
        <v>644</v>
      </c>
      <c r="F261" t="s">
        <v>24</v>
      </c>
      <c r="G261" t="s">
        <v>33</v>
      </c>
      <c r="H261" t="s">
        <v>111</v>
      </c>
      <c r="I261" t="s">
        <v>28</v>
      </c>
      <c r="J261" t="s">
        <v>52</v>
      </c>
      <c r="K261" t="s">
        <v>24</v>
      </c>
      <c r="L261" t="s">
        <v>596</v>
      </c>
      <c r="M261">
        <v>5500</v>
      </c>
      <c r="N261" t="s">
        <v>68</v>
      </c>
      <c r="O261" t="s">
        <v>597</v>
      </c>
      <c r="P261">
        <v>4</v>
      </c>
      <c r="Q261">
        <v>6.67</v>
      </c>
      <c r="R261">
        <v>2022</v>
      </c>
      <c r="S261">
        <v>18</v>
      </c>
      <c r="T261">
        <v>4</v>
      </c>
      <c r="U261">
        <v>1</v>
      </c>
      <c r="V261">
        <v>0</v>
      </c>
      <c r="W261">
        <v>26.68</v>
      </c>
      <c r="X261">
        <v>0</v>
      </c>
      <c r="Y261">
        <v>7.1111111111111107</v>
      </c>
    </row>
    <row r="262" spans="1:25" x14ac:dyDescent="0.25">
      <c r="A262">
        <v>33516</v>
      </c>
      <c r="B262" t="str">
        <f>VLOOKUP(A262,Hoja1!$A$2:$B$284,2,FALSE)</f>
        <v>F</v>
      </c>
      <c r="C262" t="s">
        <v>23</v>
      </c>
      <c r="D262" t="s">
        <v>24</v>
      </c>
      <c r="E262" t="s">
        <v>644</v>
      </c>
      <c r="F262" t="s">
        <v>24</v>
      </c>
      <c r="G262" t="s">
        <v>26</v>
      </c>
      <c r="H262" t="s">
        <v>34</v>
      </c>
      <c r="I262" t="s">
        <v>28</v>
      </c>
      <c r="J262" t="s">
        <v>44</v>
      </c>
      <c r="K262" t="s">
        <v>24</v>
      </c>
      <c r="L262" t="s">
        <v>598</v>
      </c>
      <c r="M262">
        <v>5573</v>
      </c>
      <c r="N262" t="s">
        <v>164</v>
      </c>
      <c r="O262" t="s">
        <v>599</v>
      </c>
      <c r="P262">
        <v>6</v>
      </c>
      <c r="Q262">
        <v>5.08</v>
      </c>
      <c r="R262">
        <v>2021</v>
      </c>
      <c r="S262">
        <v>19</v>
      </c>
      <c r="T262">
        <v>3</v>
      </c>
      <c r="U262">
        <v>0</v>
      </c>
      <c r="V262">
        <v>0</v>
      </c>
      <c r="W262">
        <v>15.24</v>
      </c>
      <c r="X262">
        <v>0</v>
      </c>
      <c r="Y262">
        <v>5.2666666666666666</v>
      </c>
    </row>
    <row r="263" spans="1:25" x14ac:dyDescent="0.25">
      <c r="A263">
        <v>34016</v>
      </c>
      <c r="B263" t="str">
        <f>VLOOKUP(A263,Hoja1!$A$2:$B$284,2,FALSE)</f>
        <v>M</v>
      </c>
      <c r="C263" t="s">
        <v>23</v>
      </c>
      <c r="D263" t="s">
        <v>24</v>
      </c>
      <c r="E263" t="s">
        <v>644</v>
      </c>
      <c r="F263" t="s">
        <v>24</v>
      </c>
      <c r="G263" t="s">
        <v>26</v>
      </c>
      <c r="H263" t="s">
        <v>111</v>
      </c>
      <c r="I263" t="s">
        <v>28</v>
      </c>
      <c r="J263" t="s">
        <v>44</v>
      </c>
      <c r="K263" t="s">
        <v>24</v>
      </c>
      <c r="L263" t="s">
        <v>600</v>
      </c>
      <c r="M263">
        <v>5596</v>
      </c>
      <c r="N263" t="s">
        <v>601</v>
      </c>
      <c r="O263" t="s">
        <v>602</v>
      </c>
      <c r="P263">
        <v>8</v>
      </c>
      <c r="Q263">
        <v>8.5</v>
      </c>
      <c r="R263">
        <v>2022</v>
      </c>
      <c r="S263">
        <v>18</v>
      </c>
      <c r="T263">
        <v>8</v>
      </c>
      <c r="U263">
        <v>1</v>
      </c>
      <c r="V263">
        <v>1</v>
      </c>
      <c r="W263">
        <v>68</v>
      </c>
      <c r="X263">
        <v>1</v>
      </c>
      <c r="Y263">
        <v>8.5</v>
      </c>
    </row>
    <row r="264" spans="1:25" x14ac:dyDescent="0.25">
      <c r="A264">
        <v>34404</v>
      </c>
      <c r="B264" t="str">
        <f>VLOOKUP(A264,Hoja1!$A$2:$B$284,2,FALSE)</f>
        <v>F</v>
      </c>
      <c r="C264" t="s">
        <v>23</v>
      </c>
      <c r="D264" t="s">
        <v>24</v>
      </c>
      <c r="E264" t="s">
        <v>644</v>
      </c>
      <c r="F264" t="s">
        <v>24</v>
      </c>
      <c r="G264" t="s">
        <v>81</v>
      </c>
      <c r="H264" t="s">
        <v>111</v>
      </c>
      <c r="I264" t="s">
        <v>28</v>
      </c>
      <c r="J264" t="s">
        <v>29</v>
      </c>
      <c r="K264" t="s">
        <v>24</v>
      </c>
      <c r="L264" t="s">
        <v>603</v>
      </c>
      <c r="M264">
        <v>5501</v>
      </c>
      <c r="N264" t="s">
        <v>77</v>
      </c>
      <c r="O264" t="s">
        <v>604</v>
      </c>
      <c r="P264">
        <v>7</v>
      </c>
      <c r="Q264">
        <v>8.7100000000000009</v>
      </c>
      <c r="R264">
        <v>2022</v>
      </c>
      <c r="S264">
        <v>18</v>
      </c>
      <c r="T264">
        <v>7</v>
      </c>
      <c r="U264">
        <v>1</v>
      </c>
      <c r="V264">
        <v>1</v>
      </c>
      <c r="W264">
        <v>60.970000000000013</v>
      </c>
      <c r="X264">
        <v>1</v>
      </c>
      <c r="Y264">
        <v>8.75</v>
      </c>
    </row>
    <row r="265" spans="1:25" x14ac:dyDescent="0.25">
      <c r="A265">
        <v>33506</v>
      </c>
      <c r="B265" t="str">
        <f>VLOOKUP(A265,Hoja1!$A$2:$B$284,2,FALSE)</f>
        <v>F</v>
      </c>
      <c r="C265" t="s">
        <v>23</v>
      </c>
      <c r="D265" t="s">
        <v>24</v>
      </c>
      <c r="E265" t="s">
        <v>644</v>
      </c>
      <c r="F265" t="s">
        <v>75</v>
      </c>
      <c r="G265" t="s">
        <v>26</v>
      </c>
      <c r="H265" t="s">
        <v>111</v>
      </c>
      <c r="I265" t="s">
        <v>43</v>
      </c>
      <c r="J265" t="s">
        <v>44</v>
      </c>
      <c r="K265" t="s">
        <v>24</v>
      </c>
      <c r="L265" t="s">
        <v>605</v>
      </c>
      <c r="M265">
        <v>5531</v>
      </c>
      <c r="N265" t="s">
        <v>606</v>
      </c>
      <c r="O265" t="s">
        <v>607</v>
      </c>
      <c r="P265">
        <v>4</v>
      </c>
      <c r="Q265">
        <v>5.5</v>
      </c>
      <c r="R265">
        <v>2021</v>
      </c>
      <c r="S265">
        <v>24</v>
      </c>
      <c r="T265">
        <v>2</v>
      </c>
      <c r="U265">
        <v>0</v>
      </c>
      <c r="V265">
        <v>0</v>
      </c>
      <c r="W265">
        <v>11</v>
      </c>
      <c r="X265">
        <v>0</v>
      </c>
      <c r="Y265">
        <v>5.5</v>
      </c>
    </row>
    <row r="266" spans="1:25" x14ac:dyDescent="0.25">
      <c r="A266">
        <v>33813</v>
      </c>
      <c r="B266" t="str">
        <f>VLOOKUP(A266,Hoja1!$A$2:$B$284,2,FALSE)</f>
        <v>M</v>
      </c>
      <c r="C266" t="s">
        <v>42</v>
      </c>
      <c r="D266" t="s">
        <v>24</v>
      </c>
      <c r="E266" t="s">
        <v>644</v>
      </c>
      <c r="F266" t="s">
        <v>24</v>
      </c>
      <c r="G266" t="s">
        <v>81</v>
      </c>
      <c r="H266" t="s">
        <v>34</v>
      </c>
      <c r="I266" t="s">
        <v>28</v>
      </c>
      <c r="J266" t="s">
        <v>29</v>
      </c>
      <c r="K266" t="s">
        <v>24</v>
      </c>
      <c r="L266" t="s">
        <v>608</v>
      </c>
      <c r="M266">
        <v>5570</v>
      </c>
      <c r="N266" t="s">
        <v>96</v>
      </c>
      <c r="O266" t="s">
        <v>609</v>
      </c>
      <c r="P266">
        <v>10</v>
      </c>
      <c r="Q266">
        <v>6.67</v>
      </c>
      <c r="R266">
        <v>2021</v>
      </c>
      <c r="S266">
        <v>20</v>
      </c>
      <c r="T266">
        <v>5</v>
      </c>
      <c r="U266">
        <v>1</v>
      </c>
      <c r="V266">
        <v>0</v>
      </c>
      <c r="W266">
        <v>33.35</v>
      </c>
      <c r="X266">
        <v>1</v>
      </c>
      <c r="Y266">
        <v>7</v>
      </c>
    </row>
    <row r="267" spans="1:25" x14ac:dyDescent="0.25">
      <c r="A267">
        <v>34023</v>
      </c>
      <c r="B267" t="str">
        <f>VLOOKUP(A267,Hoja1!$A$2:$B$284,2,FALSE)</f>
        <v>M</v>
      </c>
      <c r="C267" t="s">
        <v>23</v>
      </c>
      <c r="D267" t="s">
        <v>24</v>
      </c>
      <c r="E267" t="s">
        <v>644</v>
      </c>
      <c r="F267" t="s">
        <v>24</v>
      </c>
      <c r="G267" t="s">
        <v>26</v>
      </c>
      <c r="H267" t="s">
        <v>111</v>
      </c>
      <c r="I267" t="s">
        <v>28</v>
      </c>
      <c r="J267" t="s">
        <v>29</v>
      </c>
      <c r="K267" t="s">
        <v>24</v>
      </c>
      <c r="L267" t="s">
        <v>610</v>
      </c>
      <c r="M267">
        <v>5521</v>
      </c>
      <c r="N267" t="s">
        <v>65</v>
      </c>
      <c r="O267" t="s">
        <v>611</v>
      </c>
      <c r="P267">
        <v>8</v>
      </c>
      <c r="Q267">
        <v>8.1300000000000008</v>
      </c>
      <c r="R267">
        <v>2022</v>
      </c>
      <c r="S267">
        <v>19</v>
      </c>
      <c r="T267">
        <v>8</v>
      </c>
      <c r="U267">
        <v>1</v>
      </c>
      <c r="V267">
        <v>1</v>
      </c>
      <c r="W267">
        <v>65.040000000000006</v>
      </c>
      <c r="X267">
        <v>1</v>
      </c>
      <c r="Y267">
        <v>8.125</v>
      </c>
    </row>
    <row r="268" spans="1:25" x14ac:dyDescent="0.25">
      <c r="A268">
        <v>32727</v>
      </c>
      <c r="B268" t="str">
        <f>VLOOKUP(A268,Hoja1!$A$2:$B$284,2,FALSE)</f>
        <v>F</v>
      </c>
      <c r="C268" t="s">
        <v>23</v>
      </c>
      <c r="D268" t="s">
        <v>53</v>
      </c>
      <c r="E268" t="s">
        <v>132</v>
      </c>
      <c r="F268" t="s">
        <v>24</v>
      </c>
      <c r="G268" t="s">
        <v>26</v>
      </c>
      <c r="H268" t="s">
        <v>34</v>
      </c>
      <c r="I268" t="s">
        <v>48</v>
      </c>
      <c r="J268" t="s">
        <v>29</v>
      </c>
      <c r="K268" t="s">
        <v>24</v>
      </c>
      <c r="L268" t="s">
        <v>612</v>
      </c>
      <c r="M268">
        <v>5513</v>
      </c>
      <c r="N268" t="s">
        <v>107</v>
      </c>
      <c r="O268" t="s">
        <v>613</v>
      </c>
      <c r="P268">
        <v>9</v>
      </c>
      <c r="Q268">
        <v>8</v>
      </c>
      <c r="R268">
        <v>2020</v>
      </c>
      <c r="S268">
        <v>51</v>
      </c>
      <c r="T268">
        <v>3</v>
      </c>
      <c r="U268">
        <v>0</v>
      </c>
      <c r="V268">
        <v>1</v>
      </c>
      <c r="W268">
        <v>24</v>
      </c>
      <c r="X268">
        <v>0</v>
      </c>
      <c r="Y268">
        <v>7.25</v>
      </c>
    </row>
    <row r="269" spans="1:25" x14ac:dyDescent="0.25">
      <c r="A269">
        <v>34048</v>
      </c>
      <c r="B269" t="str">
        <f>VLOOKUP(A269,Hoja1!$A$2:$B$284,2,FALSE)</f>
        <v>F</v>
      </c>
      <c r="C269" t="s">
        <v>23</v>
      </c>
      <c r="D269" t="s">
        <v>24</v>
      </c>
      <c r="E269" t="s">
        <v>644</v>
      </c>
      <c r="F269" t="s">
        <v>24</v>
      </c>
      <c r="G269" t="s">
        <v>26</v>
      </c>
      <c r="H269" t="s">
        <v>111</v>
      </c>
      <c r="I269" t="s">
        <v>51</v>
      </c>
      <c r="J269" t="s">
        <v>29</v>
      </c>
      <c r="K269" t="s">
        <v>53</v>
      </c>
      <c r="L269" t="s">
        <v>614</v>
      </c>
      <c r="M269">
        <v>5521</v>
      </c>
      <c r="N269" t="s">
        <v>65</v>
      </c>
      <c r="O269" t="s">
        <v>615</v>
      </c>
      <c r="P269">
        <v>6</v>
      </c>
      <c r="Q269">
        <v>9.67</v>
      </c>
      <c r="R269">
        <v>2022</v>
      </c>
      <c r="S269">
        <v>19</v>
      </c>
      <c r="T269">
        <v>6</v>
      </c>
      <c r="U269">
        <v>1</v>
      </c>
      <c r="V269">
        <v>1</v>
      </c>
      <c r="W269">
        <v>58.02</v>
      </c>
      <c r="X269">
        <v>1</v>
      </c>
      <c r="Y269">
        <v>8.6666666666666661</v>
      </c>
    </row>
    <row r="270" spans="1:25" x14ac:dyDescent="0.25">
      <c r="A270">
        <v>33253</v>
      </c>
      <c r="B270" t="str">
        <f>VLOOKUP(A270,Hoja1!$A$2:$B$284,2,FALSE)</f>
        <v>F</v>
      </c>
      <c r="C270" t="s">
        <v>23</v>
      </c>
      <c r="D270" t="s">
        <v>24</v>
      </c>
      <c r="E270" t="s">
        <v>644</v>
      </c>
      <c r="F270" t="s">
        <v>75</v>
      </c>
      <c r="G270" t="s">
        <v>33</v>
      </c>
      <c r="H270" t="s">
        <v>34</v>
      </c>
      <c r="I270" t="s">
        <v>51</v>
      </c>
      <c r="J270" t="s">
        <v>29</v>
      </c>
      <c r="K270" t="s">
        <v>24</v>
      </c>
      <c r="L270" t="s">
        <v>616</v>
      </c>
      <c r="M270">
        <v>5515</v>
      </c>
      <c r="N270" t="s">
        <v>59</v>
      </c>
      <c r="O270" t="s">
        <v>617</v>
      </c>
      <c r="P270">
        <v>11</v>
      </c>
      <c r="Q270">
        <v>7.53</v>
      </c>
      <c r="R270">
        <v>2021</v>
      </c>
      <c r="S270">
        <v>21</v>
      </c>
      <c r="T270">
        <v>5.5</v>
      </c>
      <c r="U270">
        <v>1</v>
      </c>
      <c r="V270">
        <v>1</v>
      </c>
      <c r="W270">
        <v>41.414999999999999</v>
      </c>
      <c r="X270">
        <v>1</v>
      </c>
      <c r="Y270">
        <v>6.8181818181818183</v>
      </c>
    </row>
    <row r="271" spans="1:25" x14ac:dyDescent="0.25">
      <c r="A271">
        <v>33499</v>
      </c>
      <c r="B271" t="str">
        <f>VLOOKUP(A271,Hoja1!$A$2:$B$284,2,FALSE)</f>
        <v>F</v>
      </c>
      <c r="C271" t="s">
        <v>23</v>
      </c>
      <c r="D271" t="s">
        <v>24</v>
      </c>
      <c r="E271" t="s">
        <v>644</v>
      </c>
      <c r="F271" t="s">
        <v>70</v>
      </c>
      <c r="G271" t="s">
        <v>26</v>
      </c>
      <c r="H271" t="s">
        <v>34</v>
      </c>
      <c r="I271" t="s">
        <v>48</v>
      </c>
      <c r="J271" t="s">
        <v>29</v>
      </c>
      <c r="K271" t="s">
        <v>24</v>
      </c>
      <c r="L271" t="s">
        <v>618</v>
      </c>
      <c r="M271">
        <v>5521</v>
      </c>
      <c r="N271" t="s">
        <v>55</v>
      </c>
      <c r="O271" t="s">
        <v>619</v>
      </c>
      <c r="P271">
        <v>13</v>
      </c>
      <c r="Q271">
        <v>7.38</v>
      </c>
      <c r="R271">
        <v>2021</v>
      </c>
      <c r="S271">
        <v>19</v>
      </c>
      <c r="T271">
        <v>6.5</v>
      </c>
      <c r="U271">
        <v>1</v>
      </c>
      <c r="V271">
        <v>1</v>
      </c>
      <c r="W271">
        <v>47.97</v>
      </c>
      <c r="X271">
        <v>1</v>
      </c>
      <c r="Y271">
        <v>7.083333333333333</v>
      </c>
    </row>
    <row r="272" spans="1:25" x14ac:dyDescent="0.25">
      <c r="A272">
        <v>31915</v>
      </c>
      <c r="B272" t="str">
        <f>VLOOKUP(A272,Hoja1!$A$2:$B$284,2,FALSE)</f>
        <v>F</v>
      </c>
      <c r="C272" t="s">
        <v>23</v>
      </c>
      <c r="D272" t="s">
        <v>24</v>
      </c>
      <c r="E272" t="s">
        <v>132</v>
      </c>
      <c r="F272" t="s">
        <v>24</v>
      </c>
      <c r="G272" t="s">
        <v>26</v>
      </c>
      <c r="H272" t="s">
        <v>34</v>
      </c>
      <c r="I272" t="s">
        <v>43</v>
      </c>
      <c r="J272" t="s">
        <v>44</v>
      </c>
      <c r="K272" t="s">
        <v>24</v>
      </c>
      <c r="L272" t="s">
        <v>620</v>
      </c>
      <c r="M272">
        <v>5500</v>
      </c>
      <c r="N272" t="s">
        <v>68</v>
      </c>
      <c r="O272" t="s">
        <v>621</v>
      </c>
      <c r="P272">
        <v>10</v>
      </c>
      <c r="Q272">
        <v>6.19</v>
      </c>
      <c r="R272">
        <v>2019</v>
      </c>
      <c r="S272">
        <v>21</v>
      </c>
      <c r="T272">
        <v>2.5</v>
      </c>
      <c r="U272">
        <v>0</v>
      </c>
      <c r="V272">
        <v>0</v>
      </c>
      <c r="W272">
        <v>15.475</v>
      </c>
      <c r="X272">
        <v>0</v>
      </c>
      <c r="Y272">
        <v>5.7692307692307692</v>
      </c>
    </row>
    <row r="273" spans="1:25" x14ac:dyDescent="0.25">
      <c r="A273">
        <v>31534</v>
      </c>
      <c r="B273" t="str">
        <f>VLOOKUP(A273,Hoja1!$A$2:$B$284,2,FALSE)</f>
        <v>F</v>
      </c>
      <c r="C273" t="s">
        <v>23</v>
      </c>
      <c r="D273" t="s">
        <v>53</v>
      </c>
      <c r="E273" t="s">
        <v>622</v>
      </c>
      <c r="F273" t="s">
        <v>70</v>
      </c>
      <c r="G273" t="s">
        <v>26</v>
      </c>
      <c r="H273" t="s">
        <v>27</v>
      </c>
      <c r="I273" t="s">
        <v>43</v>
      </c>
      <c r="J273" t="s">
        <v>44</v>
      </c>
      <c r="K273" t="s">
        <v>24</v>
      </c>
      <c r="L273" t="s">
        <v>623</v>
      </c>
      <c r="M273">
        <v>5541</v>
      </c>
      <c r="N273" t="s">
        <v>624</v>
      </c>
      <c r="O273" t="s">
        <v>625</v>
      </c>
      <c r="P273">
        <v>18</v>
      </c>
      <c r="Q273">
        <v>6.13</v>
      </c>
      <c r="R273">
        <v>2018</v>
      </c>
      <c r="S273">
        <v>44</v>
      </c>
      <c r="T273">
        <v>3.6</v>
      </c>
      <c r="U273">
        <v>0</v>
      </c>
      <c r="V273">
        <v>0</v>
      </c>
      <c r="W273">
        <v>22.068000000000001</v>
      </c>
      <c r="X273">
        <v>0</v>
      </c>
      <c r="Y273">
        <v>7.1</v>
      </c>
    </row>
    <row r="274" spans="1:25" x14ac:dyDescent="0.25">
      <c r="A274">
        <v>32550</v>
      </c>
      <c r="B274" t="str">
        <f>VLOOKUP(A274,Hoja1!$A$2:$B$284,2,FALSE)</f>
        <v>F</v>
      </c>
      <c r="C274" t="s">
        <v>23</v>
      </c>
      <c r="D274" t="s">
        <v>24</v>
      </c>
      <c r="E274" t="s">
        <v>644</v>
      </c>
      <c r="F274" t="s">
        <v>24</v>
      </c>
      <c r="G274" t="s">
        <v>33</v>
      </c>
      <c r="H274" t="s">
        <v>34</v>
      </c>
      <c r="I274" t="s">
        <v>48</v>
      </c>
      <c r="J274" t="s">
        <v>29</v>
      </c>
      <c r="K274" t="s">
        <v>24</v>
      </c>
      <c r="L274" t="s">
        <v>626</v>
      </c>
      <c r="M274">
        <v>5505</v>
      </c>
      <c r="N274" t="s">
        <v>68</v>
      </c>
      <c r="O274" t="s">
        <v>627</v>
      </c>
      <c r="P274">
        <v>13</v>
      </c>
      <c r="Q274">
        <v>4.92</v>
      </c>
      <c r="R274">
        <v>2019</v>
      </c>
      <c r="S274">
        <v>21</v>
      </c>
      <c r="T274">
        <v>3.25</v>
      </c>
      <c r="U274">
        <v>0</v>
      </c>
      <c r="V274">
        <v>0</v>
      </c>
      <c r="W274">
        <v>15.99</v>
      </c>
      <c r="X274">
        <v>0</v>
      </c>
      <c r="Y274">
        <v>4.2727272727272716</v>
      </c>
    </row>
    <row r="275" spans="1:25" x14ac:dyDescent="0.25">
      <c r="A275">
        <v>32864</v>
      </c>
      <c r="B275" t="str">
        <f>VLOOKUP(A275,Hoja1!$A$2:$B$284,2,FALSE)</f>
        <v>M</v>
      </c>
      <c r="C275" t="s">
        <v>23</v>
      </c>
      <c r="D275" t="s">
        <v>24</v>
      </c>
      <c r="E275" t="s">
        <v>644</v>
      </c>
      <c r="F275" t="s">
        <v>25</v>
      </c>
      <c r="G275" t="s">
        <v>26</v>
      </c>
      <c r="H275" t="s">
        <v>34</v>
      </c>
      <c r="I275" t="s">
        <v>51</v>
      </c>
      <c r="J275" t="s">
        <v>29</v>
      </c>
      <c r="K275" t="s">
        <v>24</v>
      </c>
      <c r="L275" t="s">
        <v>628</v>
      </c>
      <c r="M275">
        <v>5515</v>
      </c>
      <c r="N275" t="s">
        <v>59</v>
      </c>
      <c r="O275" t="s">
        <v>629</v>
      </c>
      <c r="P275">
        <v>16</v>
      </c>
      <c r="Q275">
        <v>6.91</v>
      </c>
      <c r="R275">
        <v>2020</v>
      </c>
      <c r="S275">
        <v>21</v>
      </c>
      <c r="T275">
        <v>5.333333333333333</v>
      </c>
      <c r="U275">
        <v>1</v>
      </c>
      <c r="V275">
        <v>0</v>
      </c>
      <c r="W275">
        <v>36.853333333333332</v>
      </c>
      <c r="X275">
        <v>1</v>
      </c>
      <c r="Y275">
        <v>6</v>
      </c>
    </row>
    <row r="276" spans="1:25" x14ac:dyDescent="0.25">
      <c r="A276">
        <v>31920</v>
      </c>
      <c r="B276" t="str">
        <f>VLOOKUP(A276,Hoja1!$A$2:$B$284,2,FALSE)</f>
        <v>F</v>
      </c>
      <c r="C276" t="s">
        <v>23</v>
      </c>
      <c r="D276" t="s">
        <v>24</v>
      </c>
      <c r="E276" t="s">
        <v>132</v>
      </c>
      <c r="F276" t="s">
        <v>75</v>
      </c>
      <c r="G276" t="s">
        <v>26</v>
      </c>
      <c r="H276" t="s">
        <v>27</v>
      </c>
      <c r="I276" t="s">
        <v>51</v>
      </c>
      <c r="J276" t="s">
        <v>44</v>
      </c>
      <c r="K276" t="s">
        <v>24</v>
      </c>
      <c r="L276" t="s">
        <v>211</v>
      </c>
      <c r="M276">
        <v>5541</v>
      </c>
      <c r="N276" t="s">
        <v>630</v>
      </c>
      <c r="O276" t="s">
        <v>631</v>
      </c>
      <c r="P276">
        <v>10</v>
      </c>
      <c r="Q276">
        <v>6.19</v>
      </c>
      <c r="R276">
        <v>2019</v>
      </c>
      <c r="S276">
        <v>23</v>
      </c>
      <c r="T276">
        <v>2.5</v>
      </c>
      <c r="U276">
        <v>0</v>
      </c>
      <c r="V276">
        <v>0</v>
      </c>
      <c r="W276">
        <v>15.475</v>
      </c>
      <c r="X276">
        <v>0</v>
      </c>
      <c r="Y276">
        <v>6.0909090909090908</v>
      </c>
    </row>
    <row r="277" spans="1:25" x14ac:dyDescent="0.25">
      <c r="A277">
        <v>34112</v>
      </c>
      <c r="B277" t="str">
        <f>VLOOKUP(A277,Hoja1!$A$2:$B$284,2,FALSE)</f>
        <v>M</v>
      </c>
      <c r="C277" t="s">
        <v>264</v>
      </c>
      <c r="D277" t="s">
        <v>24</v>
      </c>
      <c r="E277" t="s">
        <v>644</v>
      </c>
      <c r="F277" t="s">
        <v>24</v>
      </c>
      <c r="G277" t="s">
        <v>81</v>
      </c>
      <c r="H277" t="s">
        <v>111</v>
      </c>
      <c r="I277" t="s">
        <v>51</v>
      </c>
      <c r="J277" t="s">
        <v>52</v>
      </c>
      <c r="K277" t="s">
        <v>53</v>
      </c>
      <c r="L277" t="s">
        <v>573</v>
      </c>
      <c r="M277">
        <v>5620</v>
      </c>
      <c r="N277" t="s">
        <v>121</v>
      </c>
      <c r="O277" t="s">
        <v>632</v>
      </c>
      <c r="P277">
        <v>6</v>
      </c>
      <c r="Q277">
        <v>7.71</v>
      </c>
      <c r="R277">
        <v>2022</v>
      </c>
      <c r="S277">
        <v>20</v>
      </c>
      <c r="T277">
        <v>6</v>
      </c>
      <c r="U277">
        <v>1</v>
      </c>
      <c r="V277">
        <v>1</v>
      </c>
      <c r="W277">
        <v>46.26</v>
      </c>
      <c r="X277">
        <v>1</v>
      </c>
      <c r="Y277">
        <v>7.625</v>
      </c>
    </row>
    <row r="278" spans="1:25" x14ac:dyDescent="0.25">
      <c r="A278">
        <v>32803</v>
      </c>
      <c r="B278" t="str">
        <f>VLOOKUP(A278,Hoja1!$A$2:$B$284,2,FALSE)</f>
        <v>F</v>
      </c>
      <c r="C278" t="s">
        <v>23</v>
      </c>
      <c r="D278" t="s">
        <v>24</v>
      </c>
      <c r="E278" t="s">
        <v>644</v>
      </c>
      <c r="F278" t="s">
        <v>75</v>
      </c>
      <c r="G278" t="s">
        <v>81</v>
      </c>
      <c r="H278" t="s">
        <v>34</v>
      </c>
      <c r="I278" t="s">
        <v>51</v>
      </c>
      <c r="J278" t="s">
        <v>29</v>
      </c>
      <c r="K278" t="s">
        <v>53</v>
      </c>
      <c r="L278" t="s">
        <v>633</v>
      </c>
      <c r="M278">
        <v>5539</v>
      </c>
      <c r="N278" t="s">
        <v>77</v>
      </c>
      <c r="O278" t="s">
        <v>634</v>
      </c>
      <c r="P278">
        <v>6</v>
      </c>
      <c r="Q278">
        <v>5.89</v>
      </c>
      <c r="R278">
        <v>2020</v>
      </c>
      <c r="S278">
        <v>23</v>
      </c>
      <c r="T278">
        <v>2</v>
      </c>
      <c r="U278">
        <v>0</v>
      </c>
      <c r="V278">
        <v>0</v>
      </c>
      <c r="W278">
        <v>11.78</v>
      </c>
      <c r="X278">
        <v>0</v>
      </c>
      <c r="Y278">
        <v>5.5</v>
      </c>
    </row>
    <row r="279" spans="1:25" x14ac:dyDescent="0.25">
      <c r="A279">
        <v>34343</v>
      </c>
      <c r="B279" t="str">
        <f>VLOOKUP(A279,Hoja1!$A$2:$B$284,2,FALSE)</f>
        <v>M</v>
      </c>
      <c r="C279" t="s">
        <v>23</v>
      </c>
      <c r="D279" t="s">
        <v>24</v>
      </c>
      <c r="E279" t="s">
        <v>644</v>
      </c>
      <c r="F279" t="s">
        <v>24</v>
      </c>
      <c r="G279" t="s">
        <v>33</v>
      </c>
      <c r="H279" t="s">
        <v>111</v>
      </c>
      <c r="I279" t="s">
        <v>48</v>
      </c>
      <c r="J279" t="s">
        <v>52</v>
      </c>
      <c r="K279" t="s">
        <v>24</v>
      </c>
      <c r="L279" t="s">
        <v>635</v>
      </c>
      <c r="M279">
        <v>5500</v>
      </c>
      <c r="N279" t="s">
        <v>68</v>
      </c>
      <c r="O279" t="s">
        <v>636</v>
      </c>
      <c r="P279">
        <v>5</v>
      </c>
      <c r="Q279">
        <v>8.4</v>
      </c>
      <c r="R279">
        <v>2022</v>
      </c>
      <c r="S279">
        <v>19</v>
      </c>
      <c r="T279">
        <v>5</v>
      </c>
      <c r="U279">
        <v>1</v>
      </c>
      <c r="V279">
        <v>1</v>
      </c>
      <c r="W279">
        <v>42</v>
      </c>
      <c r="X279">
        <v>1</v>
      </c>
      <c r="Y279">
        <v>7.4444444444444446</v>
      </c>
    </row>
    <row r="280" spans="1:25" x14ac:dyDescent="0.25">
      <c r="A280">
        <v>33930</v>
      </c>
      <c r="B280" t="str">
        <f>VLOOKUP(A280,Hoja1!$A$2:$B$284,2,FALSE)</f>
        <v>F</v>
      </c>
      <c r="C280" t="s">
        <v>23</v>
      </c>
      <c r="D280" t="s">
        <v>24</v>
      </c>
      <c r="E280" t="s">
        <v>644</v>
      </c>
      <c r="F280" t="s">
        <v>24</v>
      </c>
      <c r="G280" t="s">
        <v>26</v>
      </c>
      <c r="H280" t="s">
        <v>34</v>
      </c>
      <c r="I280" t="s">
        <v>28</v>
      </c>
      <c r="J280" t="s">
        <v>44</v>
      </c>
      <c r="K280" t="s">
        <v>24</v>
      </c>
      <c r="L280" t="s">
        <v>637</v>
      </c>
      <c r="M280">
        <v>5600</v>
      </c>
      <c r="N280" t="s">
        <v>46</v>
      </c>
      <c r="O280" t="s">
        <v>638</v>
      </c>
      <c r="P280">
        <v>10</v>
      </c>
      <c r="Q280">
        <v>8.7799999999999994</v>
      </c>
      <c r="R280">
        <v>2021</v>
      </c>
      <c r="S280">
        <v>20</v>
      </c>
      <c r="T280">
        <v>5</v>
      </c>
      <c r="U280">
        <v>1</v>
      </c>
      <c r="V280">
        <v>1</v>
      </c>
      <c r="W280">
        <v>43.9</v>
      </c>
      <c r="X280">
        <v>1</v>
      </c>
      <c r="Y280">
        <v>8.4285714285714288</v>
      </c>
    </row>
    <row r="281" spans="1:25" x14ac:dyDescent="0.25">
      <c r="A281">
        <v>33563</v>
      </c>
      <c r="B281" t="str">
        <f>VLOOKUP(A281,Hoja1!$A$2:$B$284,2,FALSE)</f>
        <v>F</v>
      </c>
      <c r="C281" t="s">
        <v>23</v>
      </c>
      <c r="D281" t="s">
        <v>24</v>
      </c>
      <c r="E281" t="s">
        <v>644</v>
      </c>
      <c r="F281" t="s">
        <v>24</v>
      </c>
      <c r="G281" t="s">
        <v>26</v>
      </c>
      <c r="H281" t="s">
        <v>34</v>
      </c>
      <c r="I281" t="s">
        <v>43</v>
      </c>
      <c r="J281" t="s">
        <v>44</v>
      </c>
      <c r="K281" t="s">
        <v>53</v>
      </c>
      <c r="L281" t="s">
        <v>639</v>
      </c>
      <c r="M281">
        <v>5500</v>
      </c>
      <c r="N281" t="s">
        <v>136</v>
      </c>
      <c r="O281" t="s">
        <v>640</v>
      </c>
      <c r="P281">
        <v>6</v>
      </c>
      <c r="Q281">
        <v>6.25</v>
      </c>
      <c r="R281">
        <v>2020</v>
      </c>
      <c r="S281">
        <v>20</v>
      </c>
      <c r="T281">
        <v>2</v>
      </c>
      <c r="U281">
        <v>0</v>
      </c>
      <c r="V281">
        <v>0</v>
      </c>
      <c r="W281">
        <v>12.5</v>
      </c>
      <c r="X281">
        <v>0</v>
      </c>
      <c r="Y281">
        <v>6.3</v>
      </c>
    </row>
    <row r="282" spans="1:25" x14ac:dyDescent="0.25">
      <c r="A282">
        <v>30082</v>
      </c>
      <c r="B282" t="str">
        <f>VLOOKUP(A282,Hoja1!$A$2:$B$284,2,FALSE)</f>
        <v>M</v>
      </c>
      <c r="C282" t="s">
        <v>23</v>
      </c>
      <c r="D282" t="s">
        <v>24</v>
      </c>
      <c r="E282" t="s">
        <v>644</v>
      </c>
      <c r="F282" t="s">
        <v>24</v>
      </c>
      <c r="G282" t="s">
        <v>26</v>
      </c>
      <c r="H282" t="s">
        <v>34</v>
      </c>
      <c r="I282" t="s">
        <v>119</v>
      </c>
      <c r="J282" t="s">
        <v>44</v>
      </c>
      <c r="K282" t="s">
        <v>24</v>
      </c>
      <c r="L282" t="s">
        <v>641</v>
      </c>
      <c r="M282">
        <v>5501</v>
      </c>
      <c r="N282" t="s">
        <v>77</v>
      </c>
      <c r="O282" t="s">
        <v>642</v>
      </c>
      <c r="P282">
        <v>17</v>
      </c>
      <c r="Q282">
        <v>7.11</v>
      </c>
      <c r="R282">
        <v>2021</v>
      </c>
      <c r="S282">
        <v>28</v>
      </c>
      <c r="T282">
        <v>8.5</v>
      </c>
      <c r="U282">
        <v>1</v>
      </c>
      <c r="V282">
        <v>1</v>
      </c>
      <c r="W282">
        <v>60.435000000000002</v>
      </c>
      <c r="X282">
        <v>1</v>
      </c>
      <c r="Y282">
        <v>7.2222222222222223</v>
      </c>
    </row>
  </sheetData>
  <autoFilter ref="A1:Y282" xr:uid="{00000000-0001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298-93CB-4D9D-ADB2-5F6629CD3943}">
  <sheetPr filterMode="1"/>
  <dimension ref="A1:B284"/>
  <sheetViews>
    <sheetView workbookViewId="0">
      <selection activeCell="C16" sqref="C16"/>
    </sheetView>
  </sheetViews>
  <sheetFormatPr baseColWidth="10" defaultRowHeight="15" x14ac:dyDescent="0.25"/>
  <cols>
    <col min="1" max="1" width="9" bestFit="1" customWidth="1"/>
    <col min="2" max="2" width="9" customWidth="1"/>
  </cols>
  <sheetData>
    <row r="1" spans="1:2" x14ac:dyDescent="0.25">
      <c r="A1" s="2" t="s">
        <v>0</v>
      </c>
      <c r="B1" s="2" t="s">
        <v>645</v>
      </c>
    </row>
    <row r="2" spans="1:2" hidden="1" x14ac:dyDescent="0.25">
      <c r="A2" s="2">
        <v>32140</v>
      </c>
      <c r="B2" s="2" t="s">
        <v>646</v>
      </c>
    </row>
    <row r="3" spans="1:2" hidden="1" x14ac:dyDescent="0.25">
      <c r="A3" s="2">
        <v>34001</v>
      </c>
      <c r="B3" s="2" t="s">
        <v>646</v>
      </c>
    </row>
    <row r="4" spans="1:2" x14ac:dyDescent="0.25">
      <c r="A4" s="2">
        <v>33296</v>
      </c>
      <c r="B4" s="2" t="s">
        <v>647</v>
      </c>
    </row>
    <row r="5" spans="1:2" hidden="1" x14ac:dyDescent="0.25">
      <c r="A5" s="2">
        <v>31695</v>
      </c>
      <c r="B5" s="2" t="s">
        <v>646</v>
      </c>
    </row>
    <row r="6" spans="1:2" hidden="1" x14ac:dyDescent="0.25">
      <c r="A6" s="2">
        <v>32469</v>
      </c>
      <c r="B6" s="2" t="s">
        <v>646</v>
      </c>
    </row>
    <row r="7" spans="1:2" hidden="1" x14ac:dyDescent="0.25">
      <c r="A7" s="2">
        <v>33485</v>
      </c>
      <c r="B7" s="2" t="s">
        <v>646</v>
      </c>
    </row>
    <row r="8" spans="1:2" hidden="1" x14ac:dyDescent="0.25">
      <c r="A8" s="2">
        <v>31249</v>
      </c>
      <c r="B8" s="2" t="s">
        <v>646</v>
      </c>
    </row>
    <row r="9" spans="1:2" hidden="1" x14ac:dyDescent="0.25">
      <c r="A9" s="2">
        <v>33239</v>
      </c>
      <c r="B9" s="2" t="s">
        <v>646</v>
      </c>
    </row>
    <row r="10" spans="1:2" x14ac:dyDescent="0.25">
      <c r="A10" s="2">
        <v>32622</v>
      </c>
      <c r="B10" s="2" t="s">
        <v>647</v>
      </c>
    </row>
    <row r="11" spans="1:2" hidden="1" x14ac:dyDescent="0.25">
      <c r="A11" s="2">
        <v>31888</v>
      </c>
      <c r="B11" s="2" t="s">
        <v>646</v>
      </c>
    </row>
    <row r="12" spans="1:2" x14ac:dyDescent="0.25">
      <c r="A12" s="2">
        <v>31395</v>
      </c>
      <c r="B12" s="2" t="s">
        <v>647</v>
      </c>
    </row>
    <row r="13" spans="1:2" hidden="1" x14ac:dyDescent="0.25">
      <c r="A13" s="2">
        <v>29743</v>
      </c>
      <c r="B13" s="2" t="s">
        <v>646</v>
      </c>
    </row>
    <row r="14" spans="1:2" x14ac:dyDescent="0.25">
      <c r="A14" s="2">
        <v>31384</v>
      </c>
      <c r="B14" s="2" t="s">
        <v>647</v>
      </c>
    </row>
    <row r="15" spans="1:2" x14ac:dyDescent="0.25">
      <c r="A15" s="2">
        <v>33718</v>
      </c>
      <c r="B15" s="2" t="s">
        <v>647</v>
      </c>
    </row>
    <row r="16" spans="1:2" x14ac:dyDescent="0.25">
      <c r="A16" s="2">
        <v>33840</v>
      </c>
      <c r="B16" s="2" t="s">
        <v>647</v>
      </c>
    </row>
    <row r="17" spans="1:2" x14ac:dyDescent="0.25">
      <c r="A17" s="2">
        <v>32378</v>
      </c>
      <c r="B17" s="2" t="s">
        <v>647</v>
      </c>
    </row>
    <row r="18" spans="1:2" x14ac:dyDescent="0.25">
      <c r="A18" s="2">
        <v>33610</v>
      </c>
      <c r="B18" s="2" t="s">
        <v>647</v>
      </c>
    </row>
    <row r="19" spans="1:2" x14ac:dyDescent="0.25">
      <c r="A19" s="2">
        <v>32733</v>
      </c>
      <c r="B19" s="2" t="s">
        <v>647</v>
      </c>
    </row>
    <row r="20" spans="1:2" x14ac:dyDescent="0.25">
      <c r="A20" s="2">
        <v>33288</v>
      </c>
      <c r="B20" s="2" t="s">
        <v>647</v>
      </c>
    </row>
    <row r="21" spans="1:2" hidden="1" x14ac:dyDescent="0.25">
      <c r="A21" s="2">
        <v>31185</v>
      </c>
      <c r="B21" s="2" t="s">
        <v>646</v>
      </c>
    </row>
    <row r="22" spans="1:2" hidden="1" x14ac:dyDescent="0.25">
      <c r="A22" s="2">
        <v>33795</v>
      </c>
      <c r="B22" s="2" t="s">
        <v>646</v>
      </c>
    </row>
    <row r="23" spans="1:2" x14ac:dyDescent="0.25">
      <c r="A23" s="2">
        <v>30758</v>
      </c>
      <c r="B23" s="2" t="s">
        <v>647</v>
      </c>
    </row>
    <row r="24" spans="1:2" hidden="1" x14ac:dyDescent="0.25">
      <c r="A24" s="2">
        <v>31427</v>
      </c>
      <c r="B24" s="2" t="s">
        <v>646</v>
      </c>
    </row>
    <row r="25" spans="1:2" x14ac:dyDescent="0.25">
      <c r="A25" s="2">
        <v>32481</v>
      </c>
      <c r="B25" s="2" t="s">
        <v>647</v>
      </c>
    </row>
    <row r="26" spans="1:2" hidden="1" x14ac:dyDescent="0.25">
      <c r="A26" s="2">
        <v>31216</v>
      </c>
      <c r="B26" s="2" t="s">
        <v>646</v>
      </c>
    </row>
    <row r="27" spans="1:2" x14ac:dyDescent="0.25">
      <c r="A27" s="2">
        <v>33235</v>
      </c>
      <c r="B27" s="2" t="s">
        <v>647</v>
      </c>
    </row>
    <row r="28" spans="1:2" x14ac:dyDescent="0.25">
      <c r="A28" s="2">
        <v>34420</v>
      </c>
      <c r="B28" s="2" t="s">
        <v>647</v>
      </c>
    </row>
    <row r="29" spans="1:2" hidden="1" x14ac:dyDescent="0.25">
      <c r="A29" s="2">
        <v>30957</v>
      </c>
      <c r="B29" s="2" t="s">
        <v>646</v>
      </c>
    </row>
    <row r="30" spans="1:2" x14ac:dyDescent="0.25">
      <c r="A30" s="2">
        <v>32396</v>
      </c>
      <c r="B30" s="2" t="s">
        <v>647</v>
      </c>
    </row>
    <row r="31" spans="1:2" hidden="1" x14ac:dyDescent="0.25">
      <c r="A31" s="2">
        <v>31041</v>
      </c>
      <c r="B31" s="2" t="s">
        <v>646</v>
      </c>
    </row>
    <row r="32" spans="1:2" hidden="1" x14ac:dyDescent="0.25">
      <c r="A32" s="2">
        <v>32522</v>
      </c>
      <c r="B32" s="2" t="s">
        <v>646</v>
      </c>
    </row>
    <row r="33" spans="1:2" hidden="1" x14ac:dyDescent="0.25">
      <c r="A33" s="2">
        <v>33132</v>
      </c>
      <c r="B33" s="2" t="s">
        <v>646</v>
      </c>
    </row>
    <row r="34" spans="1:2" hidden="1" x14ac:dyDescent="0.25">
      <c r="A34" s="2">
        <v>33017</v>
      </c>
      <c r="B34" s="2" t="s">
        <v>646</v>
      </c>
    </row>
    <row r="35" spans="1:2" x14ac:dyDescent="0.25">
      <c r="A35" s="2">
        <v>31971</v>
      </c>
      <c r="B35" s="2" t="s">
        <v>647</v>
      </c>
    </row>
    <row r="36" spans="1:2" hidden="1" x14ac:dyDescent="0.25">
      <c r="A36" s="2">
        <v>29388</v>
      </c>
      <c r="B36" s="2" t="s">
        <v>646</v>
      </c>
    </row>
    <row r="37" spans="1:2" hidden="1" x14ac:dyDescent="0.25">
      <c r="A37" s="2">
        <v>31579</v>
      </c>
      <c r="B37" s="2" t="s">
        <v>646</v>
      </c>
    </row>
    <row r="38" spans="1:2" x14ac:dyDescent="0.25">
      <c r="A38" s="2">
        <v>29404</v>
      </c>
      <c r="B38" s="2" t="s">
        <v>647</v>
      </c>
    </row>
    <row r="39" spans="1:2" hidden="1" x14ac:dyDescent="0.25">
      <c r="A39" s="2">
        <v>31040</v>
      </c>
      <c r="B39" s="2" t="s">
        <v>646</v>
      </c>
    </row>
    <row r="40" spans="1:2" hidden="1" x14ac:dyDescent="0.25">
      <c r="A40" s="2">
        <v>30956</v>
      </c>
      <c r="B40" s="2" t="s">
        <v>646</v>
      </c>
    </row>
    <row r="41" spans="1:2" hidden="1" x14ac:dyDescent="0.25">
      <c r="A41" s="2">
        <v>29830</v>
      </c>
      <c r="B41" s="2" t="s">
        <v>646</v>
      </c>
    </row>
    <row r="42" spans="1:2" hidden="1" x14ac:dyDescent="0.25">
      <c r="A42" s="2">
        <v>32076</v>
      </c>
      <c r="B42" s="2" t="s">
        <v>646</v>
      </c>
    </row>
    <row r="43" spans="1:2" x14ac:dyDescent="0.25">
      <c r="A43" s="2">
        <v>33548</v>
      </c>
      <c r="B43" s="2" t="s">
        <v>647</v>
      </c>
    </row>
    <row r="44" spans="1:2" hidden="1" x14ac:dyDescent="0.25">
      <c r="A44" s="2">
        <v>33544</v>
      </c>
      <c r="B44" s="2" t="s">
        <v>646</v>
      </c>
    </row>
    <row r="45" spans="1:2" hidden="1" x14ac:dyDescent="0.25">
      <c r="A45" s="2">
        <v>33534</v>
      </c>
      <c r="B45" s="2" t="s">
        <v>646</v>
      </c>
    </row>
    <row r="46" spans="1:2" hidden="1" x14ac:dyDescent="0.25">
      <c r="A46" s="2">
        <v>33331</v>
      </c>
      <c r="B46" s="2" t="s">
        <v>646</v>
      </c>
    </row>
    <row r="47" spans="1:2" hidden="1" x14ac:dyDescent="0.25">
      <c r="A47" s="2">
        <v>30715</v>
      </c>
      <c r="B47" s="2" t="s">
        <v>646</v>
      </c>
    </row>
    <row r="48" spans="1:2" x14ac:dyDescent="0.25">
      <c r="A48" s="2">
        <v>31373</v>
      </c>
      <c r="B48" s="2" t="s">
        <v>647</v>
      </c>
    </row>
    <row r="49" spans="1:2" hidden="1" x14ac:dyDescent="0.25">
      <c r="A49" s="2">
        <v>32022</v>
      </c>
      <c r="B49" s="2" t="s">
        <v>646</v>
      </c>
    </row>
    <row r="50" spans="1:2" hidden="1" x14ac:dyDescent="0.25">
      <c r="A50" s="2">
        <v>30546</v>
      </c>
      <c r="B50" s="2" t="s">
        <v>646</v>
      </c>
    </row>
    <row r="51" spans="1:2" hidden="1" x14ac:dyDescent="0.25">
      <c r="A51" s="2">
        <v>32773</v>
      </c>
      <c r="B51" s="2" t="s">
        <v>646</v>
      </c>
    </row>
    <row r="52" spans="1:2" hidden="1" x14ac:dyDescent="0.25">
      <c r="A52" s="2">
        <v>31496</v>
      </c>
      <c r="B52" s="2" t="s">
        <v>646</v>
      </c>
    </row>
    <row r="53" spans="1:2" hidden="1" x14ac:dyDescent="0.25">
      <c r="A53" s="2">
        <v>32818</v>
      </c>
      <c r="B53" s="2" t="s">
        <v>646</v>
      </c>
    </row>
    <row r="54" spans="1:2" hidden="1" x14ac:dyDescent="0.25">
      <c r="A54" s="2">
        <v>44247641</v>
      </c>
      <c r="B54" s="2" t="s">
        <v>646</v>
      </c>
    </row>
    <row r="55" spans="1:2" hidden="1" x14ac:dyDescent="0.25">
      <c r="A55" s="2">
        <v>33222</v>
      </c>
      <c r="B55" s="2" t="s">
        <v>646</v>
      </c>
    </row>
    <row r="56" spans="1:2" hidden="1" x14ac:dyDescent="0.25">
      <c r="A56" s="2">
        <v>32846</v>
      </c>
      <c r="B56" s="2" t="s">
        <v>646</v>
      </c>
    </row>
    <row r="57" spans="1:2" hidden="1" x14ac:dyDescent="0.25">
      <c r="A57" s="2">
        <v>31081</v>
      </c>
      <c r="B57" s="2" t="s">
        <v>646</v>
      </c>
    </row>
    <row r="58" spans="1:2" hidden="1" x14ac:dyDescent="0.25">
      <c r="A58" s="2">
        <v>32214</v>
      </c>
      <c r="B58" s="2" t="s">
        <v>646</v>
      </c>
    </row>
    <row r="59" spans="1:2" hidden="1" x14ac:dyDescent="0.25">
      <c r="A59" s="2">
        <v>33536</v>
      </c>
      <c r="B59" s="2" t="s">
        <v>646</v>
      </c>
    </row>
    <row r="60" spans="1:2" hidden="1" x14ac:dyDescent="0.25">
      <c r="A60" s="2">
        <v>29002</v>
      </c>
      <c r="B60" s="2" t="s">
        <v>646</v>
      </c>
    </row>
    <row r="61" spans="1:2" x14ac:dyDescent="0.25">
      <c r="A61" s="2" t="s">
        <v>648</v>
      </c>
      <c r="B61" s="2" t="s">
        <v>647</v>
      </c>
    </row>
    <row r="62" spans="1:2" hidden="1" x14ac:dyDescent="0.25">
      <c r="A62" s="2">
        <v>29959</v>
      </c>
      <c r="B62" s="2" t="s">
        <v>646</v>
      </c>
    </row>
    <row r="63" spans="1:2" hidden="1" x14ac:dyDescent="0.25">
      <c r="A63" s="2">
        <v>27971</v>
      </c>
      <c r="B63" s="2" t="s">
        <v>646</v>
      </c>
    </row>
    <row r="64" spans="1:2" x14ac:dyDescent="0.25">
      <c r="A64" s="2">
        <v>33931</v>
      </c>
      <c r="B64" s="2" t="s">
        <v>647</v>
      </c>
    </row>
    <row r="65" spans="1:2" hidden="1" x14ac:dyDescent="0.25">
      <c r="A65" s="2">
        <v>29841</v>
      </c>
      <c r="B65" s="2" t="s">
        <v>646</v>
      </c>
    </row>
    <row r="66" spans="1:2" x14ac:dyDescent="0.25">
      <c r="A66" s="2">
        <v>31379</v>
      </c>
      <c r="B66" s="2" t="s">
        <v>647</v>
      </c>
    </row>
    <row r="67" spans="1:2" x14ac:dyDescent="0.25">
      <c r="A67" s="2">
        <v>32603</v>
      </c>
      <c r="B67" s="2" t="s">
        <v>647</v>
      </c>
    </row>
    <row r="68" spans="1:2" hidden="1" x14ac:dyDescent="0.25">
      <c r="A68" s="2">
        <v>30756</v>
      </c>
      <c r="B68" s="2" t="s">
        <v>646</v>
      </c>
    </row>
    <row r="69" spans="1:2" x14ac:dyDescent="0.25">
      <c r="A69" s="2">
        <v>32969</v>
      </c>
      <c r="B69" s="2" t="s">
        <v>647</v>
      </c>
    </row>
    <row r="70" spans="1:2" hidden="1" x14ac:dyDescent="0.25">
      <c r="A70" s="2">
        <v>32808</v>
      </c>
      <c r="B70" s="2" t="s">
        <v>646</v>
      </c>
    </row>
    <row r="71" spans="1:2" hidden="1" x14ac:dyDescent="0.25">
      <c r="A71" s="2">
        <v>32913</v>
      </c>
      <c r="B71" s="2" t="s">
        <v>646</v>
      </c>
    </row>
    <row r="72" spans="1:2" hidden="1" x14ac:dyDescent="0.25">
      <c r="A72" s="2">
        <v>30398</v>
      </c>
      <c r="B72" s="2" t="s">
        <v>646</v>
      </c>
    </row>
    <row r="73" spans="1:2" x14ac:dyDescent="0.25">
      <c r="A73" s="2">
        <v>31351</v>
      </c>
      <c r="B73" s="2" t="s">
        <v>647</v>
      </c>
    </row>
    <row r="74" spans="1:2" hidden="1" x14ac:dyDescent="0.25">
      <c r="A74" s="2">
        <v>33316</v>
      </c>
      <c r="B74" s="2" t="s">
        <v>646</v>
      </c>
    </row>
    <row r="75" spans="1:2" x14ac:dyDescent="0.25">
      <c r="A75" s="2">
        <v>32812</v>
      </c>
      <c r="B75" s="2" t="s">
        <v>647</v>
      </c>
    </row>
    <row r="76" spans="1:2" hidden="1" x14ac:dyDescent="0.25">
      <c r="A76" s="2">
        <v>32137</v>
      </c>
      <c r="B76" s="2" t="s">
        <v>646</v>
      </c>
    </row>
    <row r="77" spans="1:2" hidden="1" x14ac:dyDescent="0.25">
      <c r="A77" s="2">
        <v>28815</v>
      </c>
      <c r="B77" s="2" t="s">
        <v>646</v>
      </c>
    </row>
    <row r="78" spans="1:2" hidden="1" x14ac:dyDescent="0.25">
      <c r="A78" s="2">
        <v>33192</v>
      </c>
      <c r="B78" s="2" t="s">
        <v>646</v>
      </c>
    </row>
    <row r="79" spans="1:2" hidden="1" x14ac:dyDescent="0.25">
      <c r="A79" s="2">
        <v>39770</v>
      </c>
      <c r="B79" s="2" t="s">
        <v>646</v>
      </c>
    </row>
    <row r="80" spans="1:2" hidden="1" x14ac:dyDescent="0.25">
      <c r="A80" s="2">
        <v>33229</v>
      </c>
      <c r="B80" s="2" t="s">
        <v>646</v>
      </c>
    </row>
    <row r="81" spans="1:2" hidden="1" x14ac:dyDescent="0.25">
      <c r="A81" s="2">
        <v>32998</v>
      </c>
      <c r="B81" s="2" t="s">
        <v>646</v>
      </c>
    </row>
    <row r="82" spans="1:2" hidden="1" x14ac:dyDescent="0.25">
      <c r="A82" s="2">
        <v>33478</v>
      </c>
      <c r="B82" s="2" t="s">
        <v>646</v>
      </c>
    </row>
    <row r="83" spans="1:2" x14ac:dyDescent="0.25">
      <c r="A83" s="2">
        <v>31918</v>
      </c>
      <c r="B83" s="2" t="s">
        <v>647</v>
      </c>
    </row>
    <row r="84" spans="1:2" x14ac:dyDescent="0.25">
      <c r="A84" s="2">
        <v>34424</v>
      </c>
      <c r="B84" s="2" t="s">
        <v>647</v>
      </c>
    </row>
    <row r="85" spans="1:2" hidden="1" x14ac:dyDescent="0.25">
      <c r="A85" s="2">
        <v>32591</v>
      </c>
      <c r="B85" s="2" t="s">
        <v>646</v>
      </c>
    </row>
    <row r="86" spans="1:2" x14ac:dyDescent="0.25">
      <c r="A86" s="2">
        <v>31940</v>
      </c>
      <c r="B86" s="2" t="s">
        <v>647</v>
      </c>
    </row>
    <row r="87" spans="1:2" hidden="1" x14ac:dyDescent="0.25">
      <c r="A87" s="2">
        <v>32816</v>
      </c>
      <c r="B87" s="2" t="s">
        <v>646</v>
      </c>
    </row>
    <row r="88" spans="1:2" x14ac:dyDescent="0.25">
      <c r="A88" s="2">
        <v>30622</v>
      </c>
      <c r="B88" s="2" t="s">
        <v>647</v>
      </c>
    </row>
    <row r="89" spans="1:2" x14ac:dyDescent="0.25">
      <c r="A89" s="2">
        <v>32806</v>
      </c>
      <c r="B89" s="2" t="s">
        <v>647</v>
      </c>
    </row>
    <row r="90" spans="1:2" hidden="1" x14ac:dyDescent="0.25">
      <c r="A90" s="2">
        <v>33178</v>
      </c>
      <c r="B90" s="2" t="s">
        <v>646</v>
      </c>
    </row>
    <row r="91" spans="1:2" x14ac:dyDescent="0.25">
      <c r="A91" s="2">
        <v>32617</v>
      </c>
      <c r="B91" s="2" t="s">
        <v>647</v>
      </c>
    </row>
    <row r="92" spans="1:2" hidden="1" x14ac:dyDescent="0.25">
      <c r="A92" s="2">
        <v>31321</v>
      </c>
      <c r="B92" s="2" t="s">
        <v>646</v>
      </c>
    </row>
    <row r="93" spans="1:2" hidden="1" x14ac:dyDescent="0.25">
      <c r="A93" s="2">
        <v>30249</v>
      </c>
      <c r="B93" s="2" t="s">
        <v>646</v>
      </c>
    </row>
    <row r="94" spans="1:2" x14ac:dyDescent="0.25">
      <c r="A94" s="2">
        <v>33522</v>
      </c>
      <c r="B94" s="2" t="s">
        <v>647</v>
      </c>
    </row>
    <row r="95" spans="1:2" hidden="1" x14ac:dyDescent="0.25">
      <c r="A95" s="2">
        <v>32081</v>
      </c>
      <c r="B95" s="2" t="s">
        <v>646</v>
      </c>
    </row>
    <row r="96" spans="1:2" hidden="1" x14ac:dyDescent="0.25">
      <c r="A96" s="2">
        <v>30886</v>
      </c>
      <c r="B96" s="2" t="s">
        <v>646</v>
      </c>
    </row>
    <row r="97" spans="1:2" x14ac:dyDescent="0.25">
      <c r="A97" s="2">
        <v>32974</v>
      </c>
      <c r="B97" s="2" t="s">
        <v>647</v>
      </c>
    </row>
    <row r="98" spans="1:2" hidden="1" x14ac:dyDescent="0.25">
      <c r="A98" s="2">
        <v>30806</v>
      </c>
      <c r="B98" s="2" t="s">
        <v>646</v>
      </c>
    </row>
    <row r="99" spans="1:2" hidden="1" x14ac:dyDescent="0.25">
      <c r="A99" s="2">
        <v>34202</v>
      </c>
      <c r="B99" s="2" t="s">
        <v>646</v>
      </c>
    </row>
    <row r="100" spans="1:2" x14ac:dyDescent="0.25">
      <c r="A100" s="2">
        <v>30126</v>
      </c>
      <c r="B100" s="2" t="s">
        <v>647</v>
      </c>
    </row>
    <row r="101" spans="1:2" hidden="1" x14ac:dyDescent="0.25">
      <c r="A101" s="2">
        <v>30016</v>
      </c>
      <c r="B101" s="2" t="s">
        <v>646</v>
      </c>
    </row>
    <row r="102" spans="1:2" hidden="1" x14ac:dyDescent="0.25">
      <c r="A102" s="2">
        <v>31602</v>
      </c>
      <c r="B102" s="2" t="s">
        <v>646</v>
      </c>
    </row>
    <row r="103" spans="1:2" x14ac:dyDescent="0.25">
      <c r="A103" s="2">
        <v>30548</v>
      </c>
      <c r="B103" s="2" t="s">
        <v>647</v>
      </c>
    </row>
    <row r="104" spans="1:2" hidden="1" x14ac:dyDescent="0.25">
      <c r="A104" s="2">
        <v>31189</v>
      </c>
      <c r="B104" s="2" t="s">
        <v>646</v>
      </c>
    </row>
    <row r="105" spans="1:2" x14ac:dyDescent="0.25">
      <c r="A105" s="2">
        <v>30145</v>
      </c>
      <c r="B105" s="2" t="s">
        <v>647</v>
      </c>
    </row>
    <row r="106" spans="1:2" hidden="1" x14ac:dyDescent="0.25">
      <c r="A106" s="2">
        <v>34030</v>
      </c>
      <c r="B106" s="2" t="s">
        <v>646</v>
      </c>
    </row>
    <row r="107" spans="1:2" x14ac:dyDescent="0.25">
      <c r="A107" s="2">
        <v>31098</v>
      </c>
      <c r="B107" s="2" t="s">
        <v>647</v>
      </c>
    </row>
    <row r="108" spans="1:2" hidden="1" x14ac:dyDescent="0.25">
      <c r="A108" s="2">
        <v>29853</v>
      </c>
      <c r="B108" s="2" t="s">
        <v>646</v>
      </c>
    </row>
    <row r="109" spans="1:2" hidden="1" x14ac:dyDescent="0.25">
      <c r="A109" s="2">
        <v>30742</v>
      </c>
      <c r="B109" s="2" t="s">
        <v>646</v>
      </c>
    </row>
    <row r="110" spans="1:2" x14ac:dyDescent="0.25">
      <c r="A110" s="2">
        <v>34430</v>
      </c>
      <c r="B110" s="2" t="s">
        <v>647</v>
      </c>
    </row>
    <row r="111" spans="1:2" x14ac:dyDescent="0.25">
      <c r="A111" s="2">
        <v>32951</v>
      </c>
      <c r="B111" s="2" t="s">
        <v>647</v>
      </c>
    </row>
    <row r="112" spans="1:2" hidden="1" x14ac:dyDescent="0.25">
      <c r="A112" s="2">
        <v>31447</v>
      </c>
      <c r="B112" s="2" t="s">
        <v>646</v>
      </c>
    </row>
    <row r="113" spans="1:2" x14ac:dyDescent="0.25">
      <c r="A113" s="2">
        <v>30902</v>
      </c>
      <c r="B113" s="2" t="s">
        <v>647</v>
      </c>
    </row>
    <row r="114" spans="1:2" hidden="1" x14ac:dyDescent="0.25">
      <c r="A114" s="2">
        <v>31603</v>
      </c>
      <c r="B114" s="2" t="s">
        <v>646</v>
      </c>
    </row>
    <row r="115" spans="1:2" x14ac:dyDescent="0.25">
      <c r="A115" s="2">
        <v>34099</v>
      </c>
      <c r="B115" s="2" t="s">
        <v>647</v>
      </c>
    </row>
    <row r="116" spans="1:2" x14ac:dyDescent="0.25">
      <c r="A116" s="2">
        <v>32248</v>
      </c>
      <c r="B116" s="2" t="s">
        <v>647</v>
      </c>
    </row>
    <row r="117" spans="1:2" hidden="1" x14ac:dyDescent="0.25">
      <c r="A117" s="2">
        <v>31958</v>
      </c>
      <c r="B117" s="2" t="s">
        <v>646</v>
      </c>
    </row>
    <row r="118" spans="1:2" x14ac:dyDescent="0.25">
      <c r="A118" s="2">
        <v>31396</v>
      </c>
      <c r="B118" s="2" t="s">
        <v>647</v>
      </c>
    </row>
    <row r="119" spans="1:2" x14ac:dyDescent="0.25">
      <c r="A119" s="2">
        <v>30963</v>
      </c>
      <c r="B119" s="2" t="s">
        <v>647</v>
      </c>
    </row>
    <row r="120" spans="1:2" hidden="1" x14ac:dyDescent="0.25">
      <c r="A120" s="2">
        <v>33100</v>
      </c>
      <c r="B120" s="2" t="s">
        <v>646</v>
      </c>
    </row>
    <row r="121" spans="1:2" hidden="1" x14ac:dyDescent="0.25">
      <c r="A121" s="2">
        <v>30537</v>
      </c>
      <c r="B121" s="2" t="s">
        <v>646</v>
      </c>
    </row>
    <row r="122" spans="1:2" x14ac:dyDescent="0.25">
      <c r="A122" s="2">
        <v>32813</v>
      </c>
      <c r="B122" s="2" t="s">
        <v>647</v>
      </c>
    </row>
    <row r="123" spans="1:2" hidden="1" x14ac:dyDescent="0.25">
      <c r="A123" s="2">
        <v>32726</v>
      </c>
      <c r="B123" s="2" t="s">
        <v>646</v>
      </c>
    </row>
    <row r="124" spans="1:2" hidden="1" x14ac:dyDescent="0.25">
      <c r="A124" s="2">
        <v>29652</v>
      </c>
      <c r="B124" s="2" t="s">
        <v>646</v>
      </c>
    </row>
    <row r="125" spans="1:2" x14ac:dyDescent="0.25">
      <c r="A125" s="2">
        <v>32970</v>
      </c>
      <c r="B125" s="2" t="s">
        <v>647</v>
      </c>
    </row>
    <row r="126" spans="1:2" hidden="1" x14ac:dyDescent="0.25">
      <c r="A126" s="2">
        <v>30966</v>
      </c>
      <c r="B126" s="2" t="s">
        <v>646</v>
      </c>
    </row>
    <row r="127" spans="1:2" hidden="1" x14ac:dyDescent="0.25">
      <c r="A127" s="2">
        <v>34421</v>
      </c>
      <c r="B127" s="2" t="s">
        <v>646</v>
      </c>
    </row>
    <row r="128" spans="1:2" hidden="1" x14ac:dyDescent="0.25">
      <c r="A128" s="2">
        <v>31324</v>
      </c>
      <c r="B128" s="2" t="s">
        <v>646</v>
      </c>
    </row>
    <row r="129" spans="1:2" x14ac:dyDescent="0.25">
      <c r="A129" s="2">
        <v>29859</v>
      </c>
      <c r="B129" s="2" t="s">
        <v>647</v>
      </c>
    </row>
    <row r="130" spans="1:2" x14ac:dyDescent="0.25">
      <c r="A130" s="2">
        <v>32839</v>
      </c>
      <c r="B130" s="2" t="s">
        <v>647</v>
      </c>
    </row>
    <row r="131" spans="1:2" hidden="1" x14ac:dyDescent="0.25">
      <c r="A131" s="2">
        <v>33599</v>
      </c>
      <c r="B131" s="2" t="s">
        <v>646</v>
      </c>
    </row>
    <row r="132" spans="1:2" hidden="1" x14ac:dyDescent="0.25">
      <c r="A132" s="2">
        <v>28043</v>
      </c>
      <c r="B132" s="2" t="s">
        <v>646</v>
      </c>
    </row>
    <row r="133" spans="1:2" x14ac:dyDescent="0.25">
      <c r="A133" s="2">
        <v>32930</v>
      </c>
      <c r="B133" s="2" t="s">
        <v>647</v>
      </c>
    </row>
    <row r="134" spans="1:2" hidden="1" x14ac:dyDescent="0.25">
      <c r="A134" s="2">
        <v>33963</v>
      </c>
      <c r="B134" s="2" t="s">
        <v>646</v>
      </c>
    </row>
    <row r="135" spans="1:2" x14ac:dyDescent="0.25">
      <c r="A135" s="2">
        <v>29948</v>
      </c>
      <c r="B135" s="2" t="s">
        <v>647</v>
      </c>
    </row>
    <row r="136" spans="1:2" hidden="1" x14ac:dyDescent="0.25">
      <c r="A136" s="2">
        <v>33158</v>
      </c>
      <c r="B136" s="2" t="s">
        <v>646</v>
      </c>
    </row>
    <row r="137" spans="1:2" hidden="1" x14ac:dyDescent="0.25">
      <c r="A137" s="2">
        <v>33270</v>
      </c>
      <c r="B137" s="2" t="s">
        <v>646</v>
      </c>
    </row>
    <row r="138" spans="1:2" x14ac:dyDescent="0.25">
      <c r="A138" s="2">
        <v>33861</v>
      </c>
      <c r="B138" s="2" t="s">
        <v>647</v>
      </c>
    </row>
    <row r="139" spans="1:2" hidden="1" x14ac:dyDescent="0.25">
      <c r="A139" s="2">
        <v>29333</v>
      </c>
      <c r="B139" s="2" t="s">
        <v>646</v>
      </c>
    </row>
    <row r="140" spans="1:2" x14ac:dyDescent="0.25">
      <c r="A140" s="2">
        <v>3385</v>
      </c>
      <c r="B140" s="2" t="s">
        <v>647</v>
      </c>
    </row>
    <row r="141" spans="1:2" hidden="1" x14ac:dyDescent="0.25">
      <c r="A141" s="2">
        <v>30625</v>
      </c>
      <c r="B141" s="2" t="s">
        <v>646</v>
      </c>
    </row>
    <row r="142" spans="1:2" hidden="1" x14ac:dyDescent="0.25">
      <c r="A142" s="2">
        <v>32627</v>
      </c>
      <c r="B142" s="2" t="s">
        <v>646</v>
      </c>
    </row>
    <row r="143" spans="1:2" hidden="1" x14ac:dyDescent="0.25">
      <c r="A143" s="2">
        <v>30594</v>
      </c>
      <c r="B143" s="2" t="s">
        <v>646</v>
      </c>
    </row>
    <row r="144" spans="1:2" hidden="1" x14ac:dyDescent="0.25">
      <c r="A144" s="2">
        <v>31362</v>
      </c>
      <c r="B144" s="2" t="s">
        <v>646</v>
      </c>
    </row>
    <row r="145" spans="1:2" hidden="1" x14ac:dyDescent="0.25">
      <c r="A145" s="2">
        <v>28620</v>
      </c>
      <c r="B145" s="2" t="s">
        <v>646</v>
      </c>
    </row>
    <row r="146" spans="1:2" hidden="1" x14ac:dyDescent="0.25">
      <c r="A146" s="2">
        <v>31364</v>
      </c>
      <c r="B146" s="2" t="s">
        <v>646</v>
      </c>
    </row>
    <row r="147" spans="1:2" hidden="1" x14ac:dyDescent="0.25">
      <c r="A147" s="2">
        <v>32861</v>
      </c>
      <c r="B147" s="2" t="s">
        <v>646</v>
      </c>
    </row>
    <row r="148" spans="1:2" hidden="1" x14ac:dyDescent="0.25">
      <c r="A148" s="2">
        <v>33135</v>
      </c>
      <c r="B148" s="2" t="s">
        <v>646</v>
      </c>
    </row>
    <row r="149" spans="1:2" x14ac:dyDescent="0.25">
      <c r="A149" s="2">
        <v>31570</v>
      </c>
      <c r="B149" s="2" t="s">
        <v>647</v>
      </c>
    </row>
    <row r="150" spans="1:2" hidden="1" x14ac:dyDescent="0.25">
      <c r="A150" s="2">
        <v>32933</v>
      </c>
      <c r="B150" s="2" t="s">
        <v>646</v>
      </c>
    </row>
    <row r="151" spans="1:2" x14ac:dyDescent="0.25">
      <c r="A151" s="2">
        <v>31912</v>
      </c>
      <c r="B151" s="2" t="s">
        <v>647</v>
      </c>
    </row>
    <row r="152" spans="1:2" x14ac:dyDescent="0.25">
      <c r="A152" s="2">
        <v>30529</v>
      </c>
      <c r="B152" s="2" t="s">
        <v>647</v>
      </c>
    </row>
    <row r="153" spans="1:2" hidden="1" x14ac:dyDescent="0.25">
      <c r="A153" s="2">
        <v>33667</v>
      </c>
      <c r="B153" s="2" t="s">
        <v>646</v>
      </c>
    </row>
    <row r="154" spans="1:2" x14ac:dyDescent="0.25">
      <c r="A154" s="2">
        <v>27616</v>
      </c>
      <c r="B154" s="2" t="s">
        <v>647</v>
      </c>
    </row>
    <row r="155" spans="1:2" hidden="1" x14ac:dyDescent="0.25">
      <c r="A155" s="2">
        <v>32079</v>
      </c>
      <c r="B155" s="2" t="s">
        <v>646</v>
      </c>
    </row>
    <row r="156" spans="1:2" hidden="1" x14ac:dyDescent="0.25">
      <c r="A156" s="2">
        <v>33790</v>
      </c>
      <c r="B156" s="2" t="s">
        <v>646</v>
      </c>
    </row>
    <row r="157" spans="1:2" hidden="1" x14ac:dyDescent="0.25">
      <c r="A157" s="2">
        <v>29547</v>
      </c>
      <c r="B157" s="2" t="s">
        <v>646</v>
      </c>
    </row>
    <row r="158" spans="1:2" x14ac:dyDescent="0.25">
      <c r="A158" s="2">
        <v>33823</v>
      </c>
      <c r="B158" s="2" t="s">
        <v>647</v>
      </c>
    </row>
    <row r="159" spans="1:2" hidden="1" x14ac:dyDescent="0.25">
      <c r="A159" s="2">
        <v>32117</v>
      </c>
      <c r="B159" s="2" t="s">
        <v>646</v>
      </c>
    </row>
    <row r="160" spans="1:2" hidden="1" x14ac:dyDescent="0.25">
      <c r="A160" s="2">
        <v>33377</v>
      </c>
      <c r="B160" s="2" t="s">
        <v>646</v>
      </c>
    </row>
    <row r="161" spans="1:2" hidden="1" x14ac:dyDescent="0.25">
      <c r="A161" s="2">
        <v>29229</v>
      </c>
      <c r="B161" s="2" t="s">
        <v>646</v>
      </c>
    </row>
    <row r="162" spans="1:2" hidden="1" x14ac:dyDescent="0.25">
      <c r="A162" s="2">
        <v>31599</v>
      </c>
      <c r="B162" s="2" t="s">
        <v>646</v>
      </c>
    </row>
    <row r="163" spans="1:2" x14ac:dyDescent="0.25">
      <c r="A163" s="2">
        <v>32543</v>
      </c>
      <c r="B163" s="2" t="s">
        <v>647</v>
      </c>
    </row>
    <row r="164" spans="1:2" x14ac:dyDescent="0.25">
      <c r="A164" s="2">
        <v>33836</v>
      </c>
      <c r="B164" s="2" t="s">
        <v>647</v>
      </c>
    </row>
    <row r="165" spans="1:2" x14ac:dyDescent="0.25">
      <c r="A165" s="2">
        <v>32944</v>
      </c>
      <c r="B165" s="2" t="s">
        <v>647</v>
      </c>
    </row>
    <row r="166" spans="1:2" hidden="1" x14ac:dyDescent="0.25">
      <c r="A166" s="2">
        <v>33518</v>
      </c>
      <c r="B166" s="2" t="s">
        <v>646</v>
      </c>
    </row>
    <row r="167" spans="1:2" hidden="1" x14ac:dyDescent="0.25">
      <c r="A167" s="2">
        <v>33365</v>
      </c>
      <c r="B167" s="2" t="s">
        <v>646</v>
      </c>
    </row>
    <row r="168" spans="1:2" hidden="1" x14ac:dyDescent="0.25">
      <c r="A168" s="2">
        <v>30525</v>
      </c>
      <c r="B168" s="2" t="s">
        <v>646</v>
      </c>
    </row>
    <row r="169" spans="1:2" hidden="1" x14ac:dyDescent="0.25">
      <c r="A169" s="2">
        <v>31104</v>
      </c>
      <c r="B169" s="2" t="s">
        <v>646</v>
      </c>
    </row>
    <row r="170" spans="1:2" x14ac:dyDescent="0.25">
      <c r="A170" s="2">
        <v>31079</v>
      </c>
      <c r="B170" s="2" t="s">
        <v>647</v>
      </c>
    </row>
    <row r="171" spans="1:2" hidden="1" x14ac:dyDescent="0.25">
      <c r="A171" s="2">
        <v>33133</v>
      </c>
      <c r="B171" s="2" t="s">
        <v>646</v>
      </c>
    </row>
    <row r="172" spans="1:2" x14ac:dyDescent="0.25">
      <c r="A172" s="2">
        <v>30588</v>
      </c>
      <c r="B172" s="2" t="s">
        <v>647</v>
      </c>
    </row>
    <row r="173" spans="1:2" hidden="1" x14ac:dyDescent="0.25">
      <c r="A173" s="2">
        <v>31450</v>
      </c>
      <c r="B173" s="2" t="s">
        <v>646</v>
      </c>
    </row>
    <row r="174" spans="1:2" hidden="1" x14ac:dyDescent="0.25">
      <c r="A174" s="2">
        <v>28812</v>
      </c>
      <c r="B174" s="2" t="s">
        <v>646</v>
      </c>
    </row>
    <row r="175" spans="1:2" x14ac:dyDescent="0.25">
      <c r="A175" s="2">
        <v>26796</v>
      </c>
      <c r="B175" s="2" t="s">
        <v>647</v>
      </c>
    </row>
    <row r="176" spans="1:2" hidden="1" x14ac:dyDescent="0.25">
      <c r="A176" s="2">
        <v>28987</v>
      </c>
      <c r="B176" s="2" t="s">
        <v>646</v>
      </c>
    </row>
    <row r="177" spans="1:2" hidden="1" x14ac:dyDescent="0.25">
      <c r="A177" s="2">
        <v>28604</v>
      </c>
      <c r="B177" s="2" t="s">
        <v>646</v>
      </c>
    </row>
    <row r="178" spans="1:2" x14ac:dyDescent="0.25">
      <c r="A178" s="2">
        <v>31408</v>
      </c>
      <c r="B178" s="2" t="s">
        <v>647</v>
      </c>
    </row>
    <row r="179" spans="1:2" hidden="1" x14ac:dyDescent="0.25">
      <c r="A179" s="2">
        <v>29136</v>
      </c>
      <c r="B179" s="2" t="s">
        <v>646</v>
      </c>
    </row>
    <row r="180" spans="1:2" x14ac:dyDescent="0.25">
      <c r="A180" s="2">
        <v>33396</v>
      </c>
      <c r="B180" s="2" t="s">
        <v>647</v>
      </c>
    </row>
    <row r="181" spans="1:2" x14ac:dyDescent="0.25">
      <c r="A181" s="2">
        <v>31620</v>
      </c>
      <c r="B181" s="2" t="s">
        <v>647</v>
      </c>
    </row>
    <row r="182" spans="1:2" hidden="1" x14ac:dyDescent="0.25">
      <c r="A182" s="2">
        <v>30091</v>
      </c>
      <c r="B182" s="2" t="s">
        <v>646</v>
      </c>
    </row>
    <row r="183" spans="1:2" x14ac:dyDescent="0.25">
      <c r="A183" s="2">
        <v>33486</v>
      </c>
      <c r="B183" s="2" t="s">
        <v>647</v>
      </c>
    </row>
    <row r="184" spans="1:2" x14ac:dyDescent="0.25">
      <c r="A184" s="2">
        <v>28907</v>
      </c>
      <c r="B184" s="2" t="s">
        <v>647</v>
      </c>
    </row>
    <row r="185" spans="1:2" hidden="1" x14ac:dyDescent="0.25">
      <c r="A185" s="2">
        <v>32073</v>
      </c>
      <c r="B185" s="2" t="s">
        <v>646</v>
      </c>
    </row>
    <row r="186" spans="1:2" hidden="1" x14ac:dyDescent="0.25">
      <c r="A186" s="2">
        <v>30701</v>
      </c>
      <c r="B186" s="2" t="s">
        <v>646</v>
      </c>
    </row>
    <row r="187" spans="1:2" x14ac:dyDescent="0.25">
      <c r="A187" s="2">
        <v>33096</v>
      </c>
      <c r="B187" s="2" t="s">
        <v>647</v>
      </c>
    </row>
    <row r="188" spans="1:2" x14ac:dyDescent="0.25">
      <c r="A188" s="2">
        <v>29771</v>
      </c>
      <c r="B188" s="2" t="s">
        <v>647</v>
      </c>
    </row>
    <row r="189" spans="1:2" hidden="1" x14ac:dyDescent="0.25">
      <c r="A189" s="2">
        <v>33815</v>
      </c>
      <c r="B189" s="2" t="s">
        <v>646</v>
      </c>
    </row>
    <row r="190" spans="1:2" hidden="1" x14ac:dyDescent="0.25">
      <c r="A190" s="2">
        <v>29340</v>
      </c>
      <c r="B190" s="2" t="s">
        <v>646</v>
      </c>
    </row>
    <row r="191" spans="1:2" hidden="1" x14ac:dyDescent="0.25">
      <c r="A191" s="2">
        <v>33837</v>
      </c>
      <c r="B191" s="2" t="s">
        <v>646</v>
      </c>
    </row>
    <row r="192" spans="1:2" hidden="1" x14ac:dyDescent="0.25">
      <c r="A192" s="2">
        <v>30526</v>
      </c>
      <c r="B192" s="2" t="s">
        <v>646</v>
      </c>
    </row>
    <row r="193" spans="1:2" x14ac:dyDescent="0.25">
      <c r="A193" s="2">
        <v>31921</v>
      </c>
      <c r="B193" s="2" t="s">
        <v>647</v>
      </c>
    </row>
    <row r="194" spans="1:2" hidden="1" x14ac:dyDescent="0.25">
      <c r="A194" s="2">
        <v>32324</v>
      </c>
      <c r="B194" s="2" t="s">
        <v>646</v>
      </c>
    </row>
    <row r="195" spans="1:2" x14ac:dyDescent="0.25">
      <c r="A195" s="2">
        <v>32784</v>
      </c>
      <c r="B195" s="2" t="s">
        <v>647</v>
      </c>
    </row>
    <row r="196" spans="1:2" x14ac:dyDescent="0.25">
      <c r="A196" s="2">
        <v>33343</v>
      </c>
      <c r="B196" s="2" t="s">
        <v>647</v>
      </c>
    </row>
    <row r="197" spans="1:2" hidden="1" x14ac:dyDescent="0.25">
      <c r="A197" s="2">
        <v>33126</v>
      </c>
      <c r="B197" s="2" t="s">
        <v>646</v>
      </c>
    </row>
    <row r="198" spans="1:2" hidden="1" x14ac:dyDescent="0.25">
      <c r="A198" s="2">
        <v>32686</v>
      </c>
      <c r="B198" s="2" t="s">
        <v>646</v>
      </c>
    </row>
    <row r="199" spans="1:2" hidden="1" x14ac:dyDescent="0.25">
      <c r="A199" s="2">
        <v>32964</v>
      </c>
      <c r="B199" s="2" t="s">
        <v>646</v>
      </c>
    </row>
    <row r="200" spans="1:2" hidden="1" x14ac:dyDescent="0.25">
      <c r="A200" s="2">
        <v>30596</v>
      </c>
      <c r="B200" s="2" t="s">
        <v>646</v>
      </c>
    </row>
    <row r="201" spans="1:2" hidden="1" x14ac:dyDescent="0.25">
      <c r="A201" s="2">
        <v>45358523</v>
      </c>
      <c r="B201" s="2" t="s">
        <v>646</v>
      </c>
    </row>
    <row r="202" spans="1:2" hidden="1" x14ac:dyDescent="0.25">
      <c r="A202" s="2">
        <v>30760</v>
      </c>
      <c r="B202" s="2" t="s">
        <v>646</v>
      </c>
    </row>
    <row r="203" spans="1:2" hidden="1" x14ac:dyDescent="0.25">
      <c r="A203" s="2">
        <v>34341</v>
      </c>
      <c r="B203" s="2" t="s">
        <v>646</v>
      </c>
    </row>
    <row r="204" spans="1:2" hidden="1" x14ac:dyDescent="0.25">
      <c r="A204" s="2">
        <v>32199</v>
      </c>
      <c r="B204" s="2" t="s">
        <v>646</v>
      </c>
    </row>
    <row r="205" spans="1:2" hidden="1" x14ac:dyDescent="0.25">
      <c r="A205" s="2">
        <v>30587</v>
      </c>
      <c r="B205" s="2" t="s">
        <v>646</v>
      </c>
    </row>
    <row r="206" spans="1:2" hidden="1" x14ac:dyDescent="0.25">
      <c r="A206" s="2">
        <v>30823</v>
      </c>
      <c r="B206" s="2" t="s">
        <v>646</v>
      </c>
    </row>
    <row r="207" spans="1:2" hidden="1" x14ac:dyDescent="0.25">
      <c r="A207" s="2">
        <v>32972</v>
      </c>
      <c r="B207" s="2" t="s">
        <v>646</v>
      </c>
    </row>
    <row r="208" spans="1:2" hidden="1" x14ac:dyDescent="0.25">
      <c r="A208" s="2">
        <v>33555</v>
      </c>
      <c r="B208" s="2" t="s">
        <v>646</v>
      </c>
    </row>
    <row r="209" spans="1:2" hidden="1" x14ac:dyDescent="0.25">
      <c r="A209" s="2">
        <v>33439</v>
      </c>
      <c r="B209" s="2" t="s">
        <v>646</v>
      </c>
    </row>
    <row r="210" spans="1:2" hidden="1" x14ac:dyDescent="0.25">
      <c r="A210" s="2">
        <v>33760</v>
      </c>
      <c r="B210" s="2" t="s">
        <v>646</v>
      </c>
    </row>
    <row r="211" spans="1:2" hidden="1" x14ac:dyDescent="0.25">
      <c r="A211" s="2">
        <v>33303</v>
      </c>
      <c r="B211" s="2" t="s">
        <v>646</v>
      </c>
    </row>
    <row r="212" spans="1:2" hidden="1" x14ac:dyDescent="0.25">
      <c r="A212" s="2">
        <v>32080</v>
      </c>
      <c r="B212" s="2" t="s">
        <v>646</v>
      </c>
    </row>
    <row r="213" spans="1:2" hidden="1" x14ac:dyDescent="0.25">
      <c r="A213" s="2">
        <v>29485</v>
      </c>
      <c r="B213" s="2" t="s">
        <v>646</v>
      </c>
    </row>
    <row r="214" spans="1:2" hidden="1" x14ac:dyDescent="0.25">
      <c r="A214" s="2">
        <v>32871</v>
      </c>
      <c r="B214" s="2" t="s">
        <v>646</v>
      </c>
    </row>
    <row r="215" spans="1:2" hidden="1" x14ac:dyDescent="0.25">
      <c r="A215" s="2">
        <v>31425</v>
      </c>
      <c r="B215" s="2" t="s">
        <v>646</v>
      </c>
    </row>
    <row r="216" spans="1:2" hidden="1" x14ac:dyDescent="0.25">
      <c r="A216" s="2">
        <v>33091</v>
      </c>
      <c r="B216" s="2" t="s">
        <v>646</v>
      </c>
    </row>
    <row r="217" spans="1:2" hidden="1" x14ac:dyDescent="0.25">
      <c r="A217" s="2">
        <v>32552</v>
      </c>
      <c r="B217" s="2" t="s">
        <v>646</v>
      </c>
    </row>
    <row r="218" spans="1:2" hidden="1" x14ac:dyDescent="0.25">
      <c r="A218" s="2">
        <v>32025</v>
      </c>
      <c r="B218" s="2" t="s">
        <v>646</v>
      </c>
    </row>
    <row r="219" spans="1:2" hidden="1" x14ac:dyDescent="0.25">
      <c r="A219" s="2">
        <v>33297</v>
      </c>
      <c r="B219" s="2" t="s">
        <v>646</v>
      </c>
    </row>
    <row r="220" spans="1:2" x14ac:dyDescent="0.25">
      <c r="A220" s="2">
        <v>32741</v>
      </c>
      <c r="B220" s="2" t="s">
        <v>647</v>
      </c>
    </row>
    <row r="221" spans="1:2" x14ac:dyDescent="0.25">
      <c r="A221" s="2">
        <v>31494</v>
      </c>
      <c r="B221" s="2" t="s">
        <v>647</v>
      </c>
    </row>
    <row r="222" spans="1:2" hidden="1" x14ac:dyDescent="0.25">
      <c r="A222" s="2">
        <v>33185</v>
      </c>
      <c r="B222" s="2" t="s">
        <v>646</v>
      </c>
    </row>
    <row r="223" spans="1:2" x14ac:dyDescent="0.25">
      <c r="A223" s="2">
        <v>32172</v>
      </c>
      <c r="B223" s="2" t="s">
        <v>647</v>
      </c>
    </row>
    <row r="224" spans="1:2" hidden="1" x14ac:dyDescent="0.25">
      <c r="A224" s="2">
        <v>29535</v>
      </c>
      <c r="B224" s="2" t="s">
        <v>646</v>
      </c>
    </row>
    <row r="225" spans="1:2" x14ac:dyDescent="0.25">
      <c r="A225" s="2">
        <v>32666</v>
      </c>
      <c r="B225" s="2" t="s">
        <v>647</v>
      </c>
    </row>
    <row r="226" spans="1:2" hidden="1" x14ac:dyDescent="0.25">
      <c r="A226" s="2">
        <v>34371</v>
      </c>
      <c r="B226" s="2" t="s">
        <v>646</v>
      </c>
    </row>
    <row r="227" spans="1:2" x14ac:dyDescent="0.25">
      <c r="A227" s="2">
        <v>33820</v>
      </c>
      <c r="B227" s="2" t="s">
        <v>647</v>
      </c>
    </row>
    <row r="228" spans="1:2" hidden="1" x14ac:dyDescent="0.25">
      <c r="A228" s="2">
        <v>30713</v>
      </c>
      <c r="B228" s="2" t="s">
        <v>646</v>
      </c>
    </row>
    <row r="229" spans="1:2" x14ac:dyDescent="0.25">
      <c r="A229" s="2">
        <v>34115</v>
      </c>
      <c r="B229" s="2" t="s">
        <v>647</v>
      </c>
    </row>
    <row r="230" spans="1:2" hidden="1" x14ac:dyDescent="0.25">
      <c r="A230" s="2">
        <v>32650</v>
      </c>
      <c r="B230" s="2" t="s">
        <v>646</v>
      </c>
    </row>
    <row r="231" spans="1:2" hidden="1" x14ac:dyDescent="0.25">
      <c r="A231" s="2">
        <v>33685</v>
      </c>
      <c r="B231" s="2" t="s">
        <v>646</v>
      </c>
    </row>
    <row r="232" spans="1:2" hidden="1" x14ac:dyDescent="0.25">
      <c r="A232" s="2">
        <v>31528</v>
      </c>
      <c r="B232" s="2" t="s">
        <v>646</v>
      </c>
    </row>
    <row r="233" spans="1:2" x14ac:dyDescent="0.25">
      <c r="A233" s="2">
        <v>32221</v>
      </c>
      <c r="B233" s="2" t="s">
        <v>647</v>
      </c>
    </row>
    <row r="234" spans="1:2" hidden="1" x14ac:dyDescent="0.25">
      <c r="A234" s="2">
        <v>31167</v>
      </c>
      <c r="B234" s="2" t="s">
        <v>646</v>
      </c>
    </row>
    <row r="235" spans="1:2" x14ac:dyDescent="0.25">
      <c r="A235" s="2">
        <v>28630</v>
      </c>
      <c r="B235" s="2" t="s">
        <v>647</v>
      </c>
    </row>
    <row r="236" spans="1:2" hidden="1" x14ac:dyDescent="0.25">
      <c r="A236" s="2">
        <v>32625</v>
      </c>
      <c r="B236" s="2" t="s">
        <v>646</v>
      </c>
    </row>
    <row r="237" spans="1:2" hidden="1" x14ac:dyDescent="0.25">
      <c r="A237" s="2">
        <v>32181</v>
      </c>
      <c r="B237" s="2" t="s">
        <v>646</v>
      </c>
    </row>
    <row r="238" spans="1:2" hidden="1" x14ac:dyDescent="0.25">
      <c r="A238" s="2">
        <v>32895</v>
      </c>
      <c r="B238" s="2" t="s">
        <v>646</v>
      </c>
    </row>
    <row r="239" spans="1:2" hidden="1" x14ac:dyDescent="0.25">
      <c r="A239" s="2">
        <v>31985</v>
      </c>
      <c r="B239" s="2" t="s">
        <v>646</v>
      </c>
    </row>
    <row r="240" spans="1:2" x14ac:dyDescent="0.25">
      <c r="A240" s="2">
        <v>32633</v>
      </c>
      <c r="B240" s="2" t="s">
        <v>647</v>
      </c>
    </row>
    <row r="241" spans="1:2" hidden="1" x14ac:dyDescent="0.25">
      <c r="A241" s="2">
        <v>34009</v>
      </c>
      <c r="B241" s="2" t="s">
        <v>646</v>
      </c>
    </row>
    <row r="242" spans="1:2" hidden="1" x14ac:dyDescent="0.25">
      <c r="A242" s="2">
        <v>34109</v>
      </c>
      <c r="B242" s="2" t="s">
        <v>646</v>
      </c>
    </row>
    <row r="243" spans="1:2" hidden="1" x14ac:dyDescent="0.25">
      <c r="A243" s="2">
        <v>34012</v>
      </c>
      <c r="B243" s="2" t="s">
        <v>646</v>
      </c>
    </row>
    <row r="244" spans="1:2" hidden="1" x14ac:dyDescent="0.25">
      <c r="A244" s="2">
        <v>34263</v>
      </c>
      <c r="B244" s="2" t="s">
        <v>646</v>
      </c>
    </row>
    <row r="245" spans="1:2" hidden="1" x14ac:dyDescent="0.25">
      <c r="A245" s="2">
        <v>32272</v>
      </c>
      <c r="B245" s="2" t="s">
        <v>646</v>
      </c>
    </row>
    <row r="246" spans="1:2" hidden="1" x14ac:dyDescent="0.25">
      <c r="A246" s="2">
        <v>31241</v>
      </c>
      <c r="B246" s="2" t="s">
        <v>646</v>
      </c>
    </row>
    <row r="247" spans="1:2" hidden="1" x14ac:dyDescent="0.25">
      <c r="A247" s="2">
        <v>34104</v>
      </c>
      <c r="B247" s="2" t="s">
        <v>646</v>
      </c>
    </row>
    <row r="248" spans="1:2" x14ac:dyDescent="0.25">
      <c r="A248" s="2">
        <v>33187</v>
      </c>
      <c r="B248" s="2" t="s">
        <v>647</v>
      </c>
    </row>
    <row r="249" spans="1:2" hidden="1" x14ac:dyDescent="0.25">
      <c r="A249" s="2">
        <v>32889</v>
      </c>
      <c r="B249" s="2" t="s">
        <v>646</v>
      </c>
    </row>
    <row r="250" spans="1:2" x14ac:dyDescent="0.25">
      <c r="A250" s="2">
        <v>33420</v>
      </c>
      <c r="B250" s="2" t="s">
        <v>647</v>
      </c>
    </row>
    <row r="251" spans="1:2" hidden="1" x14ac:dyDescent="0.25">
      <c r="A251" s="2">
        <v>33556</v>
      </c>
      <c r="B251" s="2" t="s">
        <v>646</v>
      </c>
    </row>
    <row r="252" spans="1:2" hidden="1" x14ac:dyDescent="0.25">
      <c r="A252" s="2">
        <v>33386</v>
      </c>
      <c r="B252" s="2" t="s">
        <v>646</v>
      </c>
    </row>
    <row r="253" spans="1:2" hidden="1" x14ac:dyDescent="0.25">
      <c r="A253" s="2">
        <v>33617</v>
      </c>
      <c r="B253" s="2" t="s">
        <v>646</v>
      </c>
    </row>
    <row r="254" spans="1:2" hidden="1" x14ac:dyDescent="0.25">
      <c r="A254" s="2">
        <v>33103</v>
      </c>
      <c r="B254" s="2" t="s">
        <v>646</v>
      </c>
    </row>
    <row r="255" spans="1:2" hidden="1" x14ac:dyDescent="0.25">
      <c r="A255" s="2">
        <v>32661</v>
      </c>
      <c r="B255" s="2" t="s">
        <v>646</v>
      </c>
    </row>
    <row r="256" spans="1:2" x14ac:dyDescent="0.25">
      <c r="A256" s="2">
        <v>31607</v>
      </c>
      <c r="B256" s="2" t="s">
        <v>647</v>
      </c>
    </row>
    <row r="257" spans="1:2" hidden="1" x14ac:dyDescent="0.25">
      <c r="A257" s="2">
        <v>32217</v>
      </c>
      <c r="B257" s="2" t="s">
        <v>646</v>
      </c>
    </row>
    <row r="258" spans="1:2" hidden="1" x14ac:dyDescent="0.25">
      <c r="A258" s="2">
        <v>33531</v>
      </c>
      <c r="B258" s="2" t="s">
        <v>646</v>
      </c>
    </row>
    <row r="259" spans="1:2" x14ac:dyDescent="0.25">
      <c r="A259" s="2">
        <v>33117</v>
      </c>
      <c r="B259" s="2" t="s">
        <v>647</v>
      </c>
    </row>
    <row r="260" spans="1:2" hidden="1" x14ac:dyDescent="0.25">
      <c r="A260" s="2">
        <v>32475</v>
      </c>
      <c r="B260" s="2" t="s">
        <v>646</v>
      </c>
    </row>
    <row r="261" spans="1:2" x14ac:dyDescent="0.25">
      <c r="A261" s="2">
        <v>34397</v>
      </c>
      <c r="B261" s="2" t="s">
        <v>647</v>
      </c>
    </row>
    <row r="262" spans="1:2" x14ac:dyDescent="0.25">
      <c r="A262" s="2">
        <v>34095</v>
      </c>
      <c r="B262" s="2" t="s">
        <v>647</v>
      </c>
    </row>
    <row r="263" spans="1:2" hidden="1" x14ac:dyDescent="0.25">
      <c r="A263" s="2">
        <v>33516</v>
      </c>
      <c r="B263" s="2" t="s">
        <v>646</v>
      </c>
    </row>
    <row r="264" spans="1:2" x14ac:dyDescent="0.25">
      <c r="A264" s="2">
        <v>34016</v>
      </c>
      <c r="B264" s="2" t="s">
        <v>647</v>
      </c>
    </row>
    <row r="265" spans="1:2" hidden="1" x14ac:dyDescent="0.25">
      <c r="A265" s="2">
        <v>34404</v>
      </c>
      <c r="B265" s="2" t="s">
        <v>646</v>
      </c>
    </row>
    <row r="266" spans="1:2" hidden="1" x14ac:dyDescent="0.25">
      <c r="A266" s="2">
        <v>33506</v>
      </c>
      <c r="B266" s="2" t="s">
        <v>646</v>
      </c>
    </row>
    <row r="267" spans="1:2" x14ac:dyDescent="0.25">
      <c r="A267" s="2">
        <v>33813</v>
      </c>
      <c r="B267" s="2" t="s">
        <v>647</v>
      </c>
    </row>
    <row r="268" spans="1:2" x14ac:dyDescent="0.25">
      <c r="A268" s="2">
        <v>34023</v>
      </c>
      <c r="B268" s="2" t="s">
        <v>647</v>
      </c>
    </row>
    <row r="269" spans="1:2" hidden="1" x14ac:dyDescent="0.25">
      <c r="A269" s="2">
        <v>32727</v>
      </c>
      <c r="B269" s="2" t="s">
        <v>646</v>
      </c>
    </row>
    <row r="270" spans="1:2" hidden="1" x14ac:dyDescent="0.25">
      <c r="A270" s="2">
        <v>32514</v>
      </c>
      <c r="B270" s="2" t="s">
        <v>646</v>
      </c>
    </row>
    <row r="271" spans="1:2" hidden="1" x14ac:dyDescent="0.25">
      <c r="A271" s="2">
        <v>34048</v>
      </c>
      <c r="B271" s="2" t="s">
        <v>646</v>
      </c>
    </row>
    <row r="272" spans="1:2" hidden="1" x14ac:dyDescent="0.25">
      <c r="A272" s="2">
        <v>33253</v>
      </c>
      <c r="B272" s="2" t="s">
        <v>646</v>
      </c>
    </row>
    <row r="273" spans="1:2" hidden="1" x14ac:dyDescent="0.25">
      <c r="A273" s="2">
        <v>33499</v>
      </c>
      <c r="B273" s="2" t="s">
        <v>646</v>
      </c>
    </row>
    <row r="274" spans="1:2" hidden="1" x14ac:dyDescent="0.25">
      <c r="A274" s="2">
        <v>31915</v>
      </c>
      <c r="B274" s="2" t="s">
        <v>646</v>
      </c>
    </row>
    <row r="275" spans="1:2" hidden="1" x14ac:dyDescent="0.25">
      <c r="A275" s="2">
        <v>31534</v>
      </c>
      <c r="B275" s="2" t="s">
        <v>646</v>
      </c>
    </row>
    <row r="276" spans="1:2" hidden="1" x14ac:dyDescent="0.25">
      <c r="A276" s="2">
        <v>32550</v>
      </c>
      <c r="B276" s="2" t="s">
        <v>646</v>
      </c>
    </row>
    <row r="277" spans="1:2" x14ac:dyDescent="0.25">
      <c r="A277" s="2">
        <v>32864</v>
      </c>
      <c r="B277" s="2" t="s">
        <v>647</v>
      </c>
    </row>
    <row r="278" spans="1:2" hidden="1" x14ac:dyDescent="0.25">
      <c r="A278" s="2">
        <v>31920</v>
      </c>
      <c r="B278" s="2" t="s">
        <v>646</v>
      </c>
    </row>
    <row r="279" spans="1:2" x14ac:dyDescent="0.25">
      <c r="A279" s="2">
        <v>34112</v>
      </c>
      <c r="B279" s="2" t="s">
        <v>647</v>
      </c>
    </row>
    <row r="280" spans="1:2" hidden="1" x14ac:dyDescent="0.25">
      <c r="A280" s="2">
        <v>32803</v>
      </c>
      <c r="B280" s="2" t="s">
        <v>646</v>
      </c>
    </row>
    <row r="281" spans="1:2" x14ac:dyDescent="0.25">
      <c r="A281" s="2">
        <v>34343</v>
      </c>
      <c r="B281" s="2" t="s">
        <v>647</v>
      </c>
    </row>
    <row r="282" spans="1:2" hidden="1" x14ac:dyDescent="0.25">
      <c r="A282" s="2">
        <v>33930</v>
      </c>
      <c r="B282" s="2" t="s">
        <v>646</v>
      </c>
    </row>
    <row r="283" spans="1:2" hidden="1" x14ac:dyDescent="0.25">
      <c r="A283" s="2">
        <v>33563</v>
      </c>
      <c r="B283" s="2" t="s">
        <v>646</v>
      </c>
    </row>
    <row r="284" spans="1:2" x14ac:dyDescent="0.25">
      <c r="A284" s="2">
        <v>30082</v>
      </c>
      <c r="B284" s="2" t="s">
        <v>647</v>
      </c>
    </row>
  </sheetData>
  <autoFilter ref="A1:B284" xr:uid="{DBC96298-93CB-4D9D-ADB2-5F6629CD3943}">
    <filterColumn colId="1">
      <filters>
        <filter val="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Machín Urbay</cp:lastModifiedBy>
  <dcterms:created xsi:type="dcterms:W3CDTF">2023-06-14T16:54:33Z</dcterms:created>
  <dcterms:modified xsi:type="dcterms:W3CDTF">2023-06-26T13:38:48Z</dcterms:modified>
</cp:coreProperties>
</file>