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0" yWindow="0" windowWidth="20490" windowHeight="7020"/>
  </bookViews>
  <sheets>
    <sheet name="massa-mola 2 corpos - euler" sheetId="2" r:id="rId1"/>
    <sheet name="massa-mola 2 corpos - graf" sheetId="3" r:id="rId2"/>
    <sheet name="massa mola - euler - botão" sheetId="4" r:id="rId3"/>
    <sheet name="massa mola - euler - picos" sheetId="5" r:id="rId4"/>
    <sheet name="massa mola - rk4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6" l="1"/>
  <c r="D14" i="6"/>
  <c r="E14" i="6" s="1"/>
  <c r="F14" i="6" s="1"/>
  <c r="G14" i="6" s="1"/>
  <c r="H14" i="6"/>
  <c r="N14" i="6"/>
  <c r="O14" i="6"/>
  <c r="A15" i="6"/>
  <c r="B15" i="6"/>
  <c r="N15" i="6"/>
  <c r="A16" i="6"/>
  <c r="A17" i="6" s="1"/>
  <c r="N16" i="6"/>
  <c r="C2" i="5"/>
  <c r="R3" i="5"/>
  <c r="R4" i="5"/>
  <c r="R5" i="5"/>
  <c r="R6" i="5"/>
  <c r="R7" i="5"/>
  <c r="C10" i="5"/>
  <c r="E10" i="5"/>
  <c r="I10" i="5"/>
  <c r="B11" i="5"/>
  <c r="C2" i="4"/>
  <c r="C10" i="4"/>
  <c r="E10" i="4"/>
  <c r="B11" i="4"/>
  <c r="B12" i="4" s="1"/>
  <c r="B13" i="4"/>
  <c r="B14" i="4" s="1"/>
  <c r="B15" i="4" s="1"/>
  <c r="B16" i="4" s="1"/>
  <c r="B17" i="4" s="1"/>
  <c r="B18" i="4" s="1"/>
  <c r="B19" i="4" s="1"/>
  <c r="B20" i="4" s="1"/>
  <c r="B21" i="4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B602" i="4" s="1"/>
  <c r="B603" i="4" s="1"/>
  <c r="B604" i="4" s="1"/>
  <c r="B605" i="4" s="1"/>
  <c r="B606" i="4" s="1"/>
  <c r="B607" i="4" s="1"/>
  <c r="B608" i="4" s="1"/>
  <c r="B609" i="4" s="1"/>
  <c r="B610" i="4" s="1"/>
  <c r="B611" i="4" s="1"/>
  <c r="B612" i="4" s="1"/>
  <c r="B613" i="4" s="1"/>
  <c r="B614" i="4" s="1"/>
  <c r="B615" i="4" s="1"/>
  <c r="B616" i="4" s="1"/>
  <c r="B617" i="4" s="1"/>
  <c r="B618" i="4" s="1"/>
  <c r="B619" i="4" s="1"/>
  <c r="B620" i="4" s="1"/>
  <c r="B621" i="4" s="1"/>
  <c r="B622" i="4" s="1"/>
  <c r="B623" i="4" s="1"/>
  <c r="B624" i="4" s="1"/>
  <c r="B625" i="4" s="1"/>
  <c r="B626" i="4" s="1"/>
  <c r="B627" i="4" s="1"/>
  <c r="B628" i="4" s="1"/>
  <c r="B629" i="4" s="1"/>
  <c r="B630" i="4" s="1"/>
  <c r="B631" i="4" s="1"/>
  <c r="B632" i="4" s="1"/>
  <c r="B633" i="4" s="1"/>
  <c r="B634" i="4" s="1"/>
  <c r="B635" i="4" s="1"/>
  <c r="B636" i="4" s="1"/>
  <c r="B637" i="4" s="1"/>
  <c r="B638" i="4" s="1"/>
  <c r="B639" i="4" s="1"/>
  <c r="B640" i="4" s="1"/>
  <c r="B641" i="4" s="1"/>
  <c r="B642" i="4" s="1"/>
  <c r="B643" i="4" s="1"/>
  <c r="B644" i="4" s="1"/>
  <c r="B645" i="4" s="1"/>
  <c r="B646" i="4" s="1"/>
  <c r="B647" i="4" s="1"/>
  <c r="B648" i="4" s="1"/>
  <c r="B649" i="4" s="1"/>
  <c r="B650" i="4" s="1"/>
  <c r="B651" i="4" s="1"/>
  <c r="B652" i="4" s="1"/>
  <c r="B653" i="4" s="1"/>
  <c r="B654" i="4" s="1"/>
  <c r="B655" i="4" s="1"/>
  <c r="B656" i="4" s="1"/>
  <c r="B657" i="4" s="1"/>
  <c r="B658" i="4" s="1"/>
  <c r="B659" i="4" s="1"/>
  <c r="B660" i="4" s="1"/>
  <c r="B661" i="4" s="1"/>
  <c r="B662" i="4" s="1"/>
  <c r="B663" i="4" s="1"/>
  <c r="B664" i="4" s="1"/>
  <c r="B665" i="4" s="1"/>
  <c r="B666" i="4" s="1"/>
  <c r="B667" i="4" s="1"/>
  <c r="B668" i="4" s="1"/>
  <c r="B669" i="4" s="1"/>
  <c r="B670" i="4" s="1"/>
  <c r="B671" i="4" s="1"/>
  <c r="B672" i="4" s="1"/>
  <c r="B673" i="4" s="1"/>
  <c r="B674" i="4" s="1"/>
  <c r="B675" i="4" s="1"/>
  <c r="B676" i="4" s="1"/>
  <c r="B677" i="4" s="1"/>
  <c r="B678" i="4" s="1"/>
  <c r="B679" i="4" s="1"/>
  <c r="B680" i="4" s="1"/>
  <c r="B681" i="4" s="1"/>
  <c r="B682" i="4" s="1"/>
  <c r="B683" i="4" s="1"/>
  <c r="B684" i="4" s="1"/>
  <c r="B685" i="4" s="1"/>
  <c r="B686" i="4" s="1"/>
  <c r="B687" i="4" s="1"/>
  <c r="B688" i="4" s="1"/>
  <c r="B689" i="4" s="1"/>
  <c r="B690" i="4" s="1"/>
  <c r="B691" i="4" s="1"/>
  <c r="B692" i="4" s="1"/>
  <c r="B693" i="4" s="1"/>
  <c r="B694" i="4" s="1"/>
  <c r="B695" i="4" s="1"/>
  <c r="B696" i="4" s="1"/>
  <c r="B697" i="4" s="1"/>
  <c r="B698" i="4" s="1"/>
  <c r="B699" i="4" s="1"/>
  <c r="B700" i="4" s="1"/>
  <c r="B701" i="4" s="1"/>
  <c r="B702" i="4" s="1"/>
  <c r="B703" i="4" s="1"/>
  <c r="B704" i="4" s="1"/>
  <c r="B705" i="4" s="1"/>
  <c r="B706" i="4" s="1"/>
  <c r="B707" i="4" s="1"/>
  <c r="B708" i="4" s="1"/>
  <c r="B709" i="4" s="1"/>
  <c r="B710" i="4" s="1"/>
  <c r="B711" i="4" s="1"/>
  <c r="B712" i="4" s="1"/>
  <c r="B713" i="4" s="1"/>
  <c r="B714" i="4" s="1"/>
  <c r="B715" i="4" s="1"/>
  <c r="B716" i="4" s="1"/>
  <c r="B717" i="4" s="1"/>
  <c r="B718" i="4" s="1"/>
  <c r="B719" i="4" s="1"/>
  <c r="B720" i="4" s="1"/>
  <c r="B721" i="4" s="1"/>
  <c r="B722" i="4" s="1"/>
  <c r="B723" i="4" s="1"/>
  <c r="B724" i="4" s="1"/>
  <c r="B725" i="4" s="1"/>
  <c r="B726" i="4" s="1"/>
  <c r="B727" i="4" s="1"/>
  <c r="B728" i="4" s="1"/>
  <c r="B729" i="4" s="1"/>
  <c r="B730" i="4" s="1"/>
  <c r="B731" i="4" s="1"/>
  <c r="B732" i="4" s="1"/>
  <c r="B733" i="4" s="1"/>
  <c r="B734" i="4" s="1"/>
  <c r="B735" i="4" s="1"/>
  <c r="B736" i="4" s="1"/>
  <c r="B737" i="4" s="1"/>
  <c r="B738" i="4" s="1"/>
  <c r="B739" i="4" s="1"/>
  <c r="B740" i="4" s="1"/>
  <c r="B741" i="4" s="1"/>
  <c r="B742" i="4" s="1"/>
  <c r="B743" i="4" s="1"/>
  <c r="B744" i="4" s="1"/>
  <c r="B745" i="4" s="1"/>
  <c r="B746" i="4" s="1"/>
  <c r="B747" i="4" s="1"/>
  <c r="B748" i="4" s="1"/>
  <c r="B749" i="4" s="1"/>
  <c r="B750" i="4" s="1"/>
  <c r="B751" i="4" s="1"/>
  <c r="B752" i="4" s="1"/>
  <c r="B753" i="4" s="1"/>
  <c r="B754" i="4" s="1"/>
  <c r="B755" i="4" s="1"/>
  <c r="B756" i="4" s="1"/>
  <c r="B757" i="4" s="1"/>
  <c r="B758" i="4" s="1"/>
  <c r="B759" i="4" s="1"/>
  <c r="B760" i="4" s="1"/>
  <c r="B761" i="4" s="1"/>
  <c r="B762" i="4" s="1"/>
  <c r="B763" i="4" s="1"/>
  <c r="B764" i="4" s="1"/>
  <c r="B765" i="4" s="1"/>
  <c r="B766" i="4" s="1"/>
  <c r="B767" i="4" s="1"/>
  <c r="B768" i="4" s="1"/>
  <c r="B769" i="4" s="1"/>
  <c r="B770" i="4" s="1"/>
  <c r="B771" i="4" s="1"/>
  <c r="B772" i="4" s="1"/>
  <c r="B773" i="4" s="1"/>
  <c r="B774" i="4" s="1"/>
  <c r="B775" i="4" s="1"/>
  <c r="B776" i="4" s="1"/>
  <c r="B777" i="4" s="1"/>
  <c r="B778" i="4" s="1"/>
  <c r="B779" i="4" s="1"/>
  <c r="B780" i="4" s="1"/>
  <c r="B781" i="4" s="1"/>
  <c r="B782" i="4" s="1"/>
  <c r="B783" i="4" s="1"/>
  <c r="B784" i="4" s="1"/>
  <c r="B785" i="4" s="1"/>
  <c r="B786" i="4" s="1"/>
  <c r="B787" i="4" s="1"/>
  <c r="B788" i="4" s="1"/>
  <c r="B789" i="4" s="1"/>
  <c r="B790" i="4" s="1"/>
  <c r="B791" i="4" s="1"/>
  <c r="B792" i="4" s="1"/>
  <c r="B793" i="4" s="1"/>
  <c r="B794" i="4" s="1"/>
  <c r="B795" i="4" s="1"/>
  <c r="B796" i="4" s="1"/>
  <c r="B797" i="4" s="1"/>
  <c r="B798" i="4" s="1"/>
  <c r="B799" i="4" s="1"/>
  <c r="B800" i="4" s="1"/>
  <c r="B801" i="4" s="1"/>
  <c r="B802" i="4" s="1"/>
  <c r="B803" i="4" s="1"/>
  <c r="B804" i="4" s="1"/>
  <c r="B805" i="4" s="1"/>
  <c r="B806" i="4" s="1"/>
  <c r="B807" i="4" s="1"/>
  <c r="B808" i="4" s="1"/>
  <c r="B809" i="4" s="1"/>
  <c r="B810" i="4" s="1"/>
  <c r="B811" i="4" s="1"/>
  <c r="B812" i="4" s="1"/>
  <c r="B813" i="4" s="1"/>
  <c r="B814" i="4" s="1"/>
  <c r="B815" i="4" s="1"/>
  <c r="B816" i="4" s="1"/>
  <c r="B817" i="4" s="1"/>
  <c r="B818" i="4" s="1"/>
  <c r="B819" i="4" s="1"/>
  <c r="B820" i="4" s="1"/>
  <c r="B821" i="4" s="1"/>
  <c r="B822" i="4" s="1"/>
  <c r="B823" i="4" s="1"/>
  <c r="B824" i="4" s="1"/>
  <c r="B825" i="4" s="1"/>
  <c r="B826" i="4" s="1"/>
  <c r="B827" i="4" s="1"/>
  <c r="B828" i="4" s="1"/>
  <c r="B829" i="4" s="1"/>
  <c r="B830" i="4" s="1"/>
  <c r="B831" i="4" s="1"/>
  <c r="B832" i="4" s="1"/>
  <c r="B833" i="4" s="1"/>
  <c r="B834" i="4" s="1"/>
  <c r="B835" i="4" s="1"/>
  <c r="B836" i="4" s="1"/>
  <c r="B837" i="4" s="1"/>
  <c r="B838" i="4" s="1"/>
  <c r="B839" i="4" s="1"/>
  <c r="B840" i="4" s="1"/>
  <c r="B841" i="4" s="1"/>
  <c r="B842" i="4" s="1"/>
  <c r="B843" i="4" s="1"/>
  <c r="B844" i="4" s="1"/>
  <c r="B845" i="4" s="1"/>
  <c r="B846" i="4" s="1"/>
  <c r="B847" i="4" s="1"/>
  <c r="B848" i="4" s="1"/>
  <c r="B849" i="4" s="1"/>
  <c r="B850" i="4" s="1"/>
  <c r="B851" i="4" s="1"/>
  <c r="B852" i="4" s="1"/>
  <c r="B853" i="4" s="1"/>
  <c r="B854" i="4" s="1"/>
  <c r="B855" i="4" s="1"/>
  <c r="B856" i="4" s="1"/>
  <c r="B857" i="4" s="1"/>
  <c r="B858" i="4" s="1"/>
  <c r="B859" i="4" s="1"/>
  <c r="B860" i="4" s="1"/>
  <c r="B861" i="4" s="1"/>
  <c r="B862" i="4" s="1"/>
  <c r="B863" i="4" s="1"/>
  <c r="B864" i="4" s="1"/>
  <c r="B865" i="4" s="1"/>
  <c r="B866" i="4" s="1"/>
  <c r="B867" i="4" s="1"/>
  <c r="B868" i="4" s="1"/>
  <c r="B869" i="4" s="1"/>
  <c r="B870" i="4" s="1"/>
  <c r="B871" i="4" s="1"/>
  <c r="B872" i="4" s="1"/>
  <c r="B873" i="4" s="1"/>
  <c r="B874" i="4" s="1"/>
  <c r="B875" i="4" s="1"/>
  <c r="B876" i="4" s="1"/>
  <c r="B877" i="4" s="1"/>
  <c r="B878" i="4" s="1"/>
  <c r="B879" i="4" s="1"/>
  <c r="B880" i="4" s="1"/>
  <c r="B881" i="4" s="1"/>
  <c r="B882" i="4" s="1"/>
  <c r="B883" i="4" s="1"/>
  <c r="B884" i="4" s="1"/>
  <c r="B885" i="4" s="1"/>
  <c r="B886" i="4" s="1"/>
  <c r="B887" i="4" s="1"/>
  <c r="B888" i="4" s="1"/>
  <c r="B889" i="4" s="1"/>
  <c r="B890" i="4" s="1"/>
  <c r="B891" i="4" s="1"/>
  <c r="B892" i="4" s="1"/>
  <c r="B893" i="4" s="1"/>
  <c r="B894" i="4" s="1"/>
  <c r="B895" i="4" s="1"/>
  <c r="B896" i="4" s="1"/>
  <c r="B897" i="4" s="1"/>
  <c r="B898" i="4" s="1"/>
  <c r="B899" i="4" s="1"/>
  <c r="B900" i="4" s="1"/>
  <c r="B901" i="4" s="1"/>
  <c r="B902" i="4" s="1"/>
  <c r="B903" i="4" s="1"/>
  <c r="B904" i="4" s="1"/>
  <c r="B905" i="4" s="1"/>
  <c r="B906" i="4" s="1"/>
  <c r="B907" i="4" s="1"/>
  <c r="B908" i="4" s="1"/>
  <c r="B909" i="4" s="1"/>
  <c r="B910" i="4" s="1"/>
  <c r="B911" i="4" s="1"/>
  <c r="B912" i="4" s="1"/>
  <c r="B913" i="4" s="1"/>
  <c r="B914" i="4" s="1"/>
  <c r="B915" i="4" s="1"/>
  <c r="B916" i="4" s="1"/>
  <c r="B917" i="4" s="1"/>
  <c r="B918" i="4" s="1"/>
  <c r="B919" i="4" s="1"/>
  <c r="B920" i="4" s="1"/>
  <c r="B921" i="4" s="1"/>
  <c r="B922" i="4" s="1"/>
  <c r="B923" i="4" s="1"/>
  <c r="B924" i="4" s="1"/>
  <c r="B925" i="4" s="1"/>
  <c r="B926" i="4" s="1"/>
  <c r="B927" i="4" s="1"/>
  <c r="B928" i="4" s="1"/>
  <c r="B929" i="4" s="1"/>
  <c r="B930" i="4" s="1"/>
  <c r="B931" i="4" s="1"/>
  <c r="B932" i="4" s="1"/>
  <c r="B933" i="4" s="1"/>
  <c r="B934" i="4" s="1"/>
  <c r="B935" i="4" s="1"/>
  <c r="B936" i="4" s="1"/>
  <c r="B937" i="4" s="1"/>
  <c r="B938" i="4" s="1"/>
  <c r="B939" i="4" s="1"/>
  <c r="B940" i="4" s="1"/>
  <c r="B941" i="4" s="1"/>
  <c r="B942" i="4" s="1"/>
  <c r="B943" i="4" s="1"/>
  <c r="B944" i="4" s="1"/>
  <c r="B945" i="4" s="1"/>
  <c r="B946" i="4" s="1"/>
  <c r="B947" i="4" s="1"/>
  <c r="B948" i="4" s="1"/>
  <c r="B949" i="4" s="1"/>
  <c r="B950" i="4" s="1"/>
  <c r="B951" i="4" s="1"/>
  <c r="B952" i="4" s="1"/>
  <c r="B953" i="4" s="1"/>
  <c r="B954" i="4" s="1"/>
  <c r="B955" i="4" s="1"/>
  <c r="B956" i="4" s="1"/>
  <c r="B957" i="4" s="1"/>
  <c r="B958" i="4" s="1"/>
  <c r="B959" i="4" s="1"/>
  <c r="B960" i="4" s="1"/>
  <c r="B961" i="4" s="1"/>
  <c r="B962" i="4" s="1"/>
  <c r="B963" i="4" s="1"/>
  <c r="B964" i="4" s="1"/>
  <c r="B965" i="4" s="1"/>
  <c r="B966" i="4" s="1"/>
  <c r="B967" i="4" s="1"/>
  <c r="B968" i="4" s="1"/>
  <c r="B969" i="4" s="1"/>
  <c r="B970" i="4" s="1"/>
  <c r="B971" i="4" s="1"/>
  <c r="B972" i="4" s="1"/>
  <c r="B973" i="4" s="1"/>
  <c r="B974" i="4" s="1"/>
  <c r="B975" i="4" s="1"/>
  <c r="B976" i="4" s="1"/>
  <c r="B977" i="4" s="1"/>
  <c r="B978" i="4" s="1"/>
  <c r="B979" i="4" s="1"/>
  <c r="B980" i="4" s="1"/>
  <c r="B981" i="4" s="1"/>
  <c r="B982" i="4" s="1"/>
  <c r="B983" i="4" s="1"/>
  <c r="B984" i="4" s="1"/>
  <c r="B985" i="4" s="1"/>
  <c r="B986" i="4" s="1"/>
  <c r="B987" i="4" s="1"/>
  <c r="B988" i="4" s="1"/>
  <c r="B989" i="4" s="1"/>
  <c r="B990" i="4" s="1"/>
  <c r="B991" i="4" s="1"/>
  <c r="B992" i="4" s="1"/>
  <c r="B993" i="4" s="1"/>
  <c r="B994" i="4" s="1"/>
  <c r="B995" i="4" s="1"/>
  <c r="B996" i="4" s="1"/>
  <c r="B997" i="4" s="1"/>
  <c r="B998" i="4" s="1"/>
  <c r="B999" i="4" s="1"/>
  <c r="B1000" i="4" s="1"/>
  <c r="B1001" i="4" s="1"/>
  <c r="B1002" i="4" s="1"/>
  <c r="B1003" i="4" s="1"/>
  <c r="B1004" i="4" s="1"/>
  <c r="B1005" i="4" s="1"/>
  <c r="B1006" i="4" s="1"/>
  <c r="B1007" i="4" s="1"/>
  <c r="B1008" i="4" s="1"/>
  <c r="B1009" i="4" s="1"/>
  <c r="B1010" i="4" s="1"/>
  <c r="H5" i="2"/>
  <c r="D10" i="2"/>
  <c r="G10" i="2"/>
  <c r="F11" i="2" s="1"/>
  <c r="H10" i="2"/>
  <c r="A11" i="2"/>
  <c r="H11" i="2" s="1"/>
  <c r="B11" i="2"/>
  <c r="C11" i="2"/>
  <c r="E11" i="2"/>
  <c r="A12" i="2"/>
  <c r="D10" i="4" l="1"/>
  <c r="C11" i="4" s="1"/>
  <c r="F10" i="4"/>
  <c r="E11" i="4" s="1"/>
  <c r="D10" i="5"/>
  <c r="C11" i="5" s="1"/>
  <c r="B12" i="5"/>
  <c r="I11" i="5"/>
  <c r="F10" i="5"/>
  <c r="E11" i="5" s="1"/>
  <c r="I14" i="6"/>
  <c r="J14" i="6" s="1"/>
  <c r="K14" i="6" s="1"/>
  <c r="N17" i="6"/>
  <c r="A18" i="6"/>
  <c r="O15" i="6"/>
  <c r="E12" i="2"/>
  <c r="B12" i="2"/>
  <c r="G11" i="2"/>
  <c r="F12" i="2" s="1"/>
  <c r="H12" i="2"/>
  <c r="A13" i="2"/>
  <c r="D11" i="2"/>
  <c r="C12" i="2" s="1"/>
  <c r="F11" i="5" l="1"/>
  <c r="E12" i="5" s="1"/>
  <c r="C12" i="5"/>
  <c r="D11" i="5"/>
  <c r="E12" i="4"/>
  <c r="D11" i="4"/>
  <c r="C12" i="4" s="1"/>
  <c r="F11" i="4"/>
  <c r="A19" i="6"/>
  <c r="N18" i="6"/>
  <c r="B13" i="5"/>
  <c r="I12" i="5"/>
  <c r="C15" i="6"/>
  <c r="H10" i="5"/>
  <c r="F13" i="2"/>
  <c r="G12" i="2"/>
  <c r="D12" i="2"/>
  <c r="C13" i="2" s="1"/>
  <c r="E13" i="2"/>
  <c r="B13" i="2"/>
  <c r="H13" i="2"/>
  <c r="A14" i="2"/>
  <c r="F12" i="4" l="1"/>
  <c r="E13" i="4" s="1"/>
  <c r="D12" i="5"/>
  <c r="H11" i="5" s="1"/>
  <c r="D15" i="6"/>
  <c r="M14" i="6"/>
  <c r="H15" i="6"/>
  <c r="I15" i="6" s="1"/>
  <c r="J15" i="6" s="1"/>
  <c r="K15" i="6" s="1"/>
  <c r="N19" i="6"/>
  <c r="A20" i="6"/>
  <c r="D12" i="4"/>
  <c r="C13" i="4" s="1"/>
  <c r="I13" i="5"/>
  <c r="B14" i="5"/>
  <c r="F12" i="5"/>
  <c r="E13" i="5" s="1"/>
  <c r="C13" i="5"/>
  <c r="G13" i="2"/>
  <c r="B14" i="2"/>
  <c r="H14" i="2"/>
  <c r="A15" i="2"/>
  <c r="D13" i="2"/>
  <c r="C14" i="2" s="1"/>
  <c r="E14" i="2"/>
  <c r="F14" i="2"/>
  <c r="H12" i="5" l="1"/>
  <c r="D13" i="4"/>
  <c r="C14" i="4" s="1"/>
  <c r="F13" i="4"/>
  <c r="E14" i="4" s="1"/>
  <c r="D13" i="5"/>
  <c r="I14" i="5"/>
  <c r="B15" i="5"/>
  <c r="A21" i="6"/>
  <c r="N20" i="6"/>
  <c r="C16" i="6"/>
  <c r="C14" i="5"/>
  <c r="F13" i="5"/>
  <c r="E14" i="5" s="1"/>
  <c r="E15" i="6"/>
  <c r="F15" i="6" s="1"/>
  <c r="G15" i="6" s="1"/>
  <c r="G14" i="2"/>
  <c r="F15" i="2" s="1"/>
  <c r="D14" i="2"/>
  <c r="C15" i="2" s="1"/>
  <c r="E15" i="2"/>
  <c r="B15" i="2"/>
  <c r="H15" i="2"/>
  <c r="A16" i="2"/>
  <c r="D14" i="5" l="1"/>
  <c r="C15" i="5" s="1"/>
  <c r="D14" i="4"/>
  <c r="E15" i="4"/>
  <c r="C15" i="4"/>
  <c r="F14" i="4"/>
  <c r="N21" i="6"/>
  <c r="A22" i="6"/>
  <c r="F14" i="5"/>
  <c r="E15" i="5" s="1"/>
  <c r="B16" i="5"/>
  <c r="I15" i="5"/>
  <c r="H13" i="5"/>
  <c r="D16" i="6"/>
  <c r="E16" i="6" s="1"/>
  <c r="F16" i="6" s="1"/>
  <c r="G16" i="6" s="1"/>
  <c r="M15" i="6"/>
  <c r="B16" i="6"/>
  <c r="G15" i="2"/>
  <c r="F16" i="2" s="1"/>
  <c r="H16" i="2"/>
  <c r="A17" i="2"/>
  <c r="B16" i="2"/>
  <c r="D15" i="2"/>
  <c r="C16" i="2" s="1"/>
  <c r="E16" i="2"/>
  <c r="C16" i="5" l="1"/>
  <c r="F15" i="5"/>
  <c r="E16" i="5" s="1"/>
  <c r="D15" i="5"/>
  <c r="H14" i="5"/>
  <c r="F15" i="4"/>
  <c r="E16" i="4"/>
  <c r="D15" i="4"/>
  <c r="C16" i="4" s="1"/>
  <c r="I16" i="5"/>
  <c r="B17" i="5"/>
  <c r="I16" i="6"/>
  <c r="J16" i="6" s="1"/>
  <c r="K16" i="6" s="1"/>
  <c r="B17" i="6"/>
  <c r="H16" i="6"/>
  <c r="O16" i="6"/>
  <c r="A23" i="6"/>
  <c r="N22" i="6"/>
  <c r="F17" i="2"/>
  <c r="D16" i="2"/>
  <c r="C17" i="2" s="1"/>
  <c r="E17" i="2"/>
  <c r="G16" i="2"/>
  <c r="B17" i="2"/>
  <c r="H17" i="2"/>
  <c r="G17" i="2" s="1"/>
  <c r="A18" i="2"/>
  <c r="F16" i="4" l="1"/>
  <c r="D16" i="5"/>
  <c r="C17" i="5" s="1"/>
  <c r="F16" i="5"/>
  <c r="E17" i="5" s="1"/>
  <c r="O17" i="6"/>
  <c r="B18" i="5"/>
  <c r="I17" i="5"/>
  <c r="C17" i="6"/>
  <c r="H17" i="6" s="1"/>
  <c r="I17" i="6" s="1"/>
  <c r="J17" i="6" s="1"/>
  <c r="K17" i="6" s="1"/>
  <c r="E17" i="4"/>
  <c r="D16" i="4"/>
  <c r="C17" i="4" s="1"/>
  <c r="N23" i="6"/>
  <c r="A24" i="6"/>
  <c r="B18" i="2"/>
  <c r="H18" i="2"/>
  <c r="G18" i="2" s="1"/>
  <c r="A19" i="2"/>
  <c r="D17" i="2"/>
  <c r="C18" i="2" s="1"/>
  <c r="E18" i="2"/>
  <c r="F18" i="2"/>
  <c r="D17" i="5" l="1"/>
  <c r="F17" i="4"/>
  <c r="E18" i="4" s="1"/>
  <c r="F17" i="5"/>
  <c r="E18" i="5" s="1"/>
  <c r="C18" i="5"/>
  <c r="A25" i="6"/>
  <c r="N24" i="6"/>
  <c r="H15" i="5"/>
  <c r="H16" i="5" s="1"/>
  <c r="D17" i="4"/>
  <c r="C18" i="4" s="1"/>
  <c r="I18" i="5"/>
  <c r="B19" i="5"/>
  <c r="C18" i="6"/>
  <c r="D17" i="6"/>
  <c r="M16" i="6"/>
  <c r="F19" i="2"/>
  <c r="D18" i="2"/>
  <c r="C19" i="2" s="1"/>
  <c r="E19" i="2"/>
  <c r="H19" i="2"/>
  <c r="A20" i="2"/>
  <c r="B19" i="2"/>
  <c r="D18" i="4" l="1"/>
  <c r="C19" i="4"/>
  <c r="F18" i="4"/>
  <c r="E19" i="4" s="1"/>
  <c r="D18" i="5"/>
  <c r="G18" i="6"/>
  <c r="E18" i="6"/>
  <c r="D18" i="6"/>
  <c r="F18" i="6"/>
  <c r="N25" i="6"/>
  <c r="A26" i="6"/>
  <c r="M17" i="6"/>
  <c r="E17" i="6"/>
  <c r="F17" i="6" s="1"/>
  <c r="G17" i="6" s="1"/>
  <c r="C19" i="5"/>
  <c r="F18" i="5"/>
  <c r="E19" i="5" s="1"/>
  <c r="B20" i="5"/>
  <c r="I19" i="5"/>
  <c r="H17" i="5"/>
  <c r="B20" i="2"/>
  <c r="F20" i="2"/>
  <c r="D19" i="2"/>
  <c r="C20" i="2" s="1"/>
  <c r="E20" i="2"/>
  <c r="H20" i="2"/>
  <c r="A21" i="2"/>
  <c r="G19" i="2"/>
  <c r="D19" i="5" l="1"/>
  <c r="E20" i="4"/>
  <c r="D19" i="4"/>
  <c r="C20" i="4" s="1"/>
  <c r="A27" i="6"/>
  <c r="N26" i="6"/>
  <c r="B18" i="6"/>
  <c r="F19" i="4"/>
  <c r="B21" i="5"/>
  <c r="I20" i="5"/>
  <c r="H18" i="5"/>
  <c r="F19" i="5"/>
  <c r="E20" i="5" s="1"/>
  <c r="C20" i="5"/>
  <c r="F21" i="2"/>
  <c r="H21" i="2"/>
  <c r="G21" i="2" s="1"/>
  <c r="A22" i="2"/>
  <c r="G20" i="2"/>
  <c r="B21" i="2"/>
  <c r="D20" i="2"/>
  <c r="C21" i="2" s="1"/>
  <c r="E21" i="2"/>
  <c r="F20" i="4" l="1"/>
  <c r="E21" i="4" s="1"/>
  <c r="D20" i="5"/>
  <c r="I21" i="5"/>
  <c r="B22" i="5"/>
  <c r="D20" i="4"/>
  <c r="C21" i="4" s="1"/>
  <c r="H19" i="5"/>
  <c r="N27" i="6"/>
  <c r="A28" i="6"/>
  <c r="F20" i="5"/>
  <c r="E21" i="5" s="1"/>
  <c r="C21" i="5"/>
  <c r="H18" i="6"/>
  <c r="I18" i="6" s="1"/>
  <c r="J18" i="6" s="1"/>
  <c r="K18" i="6" s="1"/>
  <c r="B19" i="6"/>
  <c r="O18" i="6"/>
  <c r="F22" i="2"/>
  <c r="D21" i="2"/>
  <c r="C22" i="2" s="1"/>
  <c r="E22" i="2"/>
  <c r="H22" i="2"/>
  <c r="A23" i="2"/>
  <c r="B22" i="2"/>
  <c r="D21" i="5" l="1"/>
  <c r="F21" i="4"/>
  <c r="E22" i="4" s="1"/>
  <c r="C22" i="4"/>
  <c r="D21" i="4"/>
  <c r="A29" i="6"/>
  <c r="N28" i="6"/>
  <c r="C19" i="6"/>
  <c r="I22" i="5"/>
  <c r="B23" i="5"/>
  <c r="I19" i="6"/>
  <c r="J19" i="6" s="1"/>
  <c r="K19" i="6" s="1"/>
  <c r="O19" i="6"/>
  <c r="H19" i="6"/>
  <c r="C22" i="5"/>
  <c r="F21" i="5"/>
  <c r="E22" i="5" s="1"/>
  <c r="H20" i="5"/>
  <c r="F23" i="2"/>
  <c r="D22" i="2"/>
  <c r="C23" i="2" s="1"/>
  <c r="E23" i="2"/>
  <c r="B23" i="2"/>
  <c r="H23" i="2"/>
  <c r="G23" i="2" s="1"/>
  <c r="A24" i="2"/>
  <c r="G22" i="2"/>
  <c r="D22" i="5" l="1"/>
  <c r="D22" i="4"/>
  <c r="E23" i="4"/>
  <c r="B24" i="5"/>
  <c r="I23" i="5"/>
  <c r="N29" i="6"/>
  <c r="A30" i="6"/>
  <c r="F22" i="5"/>
  <c r="E23" i="5" s="1"/>
  <c r="C23" i="5"/>
  <c r="H21" i="5"/>
  <c r="C23" i="4"/>
  <c r="F22" i="4"/>
  <c r="C20" i="6"/>
  <c r="D19" i="6"/>
  <c r="M18" i="6"/>
  <c r="D23" i="2"/>
  <c r="C24" i="2" s="1"/>
  <c r="E24" i="2"/>
  <c r="H24" i="2"/>
  <c r="A25" i="2"/>
  <c r="F24" i="2"/>
  <c r="B24" i="2"/>
  <c r="D23" i="5" l="1"/>
  <c r="F23" i="4"/>
  <c r="C24" i="4"/>
  <c r="D20" i="6"/>
  <c r="E20" i="6" s="1"/>
  <c r="F20" i="6" s="1"/>
  <c r="G20" i="6" s="1"/>
  <c r="H22" i="5"/>
  <c r="A31" i="6"/>
  <c r="N30" i="6"/>
  <c r="M19" i="6"/>
  <c r="E19" i="6"/>
  <c r="F19" i="6" s="1"/>
  <c r="G19" i="6" s="1"/>
  <c r="C24" i="5"/>
  <c r="F23" i="5"/>
  <c r="E24" i="5" s="1"/>
  <c r="E24" i="4"/>
  <c r="D23" i="4"/>
  <c r="I24" i="5"/>
  <c r="B25" i="5"/>
  <c r="B25" i="2"/>
  <c r="F25" i="2"/>
  <c r="G24" i="2"/>
  <c r="D24" i="2"/>
  <c r="C25" i="2" s="1"/>
  <c r="E25" i="2"/>
  <c r="H25" i="2"/>
  <c r="G25" i="2" s="1"/>
  <c r="A26" i="2"/>
  <c r="D24" i="5" l="1"/>
  <c r="F24" i="5"/>
  <c r="E25" i="5" s="1"/>
  <c r="C25" i="5"/>
  <c r="F24" i="4"/>
  <c r="N31" i="6"/>
  <c r="A32" i="6"/>
  <c r="H23" i="5"/>
  <c r="E25" i="4"/>
  <c r="D24" i="4"/>
  <c r="C25" i="4" s="1"/>
  <c r="B26" i="5"/>
  <c r="I25" i="5"/>
  <c r="B20" i="6"/>
  <c r="D25" i="2"/>
  <c r="C26" i="2" s="1"/>
  <c r="E26" i="2"/>
  <c r="H26" i="2"/>
  <c r="A27" i="2"/>
  <c r="F26" i="2"/>
  <c r="B26" i="2"/>
  <c r="D25" i="5" l="1"/>
  <c r="F25" i="4"/>
  <c r="E26" i="4" s="1"/>
  <c r="F25" i="5"/>
  <c r="E26" i="5" s="1"/>
  <c r="C26" i="5"/>
  <c r="I26" i="5"/>
  <c r="B27" i="5"/>
  <c r="H20" i="6"/>
  <c r="B21" i="6"/>
  <c r="O20" i="6"/>
  <c r="D25" i="4"/>
  <c r="C26" i="4" s="1"/>
  <c r="A33" i="6"/>
  <c r="N32" i="6"/>
  <c r="H24" i="5"/>
  <c r="B27" i="2"/>
  <c r="F27" i="2"/>
  <c r="G26" i="2"/>
  <c r="D26" i="2"/>
  <c r="C27" i="2" s="1"/>
  <c r="E27" i="2"/>
  <c r="H27" i="2"/>
  <c r="G27" i="2" s="1"/>
  <c r="A28" i="2"/>
  <c r="D26" i="5" l="1"/>
  <c r="D26" i="4"/>
  <c r="C27" i="4" s="1"/>
  <c r="E27" i="4"/>
  <c r="F26" i="4"/>
  <c r="O21" i="6"/>
  <c r="H25" i="5"/>
  <c r="I20" i="6"/>
  <c r="J20" i="6" s="1"/>
  <c r="K20" i="6" s="1"/>
  <c r="C27" i="5"/>
  <c r="F26" i="5"/>
  <c r="E27" i="5" s="1"/>
  <c r="B28" i="5"/>
  <c r="I27" i="5"/>
  <c r="N33" i="6"/>
  <c r="A34" i="6"/>
  <c r="D27" i="2"/>
  <c r="C28" i="2" s="1"/>
  <c r="E28" i="2"/>
  <c r="H28" i="2"/>
  <c r="A29" i="2"/>
  <c r="F28" i="2"/>
  <c r="B28" i="2"/>
  <c r="F27" i="4" l="1"/>
  <c r="D27" i="5"/>
  <c r="C28" i="5" s="1"/>
  <c r="E28" i="5"/>
  <c r="F27" i="5"/>
  <c r="E28" i="4"/>
  <c r="D27" i="4"/>
  <c r="C28" i="4" s="1"/>
  <c r="B29" i="5"/>
  <c r="I28" i="5"/>
  <c r="C21" i="6"/>
  <c r="A35" i="6"/>
  <c r="N34" i="6"/>
  <c r="H26" i="5"/>
  <c r="B29" i="2"/>
  <c r="F29" i="2"/>
  <c r="G28" i="2"/>
  <c r="D28" i="2"/>
  <c r="C29" i="2" s="1"/>
  <c r="E29" i="2"/>
  <c r="H29" i="2"/>
  <c r="G29" i="2" s="1"/>
  <c r="A30" i="2"/>
  <c r="F28" i="5" l="1"/>
  <c r="F28" i="4"/>
  <c r="E29" i="5"/>
  <c r="D28" i="5"/>
  <c r="C29" i="5" s="1"/>
  <c r="D21" i="6"/>
  <c r="M20" i="6"/>
  <c r="H21" i="6"/>
  <c r="I21" i="6" s="1"/>
  <c r="J21" i="6" s="1"/>
  <c r="K21" i="6" s="1"/>
  <c r="C22" i="6" s="1"/>
  <c r="E29" i="4"/>
  <c r="D28" i="4"/>
  <c r="C29" i="4" s="1"/>
  <c r="H27" i="5"/>
  <c r="N35" i="6"/>
  <c r="A36" i="6"/>
  <c r="I29" i="5"/>
  <c r="B30" i="5"/>
  <c r="F30" i="2"/>
  <c r="D29" i="2"/>
  <c r="C30" i="2" s="1"/>
  <c r="E30" i="2"/>
  <c r="H30" i="2"/>
  <c r="A31" i="2"/>
  <c r="B30" i="2"/>
  <c r="D22" i="6" l="1"/>
  <c r="E22" i="6" s="1"/>
  <c r="F22" i="6" s="1"/>
  <c r="G22" i="6" s="1"/>
  <c r="M21" i="6"/>
  <c r="C30" i="5"/>
  <c r="F29" i="5"/>
  <c r="F29" i="4"/>
  <c r="E30" i="4" s="1"/>
  <c r="A37" i="6"/>
  <c r="N36" i="6"/>
  <c r="D29" i="4"/>
  <c r="C30" i="4" s="1"/>
  <c r="B22" i="6"/>
  <c r="E21" i="6"/>
  <c r="F21" i="6" s="1"/>
  <c r="G21" i="6" s="1"/>
  <c r="I30" i="5"/>
  <c r="B31" i="5"/>
  <c r="H28" i="5"/>
  <c r="E30" i="5"/>
  <c r="D29" i="5"/>
  <c r="B31" i="2"/>
  <c r="H31" i="2"/>
  <c r="A32" i="2"/>
  <c r="D30" i="2"/>
  <c r="C31" i="2" s="1"/>
  <c r="E31" i="2"/>
  <c r="G30" i="2"/>
  <c r="F31" i="2" s="1"/>
  <c r="F30" i="4" l="1"/>
  <c r="D30" i="4"/>
  <c r="C31" i="4" s="1"/>
  <c r="E31" i="4"/>
  <c r="N37" i="6"/>
  <c r="A38" i="6"/>
  <c r="B32" i="5"/>
  <c r="I31" i="5"/>
  <c r="F30" i="5"/>
  <c r="H22" i="6"/>
  <c r="B23" i="6"/>
  <c r="O22" i="6"/>
  <c r="D30" i="5"/>
  <c r="H29" i="5" s="1"/>
  <c r="E31" i="5"/>
  <c r="G31" i="2"/>
  <c r="F32" i="2" s="1"/>
  <c r="H32" i="2"/>
  <c r="A33" i="2"/>
  <c r="D31" i="2"/>
  <c r="C32" i="2" s="1"/>
  <c r="E32" i="2"/>
  <c r="B32" i="2"/>
  <c r="F31" i="4" l="1"/>
  <c r="E32" i="4"/>
  <c r="D31" i="4"/>
  <c r="C32" i="4" s="1"/>
  <c r="D31" i="5"/>
  <c r="H30" i="5" s="1"/>
  <c r="O23" i="6"/>
  <c r="C31" i="5"/>
  <c r="N38" i="6"/>
  <c r="A39" i="6"/>
  <c r="I32" i="5"/>
  <c r="B33" i="5"/>
  <c r="I22" i="6"/>
  <c r="J22" i="6" s="1"/>
  <c r="K22" i="6" s="1"/>
  <c r="D32" i="2"/>
  <c r="C33" i="2" s="1"/>
  <c r="E33" i="2"/>
  <c r="B33" i="2"/>
  <c r="G32" i="2"/>
  <c r="F33" i="2" s="1"/>
  <c r="H33" i="2"/>
  <c r="A34" i="2"/>
  <c r="F32" i="4" l="1"/>
  <c r="A40" i="6"/>
  <c r="N39" i="6"/>
  <c r="E33" i="4"/>
  <c r="D32" i="4"/>
  <c r="C33" i="4" s="1"/>
  <c r="B34" i="5"/>
  <c r="I33" i="5"/>
  <c r="C32" i="5"/>
  <c r="F31" i="5"/>
  <c r="E32" i="5" s="1"/>
  <c r="C23" i="6"/>
  <c r="G33" i="2"/>
  <c r="F34" i="2" s="1"/>
  <c r="H34" i="2"/>
  <c r="A35" i="2"/>
  <c r="D33" i="2"/>
  <c r="C34" i="2" s="1"/>
  <c r="E34" i="2"/>
  <c r="B34" i="2"/>
  <c r="F33" i="4" l="1"/>
  <c r="I34" i="5"/>
  <c r="B35" i="5"/>
  <c r="D32" i="5"/>
  <c r="H31" i="5" s="1"/>
  <c r="N40" i="6"/>
  <c r="A41" i="6"/>
  <c r="F32" i="5"/>
  <c r="E33" i="5" s="1"/>
  <c r="C33" i="5"/>
  <c r="E34" i="4"/>
  <c r="D33" i="4"/>
  <c r="C34" i="4" s="1"/>
  <c r="D23" i="6"/>
  <c r="M22" i="6"/>
  <c r="H23" i="6"/>
  <c r="I23" i="6" s="1"/>
  <c r="J23" i="6" s="1"/>
  <c r="K23" i="6" s="1"/>
  <c r="D34" i="2"/>
  <c r="C35" i="2" s="1"/>
  <c r="E35" i="2"/>
  <c r="B35" i="2"/>
  <c r="G34" i="2"/>
  <c r="F35" i="2" s="1"/>
  <c r="H35" i="2"/>
  <c r="A36" i="2"/>
  <c r="D33" i="5" l="1"/>
  <c r="F34" i="4"/>
  <c r="E35" i="4" s="1"/>
  <c r="B36" i="5"/>
  <c r="I35" i="5"/>
  <c r="D34" i="4"/>
  <c r="C35" i="4" s="1"/>
  <c r="C24" i="6"/>
  <c r="F33" i="5"/>
  <c r="E34" i="5" s="1"/>
  <c r="C34" i="5"/>
  <c r="H32" i="5"/>
  <c r="A42" i="6"/>
  <c r="N41" i="6"/>
  <c r="E23" i="6"/>
  <c r="F23" i="6" s="1"/>
  <c r="G23" i="6" s="1"/>
  <c r="G35" i="2"/>
  <c r="F36" i="2" s="1"/>
  <c r="H36" i="2"/>
  <c r="A37" i="2"/>
  <c r="D35" i="2"/>
  <c r="C36" i="2" s="1"/>
  <c r="E36" i="2"/>
  <c r="B36" i="2"/>
  <c r="D34" i="5" l="1"/>
  <c r="D35" i="4"/>
  <c r="C36" i="4" s="1"/>
  <c r="F35" i="4"/>
  <c r="E36" i="4" s="1"/>
  <c r="B24" i="6"/>
  <c r="C35" i="5"/>
  <c r="F34" i="5"/>
  <c r="E35" i="5" s="1"/>
  <c r="H33" i="5"/>
  <c r="N42" i="6"/>
  <c r="A43" i="6"/>
  <c r="D24" i="6"/>
  <c r="E24" i="6" s="1"/>
  <c r="F24" i="6" s="1"/>
  <c r="G24" i="6" s="1"/>
  <c r="M23" i="6"/>
  <c r="B37" i="5"/>
  <c r="I36" i="5"/>
  <c r="F37" i="2"/>
  <c r="B37" i="2"/>
  <c r="G36" i="2"/>
  <c r="D36" i="2"/>
  <c r="C37" i="2" s="1"/>
  <c r="E37" i="2"/>
  <c r="H37" i="2"/>
  <c r="G37" i="2" s="1"/>
  <c r="A38" i="2"/>
  <c r="D36" i="4" l="1"/>
  <c r="F36" i="4"/>
  <c r="E37" i="4" s="1"/>
  <c r="C37" i="4"/>
  <c r="D35" i="5"/>
  <c r="I24" i="6"/>
  <c r="J24" i="6" s="1"/>
  <c r="K24" i="6" s="1"/>
  <c r="H24" i="6"/>
  <c r="B25" i="6"/>
  <c r="O24" i="6"/>
  <c r="F35" i="5"/>
  <c r="E36" i="5" s="1"/>
  <c r="C36" i="5"/>
  <c r="H34" i="5"/>
  <c r="I37" i="5"/>
  <c r="B38" i="5"/>
  <c r="A44" i="6"/>
  <c r="N43" i="6"/>
  <c r="B38" i="2"/>
  <c r="D37" i="2"/>
  <c r="C38" i="2" s="1"/>
  <c r="E38" i="2"/>
  <c r="H38" i="2"/>
  <c r="A39" i="2"/>
  <c r="F38" i="2"/>
  <c r="D36" i="5" l="1"/>
  <c r="D37" i="4"/>
  <c r="E38" i="4"/>
  <c r="H35" i="5"/>
  <c r="F37" i="4"/>
  <c r="C38" i="4"/>
  <c r="N44" i="6"/>
  <c r="A45" i="6"/>
  <c r="F36" i="5"/>
  <c r="E37" i="5" s="1"/>
  <c r="C37" i="5"/>
  <c r="O25" i="6"/>
  <c r="I38" i="5"/>
  <c r="B39" i="5"/>
  <c r="C25" i="6"/>
  <c r="H25" i="6" s="1"/>
  <c r="I25" i="6" s="1"/>
  <c r="J25" i="6" s="1"/>
  <c r="K25" i="6" s="1"/>
  <c r="B39" i="2"/>
  <c r="D38" i="2"/>
  <c r="C39" i="2" s="1"/>
  <c r="E39" i="2"/>
  <c r="H39" i="2"/>
  <c r="A40" i="2"/>
  <c r="G38" i="2"/>
  <c r="F39" i="2" s="1"/>
  <c r="D37" i="5" l="1"/>
  <c r="D38" i="4"/>
  <c r="C39" i="4" s="1"/>
  <c r="E39" i="4"/>
  <c r="B40" i="5"/>
  <c r="I39" i="5"/>
  <c r="C38" i="5"/>
  <c r="F37" i="5"/>
  <c r="E38" i="5" s="1"/>
  <c r="F38" i="4"/>
  <c r="C26" i="6"/>
  <c r="M25" i="6" s="1"/>
  <c r="D25" i="6"/>
  <c r="M24" i="6"/>
  <c r="A46" i="6"/>
  <c r="N45" i="6"/>
  <c r="H36" i="5"/>
  <c r="D39" i="2"/>
  <c r="C40" i="2" s="1"/>
  <c r="E40" i="2"/>
  <c r="H40" i="2"/>
  <c r="A41" i="2"/>
  <c r="G39" i="2"/>
  <c r="F40" i="2" s="1"/>
  <c r="B40" i="2"/>
  <c r="F39" i="4" l="1"/>
  <c r="D38" i="5"/>
  <c r="E39" i="5"/>
  <c r="H37" i="5"/>
  <c r="E40" i="4"/>
  <c r="D39" i="4"/>
  <c r="C40" i="4" s="1"/>
  <c r="E25" i="6"/>
  <c r="F25" i="6" s="1"/>
  <c r="G25" i="6" s="1"/>
  <c r="F38" i="5"/>
  <c r="C39" i="5"/>
  <c r="N46" i="6"/>
  <c r="A47" i="6"/>
  <c r="D26" i="6"/>
  <c r="E26" i="6" s="1"/>
  <c r="F26" i="6" s="1"/>
  <c r="G26" i="6" s="1"/>
  <c r="I40" i="5"/>
  <c r="B41" i="5"/>
  <c r="H41" i="2"/>
  <c r="A42" i="2"/>
  <c r="B41" i="2"/>
  <c r="D40" i="2"/>
  <c r="C41" i="2" s="1"/>
  <c r="E41" i="2"/>
  <c r="G40" i="2"/>
  <c r="F41" i="2" s="1"/>
  <c r="F40" i="4" l="1"/>
  <c r="D39" i="5"/>
  <c r="E40" i="5"/>
  <c r="C40" i="5"/>
  <c r="F39" i="5"/>
  <c r="E41" i="4"/>
  <c r="D40" i="4"/>
  <c r="C41" i="4" s="1"/>
  <c r="B26" i="6"/>
  <c r="B42" i="5"/>
  <c r="I41" i="5"/>
  <c r="A48" i="6"/>
  <c r="N47" i="6"/>
  <c r="H38" i="5"/>
  <c r="G41" i="2"/>
  <c r="F42" i="2" s="1"/>
  <c r="H42" i="2"/>
  <c r="A43" i="2"/>
  <c r="D41" i="2"/>
  <c r="C42" i="2" s="1"/>
  <c r="E42" i="2"/>
  <c r="B42" i="2"/>
  <c r="F41" i="4" l="1"/>
  <c r="N48" i="6"/>
  <c r="A49" i="6"/>
  <c r="D40" i="5"/>
  <c r="H39" i="5" s="1"/>
  <c r="E42" i="4"/>
  <c r="D41" i="4"/>
  <c r="C42" i="4" s="1"/>
  <c r="I42" i="5"/>
  <c r="B43" i="5"/>
  <c r="H26" i="6"/>
  <c r="B27" i="6"/>
  <c r="O26" i="6"/>
  <c r="F40" i="5"/>
  <c r="E41" i="5" s="1"/>
  <c r="C41" i="5"/>
  <c r="D42" i="2"/>
  <c r="C43" i="2" s="1"/>
  <c r="E43" i="2"/>
  <c r="B43" i="2"/>
  <c r="G42" i="2"/>
  <c r="F43" i="2" s="1"/>
  <c r="H43" i="2"/>
  <c r="A44" i="2"/>
  <c r="F42" i="4" l="1"/>
  <c r="E42" i="5"/>
  <c r="D41" i="5"/>
  <c r="H40" i="5" s="1"/>
  <c r="F41" i="5"/>
  <c r="C42" i="5"/>
  <c r="O27" i="6"/>
  <c r="B44" i="5"/>
  <c r="I43" i="5"/>
  <c r="D42" i="4"/>
  <c r="C43" i="4" s="1"/>
  <c r="E43" i="4"/>
  <c r="A50" i="6"/>
  <c r="N49" i="6"/>
  <c r="I26" i="6"/>
  <c r="J26" i="6" s="1"/>
  <c r="K26" i="6" s="1"/>
  <c r="G43" i="2"/>
  <c r="F44" i="2" s="1"/>
  <c r="H44" i="2"/>
  <c r="A45" i="2"/>
  <c r="D43" i="2"/>
  <c r="C44" i="2" s="1"/>
  <c r="E44" i="2"/>
  <c r="B44" i="2"/>
  <c r="F43" i="4" l="1"/>
  <c r="D42" i="5"/>
  <c r="H41" i="5" s="1"/>
  <c r="N50" i="6"/>
  <c r="A51" i="6"/>
  <c r="F42" i="5"/>
  <c r="E43" i="5" s="1"/>
  <c r="C27" i="6"/>
  <c r="B45" i="5"/>
  <c r="I44" i="5"/>
  <c r="E44" i="4"/>
  <c r="D43" i="4"/>
  <c r="C44" i="4" s="1"/>
  <c r="D44" i="2"/>
  <c r="C45" i="2" s="1"/>
  <c r="E45" i="2"/>
  <c r="B45" i="2"/>
  <c r="G44" i="2"/>
  <c r="F45" i="2" s="1"/>
  <c r="H45" i="2"/>
  <c r="A46" i="2"/>
  <c r="F44" i="4" l="1"/>
  <c r="D43" i="5"/>
  <c r="H42" i="5" s="1"/>
  <c r="I45" i="5"/>
  <c r="B46" i="5"/>
  <c r="A52" i="6"/>
  <c r="N51" i="6"/>
  <c r="D27" i="6"/>
  <c r="M26" i="6"/>
  <c r="H27" i="6"/>
  <c r="I27" i="6" s="1"/>
  <c r="J27" i="6" s="1"/>
  <c r="K27" i="6" s="1"/>
  <c r="C43" i="5"/>
  <c r="E45" i="4"/>
  <c r="D44" i="4"/>
  <c r="C45" i="4" s="1"/>
  <c r="G45" i="2"/>
  <c r="F46" i="2" s="1"/>
  <c r="H46" i="2"/>
  <c r="A47" i="2"/>
  <c r="D45" i="2"/>
  <c r="C46" i="2" s="1"/>
  <c r="E46" i="2"/>
  <c r="B46" i="2"/>
  <c r="F45" i="4" l="1"/>
  <c r="E46" i="4" s="1"/>
  <c r="D45" i="4"/>
  <c r="C46" i="4" s="1"/>
  <c r="C28" i="6"/>
  <c r="I46" i="5"/>
  <c r="B47" i="5"/>
  <c r="N52" i="6"/>
  <c r="A53" i="6"/>
  <c r="F43" i="5"/>
  <c r="E44" i="5" s="1"/>
  <c r="C44" i="5"/>
  <c r="E27" i="6"/>
  <c r="F27" i="6" s="1"/>
  <c r="G27" i="6" s="1"/>
  <c r="D46" i="2"/>
  <c r="C47" i="2" s="1"/>
  <c r="E47" i="2"/>
  <c r="B47" i="2"/>
  <c r="G46" i="2"/>
  <c r="F47" i="2" s="1"/>
  <c r="H47" i="2"/>
  <c r="A48" i="2"/>
  <c r="F46" i="4" l="1"/>
  <c r="D46" i="4"/>
  <c r="C47" i="4" s="1"/>
  <c r="E47" i="4"/>
  <c r="A54" i="6"/>
  <c r="N53" i="6"/>
  <c r="E28" i="6"/>
  <c r="F28" i="6" s="1"/>
  <c r="G28" i="6" s="1"/>
  <c r="D28" i="6"/>
  <c r="M27" i="6"/>
  <c r="B28" i="6"/>
  <c r="D44" i="5"/>
  <c r="H43" i="5" s="1"/>
  <c r="F44" i="5"/>
  <c r="E45" i="5" s="1"/>
  <c r="B48" i="5"/>
  <c r="I47" i="5"/>
  <c r="G47" i="2"/>
  <c r="F48" i="2" s="1"/>
  <c r="H48" i="2"/>
  <c r="A49" i="2"/>
  <c r="D47" i="2"/>
  <c r="C48" i="2" s="1"/>
  <c r="E48" i="2"/>
  <c r="B48" i="2"/>
  <c r="D45" i="5" l="1"/>
  <c r="H44" i="5" s="1"/>
  <c r="F47" i="4"/>
  <c r="E48" i="4" s="1"/>
  <c r="C48" i="4"/>
  <c r="D47" i="4"/>
  <c r="I48" i="5"/>
  <c r="B49" i="5"/>
  <c r="C45" i="5"/>
  <c r="I28" i="6"/>
  <c r="J28" i="6" s="1"/>
  <c r="K28" i="6" s="1"/>
  <c r="H28" i="6"/>
  <c r="B29" i="6"/>
  <c r="O28" i="6"/>
  <c r="N54" i="6"/>
  <c r="A55" i="6"/>
  <c r="D48" i="2"/>
  <c r="C49" i="2" s="1"/>
  <c r="E49" i="2"/>
  <c r="B49" i="2"/>
  <c r="G48" i="2"/>
  <c r="F49" i="2" s="1"/>
  <c r="H49" i="2"/>
  <c r="A50" i="2"/>
  <c r="D48" i="4" l="1"/>
  <c r="A56" i="6"/>
  <c r="N55" i="6"/>
  <c r="O29" i="6"/>
  <c r="C46" i="5"/>
  <c r="F45" i="5"/>
  <c r="E46" i="5" s="1"/>
  <c r="F48" i="4"/>
  <c r="E49" i="4" s="1"/>
  <c r="C49" i="4"/>
  <c r="C29" i="6"/>
  <c r="H29" i="6" s="1"/>
  <c r="I29" i="6" s="1"/>
  <c r="J29" i="6" s="1"/>
  <c r="K29" i="6" s="1"/>
  <c r="B50" i="5"/>
  <c r="I49" i="5"/>
  <c r="G49" i="2"/>
  <c r="F50" i="2" s="1"/>
  <c r="H50" i="2"/>
  <c r="A51" i="2"/>
  <c r="D49" i="2"/>
  <c r="C50" i="2" s="1"/>
  <c r="E50" i="2"/>
  <c r="B50" i="2"/>
  <c r="D49" i="4" l="1"/>
  <c r="N56" i="6"/>
  <c r="A57" i="6"/>
  <c r="C50" i="4"/>
  <c r="F49" i="4"/>
  <c r="E50" i="4" s="1"/>
  <c r="F46" i="5"/>
  <c r="C47" i="5"/>
  <c r="C30" i="6"/>
  <c r="D29" i="6"/>
  <c r="M28" i="6"/>
  <c r="M29" i="6" s="1"/>
  <c r="I50" i="5"/>
  <c r="B51" i="5"/>
  <c r="D46" i="5"/>
  <c r="H45" i="5" s="1"/>
  <c r="E47" i="5"/>
  <c r="D50" i="2"/>
  <c r="C51" i="2" s="1"/>
  <c r="E51" i="2"/>
  <c r="B51" i="2"/>
  <c r="G50" i="2"/>
  <c r="F51" i="2" s="1"/>
  <c r="H51" i="2"/>
  <c r="A52" i="2"/>
  <c r="D50" i="4" l="1"/>
  <c r="A58" i="6"/>
  <c r="N57" i="6"/>
  <c r="D47" i="5"/>
  <c r="H46" i="5"/>
  <c r="D30" i="6"/>
  <c r="E30" i="6" s="1"/>
  <c r="F30" i="6" s="1"/>
  <c r="G30" i="6" s="1"/>
  <c r="C48" i="5"/>
  <c r="F47" i="5"/>
  <c r="E48" i="5" s="1"/>
  <c r="B52" i="5"/>
  <c r="I51" i="5"/>
  <c r="E29" i="6"/>
  <c r="F29" i="6" s="1"/>
  <c r="G29" i="6" s="1"/>
  <c r="C51" i="4"/>
  <c r="F50" i="4"/>
  <c r="E51" i="4" s="1"/>
  <c r="G51" i="2"/>
  <c r="F52" i="2" s="1"/>
  <c r="H52" i="2"/>
  <c r="A53" i="2"/>
  <c r="D51" i="2"/>
  <c r="C52" i="2" s="1"/>
  <c r="E52" i="2"/>
  <c r="B52" i="2"/>
  <c r="D48" i="5" l="1"/>
  <c r="H47" i="5" s="1"/>
  <c r="D51" i="4"/>
  <c r="C52" i="4" s="1"/>
  <c r="N58" i="6"/>
  <c r="A59" i="6"/>
  <c r="F51" i="4"/>
  <c r="E52" i="4" s="1"/>
  <c r="B30" i="6"/>
  <c r="F48" i="5"/>
  <c r="E49" i="5" s="1"/>
  <c r="C49" i="5"/>
  <c r="B53" i="5"/>
  <c r="I52" i="5"/>
  <c r="D52" i="2"/>
  <c r="C53" i="2" s="1"/>
  <c r="E53" i="2"/>
  <c r="B53" i="2"/>
  <c r="G52" i="2"/>
  <c r="F53" i="2" s="1"/>
  <c r="A54" i="2"/>
  <c r="H53" i="2"/>
  <c r="D49" i="5" l="1"/>
  <c r="F52" i="4"/>
  <c r="E53" i="4" s="1"/>
  <c r="C53" i="4"/>
  <c r="D52" i="4"/>
  <c r="H48" i="5"/>
  <c r="F49" i="5"/>
  <c r="E50" i="5" s="1"/>
  <c r="C50" i="5"/>
  <c r="A60" i="6"/>
  <c r="N59" i="6"/>
  <c r="H30" i="6"/>
  <c r="B31" i="6"/>
  <c r="O30" i="6"/>
  <c r="I53" i="5"/>
  <c r="B54" i="5"/>
  <c r="A55" i="2"/>
  <c r="H54" i="2"/>
  <c r="G53" i="2"/>
  <c r="F54" i="2" s="1"/>
  <c r="D53" i="2"/>
  <c r="C54" i="2" s="1"/>
  <c r="E54" i="2"/>
  <c r="B54" i="2"/>
  <c r="D53" i="4" l="1"/>
  <c r="D50" i="5"/>
  <c r="E51" i="5"/>
  <c r="O31" i="6"/>
  <c r="H49" i="5"/>
  <c r="F53" i="4"/>
  <c r="E54" i="4" s="1"/>
  <c r="C54" i="4"/>
  <c r="N60" i="6"/>
  <c r="A61" i="6"/>
  <c r="I54" i="5"/>
  <c r="B55" i="5"/>
  <c r="I30" i="6"/>
  <c r="J30" i="6" s="1"/>
  <c r="K30" i="6" s="1"/>
  <c r="C51" i="5"/>
  <c r="F50" i="5"/>
  <c r="F55" i="2"/>
  <c r="B55" i="2"/>
  <c r="G54" i="2"/>
  <c r="E55" i="2"/>
  <c r="D54" i="2"/>
  <c r="C55" i="2" s="1"/>
  <c r="A56" i="2"/>
  <c r="H55" i="2"/>
  <c r="D54" i="4" l="1"/>
  <c r="H50" i="5"/>
  <c r="F51" i="5"/>
  <c r="E52" i="5" s="1"/>
  <c r="A62" i="6"/>
  <c r="N61" i="6"/>
  <c r="D51" i="5"/>
  <c r="C52" i="5" s="1"/>
  <c r="B56" i="5"/>
  <c r="I55" i="5"/>
  <c r="C31" i="6"/>
  <c r="C55" i="4"/>
  <c r="F54" i="4"/>
  <c r="E55" i="4" s="1"/>
  <c r="A57" i="2"/>
  <c r="H56" i="2"/>
  <c r="G56" i="2" s="1"/>
  <c r="G55" i="2"/>
  <c r="B56" i="2"/>
  <c r="F56" i="2"/>
  <c r="E56" i="2"/>
  <c r="D55" i="2"/>
  <c r="C56" i="2" s="1"/>
  <c r="D55" i="4" l="1"/>
  <c r="D52" i="5"/>
  <c r="C53" i="5" s="1"/>
  <c r="E53" i="5"/>
  <c r="F52" i="5"/>
  <c r="H51" i="5"/>
  <c r="D31" i="6"/>
  <c r="M30" i="6"/>
  <c r="H31" i="6"/>
  <c r="I31" i="6" s="1"/>
  <c r="J31" i="6" s="1"/>
  <c r="K31" i="6" s="1"/>
  <c r="I56" i="5"/>
  <c r="B57" i="5"/>
  <c r="N62" i="6"/>
  <c r="A63" i="6"/>
  <c r="F55" i="4"/>
  <c r="E56" i="4" s="1"/>
  <c r="C56" i="4"/>
  <c r="E57" i="2"/>
  <c r="D56" i="2"/>
  <c r="C57" i="2" s="1"/>
  <c r="F57" i="2"/>
  <c r="A58" i="2"/>
  <c r="H57" i="2"/>
  <c r="B57" i="2"/>
  <c r="F53" i="5" l="1"/>
  <c r="D56" i="4"/>
  <c r="D53" i="5"/>
  <c r="C54" i="5" s="1"/>
  <c r="E54" i="5"/>
  <c r="H52" i="5"/>
  <c r="A64" i="6"/>
  <c r="N63" i="6"/>
  <c r="E31" i="6"/>
  <c r="F31" i="6" s="1"/>
  <c r="G31" i="6" s="1"/>
  <c r="F56" i="4"/>
  <c r="E57" i="4" s="1"/>
  <c r="C57" i="4"/>
  <c r="B58" i="5"/>
  <c r="I57" i="5"/>
  <c r="C32" i="6"/>
  <c r="B58" i="2"/>
  <c r="F58" i="2"/>
  <c r="G57" i="2"/>
  <c r="E58" i="2"/>
  <c r="D57" i="2"/>
  <c r="C58" i="2" s="1"/>
  <c r="A59" i="2"/>
  <c r="H58" i="2"/>
  <c r="F54" i="5" l="1"/>
  <c r="D57" i="4"/>
  <c r="E32" i="6"/>
  <c r="D32" i="6"/>
  <c r="F32" i="6"/>
  <c r="G32" i="6" s="1"/>
  <c r="M31" i="6"/>
  <c r="B32" i="6"/>
  <c r="H53" i="5"/>
  <c r="I58" i="5"/>
  <c r="B59" i="5"/>
  <c r="D54" i="5"/>
  <c r="C55" i="5" s="1"/>
  <c r="E55" i="5"/>
  <c r="C58" i="4"/>
  <c r="F57" i="4"/>
  <c r="E58" i="4" s="1"/>
  <c r="N64" i="6"/>
  <c r="A65" i="6"/>
  <c r="A60" i="2"/>
  <c r="H59" i="2"/>
  <c r="G58" i="2"/>
  <c r="F59" i="2" s="1"/>
  <c r="B59" i="2"/>
  <c r="E59" i="2"/>
  <c r="D58" i="2"/>
  <c r="C59" i="2" s="1"/>
  <c r="F55" i="5" l="1"/>
  <c r="D58" i="4"/>
  <c r="C59" i="4" s="1"/>
  <c r="H32" i="6"/>
  <c r="B33" i="6"/>
  <c r="O32" i="6"/>
  <c r="B60" i="5"/>
  <c r="I59" i="5"/>
  <c r="F58" i="4"/>
  <c r="E59" i="4" s="1"/>
  <c r="A66" i="6"/>
  <c r="N65" i="6"/>
  <c r="D55" i="5"/>
  <c r="C56" i="5" s="1"/>
  <c r="E56" i="5"/>
  <c r="H54" i="5"/>
  <c r="C60" i="2"/>
  <c r="E60" i="2"/>
  <c r="D59" i="2"/>
  <c r="G59" i="2"/>
  <c r="F60" i="2" s="1"/>
  <c r="B60" i="2"/>
  <c r="B61" i="2" s="1"/>
  <c r="A61" i="2"/>
  <c r="H60" i="2"/>
  <c r="D59" i="4" l="1"/>
  <c r="F56" i="5"/>
  <c r="F59" i="4"/>
  <c r="E60" i="4" s="1"/>
  <c r="C60" i="4"/>
  <c r="N66" i="6"/>
  <c r="A67" i="6"/>
  <c r="O33" i="6"/>
  <c r="B61" i="5"/>
  <c r="I60" i="5"/>
  <c r="D56" i="5"/>
  <c r="H55" i="5" s="1"/>
  <c r="E57" i="5"/>
  <c r="I32" i="6"/>
  <c r="J32" i="6" s="1"/>
  <c r="K32" i="6" s="1"/>
  <c r="E61" i="2"/>
  <c r="D60" i="2"/>
  <c r="C61" i="2" s="1"/>
  <c r="G60" i="2"/>
  <c r="F61" i="2" s="1"/>
  <c r="A62" i="2"/>
  <c r="H61" i="2"/>
  <c r="D60" i="4" l="1"/>
  <c r="D57" i="5"/>
  <c r="H56" i="5" s="1"/>
  <c r="I61" i="5"/>
  <c r="B62" i="5"/>
  <c r="A68" i="6"/>
  <c r="N67" i="6"/>
  <c r="C57" i="5"/>
  <c r="C33" i="6"/>
  <c r="F60" i="4"/>
  <c r="E61" i="4" s="1"/>
  <c r="C61" i="4"/>
  <c r="B62" i="2"/>
  <c r="G61" i="2"/>
  <c r="F62" i="2" s="1"/>
  <c r="E62" i="2"/>
  <c r="D61" i="2"/>
  <c r="C62" i="2" s="1"/>
  <c r="A63" i="2"/>
  <c r="H62" i="2"/>
  <c r="D61" i="4" l="1"/>
  <c r="N68" i="6"/>
  <c r="A69" i="6"/>
  <c r="E33" i="6"/>
  <c r="F33" i="6"/>
  <c r="G33" i="6" s="1"/>
  <c r="D33" i="6"/>
  <c r="M32" i="6"/>
  <c r="H33" i="6"/>
  <c r="I33" i="6" s="1"/>
  <c r="J33" i="6" s="1"/>
  <c r="K33" i="6" s="1"/>
  <c r="I62" i="5"/>
  <c r="B63" i="5"/>
  <c r="F57" i="5"/>
  <c r="E58" i="5" s="1"/>
  <c r="C58" i="5"/>
  <c r="F61" i="4"/>
  <c r="E62" i="4" s="1"/>
  <c r="C62" i="4"/>
  <c r="F63" i="2"/>
  <c r="A64" i="2"/>
  <c r="H63" i="2"/>
  <c r="G62" i="2"/>
  <c r="B63" i="2"/>
  <c r="E63" i="2"/>
  <c r="D62" i="2"/>
  <c r="C63" i="2" s="1"/>
  <c r="D62" i="4" l="1"/>
  <c r="C59" i="5"/>
  <c r="F58" i="5"/>
  <c r="E59" i="5" s="1"/>
  <c r="D58" i="5"/>
  <c r="H57" i="5" s="1"/>
  <c r="C63" i="4"/>
  <c r="F62" i="4"/>
  <c r="E63" i="4" s="1"/>
  <c r="B64" i="5"/>
  <c r="I63" i="5"/>
  <c r="C34" i="6"/>
  <c r="B34" i="6"/>
  <c r="A70" i="6"/>
  <c r="N69" i="6"/>
  <c r="E64" i="2"/>
  <c r="D63" i="2"/>
  <c r="C64" i="2" s="1"/>
  <c r="B64" i="2"/>
  <c r="G63" i="2"/>
  <c r="F64" i="2" s="1"/>
  <c r="A65" i="2"/>
  <c r="H64" i="2"/>
  <c r="D63" i="4" l="1"/>
  <c r="D59" i="5"/>
  <c r="H34" i="6"/>
  <c r="I34" i="6" s="1"/>
  <c r="J34" i="6" s="1"/>
  <c r="K34" i="6" s="1"/>
  <c r="O34" i="6"/>
  <c r="D34" i="6"/>
  <c r="M33" i="6"/>
  <c r="F63" i="4"/>
  <c r="E64" i="4" s="1"/>
  <c r="C64" i="4"/>
  <c r="F59" i="5"/>
  <c r="E60" i="5" s="1"/>
  <c r="C60" i="5"/>
  <c r="N70" i="6"/>
  <c r="A71" i="6"/>
  <c r="I64" i="5"/>
  <c r="B65" i="5"/>
  <c r="H58" i="5"/>
  <c r="C65" i="2"/>
  <c r="G64" i="2"/>
  <c r="F65" i="2" s="1"/>
  <c r="A66" i="2"/>
  <c r="H65" i="2"/>
  <c r="B65" i="2"/>
  <c r="B66" i="2" s="1"/>
  <c r="E65" i="2"/>
  <c r="D64" i="2"/>
  <c r="D64" i="4" l="1"/>
  <c r="D60" i="5"/>
  <c r="E34" i="6"/>
  <c r="F34" i="6" s="1"/>
  <c r="G34" i="6" s="1"/>
  <c r="A72" i="6"/>
  <c r="N71" i="6"/>
  <c r="F64" i="4"/>
  <c r="E65" i="4" s="1"/>
  <c r="C65" i="4"/>
  <c r="H59" i="5"/>
  <c r="C35" i="6"/>
  <c r="B66" i="5"/>
  <c r="I65" i="5"/>
  <c r="F60" i="5"/>
  <c r="E61" i="5" s="1"/>
  <c r="C61" i="5"/>
  <c r="A67" i="2"/>
  <c r="H66" i="2"/>
  <c r="E66" i="2"/>
  <c r="D65" i="2"/>
  <c r="C66" i="2" s="1"/>
  <c r="G65" i="2"/>
  <c r="F66" i="2" s="1"/>
  <c r="D61" i="5" l="1"/>
  <c r="C62" i="5" s="1"/>
  <c r="D65" i="4"/>
  <c r="F61" i="5"/>
  <c r="E62" i="5" s="1"/>
  <c r="D35" i="6"/>
  <c r="E35" i="6" s="1"/>
  <c r="F35" i="6" s="1"/>
  <c r="G35" i="6" s="1"/>
  <c r="M34" i="6"/>
  <c r="H60" i="5"/>
  <c r="N72" i="6"/>
  <c r="A73" i="6"/>
  <c r="C66" i="4"/>
  <c r="F65" i="4"/>
  <c r="E66" i="4" s="1"/>
  <c r="B67" i="5"/>
  <c r="I66" i="5"/>
  <c r="B35" i="6"/>
  <c r="B67" i="2"/>
  <c r="F67" i="2"/>
  <c r="G66" i="2"/>
  <c r="A68" i="2"/>
  <c r="H67" i="2"/>
  <c r="E67" i="2"/>
  <c r="D66" i="2"/>
  <c r="C67" i="2" s="1"/>
  <c r="D62" i="5" l="1"/>
  <c r="D66" i="4"/>
  <c r="F62" i="5"/>
  <c r="E63" i="5" s="1"/>
  <c r="C63" i="5"/>
  <c r="A74" i="6"/>
  <c r="N73" i="6"/>
  <c r="I67" i="5"/>
  <c r="B68" i="5"/>
  <c r="H61" i="5"/>
  <c r="O35" i="6"/>
  <c r="H35" i="6"/>
  <c r="I35" i="6" s="1"/>
  <c r="J35" i="6" s="1"/>
  <c r="K35" i="6" s="1"/>
  <c r="B36" i="6"/>
  <c r="C67" i="4"/>
  <c r="F66" i="4"/>
  <c r="E67" i="4" s="1"/>
  <c r="E68" i="2"/>
  <c r="D67" i="2"/>
  <c r="C68" i="2" s="1"/>
  <c r="G67" i="2"/>
  <c r="F68" i="2" s="1"/>
  <c r="B68" i="2"/>
  <c r="A69" i="2"/>
  <c r="H68" i="2"/>
  <c r="D63" i="5" l="1"/>
  <c r="D67" i="4"/>
  <c r="C36" i="6"/>
  <c r="H62" i="5"/>
  <c r="N74" i="6"/>
  <c r="A75" i="6"/>
  <c r="F67" i="4"/>
  <c r="E68" i="4" s="1"/>
  <c r="C68" i="4"/>
  <c r="B69" i="5"/>
  <c r="I68" i="5"/>
  <c r="C64" i="5"/>
  <c r="F63" i="5"/>
  <c r="E64" i="5" s="1"/>
  <c r="O36" i="6"/>
  <c r="H36" i="6"/>
  <c r="I36" i="6" s="1"/>
  <c r="J36" i="6" s="1"/>
  <c r="K36" i="6" s="1"/>
  <c r="A70" i="2"/>
  <c r="H69" i="2"/>
  <c r="B69" i="2"/>
  <c r="G68" i="2"/>
  <c r="F69" i="2" s="1"/>
  <c r="E69" i="2"/>
  <c r="D68" i="2"/>
  <c r="C69" i="2" s="1"/>
  <c r="D64" i="5" l="1"/>
  <c r="D68" i="4"/>
  <c r="C69" i="4" s="1"/>
  <c r="A76" i="6"/>
  <c r="N75" i="6"/>
  <c r="I69" i="5"/>
  <c r="B70" i="5"/>
  <c r="F68" i="4"/>
  <c r="E69" i="4" s="1"/>
  <c r="H63" i="5"/>
  <c r="F64" i="5"/>
  <c r="E65" i="5" s="1"/>
  <c r="C65" i="5"/>
  <c r="D36" i="6"/>
  <c r="C37" i="6"/>
  <c r="E36" i="6"/>
  <c r="F36" i="6" s="1"/>
  <c r="G36" i="6" s="1"/>
  <c r="M35" i="6"/>
  <c r="A71" i="2"/>
  <c r="H70" i="2"/>
  <c r="G69" i="2"/>
  <c r="F70" i="2" s="1"/>
  <c r="E70" i="2"/>
  <c r="D69" i="2"/>
  <c r="C70" i="2" s="1"/>
  <c r="B70" i="2"/>
  <c r="D69" i="4" l="1"/>
  <c r="F69" i="4"/>
  <c r="E70" i="4" s="1"/>
  <c r="C70" i="4"/>
  <c r="D65" i="5"/>
  <c r="B71" i="5"/>
  <c r="I70" i="5"/>
  <c r="B37" i="6"/>
  <c r="H64" i="5"/>
  <c r="E37" i="6"/>
  <c r="F37" i="6" s="1"/>
  <c r="G37" i="6" s="1"/>
  <c r="D37" i="6"/>
  <c r="M36" i="6"/>
  <c r="F65" i="5"/>
  <c r="E66" i="5" s="1"/>
  <c r="C66" i="5"/>
  <c r="N76" i="6"/>
  <c r="A77" i="6"/>
  <c r="B71" i="2"/>
  <c r="G70" i="2"/>
  <c r="F71" i="2" s="1"/>
  <c r="A72" i="2"/>
  <c r="H71" i="2"/>
  <c r="E71" i="2"/>
  <c r="D70" i="2"/>
  <c r="C71" i="2" s="1"/>
  <c r="D66" i="5" l="1"/>
  <c r="D70" i="4"/>
  <c r="C71" i="4" s="1"/>
  <c r="F70" i="4"/>
  <c r="E71" i="4" s="1"/>
  <c r="C67" i="5"/>
  <c r="F66" i="5"/>
  <c r="E67" i="5" s="1"/>
  <c r="I71" i="5"/>
  <c r="B72" i="5"/>
  <c r="H65" i="5"/>
  <c r="A78" i="6"/>
  <c r="N77" i="6"/>
  <c r="I37" i="6"/>
  <c r="B38" i="6"/>
  <c r="H37" i="6"/>
  <c r="O37" i="6"/>
  <c r="J37" i="6"/>
  <c r="K37" i="6" s="1"/>
  <c r="B72" i="2"/>
  <c r="E72" i="2"/>
  <c r="D71" i="2"/>
  <c r="C72" i="2" s="1"/>
  <c r="G71" i="2"/>
  <c r="F72" i="2" s="1"/>
  <c r="A73" i="2"/>
  <c r="H72" i="2"/>
  <c r="D71" i="4" l="1"/>
  <c r="F71" i="4"/>
  <c r="E72" i="4" s="1"/>
  <c r="C72" i="4"/>
  <c r="D67" i="5"/>
  <c r="O38" i="6"/>
  <c r="N78" i="6"/>
  <c r="A79" i="6"/>
  <c r="H66" i="5"/>
  <c r="F67" i="5"/>
  <c r="E68" i="5" s="1"/>
  <c r="C68" i="5"/>
  <c r="B73" i="5"/>
  <c r="I72" i="5"/>
  <c r="C38" i="6"/>
  <c r="B73" i="2"/>
  <c r="G72" i="2"/>
  <c r="F73" i="2" s="1"/>
  <c r="E73" i="2"/>
  <c r="D72" i="2"/>
  <c r="C73" i="2" s="1"/>
  <c r="A74" i="2"/>
  <c r="H73" i="2"/>
  <c r="D72" i="4" l="1"/>
  <c r="D68" i="5"/>
  <c r="D38" i="6"/>
  <c r="M37" i="6"/>
  <c r="H38" i="6"/>
  <c r="I38" i="6" s="1"/>
  <c r="J38" i="6" s="1"/>
  <c r="K38" i="6" s="1"/>
  <c r="F72" i="4"/>
  <c r="E73" i="4" s="1"/>
  <c r="C73" i="4"/>
  <c r="H67" i="5"/>
  <c r="I73" i="5"/>
  <c r="B74" i="5"/>
  <c r="A80" i="6"/>
  <c r="N79" i="6"/>
  <c r="C69" i="5"/>
  <c r="F68" i="5"/>
  <c r="E69" i="5" s="1"/>
  <c r="G73" i="2"/>
  <c r="F74" i="2" s="1"/>
  <c r="A75" i="2"/>
  <c r="H74" i="2"/>
  <c r="B74" i="2"/>
  <c r="E74" i="2"/>
  <c r="D73" i="2"/>
  <c r="C74" i="2" s="1"/>
  <c r="D73" i="4" l="1"/>
  <c r="D69" i="5"/>
  <c r="F69" i="5"/>
  <c r="E70" i="5" s="1"/>
  <c r="C70" i="5"/>
  <c r="H68" i="5"/>
  <c r="E38" i="6"/>
  <c r="F38" i="6" s="1"/>
  <c r="G38" i="6" s="1"/>
  <c r="N80" i="6"/>
  <c r="A81" i="6"/>
  <c r="C74" i="4"/>
  <c r="F73" i="4"/>
  <c r="E74" i="4" s="1"/>
  <c r="C39" i="6"/>
  <c r="B75" i="5"/>
  <c r="I74" i="5"/>
  <c r="A76" i="2"/>
  <c r="H75" i="2"/>
  <c r="E75" i="2"/>
  <c r="D74" i="2"/>
  <c r="C75" i="2" s="1"/>
  <c r="B75" i="2"/>
  <c r="G74" i="2"/>
  <c r="F75" i="2" s="1"/>
  <c r="D70" i="5" l="1"/>
  <c r="D74" i="4"/>
  <c r="C75" i="4" s="1"/>
  <c r="F74" i="4"/>
  <c r="E75" i="4" s="1"/>
  <c r="H69" i="5"/>
  <c r="I75" i="5"/>
  <c r="B76" i="5"/>
  <c r="A82" i="6"/>
  <c r="N81" i="6"/>
  <c r="F70" i="5"/>
  <c r="E71" i="5" s="1"/>
  <c r="C71" i="5"/>
  <c r="E39" i="6"/>
  <c r="D39" i="6"/>
  <c r="F39" i="6"/>
  <c r="G39" i="6" s="1"/>
  <c r="M38" i="6"/>
  <c r="B39" i="6"/>
  <c r="G75" i="2"/>
  <c r="F76" i="2" s="1"/>
  <c r="B76" i="2"/>
  <c r="A77" i="2"/>
  <c r="H76" i="2"/>
  <c r="E76" i="2"/>
  <c r="D75" i="2"/>
  <c r="C76" i="2" s="1"/>
  <c r="D75" i="4" l="1"/>
  <c r="F75" i="4"/>
  <c r="E76" i="4" s="1"/>
  <c r="C76" i="4"/>
  <c r="D71" i="5"/>
  <c r="H70" i="5"/>
  <c r="N82" i="6"/>
  <c r="A83" i="6"/>
  <c r="I39" i="6"/>
  <c r="J39" i="6" s="1"/>
  <c r="K39" i="6" s="1"/>
  <c r="H39" i="6"/>
  <c r="B40" i="6"/>
  <c r="O39" i="6"/>
  <c r="F71" i="5"/>
  <c r="E72" i="5" s="1"/>
  <c r="C72" i="5"/>
  <c r="B77" i="5"/>
  <c r="I76" i="5"/>
  <c r="B77" i="2"/>
  <c r="E77" i="2"/>
  <c r="D76" i="2"/>
  <c r="C77" i="2" s="1"/>
  <c r="G76" i="2"/>
  <c r="F77" i="2" s="1"/>
  <c r="A78" i="2"/>
  <c r="H77" i="2"/>
  <c r="D76" i="4" l="1"/>
  <c r="D72" i="5"/>
  <c r="C40" i="6"/>
  <c r="F76" i="4"/>
  <c r="E77" i="4" s="1"/>
  <c r="C77" i="4"/>
  <c r="H71" i="5"/>
  <c r="I77" i="5"/>
  <c r="B78" i="5"/>
  <c r="F72" i="5"/>
  <c r="E73" i="5" s="1"/>
  <c r="C73" i="5"/>
  <c r="O40" i="6"/>
  <c r="H40" i="6"/>
  <c r="I40" i="6" s="1"/>
  <c r="J40" i="6" s="1"/>
  <c r="K40" i="6" s="1"/>
  <c r="A84" i="6"/>
  <c r="N83" i="6"/>
  <c r="B78" i="2"/>
  <c r="G77" i="2"/>
  <c r="F78" i="2" s="1"/>
  <c r="E78" i="2"/>
  <c r="D77" i="2"/>
  <c r="C78" i="2" s="1"/>
  <c r="A79" i="2"/>
  <c r="H78" i="2"/>
  <c r="D77" i="4" l="1"/>
  <c r="D73" i="5"/>
  <c r="C74" i="5" s="1"/>
  <c r="F73" i="5"/>
  <c r="E74" i="5" s="1"/>
  <c r="H72" i="5"/>
  <c r="N84" i="6"/>
  <c r="A85" i="6"/>
  <c r="F77" i="4"/>
  <c r="E78" i="4" s="1"/>
  <c r="C78" i="4"/>
  <c r="B79" i="5"/>
  <c r="I78" i="5"/>
  <c r="C41" i="6"/>
  <c r="D40" i="6"/>
  <c r="M39" i="6"/>
  <c r="F79" i="2"/>
  <c r="A80" i="2"/>
  <c r="H79" i="2"/>
  <c r="G78" i="2"/>
  <c r="B79" i="2"/>
  <c r="E79" i="2"/>
  <c r="D78" i="2"/>
  <c r="C79" i="2" s="1"/>
  <c r="D74" i="5" l="1"/>
  <c r="C75" i="5"/>
  <c r="F74" i="5"/>
  <c r="E75" i="5" s="1"/>
  <c r="D78" i="4"/>
  <c r="I79" i="5"/>
  <c r="B80" i="5"/>
  <c r="D41" i="6"/>
  <c r="E41" i="6" s="1"/>
  <c r="F41" i="6" s="1"/>
  <c r="G41" i="6" s="1"/>
  <c r="C79" i="4"/>
  <c r="F78" i="4"/>
  <c r="E79" i="4" s="1"/>
  <c r="H73" i="5"/>
  <c r="M40" i="6"/>
  <c r="E40" i="6"/>
  <c r="F40" i="6" s="1"/>
  <c r="G40" i="6" s="1"/>
  <c r="A86" i="6"/>
  <c r="N85" i="6"/>
  <c r="E80" i="2"/>
  <c r="D79" i="2"/>
  <c r="C80" i="2" s="1"/>
  <c r="B80" i="2"/>
  <c r="G79" i="2"/>
  <c r="F80" i="2" s="1"/>
  <c r="A81" i="2"/>
  <c r="H80" i="2"/>
  <c r="D75" i="5" l="1"/>
  <c r="D79" i="4"/>
  <c r="C80" i="4" s="1"/>
  <c r="B81" i="5"/>
  <c r="I80" i="5"/>
  <c r="B41" i="6"/>
  <c r="F79" i="4"/>
  <c r="E80" i="4" s="1"/>
  <c r="F75" i="5"/>
  <c r="E76" i="5" s="1"/>
  <c r="C76" i="5"/>
  <c r="N86" i="6"/>
  <c r="A87" i="6"/>
  <c r="H74" i="5"/>
  <c r="A82" i="2"/>
  <c r="H81" i="2"/>
  <c r="B81" i="2"/>
  <c r="G80" i="2"/>
  <c r="F81" i="2" s="1"/>
  <c r="E81" i="2"/>
  <c r="D80" i="2"/>
  <c r="C81" i="2" s="1"/>
  <c r="D76" i="5" l="1"/>
  <c r="F80" i="4"/>
  <c r="E81" i="4" s="1"/>
  <c r="D80" i="4"/>
  <c r="C81" i="4" s="1"/>
  <c r="C77" i="5"/>
  <c r="F76" i="5"/>
  <c r="E77" i="5" s="1"/>
  <c r="H41" i="6"/>
  <c r="B42" i="6"/>
  <c r="O41" i="6"/>
  <c r="H75" i="5"/>
  <c r="A88" i="6"/>
  <c r="N87" i="6"/>
  <c r="I81" i="5"/>
  <c r="B82" i="5"/>
  <c r="A83" i="2"/>
  <c r="H82" i="2"/>
  <c r="G81" i="2"/>
  <c r="F82" i="2" s="1"/>
  <c r="E82" i="2"/>
  <c r="D81" i="2"/>
  <c r="C82" i="2" s="1"/>
  <c r="B82" i="2"/>
  <c r="F81" i="4" l="1"/>
  <c r="E82" i="4" s="1"/>
  <c r="D81" i="4"/>
  <c r="C82" i="4" s="1"/>
  <c r="D77" i="5"/>
  <c r="N88" i="6"/>
  <c r="A89" i="6"/>
  <c r="O42" i="6"/>
  <c r="F77" i="5"/>
  <c r="E78" i="5" s="1"/>
  <c r="C78" i="5"/>
  <c r="H76" i="5"/>
  <c r="I41" i="6"/>
  <c r="J41" i="6" s="1"/>
  <c r="K41" i="6" s="1"/>
  <c r="B83" i="5"/>
  <c r="I82" i="5"/>
  <c r="C83" i="2"/>
  <c r="B83" i="2"/>
  <c r="B84" i="2" s="1"/>
  <c r="G82" i="2"/>
  <c r="F83" i="2" s="1"/>
  <c r="A84" i="2"/>
  <c r="H83" i="2"/>
  <c r="E83" i="2"/>
  <c r="D82" i="2"/>
  <c r="D78" i="5" l="1"/>
  <c r="C83" i="4"/>
  <c r="F82" i="4"/>
  <c r="E83" i="4" s="1"/>
  <c r="D82" i="4"/>
  <c r="I83" i="5"/>
  <c r="B84" i="5"/>
  <c r="A90" i="6"/>
  <c r="N89" i="6"/>
  <c r="C42" i="6"/>
  <c r="H77" i="5"/>
  <c r="F78" i="5"/>
  <c r="E79" i="5" s="1"/>
  <c r="C79" i="5"/>
  <c r="E84" i="2"/>
  <c r="D83" i="2"/>
  <c r="C84" i="2" s="1"/>
  <c r="G83" i="2"/>
  <c r="F84" i="2" s="1"/>
  <c r="A85" i="2"/>
  <c r="H84" i="2"/>
  <c r="D83" i="4" l="1"/>
  <c r="D79" i="5"/>
  <c r="H78" i="5" s="1"/>
  <c r="B85" i="5"/>
  <c r="I84" i="5"/>
  <c r="D42" i="6"/>
  <c r="M41" i="6"/>
  <c r="H42" i="6"/>
  <c r="I42" i="6" s="1"/>
  <c r="J42" i="6" s="1"/>
  <c r="K42" i="6" s="1"/>
  <c r="F83" i="4"/>
  <c r="E84" i="4" s="1"/>
  <c r="C84" i="4"/>
  <c r="F79" i="5"/>
  <c r="E80" i="5" s="1"/>
  <c r="C80" i="5"/>
  <c r="N90" i="6"/>
  <c r="A91" i="6"/>
  <c r="C85" i="2"/>
  <c r="B85" i="2"/>
  <c r="B86" i="2" s="1"/>
  <c r="A86" i="2"/>
  <c r="H85" i="2"/>
  <c r="G84" i="2"/>
  <c r="F85" i="2" s="1"/>
  <c r="E85" i="2"/>
  <c r="D84" i="2"/>
  <c r="D84" i="4" l="1"/>
  <c r="D80" i="5"/>
  <c r="C81" i="5" s="1"/>
  <c r="E42" i="6"/>
  <c r="F42" i="6" s="1"/>
  <c r="G42" i="6" s="1"/>
  <c r="F80" i="5"/>
  <c r="E81" i="5" s="1"/>
  <c r="I85" i="5"/>
  <c r="B86" i="5"/>
  <c r="A92" i="6"/>
  <c r="N91" i="6"/>
  <c r="F84" i="4"/>
  <c r="E85" i="4" s="1"/>
  <c r="C85" i="4"/>
  <c r="C43" i="6"/>
  <c r="A87" i="2"/>
  <c r="H86" i="2"/>
  <c r="E86" i="2"/>
  <c r="D85" i="2"/>
  <c r="C86" i="2" s="1"/>
  <c r="G85" i="2"/>
  <c r="F86" i="2" s="1"/>
  <c r="D81" i="5" l="1"/>
  <c r="F81" i="5"/>
  <c r="E82" i="5" s="1"/>
  <c r="C82" i="5"/>
  <c r="D85" i="4"/>
  <c r="E43" i="6"/>
  <c r="D43" i="6"/>
  <c r="F43" i="6"/>
  <c r="G43" i="6" s="1"/>
  <c r="M42" i="6"/>
  <c r="N92" i="6"/>
  <c r="A93" i="6"/>
  <c r="F85" i="4"/>
  <c r="E86" i="4" s="1"/>
  <c r="C86" i="4"/>
  <c r="B87" i="5"/>
  <c r="I86" i="5"/>
  <c r="H79" i="5"/>
  <c r="H80" i="5" s="1"/>
  <c r="B43" i="6"/>
  <c r="B87" i="2"/>
  <c r="F87" i="2"/>
  <c r="E87" i="2"/>
  <c r="D86" i="2"/>
  <c r="C87" i="2" s="1"/>
  <c r="A88" i="2"/>
  <c r="H87" i="2"/>
  <c r="G87" i="2" s="1"/>
  <c r="G86" i="2"/>
  <c r="D82" i="5" l="1"/>
  <c r="D86" i="4"/>
  <c r="H81" i="5"/>
  <c r="C83" i="5"/>
  <c r="F82" i="5"/>
  <c r="E83" i="5" s="1"/>
  <c r="A94" i="6"/>
  <c r="N93" i="6"/>
  <c r="I87" i="5"/>
  <c r="B88" i="5"/>
  <c r="H43" i="6"/>
  <c r="B44" i="6"/>
  <c r="O43" i="6"/>
  <c r="C87" i="4"/>
  <c r="F86" i="4"/>
  <c r="E87" i="4" s="1"/>
  <c r="F88" i="2"/>
  <c r="A89" i="2"/>
  <c r="H88" i="2"/>
  <c r="E88" i="2"/>
  <c r="D87" i="2"/>
  <c r="C88" i="2" s="1"/>
  <c r="B88" i="2"/>
  <c r="D87" i="4" l="1"/>
  <c r="D83" i="5"/>
  <c r="N94" i="6"/>
  <c r="A95" i="6"/>
  <c r="O44" i="6"/>
  <c r="B89" i="5"/>
  <c r="I88" i="5"/>
  <c r="F87" i="4"/>
  <c r="E88" i="4" s="1"/>
  <c r="C88" i="4"/>
  <c r="F83" i="5"/>
  <c r="E84" i="5" s="1"/>
  <c r="C84" i="5"/>
  <c r="I43" i="6"/>
  <c r="J43" i="6" s="1"/>
  <c r="K43" i="6" s="1"/>
  <c r="H82" i="5"/>
  <c r="A90" i="2"/>
  <c r="H89" i="2"/>
  <c r="G89" i="2" s="1"/>
  <c r="G88" i="2"/>
  <c r="B89" i="2"/>
  <c r="F89" i="2"/>
  <c r="E89" i="2"/>
  <c r="D88" i="2"/>
  <c r="C89" i="2" s="1"/>
  <c r="D88" i="4" l="1"/>
  <c r="D84" i="5"/>
  <c r="F88" i="4"/>
  <c r="E89" i="4" s="1"/>
  <c r="C89" i="4"/>
  <c r="C85" i="5"/>
  <c r="F84" i="5"/>
  <c r="E85" i="5" s="1"/>
  <c r="A96" i="6"/>
  <c r="N95" i="6"/>
  <c r="H83" i="5"/>
  <c r="C44" i="6"/>
  <c r="I89" i="5"/>
  <c r="B90" i="5"/>
  <c r="E90" i="2"/>
  <c r="D89" i="2"/>
  <c r="C90" i="2" s="1"/>
  <c r="F90" i="2"/>
  <c r="A91" i="2"/>
  <c r="H90" i="2"/>
  <c r="B90" i="2"/>
  <c r="D89" i="4" l="1"/>
  <c r="D85" i="5"/>
  <c r="D44" i="6"/>
  <c r="M43" i="6"/>
  <c r="H44" i="6"/>
  <c r="I44" i="6" s="1"/>
  <c r="J44" i="6" s="1"/>
  <c r="K44" i="6" s="1"/>
  <c r="H84" i="5"/>
  <c r="F85" i="5"/>
  <c r="E86" i="5" s="1"/>
  <c r="C86" i="5"/>
  <c r="B91" i="5"/>
  <c r="I90" i="5"/>
  <c r="C90" i="4"/>
  <c r="F89" i="4"/>
  <c r="E90" i="4" s="1"/>
  <c r="N96" i="6"/>
  <c r="A97" i="6"/>
  <c r="B91" i="2"/>
  <c r="G90" i="2"/>
  <c r="F91" i="2" s="1"/>
  <c r="E91" i="2"/>
  <c r="D90" i="2"/>
  <c r="C91" i="2" s="1"/>
  <c r="A92" i="2"/>
  <c r="H91" i="2"/>
  <c r="D86" i="5" l="1"/>
  <c r="D90" i="4"/>
  <c r="C91" i="4" s="1"/>
  <c r="F86" i="5"/>
  <c r="E87" i="5" s="1"/>
  <c r="C87" i="5"/>
  <c r="I91" i="5"/>
  <c r="B92" i="5"/>
  <c r="F90" i="4"/>
  <c r="E91" i="4" s="1"/>
  <c r="C45" i="6"/>
  <c r="A98" i="6"/>
  <c r="N97" i="6"/>
  <c r="H85" i="5"/>
  <c r="E44" i="6"/>
  <c r="F44" i="6" s="1"/>
  <c r="G44" i="6" s="1"/>
  <c r="G91" i="2"/>
  <c r="F92" i="2" s="1"/>
  <c r="A93" i="2"/>
  <c r="H92" i="2"/>
  <c r="B92" i="2"/>
  <c r="E92" i="2"/>
  <c r="D91" i="2"/>
  <c r="C92" i="2" s="1"/>
  <c r="D87" i="5" l="1"/>
  <c r="F91" i="4"/>
  <c r="E92" i="4" s="1"/>
  <c r="D91" i="4"/>
  <c r="C92" i="4" s="1"/>
  <c r="E45" i="6"/>
  <c r="D45" i="6"/>
  <c r="F45" i="6"/>
  <c r="G45" i="6" s="1"/>
  <c r="M44" i="6"/>
  <c r="B93" i="5"/>
  <c r="I92" i="5"/>
  <c r="H86" i="5"/>
  <c r="B45" i="6"/>
  <c r="F87" i="5"/>
  <c r="E88" i="5" s="1"/>
  <c r="C88" i="5"/>
  <c r="N98" i="6"/>
  <c r="A99" i="6"/>
  <c r="F93" i="2"/>
  <c r="E93" i="2"/>
  <c r="D92" i="2"/>
  <c r="C93" i="2" s="1"/>
  <c r="B93" i="2"/>
  <c r="A94" i="2"/>
  <c r="H93" i="2"/>
  <c r="G93" i="2" s="1"/>
  <c r="G92" i="2"/>
  <c r="D88" i="5" l="1"/>
  <c r="F92" i="4"/>
  <c r="E93" i="4" s="1"/>
  <c r="D92" i="4"/>
  <c r="C93" i="4" s="1"/>
  <c r="H87" i="5"/>
  <c r="F88" i="5"/>
  <c r="E89" i="5" s="1"/>
  <c r="C89" i="5"/>
  <c r="I93" i="5"/>
  <c r="B94" i="5"/>
  <c r="A100" i="6"/>
  <c r="N99" i="6"/>
  <c r="I45" i="6"/>
  <c r="J45" i="6" s="1"/>
  <c r="K45" i="6" s="1"/>
  <c r="H45" i="6"/>
  <c r="B46" i="6"/>
  <c r="O45" i="6"/>
  <c r="E94" i="2"/>
  <c r="D93" i="2"/>
  <c r="C94" i="2" s="1"/>
  <c r="A95" i="2"/>
  <c r="H94" i="2"/>
  <c r="F94" i="2"/>
  <c r="B94" i="2"/>
  <c r="F93" i="4" l="1"/>
  <c r="D93" i="4"/>
  <c r="C94" i="4" s="1"/>
  <c r="E94" i="4"/>
  <c r="D89" i="5"/>
  <c r="C46" i="6"/>
  <c r="N100" i="6"/>
  <c r="A101" i="6"/>
  <c r="B95" i="5"/>
  <c r="I94" i="5"/>
  <c r="H88" i="5"/>
  <c r="O46" i="6"/>
  <c r="H46" i="6"/>
  <c r="I46" i="6" s="1"/>
  <c r="J46" i="6" s="1"/>
  <c r="K46" i="6" s="1"/>
  <c r="F89" i="5"/>
  <c r="E90" i="5" s="1"/>
  <c r="C90" i="5"/>
  <c r="E95" i="2"/>
  <c r="D94" i="2"/>
  <c r="C95" i="2" s="1"/>
  <c r="A96" i="2"/>
  <c r="H95" i="2"/>
  <c r="B95" i="2"/>
  <c r="F95" i="2"/>
  <c r="G94" i="2"/>
  <c r="F94" i="4" l="1"/>
  <c r="E95" i="4" s="1"/>
  <c r="D90" i="5"/>
  <c r="C91" i="5" s="1"/>
  <c r="F90" i="5"/>
  <c r="E91" i="5" s="1"/>
  <c r="H89" i="5"/>
  <c r="D94" i="4"/>
  <c r="C95" i="4" s="1"/>
  <c r="C47" i="6"/>
  <c r="D46" i="6"/>
  <c r="M45" i="6"/>
  <c r="I95" i="5"/>
  <c r="B96" i="5"/>
  <c r="A102" i="6"/>
  <c r="N101" i="6"/>
  <c r="F96" i="2"/>
  <c r="B96" i="2"/>
  <c r="A97" i="2"/>
  <c r="H96" i="2"/>
  <c r="E96" i="2"/>
  <c r="D95" i="2"/>
  <c r="C96" i="2" s="1"/>
  <c r="G95" i="2"/>
  <c r="D91" i="5" l="1"/>
  <c r="F91" i="5"/>
  <c r="E92" i="5" s="1"/>
  <c r="C92" i="5"/>
  <c r="F95" i="4"/>
  <c r="E96" i="4"/>
  <c r="D95" i="4"/>
  <c r="C96" i="4" s="1"/>
  <c r="E47" i="6"/>
  <c r="D47" i="6"/>
  <c r="F47" i="6"/>
  <c r="G47" i="6" s="1"/>
  <c r="H90" i="5"/>
  <c r="B97" i="5"/>
  <c r="I96" i="5"/>
  <c r="M46" i="6"/>
  <c r="E46" i="6"/>
  <c r="F46" i="6" s="1"/>
  <c r="G46" i="6" s="1"/>
  <c r="N102" i="6"/>
  <c r="A103" i="6"/>
  <c r="A98" i="2"/>
  <c r="H97" i="2"/>
  <c r="B97" i="2"/>
  <c r="E97" i="2"/>
  <c r="D96" i="2"/>
  <c r="C97" i="2" s="1"/>
  <c r="G96" i="2"/>
  <c r="F97" i="2" s="1"/>
  <c r="F96" i="4" l="1"/>
  <c r="D92" i="5"/>
  <c r="H91" i="5" s="1"/>
  <c r="F92" i="5"/>
  <c r="E93" i="5" s="1"/>
  <c r="E97" i="4"/>
  <c r="D96" i="4"/>
  <c r="C97" i="4" s="1"/>
  <c r="A104" i="6"/>
  <c r="N103" i="6"/>
  <c r="I97" i="5"/>
  <c r="B98" i="5"/>
  <c r="B47" i="6"/>
  <c r="G97" i="2"/>
  <c r="F98" i="2" s="1"/>
  <c r="A99" i="2"/>
  <c r="H98" i="2"/>
  <c r="E98" i="2"/>
  <c r="D97" i="2"/>
  <c r="C98" i="2" s="1"/>
  <c r="B98" i="2"/>
  <c r="D93" i="5" l="1"/>
  <c r="H92" i="5"/>
  <c r="F97" i="4"/>
  <c r="E98" i="4" s="1"/>
  <c r="D97" i="4"/>
  <c r="C98" i="4" s="1"/>
  <c r="H47" i="6"/>
  <c r="B48" i="6"/>
  <c r="O47" i="6"/>
  <c r="N104" i="6"/>
  <c r="A105" i="6"/>
  <c r="C93" i="5"/>
  <c r="B99" i="5"/>
  <c r="I98" i="5"/>
  <c r="F99" i="2"/>
  <c r="E99" i="2"/>
  <c r="D98" i="2"/>
  <c r="C99" i="2" s="1"/>
  <c r="B99" i="2"/>
  <c r="A100" i="2"/>
  <c r="H99" i="2"/>
  <c r="G99" i="2" s="1"/>
  <c r="G98" i="2"/>
  <c r="D98" i="4" l="1"/>
  <c r="C99" i="4"/>
  <c r="F98" i="4"/>
  <c r="E99" i="4" s="1"/>
  <c r="F93" i="5"/>
  <c r="E94" i="5" s="1"/>
  <c r="C94" i="5"/>
  <c r="A106" i="6"/>
  <c r="N105" i="6"/>
  <c r="O48" i="6"/>
  <c r="I99" i="5"/>
  <c r="B100" i="5"/>
  <c r="I47" i="6"/>
  <c r="J47" i="6" s="1"/>
  <c r="K47" i="6" s="1"/>
  <c r="E100" i="2"/>
  <c r="D99" i="2"/>
  <c r="C100" i="2" s="1"/>
  <c r="A101" i="2"/>
  <c r="H100" i="2"/>
  <c r="F100" i="2"/>
  <c r="B100" i="2"/>
  <c r="D99" i="4" l="1"/>
  <c r="C48" i="6"/>
  <c r="N106" i="6"/>
  <c r="A107" i="6"/>
  <c r="F99" i="4"/>
  <c r="E100" i="4" s="1"/>
  <c r="C100" i="4"/>
  <c r="B101" i="5"/>
  <c r="I100" i="5"/>
  <c r="F94" i="5"/>
  <c r="E95" i="5" s="1"/>
  <c r="C95" i="5"/>
  <c r="D94" i="5"/>
  <c r="H93" i="5" s="1"/>
  <c r="B101" i="2"/>
  <c r="F101" i="2"/>
  <c r="A102" i="2"/>
  <c r="H101" i="2"/>
  <c r="E101" i="2"/>
  <c r="D100" i="2"/>
  <c r="C101" i="2" s="1"/>
  <c r="G100" i="2"/>
  <c r="D95" i="5" l="1"/>
  <c r="D100" i="4"/>
  <c r="H94" i="5"/>
  <c r="I101" i="5"/>
  <c r="B102" i="5"/>
  <c r="F95" i="5"/>
  <c r="E96" i="5" s="1"/>
  <c r="C96" i="5"/>
  <c r="F100" i="4"/>
  <c r="E101" i="4" s="1"/>
  <c r="C101" i="4"/>
  <c r="D48" i="6"/>
  <c r="M47" i="6"/>
  <c r="H48" i="6"/>
  <c r="I48" i="6" s="1"/>
  <c r="J48" i="6" s="1"/>
  <c r="K48" i="6" s="1"/>
  <c r="A108" i="6"/>
  <c r="N107" i="6"/>
  <c r="E102" i="2"/>
  <c r="D101" i="2"/>
  <c r="C102" i="2" s="1"/>
  <c r="A103" i="2"/>
  <c r="H102" i="2"/>
  <c r="F102" i="2"/>
  <c r="B102" i="2"/>
  <c r="G101" i="2"/>
  <c r="D101" i="4" l="1"/>
  <c r="D96" i="5"/>
  <c r="N108" i="6"/>
  <c r="A109" i="6"/>
  <c r="E48" i="6"/>
  <c r="F48" i="6" s="1"/>
  <c r="G48" i="6" s="1"/>
  <c r="F101" i="4"/>
  <c r="E102" i="4" s="1"/>
  <c r="C102" i="4"/>
  <c r="B103" i="5"/>
  <c r="I102" i="5"/>
  <c r="C49" i="6"/>
  <c r="F96" i="5"/>
  <c r="E97" i="5" s="1"/>
  <c r="C97" i="5"/>
  <c r="H95" i="5"/>
  <c r="B103" i="2"/>
  <c r="F103" i="2"/>
  <c r="A104" i="2"/>
  <c r="H103" i="2"/>
  <c r="E103" i="2"/>
  <c r="D102" i="2"/>
  <c r="C103" i="2" s="1"/>
  <c r="G102" i="2"/>
  <c r="D97" i="5" l="1"/>
  <c r="D102" i="4"/>
  <c r="H96" i="5"/>
  <c r="F97" i="5"/>
  <c r="E98" i="5" s="1"/>
  <c r="C98" i="5"/>
  <c r="I103" i="5"/>
  <c r="B104" i="5"/>
  <c r="B49" i="6"/>
  <c r="C103" i="4"/>
  <c r="F102" i="4"/>
  <c r="E103" i="4" s="1"/>
  <c r="A110" i="6"/>
  <c r="N109" i="6"/>
  <c r="E49" i="6"/>
  <c r="D49" i="6"/>
  <c r="F49" i="6"/>
  <c r="G49" i="6" s="1"/>
  <c r="M48" i="6"/>
  <c r="C104" i="2"/>
  <c r="F104" i="2"/>
  <c r="E104" i="2"/>
  <c r="D103" i="2"/>
  <c r="A105" i="2"/>
  <c r="H104" i="2"/>
  <c r="B104" i="2"/>
  <c r="G103" i="2"/>
  <c r="D98" i="5" l="1"/>
  <c r="D103" i="4"/>
  <c r="C104" i="4" s="1"/>
  <c r="F103" i="4"/>
  <c r="E104" i="4" s="1"/>
  <c r="C99" i="5"/>
  <c r="F98" i="5"/>
  <c r="E99" i="5" s="1"/>
  <c r="H49" i="6"/>
  <c r="O49" i="6"/>
  <c r="B50" i="6"/>
  <c r="N110" i="6"/>
  <c r="A111" i="6"/>
  <c r="B105" i="5"/>
  <c r="I104" i="5"/>
  <c r="H97" i="5"/>
  <c r="B105" i="2"/>
  <c r="E105" i="2"/>
  <c r="D104" i="2"/>
  <c r="C105" i="2" s="1"/>
  <c r="G104" i="2"/>
  <c r="F105" i="2" s="1"/>
  <c r="A106" i="2"/>
  <c r="H105" i="2"/>
  <c r="D104" i="4" l="1"/>
  <c r="F104" i="4"/>
  <c r="E105" i="4" s="1"/>
  <c r="C105" i="4"/>
  <c r="D99" i="5"/>
  <c r="A112" i="6"/>
  <c r="N111" i="6"/>
  <c r="H98" i="5"/>
  <c r="F99" i="5"/>
  <c r="E100" i="5" s="1"/>
  <c r="C100" i="5"/>
  <c r="I49" i="6"/>
  <c r="J49" i="6" s="1"/>
  <c r="K49" i="6" s="1"/>
  <c r="I105" i="5"/>
  <c r="B106" i="5"/>
  <c r="O50" i="6"/>
  <c r="G105" i="2"/>
  <c r="F106" i="2" s="1"/>
  <c r="A107" i="2"/>
  <c r="H106" i="2"/>
  <c r="E106" i="2"/>
  <c r="D105" i="2"/>
  <c r="C106" i="2" s="1"/>
  <c r="B106" i="2"/>
  <c r="D100" i="5" l="1"/>
  <c r="D105" i="4"/>
  <c r="C106" i="4" s="1"/>
  <c r="C101" i="5"/>
  <c r="F100" i="5"/>
  <c r="E101" i="5" s="1"/>
  <c r="F105" i="4"/>
  <c r="E106" i="4" s="1"/>
  <c r="B107" i="5"/>
  <c r="I106" i="5"/>
  <c r="N112" i="6"/>
  <c r="A113" i="6"/>
  <c r="C50" i="6"/>
  <c r="H99" i="5"/>
  <c r="F107" i="2"/>
  <c r="B107" i="2"/>
  <c r="A108" i="2"/>
  <c r="H107" i="2"/>
  <c r="D106" i="2"/>
  <c r="C107" i="2" s="1"/>
  <c r="E107" i="2"/>
  <c r="G106" i="2"/>
  <c r="D101" i="5" l="1"/>
  <c r="C107" i="4"/>
  <c r="F106" i="4"/>
  <c r="E107" i="4" s="1"/>
  <c r="D106" i="4"/>
  <c r="A114" i="6"/>
  <c r="N113" i="6"/>
  <c r="H100" i="5"/>
  <c r="D50" i="6"/>
  <c r="M49" i="6"/>
  <c r="H50" i="6"/>
  <c r="I50" i="6" s="1"/>
  <c r="J50" i="6" s="1"/>
  <c r="K50" i="6" s="1"/>
  <c r="I107" i="5"/>
  <c r="B108" i="5"/>
  <c r="F101" i="5"/>
  <c r="E102" i="5" s="1"/>
  <c r="C102" i="5"/>
  <c r="B108" i="2"/>
  <c r="A109" i="2"/>
  <c r="H108" i="2"/>
  <c r="E108" i="2"/>
  <c r="D107" i="2"/>
  <c r="C108" i="2" s="1"/>
  <c r="F108" i="2"/>
  <c r="G107" i="2"/>
  <c r="D107" i="4" l="1"/>
  <c r="D102" i="5"/>
  <c r="B109" i="5"/>
  <c r="I108" i="5"/>
  <c r="C51" i="6"/>
  <c r="N114" i="6"/>
  <c r="A115" i="6"/>
  <c r="F107" i="4"/>
  <c r="E108" i="4" s="1"/>
  <c r="C108" i="4"/>
  <c r="F102" i="5"/>
  <c r="E103" i="5" s="1"/>
  <c r="C103" i="5"/>
  <c r="E50" i="6"/>
  <c r="F50" i="6" s="1"/>
  <c r="G50" i="6" s="1"/>
  <c r="H101" i="5"/>
  <c r="G108" i="2"/>
  <c r="F109" i="2" s="1"/>
  <c r="A110" i="2"/>
  <c r="H109" i="2"/>
  <c r="B109" i="2"/>
  <c r="E109" i="2"/>
  <c r="D108" i="2"/>
  <c r="C109" i="2" s="1"/>
  <c r="D108" i="4" l="1"/>
  <c r="D103" i="5"/>
  <c r="H102" i="5" s="1"/>
  <c r="F108" i="4"/>
  <c r="E109" i="4" s="1"/>
  <c r="C109" i="4"/>
  <c r="D51" i="6"/>
  <c r="E51" i="6" s="1"/>
  <c r="F51" i="6" s="1"/>
  <c r="G51" i="6" s="1"/>
  <c r="M50" i="6"/>
  <c r="B51" i="6"/>
  <c r="F103" i="5"/>
  <c r="E104" i="5" s="1"/>
  <c r="C104" i="5"/>
  <c r="A116" i="6"/>
  <c r="N115" i="6"/>
  <c r="I109" i="5"/>
  <c r="B110" i="5"/>
  <c r="E110" i="2"/>
  <c r="D109" i="2"/>
  <c r="C110" i="2" s="1"/>
  <c r="B110" i="2"/>
  <c r="A111" i="2"/>
  <c r="H110" i="2"/>
  <c r="G109" i="2"/>
  <c r="F110" i="2" s="1"/>
  <c r="D104" i="5" l="1"/>
  <c r="D109" i="4"/>
  <c r="H103" i="5"/>
  <c r="O51" i="6"/>
  <c r="B52" i="6"/>
  <c r="H51" i="6"/>
  <c r="F109" i="4"/>
  <c r="E110" i="4" s="1"/>
  <c r="C110" i="4"/>
  <c r="N116" i="6"/>
  <c r="A117" i="6"/>
  <c r="B111" i="5"/>
  <c r="I110" i="5"/>
  <c r="F104" i="5"/>
  <c r="E105" i="5" s="1"/>
  <c r="C105" i="5"/>
  <c r="C111" i="2"/>
  <c r="G110" i="2"/>
  <c r="F111" i="2" s="1"/>
  <c r="E111" i="2"/>
  <c r="D110" i="2"/>
  <c r="A112" i="2"/>
  <c r="H111" i="2"/>
  <c r="B111" i="2"/>
  <c r="D110" i="4" l="1"/>
  <c r="D105" i="5"/>
  <c r="C106" i="5" s="1"/>
  <c r="I111" i="5"/>
  <c r="B112" i="5"/>
  <c r="F105" i="5"/>
  <c r="E106" i="5" s="1"/>
  <c r="A118" i="6"/>
  <c r="N117" i="6"/>
  <c r="I51" i="6"/>
  <c r="J51" i="6" s="1"/>
  <c r="K51" i="6" s="1"/>
  <c r="O52" i="6"/>
  <c r="C111" i="4"/>
  <c r="F110" i="4"/>
  <c r="E111" i="4" s="1"/>
  <c r="H104" i="5"/>
  <c r="C112" i="2"/>
  <c r="B112" i="2"/>
  <c r="B113" i="2" s="1"/>
  <c r="E112" i="2"/>
  <c r="D111" i="2"/>
  <c r="G111" i="2"/>
  <c r="F112" i="2" s="1"/>
  <c r="A113" i="2"/>
  <c r="H112" i="2"/>
  <c r="D111" i="4" l="1"/>
  <c r="C107" i="5"/>
  <c r="F106" i="5"/>
  <c r="E107" i="5" s="1"/>
  <c r="D106" i="5"/>
  <c r="F111" i="4"/>
  <c r="E112" i="4" s="1"/>
  <c r="C112" i="4"/>
  <c r="C52" i="6"/>
  <c r="B113" i="5"/>
  <c r="I112" i="5"/>
  <c r="H105" i="5"/>
  <c r="N118" i="6"/>
  <c r="A119" i="6"/>
  <c r="B114" i="2"/>
  <c r="G112" i="2"/>
  <c r="F113" i="2" s="1"/>
  <c r="E113" i="2"/>
  <c r="D112" i="2"/>
  <c r="A114" i="2"/>
  <c r="H113" i="2"/>
  <c r="C113" i="2"/>
  <c r="D107" i="5" l="1"/>
  <c r="D112" i="4"/>
  <c r="H106" i="5"/>
  <c r="F112" i="4"/>
  <c r="E113" i="4" s="1"/>
  <c r="C113" i="4"/>
  <c r="F107" i="5"/>
  <c r="E108" i="5" s="1"/>
  <c r="C108" i="5"/>
  <c r="A120" i="6"/>
  <c r="N119" i="6"/>
  <c r="I113" i="5"/>
  <c r="B114" i="5"/>
  <c r="E52" i="6"/>
  <c r="D52" i="6"/>
  <c r="F52" i="6"/>
  <c r="G52" i="6" s="1"/>
  <c r="M51" i="6"/>
  <c r="H52" i="6"/>
  <c r="I52" i="6" s="1"/>
  <c r="J52" i="6" s="1"/>
  <c r="K52" i="6" s="1"/>
  <c r="A115" i="2"/>
  <c r="H114" i="2"/>
  <c r="E114" i="2"/>
  <c r="D113" i="2"/>
  <c r="C114" i="2" s="1"/>
  <c r="G113" i="2"/>
  <c r="F114" i="2" s="1"/>
  <c r="D113" i="4" l="1"/>
  <c r="D108" i="5"/>
  <c r="C53" i="6"/>
  <c r="C114" i="4"/>
  <c r="F113" i="4"/>
  <c r="E114" i="4" s="1"/>
  <c r="N120" i="6"/>
  <c r="A121" i="6"/>
  <c r="B53" i="6"/>
  <c r="B115" i="5"/>
  <c r="I114" i="5"/>
  <c r="C109" i="5"/>
  <c r="F108" i="5"/>
  <c r="E109" i="5" s="1"/>
  <c r="H107" i="5"/>
  <c r="B115" i="2"/>
  <c r="F115" i="2"/>
  <c r="G114" i="2"/>
  <c r="A116" i="2"/>
  <c r="H115" i="2"/>
  <c r="E115" i="2"/>
  <c r="D114" i="2"/>
  <c r="C115" i="2" s="1"/>
  <c r="D109" i="5" l="1"/>
  <c r="D114" i="4"/>
  <c r="H108" i="5"/>
  <c r="I115" i="5"/>
  <c r="B116" i="5"/>
  <c r="O53" i="6"/>
  <c r="H53" i="6"/>
  <c r="I53" i="6" s="1"/>
  <c r="C115" i="4"/>
  <c r="F114" i="4"/>
  <c r="E115" i="4" s="1"/>
  <c r="F109" i="5"/>
  <c r="E110" i="5" s="1"/>
  <c r="C110" i="5"/>
  <c r="A122" i="6"/>
  <c r="N121" i="6"/>
  <c r="D53" i="6"/>
  <c r="E53" i="6" s="1"/>
  <c r="F53" i="6" s="1"/>
  <c r="G53" i="6" s="1"/>
  <c r="M52" i="6"/>
  <c r="E116" i="2"/>
  <c r="D115" i="2"/>
  <c r="C116" i="2" s="1"/>
  <c r="G115" i="2"/>
  <c r="F116" i="2" s="1"/>
  <c r="B116" i="2"/>
  <c r="A117" i="2"/>
  <c r="H116" i="2"/>
  <c r="J53" i="6" l="1"/>
  <c r="K53" i="6" s="1"/>
  <c r="D110" i="5"/>
  <c r="D115" i="4"/>
  <c r="B54" i="6"/>
  <c r="B117" i="5"/>
  <c r="I116" i="5"/>
  <c r="N122" i="6"/>
  <c r="A123" i="6"/>
  <c r="F115" i="4"/>
  <c r="E116" i="4" s="1"/>
  <c r="C116" i="4"/>
  <c r="F110" i="5"/>
  <c r="E111" i="5" s="1"/>
  <c r="C111" i="5"/>
  <c r="H109" i="5"/>
  <c r="C117" i="2"/>
  <c r="E117" i="2"/>
  <c r="D116" i="2"/>
  <c r="G116" i="2"/>
  <c r="F117" i="2" s="1"/>
  <c r="A118" i="2"/>
  <c r="H117" i="2"/>
  <c r="B117" i="2"/>
  <c r="D111" i="5" l="1"/>
  <c r="D116" i="4"/>
  <c r="H110" i="5"/>
  <c r="I117" i="5"/>
  <c r="B118" i="5"/>
  <c r="F111" i="5"/>
  <c r="E112" i="5" s="1"/>
  <c r="C112" i="5"/>
  <c r="A124" i="6"/>
  <c r="N123" i="6"/>
  <c r="O54" i="6"/>
  <c r="C54" i="6"/>
  <c r="F116" i="4"/>
  <c r="E117" i="4" s="1"/>
  <c r="C117" i="4"/>
  <c r="E118" i="2"/>
  <c r="D117" i="2"/>
  <c r="C118" i="2" s="1"/>
  <c r="A119" i="2"/>
  <c r="H118" i="2"/>
  <c r="B118" i="2"/>
  <c r="G117" i="2"/>
  <c r="F118" i="2" s="1"/>
  <c r="D117" i="4" l="1"/>
  <c r="D112" i="5"/>
  <c r="F117" i="4"/>
  <c r="E118" i="4" s="1"/>
  <c r="C118" i="4"/>
  <c r="B119" i="5"/>
  <c r="I118" i="5"/>
  <c r="D54" i="6"/>
  <c r="M53" i="6"/>
  <c r="H54" i="6"/>
  <c r="I54" i="6" s="1"/>
  <c r="J54" i="6" s="1"/>
  <c r="K54" i="6" s="1"/>
  <c r="N124" i="6"/>
  <c r="A125" i="6"/>
  <c r="F112" i="5"/>
  <c r="E113" i="5" s="1"/>
  <c r="C113" i="5"/>
  <c r="H111" i="5"/>
  <c r="C119" i="2"/>
  <c r="E119" i="2"/>
  <c r="D118" i="2"/>
  <c r="A120" i="2"/>
  <c r="H119" i="2"/>
  <c r="B119" i="2"/>
  <c r="B120" i="2" s="1"/>
  <c r="G118" i="2"/>
  <c r="F119" i="2" s="1"/>
  <c r="D118" i="4" l="1"/>
  <c r="D113" i="5"/>
  <c r="C114" i="5" s="1"/>
  <c r="I119" i="5"/>
  <c r="B120" i="5"/>
  <c r="F113" i="5"/>
  <c r="E114" i="5" s="1"/>
  <c r="N125" i="6"/>
  <c r="A126" i="6"/>
  <c r="C55" i="6"/>
  <c r="C119" i="4"/>
  <c r="F118" i="4"/>
  <c r="E119" i="4" s="1"/>
  <c r="H112" i="5"/>
  <c r="E54" i="6"/>
  <c r="F54" i="6" s="1"/>
  <c r="G54" i="6" s="1"/>
  <c r="E120" i="2"/>
  <c r="D119" i="2"/>
  <c r="G119" i="2"/>
  <c r="F120" i="2" s="1"/>
  <c r="C120" i="2"/>
  <c r="A121" i="2"/>
  <c r="H120" i="2"/>
  <c r="D119" i="4" l="1"/>
  <c r="C115" i="5"/>
  <c r="F114" i="5"/>
  <c r="E115" i="5" s="1"/>
  <c r="D114" i="5"/>
  <c r="D55" i="6"/>
  <c r="E55" i="6" s="1"/>
  <c r="F55" i="6" s="1"/>
  <c r="G55" i="6" s="1"/>
  <c r="M54" i="6"/>
  <c r="H113" i="5"/>
  <c r="A127" i="6"/>
  <c r="N126" i="6"/>
  <c r="B121" i="5"/>
  <c r="I120" i="5"/>
  <c r="F119" i="4"/>
  <c r="E120" i="4" s="1"/>
  <c r="C120" i="4"/>
  <c r="B55" i="6"/>
  <c r="E121" i="2"/>
  <c r="D120" i="2"/>
  <c r="G120" i="2"/>
  <c r="F121" i="2" s="1"/>
  <c r="A122" i="2"/>
  <c r="H121" i="2"/>
  <c r="C121" i="2"/>
  <c r="B121" i="2"/>
  <c r="D120" i="4" l="1"/>
  <c r="D115" i="5"/>
  <c r="F120" i="4"/>
  <c r="E121" i="4" s="1"/>
  <c r="C121" i="4"/>
  <c r="N127" i="6"/>
  <c r="A128" i="6"/>
  <c r="F115" i="5"/>
  <c r="E116" i="5" s="1"/>
  <c r="C116" i="5"/>
  <c r="H114" i="5"/>
  <c r="O55" i="6"/>
  <c r="H55" i="6"/>
  <c r="B56" i="6"/>
  <c r="I121" i="5"/>
  <c r="B122" i="5"/>
  <c r="B122" i="2"/>
  <c r="G121" i="2"/>
  <c r="F122" i="2" s="1"/>
  <c r="E122" i="2"/>
  <c r="D121" i="2"/>
  <c r="C122" i="2" s="1"/>
  <c r="A123" i="2"/>
  <c r="H122" i="2"/>
  <c r="D116" i="5" l="1"/>
  <c r="D121" i="4"/>
  <c r="C122" i="4" s="1"/>
  <c r="A129" i="6"/>
  <c r="N128" i="6"/>
  <c r="B123" i="5"/>
  <c r="I122" i="5"/>
  <c r="H115" i="5"/>
  <c r="C117" i="5"/>
  <c r="F116" i="5"/>
  <c r="E117" i="5" s="1"/>
  <c r="F121" i="4"/>
  <c r="E122" i="4" s="1"/>
  <c r="O56" i="6"/>
  <c r="I55" i="6"/>
  <c r="J55" i="6" s="1"/>
  <c r="K55" i="6" s="1"/>
  <c r="G122" i="2"/>
  <c r="F123" i="2" s="1"/>
  <c r="A124" i="2"/>
  <c r="H123" i="2"/>
  <c r="B123" i="2"/>
  <c r="E123" i="2"/>
  <c r="D122" i="2"/>
  <c r="C123" i="2" s="1"/>
  <c r="D122" i="4" l="1"/>
  <c r="C123" i="4"/>
  <c r="F122" i="4"/>
  <c r="E123" i="4" s="1"/>
  <c r="D117" i="5"/>
  <c r="I123" i="5"/>
  <c r="B124" i="5"/>
  <c r="F117" i="5"/>
  <c r="E118" i="5" s="1"/>
  <c r="C118" i="5"/>
  <c r="H116" i="5"/>
  <c r="N129" i="6"/>
  <c r="A130" i="6"/>
  <c r="C56" i="6"/>
  <c r="F124" i="2"/>
  <c r="E124" i="2"/>
  <c r="D123" i="2"/>
  <c r="C124" i="2" s="1"/>
  <c r="B124" i="2"/>
  <c r="A125" i="2"/>
  <c r="H124" i="2"/>
  <c r="G124" i="2" s="1"/>
  <c r="G123" i="2"/>
  <c r="D123" i="4" l="1"/>
  <c r="D118" i="5"/>
  <c r="B125" i="5"/>
  <c r="I124" i="5"/>
  <c r="H117" i="5"/>
  <c r="F123" i="4"/>
  <c r="E124" i="4" s="1"/>
  <c r="C124" i="4"/>
  <c r="D56" i="6"/>
  <c r="E56" i="6" s="1"/>
  <c r="F56" i="6" s="1"/>
  <c r="G56" i="6" s="1"/>
  <c r="M55" i="6"/>
  <c r="H56" i="6"/>
  <c r="I56" i="6" s="1"/>
  <c r="J56" i="6" s="1"/>
  <c r="K56" i="6" s="1"/>
  <c r="F118" i="5"/>
  <c r="E119" i="5" s="1"/>
  <c r="C119" i="5"/>
  <c r="A131" i="6"/>
  <c r="N130" i="6"/>
  <c r="A126" i="2"/>
  <c r="H125" i="2"/>
  <c r="G125" i="2" s="1"/>
  <c r="E125" i="2"/>
  <c r="D124" i="2"/>
  <c r="C125" i="2" s="1"/>
  <c r="F125" i="2"/>
  <c r="B125" i="2"/>
  <c r="D119" i="5" l="1"/>
  <c r="D124" i="4"/>
  <c r="N131" i="6"/>
  <c r="A132" i="6"/>
  <c r="F119" i="5"/>
  <c r="E120" i="5" s="1"/>
  <c r="C120" i="5"/>
  <c r="C57" i="6"/>
  <c r="H118" i="5"/>
  <c r="B57" i="6"/>
  <c r="F124" i="4"/>
  <c r="E125" i="4" s="1"/>
  <c r="C125" i="4"/>
  <c r="I125" i="5"/>
  <c r="B126" i="5"/>
  <c r="B126" i="2"/>
  <c r="F126" i="2"/>
  <c r="E126" i="2"/>
  <c r="D125" i="2"/>
  <c r="C126" i="2" s="1"/>
  <c r="A127" i="2"/>
  <c r="H126" i="2"/>
  <c r="G126" i="2" s="1"/>
  <c r="D125" i="4" l="1"/>
  <c r="D120" i="5"/>
  <c r="F120" i="5"/>
  <c r="E121" i="5" s="1"/>
  <c r="C121" i="5"/>
  <c r="B127" i="5"/>
  <c r="I126" i="5"/>
  <c r="O57" i="6"/>
  <c r="H57" i="6"/>
  <c r="I57" i="6" s="1"/>
  <c r="H119" i="5"/>
  <c r="A133" i="6"/>
  <c r="N132" i="6"/>
  <c r="F125" i="4"/>
  <c r="E126" i="4" s="1"/>
  <c r="C126" i="4"/>
  <c r="D57" i="6"/>
  <c r="E57" i="6" s="1"/>
  <c r="F57" i="6" s="1"/>
  <c r="G57" i="6" s="1"/>
  <c r="M56" i="6"/>
  <c r="F127" i="2"/>
  <c r="A128" i="2"/>
  <c r="H127" i="2"/>
  <c r="E127" i="2"/>
  <c r="D126" i="2"/>
  <c r="C127" i="2" s="1"/>
  <c r="B127" i="2"/>
  <c r="J57" i="6" l="1"/>
  <c r="K57" i="6" s="1"/>
  <c r="D126" i="4"/>
  <c r="C127" i="4" s="1"/>
  <c r="D121" i="5"/>
  <c r="N133" i="6"/>
  <c r="A134" i="6"/>
  <c r="F126" i="4"/>
  <c r="E127" i="4" s="1"/>
  <c r="H120" i="5"/>
  <c r="I127" i="5"/>
  <c r="B128" i="5"/>
  <c r="B58" i="6"/>
  <c r="F121" i="5"/>
  <c r="E122" i="5" s="1"/>
  <c r="C122" i="5"/>
  <c r="G127" i="2"/>
  <c r="F128" i="2" s="1"/>
  <c r="B128" i="2"/>
  <c r="A129" i="2"/>
  <c r="H128" i="2"/>
  <c r="E128" i="2"/>
  <c r="D127" i="2"/>
  <c r="C128" i="2" s="1"/>
  <c r="D122" i="5" l="1"/>
  <c r="F127" i="4"/>
  <c r="E128" i="4" s="1"/>
  <c r="C128" i="4"/>
  <c r="D127" i="4"/>
  <c r="C123" i="5"/>
  <c r="F122" i="5"/>
  <c r="E123" i="5" s="1"/>
  <c r="A135" i="6"/>
  <c r="N134" i="6"/>
  <c r="H121" i="5"/>
  <c r="O58" i="6"/>
  <c r="B129" i="5"/>
  <c r="I128" i="5"/>
  <c r="C58" i="6"/>
  <c r="F129" i="2"/>
  <c r="B129" i="2"/>
  <c r="A130" i="2"/>
  <c r="H129" i="2"/>
  <c r="E129" i="2"/>
  <c r="D128" i="2"/>
  <c r="C129" i="2" s="1"/>
  <c r="G128" i="2"/>
  <c r="D128" i="4" l="1"/>
  <c r="D123" i="5"/>
  <c r="D58" i="6"/>
  <c r="M57" i="6"/>
  <c r="F128" i="4"/>
  <c r="E129" i="4" s="1"/>
  <c r="C129" i="4"/>
  <c r="H122" i="5"/>
  <c r="F123" i="5"/>
  <c r="E124" i="5" s="1"/>
  <c r="C124" i="5"/>
  <c r="I129" i="5"/>
  <c r="B130" i="5"/>
  <c r="H58" i="6"/>
  <c r="I58" i="6" s="1"/>
  <c r="J58" i="6" s="1"/>
  <c r="K58" i="6" s="1"/>
  <c r="N135" i="6"/>
  <c r="A136" i="6"/>
  <c r="A131" i="2"/>
  <c r="H130" i="2"/>
  <c r="B130" i="2"/>
  <c r="E130" i="2"/>
  <c r="D129" i="2"/>
  <c r="C130" i="2" s="1"/>
  <c r="G129" i="2"/>
  <c r="F130" i="2" s="1"/>
  <c r="D124" i="5" l="1"/>
  <c r="D129" i="4"/>
  <c r="C125" i="5"/>
  <c r="F124" i="5"/>
  <c r="E125" i="5" s="1"/>
  <c r="B131" i="5"/>
  <c r="I130" i="5"/>
  <c r="H123" i="5"/>
  <c r="C59" i="6"/>
  <c r="A137" i="6"/>
  <c r="N136" i="6"/>
  <c r="C130" i="4"/>
  <c r="F129" i="4"/>
  <c r="E130" i="4" s="1"/>
  <c r="E58" i="6"/>
  <c r="F58" i="6" s="1"/>
  <c r="G58" i="6" s="1"/>
  <c r="G130" i="2"/>
  <c r="F131" i="2" s="1"/>
  <c r="A132" i="2"/>
  <c r="H131" i="2"/>
  <c r="E131" i="2"/>
  <c r="D130" i="2"/>
  <c r="C131" i="2" s="1"/>
  <c r="B131" i="2"/>
  <c r="D130" i="4" l="1"/>
  <c r="D125" i="5"/>
  <c r="N137" i="6"/>
  <c r="A138" i="6"/>
  <c r="I131" i="5"/>
  <c r="B132" i="5"/>
  <c r="D59" i="6"/>
  <c r="E59" i="6" s="1"/>
  <c r="F59" i="6" s="1"/>
  <c r="G59" i="6" s="1"/>
  <c r="M58" i="6"/>
  <c r="B59" i="6"/>
  <c r="C131" i="4"/>
  <c r="F130" i="4"/>
  <c r="E131" i="4" s="1"/>
  <c r="H124" i="5"/>
  <c r="F125" i="5"/>
  <c r="E126" i="5" s="1"/>
  <c r="C126" i="5"/>
  <c r="F132" i="2"/>
  <c r="E132" i="2"/>
  <c r="D131" i="2"/>
  <c r="C132" i="2" s="1"/>
  <c r="B132" i="2"/>
  <c r="A133" i="2"/>
  <c r="H132" i="2"/>
  <c r="G132" i="2" s="1"/>
  <c r="G131" i="2"/>
  <c r="D131" i="4" l="1"/>
  <c r="D126" i="5"/>
  <c r="O59" i="6"/>
  <c r="B60" i="6"/>
  <c r="H59" i="6"/>
  <c r="B133" i="5"/>
  <c r="I132" i="5"/>
  <c r="H125" i="5"/>
  <c r="A139" i="6"/>
  <c r="N138" i="6"/>
  <c r="F126" i="5"/>
  <c r="E127" i="5" s="1"/>
  <c r="C127" i="5"/>
  <c r="F131" i="4"/>
  <c r="E132" i="4" s="1"/>
  <c r="C132" i="4"/>
  <c r="E133" i="2"/>
  <c r="D132" i="2"/>
  <c r="C133" i="2" s="1"/>
  <c r="A134" i="2"/>
  <c r="H133" i="2"/>
  <c r="F133" i="2"/>
  <c r="B133" i="2"/>
  <c r="D127" i="5" l="1"/>
  <c r="D132" i="4"/>
  <c r="C133" i="4" s="1"/>
  <c r="F132" i="4"/>
  <c r="E133" i="4" s="1"/>
  <c r="I133" i="5"/>
  <c r="B134" i="5"/>
  <c r="N139" i="6"/>
  <c r="A140" i="6"/>
  <c r="I59" i="6"/>
  <c r="J59" i="6" s="1"/>
  <c r="K59" i="6" s="1"/>
  <c r="F127" i="5"/>
  <c r="E128" i="5" s="1"/>
  <c r="C128" i="5"/>
  <c r="H126" i="5"/>
  <c r="O60" i="6"/>
  <c r="B134" i="2"/>
  <c r="F134" i="2"/>
  <c r="A135" i="2"/>
  <c r="H134" i="2"/>
  <c r="E134" i="2"/>
  <c r="D133" i="2"/>
  <c r="C134" i="2" s="1"/>
  <c r="G133" i="2"/>
  <c r="D133" i="4" l="1"/>
  <c r="F133" i="4"/>
  <c r="E134" i="4" s="1"/>
  <c r="C134" i="4"/>
  <c r="D128" i="5"/>
  <c r="B135" i="5"/>
  <c r="I134" i="5"/>
  <c r="H127" i="5"/>
  <c r="C60" i="6"/>
  <c r="F128" i="5"/>
  <c r="E129" i="5" s="1"/>
  <c r="C129" i="5"/>
  <c r="A141" i="6"/>
  <c r="N140" i="6"/>
  <c r="F135" i="2"/>
  <c r="E135" i="2"/>
  <c r="D134" i="2"/>
  <c r="C135" i="2" s="1"/>
  <c r="A136" i="2"/>
  <c r="H135" i="2"/>
  <c r="G135" i="2" s="1"/>
  <c r="B135" i="2"/>
  <c r="G134" i="2"/>
  <c r="D134" i="4" l="1"/>
  <c r="D129" i="5"/>
  <c r="F129" i="5"/>
  <c r="E130" i="5" s="1"/>
  <c r="C130" i="5"/>
  <c r="C135" i="4"/>
  <c r="F134" i="4"/>
  <c r="E135" i="4" s="1"/>
  <c r="I135" i="5"/>
  <c r="B136" i="5"/>
  <c r="D60" i="6"/>
  <c r="E60" i="6" s="1"/>
  <c r="F60" i="6" s="1"/>
  <c r="G60" i="6" s="1"/>
  <c r="M59" i="6"/>
  <c r="H60" i="6"/>
  <c r="I60" i="6" s="1"/>
  <c r="J60" i="6" s="1"/>
  <c r="K60" i="6" s="1"/>
  <c r="N141" i="6"/>
  <c r="A142" i="6"/>
  <c r="H128" i="5"/>
  <c r="B136" i="2"/>
  <c r="E136" i="2"/>
  <c r="D135" i="2"/>
  <c r="C136" i="2" s="1"/>
  <c r="F136" i="2"/>
  <c r="A137" i="2"/>
  <c r="H136" i="2"/>
  <c r="G136" i="2" s="1"/>
  <c r="D130" i="5" l="1"/>
  <c r="D135" i="4"/>
  <c r="C136" i="4" s="1"/>
  <c r="A143" i="6"/>
  <c r="N142" i="6"/>
  <c r="C61" i="6"/>
  <c r="F135" i="4"/>
  <c r="E136" i="4" s="1"/>
  <c r="B61" i="6"/>
  <c r="B137" i="5"/>
  <c r="I136" i="5"/>
  <c r="C131" i="5"/>
  <c r="F130" i="5"/>
  <c r="E131" i="5" s="1"/>
  <c r="H129" i="5"/>
  <c r="A138" i="2"/>
  <c r="H137" i="2"/>
  <c r="G137" i="2" s="1"/>
  <c r="E137" i="2"/>
  <c r="D136" i="2"/>
  <c r="C137" i="2" s="1"/>
  <c r="B137" i="2"/>
  <c r="F137" i="2"/>
  <c r="D131" i="5" l="1"/>
  <c r="F136" i="4"/>
  <c r="E137" i="4" s="1"/>
  <c r="D136" i="4"/>
  <c r="C137" i="4" s="1"/>
  <c r="H130" i="5"/>
  <c r="I137" i="5"/>
  <c r="B138" i="5"/>
  <c r="E61" i="6"/>
  <c r="F61" i="6" s="1"/>
  <c r="G61" i="6" s="1"/>
  <c r="D61" i="6"/>
  <c r="M60" i="6"/>
  <c r="O61" i="6"/>
  <c r="H61" i="6"/>
  <c r="I61" i="6" s="1"/>
  <c r="J61" i="6" s="1"/>
  <c r="K61" i="6" s="1"/>
  <c r="F131" i="5"/>
  <c r="E132" i="5" s="1"/>
  <c r="C132" i="5"/>
  <c r="N143" i="6"/>
  <c r="A144" i="6"/>
  <c r="A139" i="2"/>
  <c r="H138" i="2"/>
  <c r="G138" i="2" s="1"/>
  <c r="E138" i="2"/>
  <c r="D137" i="2"/>
  <c r="C138" i="2" s="1"/>
  <c r="F138" i="2"/>
  <c r="B138" i="2"/>
  <c r="D132" i="5" l="1"/>
  <c r="F137" i="4"/>
  <c r="E138" i="4" s="1"/>
  <c r="D137" i="4"/>
  <c r="C138" i="4" s="1"/>
  <c r="C133" i="5"/>
  <c r="F132" i="5"/>
  <c r="E133" i="5" s="1"/>
  <c r="C62" i="6"/>
  <c r="H131" i="5"/>
  <c r="A145" i="6"/>
  <c r="N144" i="6"/>
  <c r="B62" i="6"/>
  <c r="B139" i="5"/>
  <c r="I138" i="5"/>
  <c r="A140" i="2"/>
  <c r="H139" i="2"/>
  <c r="G139" i="2" s="1"/>
  <c r="E139" i="2"/>
  <c r="D138" i="2"/>
  <c r="C139" i="2" s="1"/>
  <c r="B139" i="2"/>
  <c r="F139" i="2"/>
  <c r="F138" i="4" l="1"/>
  <c r="E139" i="4" s="1"/>
  <c r="D138" i="4"/>
  <c r="C139" i="4" s="1"/>
  <c r="D133" i="5"/>
  <c r="E134" i="5"/>
  <c r="N145" i="6"/>
  <c r="A146" i="6"/>
  <c r="F133" i="5"/>
  <c r="C134" i="5"/>
  <c r="I139" i="5"/>
  <c r="B140" i="5"/>
  <c r="H132" i="5"/>
  <c r="H62" i="6"/>
  <c r="O62" i="6"/>
  <c r="E62" i="6"/>
  <c r="F62" i="6" s="1"/>
  <c r="G62" i="6" s="1"/>
  <c r="D62" i="6"/>
  <c r="M61" i="6"/>
  <c r="A141" i="2"/>
  <c r="H140" i="2"/>
  <c r="G140" i="2" s="1"/>
  <c r="E140" i="2"/>
  <c r="D139" i="2"/>
  <c r="C140" i="2" s="1"/>
  <c r="F140" i="2"/>
  <c r="B140" i="2"/>
  <c r="B63" i="6" l="1"/>
  <c r="F139" i="4"/>
  <c r="E140" i="4" s="1"/>
  <c r="D139" i="4"/>
  <c r="C140" i="4" s="1"/>
  <c r="B141" i="5"/>
  <c r="I140" i="5"/>
  <c r="A147" i="6"/>
  <c r="N146" i="6"/>
  <c r="I62" i="6"/>
  <c r="J62" i="6" s="1"/>
  <c r="K62" i="6" s="1"/>
  <c r="F134" i="5"/>
  <c r="D134" i="5"/>
  <c r="C135" i="5" s="1"/>
  <c r="E135" i="5"/>
  <c r="H133" i="5"/>
  <c r="F141" i="2"/>
  <c r="E141" i="2"/>
  <c r="D140" i="2"/>
  <c r="C141" i="2" s="1"/>
  <c r="B141" i="2"/>
  <c r="A142" i="2"/>
  <c r="H141" i="2"/>
  <c r="G141" i="2" s="1"/>
  <c r="F140" i="4" l="1"/>
  <c r="E141" i="4"/>
  <c r="D140" i="4"/>
  <c r="C141" i="4" s="1"/>
  <c r="F135" i="5"/>
  <c r="I141" i="5"/>
  <c r="B142" i="5"/>
  <c r="O63" i="6"/>
  <c r="D135" i="5"/>
  <c r="C136" i="5" s="1"/>
  <c r="E136" i="5"/>
  <c r="N147" i="6"/>
  <c r="A148" i="6"/>
  <c r="C63" i="6"/>
  <c r="A143" i="2"/>
  <c r="H142" i="2"/>
  <c r="G142" i="2" s="1"/>
  <c r="E142" i="2"/>
  <c r="D141" i="2"/>
  <c r="C142" i="2" s="1"/>
  <c r="F142" i="2"/>
  <c r="B142" i="2"/>
  <c r="F136" i="5" l="1"/>
  <c r="F141" i="4"/>
  <c r="D63" i="6"/>
  <c r="E63" i="6" s="1"/>
  <c r="F63" i="6" s="1"/>
  <c r="G63" i="6" s="1"/>
  <c r="M62" i="6"/>
  <c r="A149" i="6"/>
  <c r="N148" i="6"/>
  <c r="H134" i="5"/>
  <c r="D141" i="4"/>
  <c r="C142" i="4" s="1"/>
  <c r="E142" i="4"/>
  <c r="H63" i="6"/>
  <c r="I63" i="6" s="1"/>
  <c r="J63" i="6" s="1"/>
  <c r="K63" i="6" s="1"/>
  <c r="D136" i="5"/>
  <c r="C137" i="5" s="1"/>
  <c r="E137" i="5"/>
  <c r="B143" i="5"/>
  <c r="I142" i="5"/>
  <c r="A144" i="2"/>
  <c r="H143" i="2"/>
  <c r="G143" i="2" s="1"/>
  <c r="E143" i="2"/>
  <c r="D142" i="2"/>
  <c r="C143" i="2" s="1"/>
  <c r="B143" i="2"/>
  <c r="F143" i="2"/>
  <c r="F142" i="4" l="1"/>
  <c r="F137" i="5"/>
  <c r="I143" i="5"/>
  <c r="B144" i="5"/>
  <c r="D142" i="4"/>
  <c r="C143" i="4" s="1"/>
  <c r="E143" i="4"/>
  <c r="N149" i="6"/>
  <c r="A150" i="6"/>
  <c r="D137" i="5"/>
  <c r="C138" i="5" s="1"/>
  <c r="E138" i="5"/>
  <c r="C64" i="6"/>
  <c r="H135" i="5"/>
  <c r="H136" i="5" s="1"/>
  <c r="B64" i="6"/>
  <c r="F144" i="2"/>
  <c r="B144" i="2"/>
  <c r="E144" i="2"/>
  <c r="D143" i="2"/>
  <c r="C144" i="2" s="1"/>
  <c r="A145" i="2"/>
  <c r="H144" i="2"/>
  <c r="G144" i="2" s="1"/>
  <c r="F138" i="5" l="1"/>
  <c r="F143" i="4"/>
  <c r="D138" i="5"/>
  <c r="C139" i="5" s="1"/>
  <c r="E139" i="5"/>
  <c r="E144" i="4"/>
  <c r="D143" i="4"/>
  <c r="C144" i="4" s="1"/>
  <c r="H64" i="6"/>
  <c r="I64" i="6" s="1"/>
  <c r="J64" i="6" s="1"/>
  <c r="K64" i="6" s="1"/>
  <c r="O64" i="6"/>
  <c r="H137" i="5"/>
  <c r="A151" i="6"/>
  <c r="N150" i="6"/>
  <c r="B145" i="5"/>
  <c r="I144" i="5"/>
  <c r="D64" i="6"/>
  <c r="M63" i="6"/>
  <c r="F145" i="2"/>
  <c r="E145" i="2"/>
  <c r="D144" i="2"/>
  <c r="C145" i="2" s="1"/>
  <c r="B145" i="2"/>
  <c r="A146" i="2"/>
  <c r="H145" i="2"/>
  <c r="G145" i="2" s="1"/>
  <c r="F139" i="5" l="1"/>
  <c r="F144" i="4"/>
  <c r="E64" i="6"/>
  <c r="F64" i="6" s="1"/>
  <c r="G64" i="6" s="1"/>
  <c r="N151" i="6"/>
  <c r="A152" i="6"/>
  <c r="E145" i="4"/>
  <c r="D144" i="4"/>
  <c r="C145" i="4" s="1"/>
  <c r="I145" i="5"/>
  <c r="B146" i="5"/>
  <c r="D139" i="5"/>
  <c r="H138" i="5" s="1"/>
  <c r="E140" i="5"/>
  <c r="C65" i="6"/>
  <c r="A147" i="2"/>
  <c r="H146" i="2"/>
  <c r="G146" i="2" s="1"/>
  <c r="E146" i="2"/>
  <c r="D145" i="2"/>
  <c r="C146" i="2" s="1"/>
  <c r="F146" i="2"/>
  <c r="B146" i="2"/>
  <c r="F145" i="4" l="1"/>
  <c r="D65" i="6"/>
  <c r="E65" i="6" s="1"/>
  <c r="F65" i="6" s="1"/>
  <c r="G65" i="6" s="1"/>
  <c r="M64" i="6"/>
  <c r="A153" i="6"/>
  <c r="N152" i="6"/>
  <c r="D140" i="5"/>
  <c r="H139" i="5" s="1"/>
  <c r="E146" i="4"/>
  <c r="D145" i="4"/>
  <c r="C146" i="4" s="1"/>
  <c r="C140" i="5"/>
  <c r="B147" i="5"/>
  <c r="I146" i="5"/>
  <c r="B65" i="6"/>
  <c r="B147" i="2"/>
  <c r="F147" i="2"/>
  <c r="E147" i="2"/>
  <c r="D146" i="2"/>
  <c r="C147" i="2" s="1"/>
  <c r="A148" i="2"/>
  <c r="H147" i="2"/>
  <c r="G147" i="2" s="1"/>
  <c r="F146" i="4" l="1"/>
  <c r="O65" i="6"/>
  <c r="H65" i="6"/>
  <c r="B66" i="6"/>
  <c r="D146" i="4"/>
  <c r="C147" i="4" s="1"/>
  <c r="E147" i="4"/>
  <c r="N153" i="6"/>
  <c r="A154" i="6"/>
  <c r="I147" i="5"/>
  <c r="B148" i="5"/>
  <c r="C141" i="5"/>
  <c r="F140" i="5"/>
  <c r="E141" i="5" s="1"/>
  <c r="A149" i="2"/>
  <c r="H148" i="2"/>
  <c r="G148" i="2" s="1"/>
  <c r="E148" i="2"/>
  <c r="D147" i="2"/>
  <c r="C148" i="2" s="1"/>
  <c r="F148" i="2"/>
  <c r="B148" i="2"/>
  <c r="F147" i="4" l="1"/>
  <c r="F141" i="5"/>
  <c r="B149" i="5"/>
  <c r="I148" i="5"/>
  <c r="E148" i="4"/>
  <c r="D147" i="4"/>
  <c r="C148" i="4" s="1"/>
  <c r="D141" i="5"/>
  <c r="H140" i="5" s="1"/>
  <c r="E142" i="5"/>
  <c r="A155" i="6"/>
  <c r="N154" i="6"/>
  <c r="O66" i="6"/>
  <c r="I65" i="6"/>
  <c r="J65" i="6" s="1"/>
  <c r="K65" i="6" s="1"/>
  <c r="B149" i="2"/>
  <c r="A150" i="2"/>
  <c r="H149" i="2"/>
  <c r="E149" i="2"/>
  <c r="D148" i="2"/>
  <c r="C149" i="2" s="1"/>
  <c r="F149" i="2"/>
  <c r="F148" i="4" l="1"/>
  <c r="N155" i="6"/>
  <c r="A156" i="6"/>
  <c r="E149" i="4"/>
  <c r="D148" i="4"/>
  <c r="C149" i="4" s="1"/>
  <c r="C142" i="5"/>
  <c r="D142" i="5"/>
  <c r="H141" i="5"/>
  <c r="I149" i="5"/>
  <c r="B150" i="5"/>
  <c r="C66" i="6"/>
  <c r="A151" i="2"/>
  <c r="H150" i="2"/>
  <c r="G149" i="2"/>
  <c r="F150" i="2" s="1"/>
  <c r="B150" i="2"/>
  <c r="E150" i="2"/>
  <c r="D149" i="2"/>
  <c r="C150" i="2" s="1"/>
  <c r="F149" i="4" l="1"/>
  <c r="B151" i="5"/>
  <c r="I150" i="5"/>
  <c r="A157" i="6"/>
  <c r="N156" i="6"/>
  <c r="F142" i="5"/>
  <c r="E143" i="5" s="1"/>
  <c r="C143" i="5"/>
  <c r="D66" i="6"/>
  <c r="E66" i="6" s="1"/>
  <c r="F66" i="6" s="1"/>
  <c r="G66" i="6" s="1"/>
  <c r="M65" i="6"/>
  <c r="H66" i="6"/>
  <c r="I66" i="6" s="1"/>
  <c r="J66" i="6" s="1"/>
  <c r="K66" i="6" s="1"/>
  <c r="D149" i="4"/>
  <c r="C150" i="4" s="1"/>
  <c r="E150" i="4"/>
  <c r="C151" i="2"/>
  <c r="E151" i="2"/>
  <c r="D150" i="2"/>
  <c r="G150" i="2"/>
  <c r="F151" i="2" s="1"/>
  <c r="B151" i="2"/>
  <c r="B152" i="2" s="1"/>
  <c r="A152" i="2"/>
  <c r="H151" i="2"/>
  <c r="C151" i="4" l="1"/>
  <c r="F150" i="4"/>
  <c r="E151" i="4" s="1"/>
  <c r="D150" i="4"/>
  <c r="C67" i="6"/>
  <c r="D143" i="5"/>
  <c r="H142" i="5" s="1"/>
  <c r="I151" i="5"/>
  <c r="B152" i="5"/>
  <c r="N157" i="6"/>
  <c r="A158" i="6"/>
  <c r="B67" i="6"/>
  <c r="F143" i="5"/>
  <c r="E144" i="5" s="1"/>
  <c r="C144" i="5"/>
  <c r="E152" i="2"/>
  <c r="D151" i="2"/>
  <c r="G151" i="2"/>
  <c r="F152" i="2" s="1"/>
  <c r="A153" i="2"/>
  <c r="H152" i="2"/>
  <c r="C152" i="2"/>
  <c r="B153" i="2" s="1"/>
  <c r="D144" i="5" l="1"/>
  <c r="D151" i="4"/>
  <c r="B153" i="5"/>
  <c r="I152" i="5"/>
  <c r="O67" i="6"/>
  <c r="H67" i="6"/>
  <c r="I67" i="6" s="1"/>
  <c r="F144" i="5"/>
  <c r="E145" i="5" s="1"/>
  <c r="C145" i="5"/>
  <c r="A159" i="6"/>
  <c r="N158" i="6"/>
  <c r="H143" i="5"/>
  <c r="D67" i="6"/>
  <c r="M66" i="6"/>
  <c r="F151" i="4"/>
  <c r="E152" i="4" s="1"/>
  <c r="C152" i="4"/>
  <c r="G152" i="2"/>
  <c r="F153" i="2" s="1"/>
  <c r="E153" i="2"/>
  <c r="D152" i="2"/>
  <c r="C153" i="2" s="1"/>
  <c r="A154" i="2"/>
  <c r="H153" i="2"/>
  <c r="D145" i="5" l="1"/>
  <c r="J67" i="6"/>
  <c r="K67" i="6" s="1"/>
  <c r="D152" i="4"/>
  <c r="E67" i="6"/>
  <c r="F67" i="6" s="1"/>
  <c r="G67" i="6" s="1"/>
  <c r="N159" i="6"/>
  <c r="A160" i="6"/>
  <c r="F152" i="4"/>
  <c r="E153" i="4" s="1"/>
  <c r="C153" i="4"/>
  <c r="F145" i="5"/>
  <c r="E146" i="5" s="1"/>
  <c r="C146" i="5"/>
  <c r="H144" i="5"/>
  <c r="I153" i="5"/>
  <c r="B154" i="5"/>
  <c r="F154" i="2"/>
  <c r="B154" i="2"/>
  <c r="G153" i="2"/>
  <c r="E154" i="2"/>
  <c r="D153" i="2"/>
  <c r="C154" i="2" s="1"/>
  <c r="H154" i="2"/>
  <c r="A155" i="2"/>
  <c r="D153" i="4" l="1"/>
  <c r="C154" i="4" s="1"/>
  <c r="D146" i="5"/>
  <c r="F153" i="4"/>
  <c r="E154" i="4" s="1"/>
  <c r="H145" i="5"/>
  <c r="C147" i="5"/>
  <c r="F146" i="5"/>
  <c r="E147" i="5" s="1"/>
  <c r="A161" i="6"/>
  <c r="N160" i="6"/>
  <c r="B155" i="5"/>
  <c r="I154" i="5"/>
  <c r="C68" i="6"/>
  <c r="B68" i="6"/>
  <c r="C155" i="2"/>
  <c r="D154" i="2"/>
  <c r="E155" i="2"/>
  <c r="F155" i="2"/>
  <c r="H155" i="2"/>
  <c r="G155" i="2" s="1"/>
  <c r="A156" i="2"/>
  <c r="G154" i="2"/>
  <c r="B155" i="2"/>
  <c r="D154" i="4" l="1"/>
  <c r="D147" i="5"/>
  <c r="C155" i="4"/>
  <c r="F154" i="4"/>
  <c r="E155" i="4" s="1"/>
  <c r="I155" i="5"/>
  <c r="B156" i="5"/>
  <c r="F147" i="5"/>
  <c r="E148" i="5" s="1"/>
  <c r="C148" i="5"/>
  <c r="H68" i="6"/>
  <c r="I68" i="6" s="1"/>
  <c r="O68" i="6"/>
  <c r="H146" i="5"/>
  <c r="D68" i="6"/>
  <c r="M67" i="6"/>
  <c r="N161" i="6"/>
  <c r="A162" i="6"/>
  <c r="C156" i="2"/>
  <c r="B156" i="2"/>
  <c r="F156" i="2"/>
  <c r="D155" i="2"/>
  <c r="E156" i="2"/>
  <c r="H156" i="2"/>
  <c r="A157" i="2"/>
  <c r="D155" i="4" l="1"/>
  <c r="D148" i="5"/>
  <c r="J68" i="6"/>
  <c r="K68" i="6" s="1"/>
  <c r="B157" i="5"/>
  <c r="I156" i="5"/>
  <c r="A163" i="6"/>
  <c r="N162" i="6"/>
  <c r="E68" i="6"/>
  <c r="F68" i="6" s="1"/>
  <c r="G68" i="6" s="1"/>
  <c r="C149" i="5"/>
  <c r="F148" i="5"/>
  <c r="E149" i="5" s="1"/>
  <c r="H147" i="5"/>
  <c r="F155" i="4"/>
  <c r="E156" i="4" s="1"/>
  <c r="C156" i="4"/>
  <c r="D156" i="2"/>
  <c r="C157" i="2" s="1"/>
  <c r="E157" i="2"/>
  <c r="H157" i="2"/>
  <c r="A158" i="2"/>
  <c r="G156" i="2"/>
  <c r="F157" i="2" s="1"/>
  <c r="B157" i="2"/>
  <c r="D156" i="4" l="1"/>
  <c r="D149" i="5"/>
  <c r="I157" i="5"/>
  <c r="B158" i="5"/>
  <c r="H148" i="5"/>
  <c r="C69" i="6"/>
  <c r="N163" i="6"/>
  <c r="A164" i="6"/>
  <c r="F156" i="4"/>
  <c r="E157" i="4" s="1"/>
  <c r="C157" i="4"/>
  <c r="F149" i="5"/>
  <c r="E150" i="5" s="1"/>
  <c r="C150" i="5"/>
  <c r="B69" i="6"/>
  <c r="F158" i="2"/>
  <c r="H158" i="2"/>
  <c r="A159" i="2"/>
  <c r="B158" i="2"/>
  <c r="G157" i="2"/>
  <c r="D157" i="2"/>
  <c r="C158" i="2" s="1"/>
  <c r="E158" i="2"/>
  <c r="D150" i="5" l="1"/>
  <c r="D157" i="4"/>
  <c r="C158" i="4" s="1"/>
  <c r="F157" i="4"/>
  <c r="E158" i="4" s="1"/>
  <c r="D69" i="6"/>
  <c r="M68" i="6"/>
  <c r="O69" i="6"/>
  <c r="H69" i="6"/>
  <c r="H149" i="5"/>
  <c r="F150" i="5"/>
  <c r="E151" i="5" s="1"/>
  <c r="C151" i="5"/>
  <c r="A165" i="6"/>
  <c r="N164" i="6"/>
  <c r="B159" i="5"/>
  <c r="I158" i="5"/>
  <c r="C159" i="2"/>
  <c r="B159" i="2"/>
  <c r="D158" i="2"/>
  <c r="E159" i="2"/>
  <c r="H159" i="2"/>
  <c r="A160" i="2"/>
  <c r="G158" i="2"/>
  <c r="F159" i="2" s="1"/>
  <c r="D158" i="4" l="1"/>
  <c r="C159" i="4" s="1"/>
  <c r="F158" i="4"/>
  <c r="E159" i="4" s="1"/>
  <c r="D151" i="5"/>
  <c r="H150" i="5" s="1"/>
  <c r="E69" i="6"/>
  <c r="F69" i="6" s="1"/>
  <c r="G69" i="6" s="1"/>
  <c r="N165" i="6"/>
  <c r="A166" i="6"/>
  <c r="I69" i="6"/>
  <c r="J69" i="6" s="1"/>
  <c r="K69" i="6" s="1"/>
  <c r="F151" i="5"/>
  <c r="E152" i="5" s="1"/>
  <c r="C152" i="5"/>
  <c r="I159" i="5"/>
  <c r="B160" i="5"/>
  <c r="D159" i="2"/>
  <c r="E160" i="2"/>
  <c r="C160" i="2"/>
  <c r="H160" i="2"/>
  <c r="A161" i="2"/>
  <c r="G159" i="2"/>
  <c r="F160" i="2" s="1"/>
  <c r="B160" i="2"/>
  <c r="B161" i="2" s="1"/>
  <c r="D152" i="5" l="1"/>
  <c r="H151" i="5"/>
  <c r="D159" i="4"/>
  <c r="F159" i="4"/>
  <c r="E160" i="4" s="1"/>
  <c r="C160" i="4"/>
  <c r="A167" i="6"/>
  <c r="N166" i="6"/>
  <c r="B161" i="5"/>
  <c r="I160" i="5"/>
  <c r="F152" i="5"/>
  <c r="E153" i="5" s="1"/>
  <c r="C153" i="5"/>
  <c r="C70" i="6"/>
  <c r="B70" i="6"/>
  <c r="F161" i="2"/>
  <c r="C161" i="2"/>
  <c r="B162" i="2" s="1"/>
  <c r="D160" i="2"/>
  <c r="E161" i="2"/>
  <c r="H161" i="2"/>
  <c r="G161" i="2" s="1"/>
  <c r="A162" i="2"/>
  <c r="G160" i="2"/>
  <c r="D160" i="4" l="1"/>
  <c r="D153" i="5"/>
  <c r="N167" i="6"/>
  <c r="A168" i="6"/>
  <c r="H70" i="6"/>
  <c r="I70" i="6" s="1"/>
  <c r="O70" i="6"/>
  <c r="F160" i="4"/>
  <c r="E161" i="4" s="1"/>
  <c r="C161" i="4"/>
  <c r="H152" i="5"/>
  <c r="D70" i="6"/>
  <c r="M69" i="6"/>
  <c r="I161" i="5"/>
  <c r="B162" i="5"/>
  <c r="F153" i="5"/>
  <c r="E154" i="5" s="1"/>
  <c r="C154" i="5"/>
  <c r="F162" i="2"/>
  <c r="H162" i="2"/>
  <c r="G162" i="2" s="1"/>
  <c r="A163" i="2"/>
  <c r="D161" i="2"/>
  <c r="C162" i="2" s="1"/>
  <c r="E162" i="2"/>
  <c r="D161" i="4" l="1"/>
  <c r="D154" i="5"/>
  <c r="J70" i="6"/>
  <c r="K70" i="6" s="1"/>
  <c r="B163" i="5"/>
  <c r="I162" i="5"/>
  <c r="E70" i="6"/>
  <c r="F70" i="6" s="1"/>
  <c r="G70" i="6" s="1"/>
  <c r="H153" i="5"/>
  <c r="C155" i="5"/>
  <c r="F154" i="5"/>
  <c r="E155" i="5" s="1"/>
  <c r="C162" i="4"/>
  <c r="F161" i="4"/>
  <c r="E162" i="4" s="1"/>
  <c r="A169" i="6"/>
  <c r="N168" i="6"/>
  <c r="B163" i="2"/>
  <c r="D162" i="2"/>
  <c r="C163" i="2" s="1"/>
  <c r="E163" i="2"/>
  <c r="H163" i="2"/>
  <c r="A164" i="2"/>
  <c r="F163" i="2"/>
  <c r="D162" i="4" l="1"/>
  <c r="D155" i="5"/>
  <c r="N169" i="6"/>
  <c r="A170" i="6"/>
  <c r="F155" i="5"/>
  <c r="E156" i="5" s="1"/>
  <c r="C156" i="5"/>
  <c r="I163" i="5"/>
  <c r="B164" i="5"/>
  <c r="H154" i="5"/>
  <c r="C163" i="4"/>
  <c r="F162" i="4"/>
  <c r="E163" i="4" s="1"/>
  <c r="C71" i="6"/>
  <c r="B71" i="6"/>
  <c r="F164" i="2"/>
  <c r="H164" i="2"/>
  <c r="G164" i="2" s="1"/>
  <c r="A165" i="2"/>
  <c r="B164" i="2"/>
  <c r="D163" i="2"/>
  <c r="C164" i="2" s="1"/>
  <c r="E164" i="2"/>
  <c r="G163" i="2"/>
  <c r="D163" i="4" l="1"/>
  <c r="D156" i="5"/>
  <c r="F163" i="4"/>
  <c r="E164" i="4" s="1"/>
  <c r="C164" i="4"/>
  <c r="C157" i="5"/>
  <c r="F156" i="5"/>
  <c r="E157" i="5" s="1"/>
  <c r="O71" i="6"/>
  <c r="H71" i="6"/>
  <c r="I71" i="6" s="1"/>
  <c r="J71" i="6" s="1"/>
  <c r="K71" i="6" s="1"/>
  <c r="H155" i="5"/>
  <c r="D71" i="6"/>
  <c r="E71" i="6" s="1"/>
  <c r="F71" i="6" s="1"/>
  <c r="G71" i="6" s="1"/>
  <c r="M70" i="6"/>
  <c r="B165" i="5"/>
  <c r="I164" i="5"/>
  <c r="A171" i="6"/>
  <c r="N170" i="6"/>
  <c r="H165" i="2"/>
  <c r="A166" i="2"/>
  <c r="D164" i="2"/>
  <c r="C165" i="2" s="1"/>
  <c r="E165" i="2"/>
  <c r="F165" i="2"/>
  <c r="B165" i="2"/>
  <c r="D164" i="4" l="1"/>
  <c r="D157" i="5"/>
  <c r="I165" i="5"/>
  <c r="B166" i="5"/>
  <c r="H156" i="5"/>
  <c r="F157" i="5"/>
  <c r="E158" i="5" s="1"/>
  <c r="C158" i="5"/>
  <c r="C72" i="6"/>
  <c r="B72" i="6"/>
  <c r="F164" i="4"/>
  <c r="E165" i="4" s="1"/>
  <c r="C165" i="4"/>
  <c r="N171" i="6"/>
  <c r="A172" i="6"/>
  <c r="B166" i="2"/>
  <c r="H166" i="2"/>
  <c r="A167" i="2"/>
  <c r="G165" i="2"/>
  <c r="F166" i="2" s="1"/>
  <c r="D165" i="2"/>
  <c r="C166" i="2" s="1"/>
  <c r="E166" i="2"/>
  <c r="D158" i="5" l="1"/>
  <c r="D165" i="4"/>
  <c r="A173" i="6"/>
  <c r="N172" i="6"/>
  <c r="I72" i="6"/>
  <c r="H72" i="6"/>
  <c r="J72" i="6"/>
  <c r="K72" i="6" s="1"/>
  <c r="C73" i="6" s="1"/>
  <c r="O72" i="6"/>
  <c r="H157" i="5"/>
  <c r="D72" i="6"/>
  <c r="M71" i="6"/>
  <c r="B167" i="5"/>
  <c r="I166" i="5"/>
  <c r="F165" i="4"/>
  <c r="E166" i="4" s="1"/>
  <c r="C166" i="4"/>
  <c r="F158" i="5"/>
  <c r="E159" i="5" s="1"/>
  <c r="C159" i="5"/>
  <c r="D166" i="2"/>
  <c r="C167" i="2" s="1"/>
  <c r="E167" i="2"/>
  <c r="B167" i="2"/>
  <c r="H167" i="2"/>
  <c r="A168" i="2"/>
  <c r="G166" i="2"/>
  <c r="F167" i="2" s="1"/>
  <c r="D159" i="5" l="1"/>
  <c r="D73" i="6"/>
  <c r="E73" i="6" s="1"/>
  <c r="F73" i="6" s="1"/>
  <c r="G73" i="6" s="1"/>
  <c r="M72" i="6"/>
  <c r="D166" i="4"/>
  <c r="C167" i="4" s="1"/>
  <c r="F166" i="4"/>
  <c r="E167" i="4" s="1"/>
  <c r="F159" i="5"/>
  <c r="E160" i="5" s="1"/>
  <c r="C160" i="5"/>
  <c r="E72" i="6"/>
  <c r="F72" i="6" s="1"/>
  <c r="G72" i="6" s="1"/>
  <c r="I167" i="5"/>
  <c r="B168" i="5"/>
  <c r="H158" i="5"/>
  <c r="N173" i="6"/>
  <c r="A174" i="6"/>
  <c r="D167" i="2"/>
  <c r="C168" i="2" s="1"/>
  <c r="E168" i="2"/>
  <c r="H168" i="2"/>
  <c r="A169" i="2"/>
  <c r="G167" i="2"/>
  <c r="F168" i="2" s="1"/>
  <c r="B168" i="2"/>
  <c r="F167" i="4" l="1"/>
  <c r="D160" i="5"/>
  <c r="E168" i="4"/>
  <c r="D167" i="4"/>
  <c r="C168" i="4" s="1"/>
  <c r="H159" i="5"/>
  <c r="F160" i="5"/>
  <c r="E161" i="5" s="1"/>
  <c r="C161" i="5"/>
  <c r="B169" i="5"/>
  <c r="I168" i="5"/>
  <c r="A175" i="6"/>
  <c r="N174" i="6"/>
  <c r="B73" i="6"/>
  <c r="D168" i="2"/>
  <c r="C169" i="2" s="1"/>
  <c r="E169" i="2"/>
  <c r="H169" i="2"/>
  <c r="A170" i="2"/>
  <c r="B169" i="2"/>
  <c r="G168" i="2"/>
  <c r="F169" i="2" s="1"/>
  <c r="F168" i="4" l="1"/>
  <c r="D161" i="5"/>
  <c r="N175" i="6"/>
  <c r="A176" i="6"/>
  <c r="H160" i="5"/>
  <c r="O73" i="6"/>
  <c r="H73" i="6"/>
  <c r="B74" i="6"/>
  <c r="I169" i="5"/>
  <c r="B170" i="5"/>
  <c r="F161" i="5"/>
  <c r="E162" i="5" s="1"/>
  <c r="C162" i="5"/>
  <c r="E169" i="4"/>
  <c r="D168" i="4"/>
  <c r="C169" i="4" s="1"/>
  <c r="D169" i="2"/>
  <c r="C170" i="2" s="1"/>
  <c r="E170" i="2"/>
  <c r="H170" i="2"/>
  <c r="A171" i="2"/>
  <c r="B170" i="2"/>
  <c r="G169" i="2"/>
  <c r="F170" i="2" s="1"/>
  <c r="D162" i="5" l="1"/>
  <c r="F169" i="4"/>
  <c r="E170" i="4" s="1"/>
  <c r="B171" i="5"/>
  <c r="I170" i="5"/>
  <c r="H161" i="5"/>
  <c r="D169" i="4"/>
  <c r="C170" i="4" s="1"/>
  <c r="A177" i="6"/>
  <c r="N176" i="6"/>
  <c r="C163" i="5"/>
  <c r="F162" i="5"/>
  <c r="E163" i="5" s="1"/>
  <c r="O74" i="6"/>
  <c r="I73" i="6"/>
  <c r="J73" i="6" s="1"/>
  <c r="K73" i="6" s="1"/>
  <c r="B171" i="2"/>
  <c r="H171" i="2"/>
  <c r="A172" i="2"/>
  <c r="D170" i="2"/>
  <c r="C171" i="2" s="1"/>
  <c r="E171" i="2"/>
  <c r="G170" i="2"/>
  <c r="F171" i="2" s="1"/>
  <c r="D163" i="5" l="1"/>
  <c r="D170" i="4"/>
  <c r="C171" i="4" s="1"/>
  <c r="F170" i="4"/>
  <c r="E171" i="4" s="1"/>
  <c r="H162" i="5"/>
  <c r="N177" i="6"/>
  <c r="A178" i="6"/>
  <c r="I171" i="5"/>
  <c r="B172" i="5"/>
  <c r="F163" i="5"/>
  <c r="E164" i="5" s="1"/>
  <c r="C164" i="5"/>
  <c r="C74" i="6"/>
  <c r="G171" i="2"/>
  <c r="F172" i="2" s="1"/>
  <c r="D171" i="2"/>
  <c r="C172" i="2" s="1"/>
  <c r="E172" i="2"/>
  <c r="B172" i="2"/>
  <c r="H172" i="2"/>
  <c r="A173" i="2"/>
  <c r="D171" i="4" l="1"/>
  <c r="F171" i="4"/>
  <c r="E172" i="4" s="1"/>
  <c r="C172" i="4"/>
  <c r="D164" i="5"/>
  <c r="B173" i="5"/>
  <c r="I172" i="5"/>
  <c r="H163" i="5"/>
  <c r="D74" i="6"/>
  <c r="E74" i="6" s="1"/>
  <c r="F74" i="6" s="1"/>
  <c r="G74" i="6" s="1"/>
  <c r="M73" i="6"/>
  <c r="H74" i="6"/>
  <c r="I74" i="6" s="1"/>
  <c r="J74" i="6" s="1"/>
  <c r="K74" i="6" s="1"/>
  <c r="C165" i="5"/>
  <c r="F164" i="5"/>
  <c r="E165" i="5" s="1"/>
  <c r="A179" i="6"/>
  <c r="N178" i="6"/>
  <c r="G172" i="2"/>
  <c r="F173" i="2" s="1"/>
  <c r="B173" i="2"/>
  <c r="H173" i="2"/>
  <c r="A174" i="2"/>
  <c r="D172" i="2"/>
  <c r="C173" i="2" s="1"/>
  <c r="E173" i="2"/>
  <c r="D172" i="4" l="1"/>
  <c r="D165" i="5"/>
  <c r="N179" i="6"/>
  <c r="A180" i="6"/>
  <c r="F172" i="4"/>
  <c r="E173" i="4" s="1"/>
  <c r="C173" i="4"/>
  <c r="C75" i="6"/>
  <c r="I173" i="5"/>
  <c r="B174" i="5"/>
  <c r="F165" i="5"/>
  <c r="E166" i="5" s="1"/>
  <c r="C166" i="5"/>
  <c r="B75" i="6"/>
  <c r="H164" i="5"/>
  <c r="D173" i="2"/>
  <c r="C174" i="2" s="1"/>
  <c r="E174" i="2"/>
  <c r="H174" i="2"/>
  <c r="A175" i="2"/>
  <c r="B174" i="2"/>
  <c r="G173" i="2"/>
  <c r="F174" i="2" s="1"/>
  <c r="D166" i="5" l="1"/>
  <c r="D173" i="4"/>
  <c r="C174" i="4" s="1"/>
  <c r="F173" i="4"/>
  <c r="E174" i="4" s="1"/>
  <c r="H165" i="5"/>
  <c r="B175" i="5"/>
  <c r="I174" i="5"/>
  <c r="O75" i="6"/>
  <c r="H75" i="6"/>
  <c r="A181" i="6"/>
  <c r="N180" i="6"/>
  <c r="F166" i="5"/>
  <c r="E167" i="5" s="1"/>
  <c r="C167" i="5"/>
  <c r="D75" i="6"/>
  <c r="E75" i="6" s="1"/>
  <c r="F75" i="6" s="1"/>
  <c r="G75" i="6" s="1"/>
  <c r="M74" i="6"/>
  <c r="C175" i="2"/>
  <c r="H175" i="2"/>
  <c r="A176" i="2"/>
  <c r="D174" i="2"/>
  <c r="E175" i="2"/>
  <c r="B175" i="2"/>
  <c r="B176" i="2" s="1"/>
  <c r="G174" i="2"/>
  <c r="F175" i="2" s="1"/>
  <c r="D174" i="4" l="1"/>
  <c r="D167" i="5"/>
  <c r="C175" i="4"/>
  <c r="F174" i="4"/>
  <c r="E175" i="4" s="1"/>
  <c r="N181" i="6"/>
  <c r="A182" i="6"/>
  <c r="I175" i="5"/>
  <c r="B176" i="5"/>
  <c r="F167" i="5"/>
  <c r="E168" i="5" s="1"/>
  <c r="C168" i="5"/>
  <c r="I75" i="6"/>
  <c r="J75" i="6" s="1"/>
  <c r="K75" i="6" s="1"/>
  <c r="H166" i="5"/>
  <c r="B76" i="6"/>
  <c r="G175" i="2"/>
  <c r="F176" i="2" s="1"/>
  <c r="D175" i="2"/>
  <c r="C176" i="2" s="1"/>
  <c r="E176" i="2"/>
  <c r="H176" i="2"/>
  <c r="A177" i="2"/>
  <c r="D175" i="4" l="1"/>
  <c r="D168" i="5"/>
  <c r="O76" i="6"/>
  <c r="H167" i="5"/>
  <c r="B177" i="5"/>
  <c r="I176" i="5"/>
  <c r="F175" i="4"/>
  <c r="E176" i="4" s="1"/>
  <c r="C176" i="4"/>
  <c r="F168" i="5"/>
  <c r="E169" i="5" s="1"/>
  <c r="C169" i="5"/>
  <c r="A183" i="6"/>
  <c r="N182" i="6"/>
  <c r="C76" i="6"/>
  <c r="B177" i="2"/>
  <c r="F177" i="2"/>
  <c r="D176" i="2"/>
  <c r="C177" i="2" s="1"/>
  <c r="E177" i="2"/>
  <c r="H177" i="2"/>
  <c r="G177" i="2" s="1"/>
  <c r="A178" i="2"/>
  <c r="G176" i="2"/>
  <c r="D176" i="4" l="1"/>
  <c r="D169" i="5"/>
  <c r="D76" i="6"/>
  <c r="M75" i="6"/>
  <c r="I177" i="5"/>
  <c r="B178" i="5"/>
  <c r="F176" i="4"/>
  <c r="E177" i="4" s="1"/>
  <c r="C177" i="4"/>
  <c r="H168" i="5"/>
  <c r="H76" i="6"/>
  <c r="I76" i="6" s="1"/>
  <c r="J76" i="6" s="1"/>
  <c r="K76" i="6" s="1"/>
  <c r="N183" i="6"/>
  <c r="A184" i="6"/>
  <c r="F169" i="5"/>
  <c r="E170" i="5" s="1"/>
  <c r="C170" i="5"/>
  <c r="H178" i="2"/>
  <c r="A179" i="2"/>
  <c r="F178" i="2"/>
  <c r="B178" i="2"/>
  <c r="D177" i="2"/>
  <c r="C178" i="2" s="1"/>
  <c r="E178" i="2"/>
  <c r="D177" i="4" l="1"/>
  <c r="D170" i="5"/>
  <c r="C171" i="5" s="1"/>
  <c r="F170" i="5"/>
  <c r="E171" i="5" s="1"/>
  <c r="H169" i="5"/>
  <c r="A185" i="6"/>
  <c r="N184" i="6"/>
  <c r="C178" i="4"/>
  <c r="F177" i="4"/>
  <c r="E178" i="4" s="1"/>
  <c r="C77" i="6"/>
  <c r="B179" i="5"/>
  <c r="I178" i="5"/>
  <c r="E76" i="6"/>
  <c r="F76" i="6" s="1"/>
  <c r="G76" i="6" s="1"/>
  <c r="D178" i="2"/>
  <c r="C179" i="2" s="1"/>
  <c r="E179" i="2"/>
  <c r="H179" i="2"/>
  <c r="A180" i="2"/>
  <c r="G178" i="2"/>
  <c r="F179" i="2" s="1"/>
  <c r="B179" i="2"/>
  <c r="D178" i="4" l="1"/>
  <c r="F171" i="5"/>
  <c r="E172" i="5" s="1"/>
  <c r="D171" i="5"/>
  <c r="C172" i="5" s="1"/>
  <c r="B77" i="6"/>
  <c r="C179" i="4"/>
  <c r="F178" i="4"/>
  <c r="E179" i="4" s="1"/>
  <c r="H170" i="5"/>
  <c r="I179" i="5"/>
  <c r="B180" i="5"/>
  <c r="D77" i="6"/>
  <c r="E77" i="6" s="1"/>
  <c r="F77" i="6" s="1"/>
  <c r="G77" i="6" s="1"/>
  <c r="M76" i="6"/>
  <c r="N185" i="6"/>
  <c r="A186" i="6"/>
  <c r="D179" i="2"/>
  <c r="C180" i="2" s="1"/>
  <c r="E180" i="2"/>
  <c r="B180" i="2"/>
  <c r="G179" i="2"/>
  <c r="F180" i="2" s="1"/>
  <c r="H180" i="2"/>
  <c r="A181" i="2"/>
  <c r="F172" i="5" l="1"/>
  <c r="E173" i="5" s="1"/>
  <c r="D172" i="5"/>
  <c r="C173" i="5" s="1"/>
  <c r="D179" i="4"/>
  <c r="B181" i="5"/>
  <c r="I180" i="5"/>
  <c r="F179" i="4"/>
  <c r="E180" i="4" s="1"/>
  <c r="C180" i="4"/>
  <c r="O77" i="6"/>
  <c r="B78" i="6"/>
  <c r="H77" i="6"/>
  <c r="H171" i="5"/>
  <c r="N186" i="6"/>
  <c r="A187" i="6"/>
  <c r="G180" i="2"/>
  <c r="F181" i="2" s="1"/>
  <c r="H181" i="2"/>
  <c r="A182" i="2"/>
  <c r="D180" i="2"/>
  <c r="C181" i="2" s="1"/>
  <c r="E181" i="2"/>
  <c r="B181" i="2"/>
  <c r="D180" i="4" l="1"/>
  <c r="F173" i="5"/>
  <c r="E174" i="5" s="1"/>
  <c r="C174" i="5"/>
  <c r="D173" i="5"/>
  <c r="I77" i="6"/>
  <c r="J77" i="6" s="1"/>
  <c r="K77" i="6" s="1"/>
  <c r="A188" i="6"/>
  <c r="N187" i="6"/>
  <c r="O78" i="6"/>
  <c r="I181" i="5"/>
  <c r="B182" i="5"/>
  <c r="F180" i="4"/>
  <c r="E181" i="4" s="1"/>
  <c r="C181" i="4"/>
  <c r="H172" i="5"/>
  <c r="G181" i="2"/>
  <c r="F182" i="2" s="1"/>
  <c r="D181" i="2"/>
  <c r="C182" i="2" s="1"/>
  <c r="E182" i="2"/>
  <c r="B182" i="2"/>
  <c r="H182" i="2"/>
  <c r="A183" i="2"/>
  <c r="D181" i="4" l="1"/>
  <c r="D174" i="5"/>
  <c r="C175" i="5" s="1"/>
  <c r="E175" i="5"/>
  <c r="F174" i="5"/>
  <c r="C78" i="6"/>
  <c r="B183" i="5"/>
  <c r="I182" i="5"/>
  <c r="F181" i="4"/>
  <c r="E182" i="4" s="1"/>
  <c r="C182" i="4"/>
  <c r="H173" i="5"/>
  <c r="N188" i="6"/>
  <c r="A189" i="6"/>
  <c r="G182" i="2"/>
  <c r="F183" i="2" s="1"/>
  <c r="B183" i="2"/>
  <c r="H183" i="2"/>
  <c r="A184" i="2"/>
  <c r="D182" i="2"/>
  <c r="C183" i="2" s="1"/>
  <c r="E183" i="2"/>
  <c r="D182" i="4" l="1"/>
  <c r="F175" i="5"/>
  <c r="E176" i="5" s="1"/>
  <c r="I183" i="5"/>
  <c r="B184" i="5"/>
  <c r="D175" i="5"/>
  <c r="H174" i="5" s="1"/>
  <c r="C183" i="4"/>
  <c r="F182" i="4"/>
  <c r="E183" i="4" s="1"/>
  <c r="D78" i="6"/>
  <c r="E78" i="6" s="1"/>
  <c r="F78" i="6" s="1"/>
  <c r="G78" i="6" s="1"/>
  <c r="M77" i="6"/>
  <c r="H78" i="6"/>
  <c r="I78" i="6" s="1"/>
  <c r="J78" i="6" s="1"/>
  <c r="K78" i="6" s="1"/>
  <c r="A190" i="6"/>
  <c r="N189" i="6"/>
  <c r="B184" i="2"/>
  <c r="H184" i="2"/>
  <c r="A185" i="2"/>
  <c r="D183" i="2"/>
  <c r="C184" i="2" s="1"/>
  <c r="E184" i="2"/>
  <c r="G183" i="2"/>
  <c r="F184" i="2" s="1"/>
  <c r="D183" i="4" l="1"/>
  <c r="D176" i="5"/>
  <c r="H175" i="5" s="1"/>
  <c r="N190" i="6"/>
  <c r="A191" i="6"/>
  <c r="C176" i="5"/>
  <c r="B79" i="6"/>
  <c r="B185" i="5"/>
  <c r="I184" i="5"/>
  <c r="F183" i="4"/>
  <c r="E184" i="4" s="1"/>
  <c r="C184" i="4"/>
  <c r="C79" i="6"/>
  <c r="G184" i="2"/>
  <c r="F185" i="2" s="1"/>
  <c r="D184" i="2"/>
  <c r="C185" i="2" s="1"/>
  <c r="E185" i="2"/>
  <c r="B185" i="2"/>
  <c r="H185" i="2"/>
  <c r="A186" i="2"/>
  <c r="D184" i="4" l="1"/>
  <c r="F176" i="5"/>
  <c r="E177" i="5" s="1"/>
  <c r="C177" i="5"/>
  <c r="A192" i="6"/>
  <c r="N191" i="6"/>
  <c r="D79" i="6"/>
  <c r="E79" i="6" s="1"/>
  <c r="M78" i="6"/>
  <c r="I185" i="5"/>
  <c r="B186" i="5"/>
  <c r="F184" i="4"/>
  <c r="E185" i="4" s="1"/>
  <c r="C185" i="4"/>
  <c r="O79" i="6"/>
  <c r="H79" i="6"/>
  <c r="H186" i="2"/>
  <c r="A187" i="2"/>
  <c r="B186" i="2"/>
  <c r="G185" i="2"/>
  <c r="F186" i="2" s="1"/>
  <c r="D185" i="2"/>
  <c r="C186" i="2" s="1"/>
  <c r="E186" i="2"/>
  <c r="D185" i="4" l="1"/>
  <c r="F79" i="6"/>
  <c r="G79" i="6" s="1"/>
  <c r="I79" i="6"/>
  <c r="J79" i="6" s="1"/>
  <c r="K79" i="6" s="1"/>
  <c r="B187" i="5"/>
  <c r="I186" i="5"/>
  <c r="D177" i="5"/>
  <c r="H176" i="5" s="1"/>
  <c r="E178" i="5"/>
  <c r="C186" i="4"/>
  <c r="F185" i="4"/>
  <c r="E186" i="4" s="1"/>
  <c r="N192" i="6"/>
  <c r="A193" i="6"/>
  <c r="F177" i="5"/>
  <c r="C178" i="5"/>
  <c r="D186" i="2"/>
  <c r="C187" i="2" s="1"/>
  <c r="E187" i="2"/>
  <c r="H187" i="2"/>
  <c r="A188" i="2"/>
  <c r="G186" i="2"/>
  <c r="F187" i="2" s="1"/>
  <c r="B187" i="2"/>
  <c r="D186" i="4" l="1"/>
  <c r="D178" i="5"/>
  <c r="C179" i="5" s="1"/>
  <c r="F178" i="5"/>
  <c r="E179" i="5" s="1"/>
  <c r="B80" i="6"/>
  <c r="C187" i="4"/>
  <c r="F186" i="4"/>
  <c r="E187" i="4" s="1"/>
  <c r="I187" i="5"/>
  <c r="B188" i="5"/>
  <c r="A194" i="6"/>
  <c r="N193" i="6"/>
  <c r="H177" i="5"/>
  <c r="C80" i="6"/>
  <c r="H188" i="2"/>
  <c r="A189" i="2"/>
  <c r="B188" i="2"/>
  <c r="D187" i="2"/>
  <c r="C188" i="2" s="1"/>
  <c r="E188" i="2"/>
  <c r="G187" i="2"/>
  <c r="F188" i="2" s="1"/>
  <c r="D179" i="5" l="1"/>
  <c r="F179" i="5"/>
  <c r="E180" i="5" s="1"/>
  <c r="C180" i="5"/>
  <c r="D187" i="4"/>
  <c r="N194" i="6"/>
  <c r="A195" i="6"/>
  <c r="F187" i="4"/>
  <c r="E188" i="4" s="1"/>
  <c r="C188" i="4"/>
  <c r="E80" i="6"/>
  <c r="F80" i="6" s="1"/>
  <c r="D80" i="6"/>
  <c r="M79" i="6"/>
  <c r="B189" i="5"/>
  <c r="I188" i="5"/>
  <c r="H80" i="6"/>
  <c r="O80" i="6"/>
  <c r="H178" i="5"/>
  <c r="D188" i="2"/>
  <c r="C189" i="2" s="1"/>
  <c r="E189" i="2"/>
  <c r="H189" i="2"/>
  <c r="A190" i="2"/>
  <c r="G188" i="2"/>
  <c r="F189" i="2" s="1"/>
  <c r="B189" i="2"/>
  <c r="D188" i="4" l="1"/>
  <c r="D180" i="5"/>
  <c r="G80" i="6"/>
  <c r="B81" i="6"/>
  <c r="I80" i="6"/>
  <c r="J80" i="6" s="1"/>
  <c r="K80" i="6" s="1"/>
  <c r="A196" i="6"/>
  <c r="N195" i="6"/>
  <c r="C181" i="5"/>
  <c r="F180" i="5"/>
  <c r="E181" i="5" s="1"/>
  <c r="H179" i="5"/>
  <c r="I189" i="5"/>
  <c r="B190" i="5"/>
  <c r="F188" i="4"/>
  <c r="E189" i="4" s="1"/>
  <c r="C189" i="4"/>
  <c r="B190" i="2"/>
  <c r="D189" i="2"/>
  <c r="C190" i="2" s="1"/>
  <c r="E190" i="2"/>
  <c r="H190" i="2"/>
  <c r="A191" i="2"/>
  <c r="G189" i="2"/>
  <c r="F190" i="2" s="1"/>
  <c r="D189" i="4" l="1"/>
  <c r="D181" i="5"/>
  <c r="B191" i="5"/>
  <c r="I190" i="5"/>
  <c r="F181" i="5"/>
  <c r="E182" i="5" s="1"/>
  <c r="C182" i="5"/>
  <c r="O81" i="6"/>
  <c r="C81" i="6"/>
  <c r="F189" i="4"/>
  <c r="E190" i="4" s="1"/>
  <c r="C190" i="4"/>
  <c r="H180" i="5"/>
  <c r="N196" i="6"/>
  <c r="A197" i="6"/>
  <c r="G190" i="2"/>
  <c r="F191" i="2" s="1"/>
  <c r="H191" i="2"/>
  <c r="A192" i="2"/>
  <c r="B191" i="2"/>
  <c r="D190" i="2"/>
  <c r="C191" i="2" s="1"/>
  <c r="E191" i="2"/>
  <c r="D190" i="4" l="1"/>
  <c r="D182" i="5"/>
  <c r="C183" i="5" s="1"/>
  <c r="A198" i="6"/>
  <c r="N197" i="6"/>
  <c r="F182" i="5"/>
  <c r="E183" i="5" s="1"/>
  <c r="D81" i="6"/>
  <c r="E81" i="6" s="1"/>
  <c r="F81" i="6" s="1"/>
  <c r="G81" i="6" s="1"/>
  <c r="M80" i="6"/>
  <c r="H181" i="5"/>
  <c r="C191" i="4"/>
  <c r="F190" i="4"/>
  <c r="E191" i="4" s="1"/>
  <c r="H81" i="6"/>
  <c r="I81" i="6" s="1"/>
  <c r="J81" i="6" s="1"/>
  <c r="K81" i="6" s="1"/>
  <c r="I191" i="5"/>
  <c r="B192" i="5"/>
  <c r="D191" i="2"/>
  <c r="C192" i="2" s="1"/>
  <c r="E192" i="2"/>
  <c r="B192" i="2"/>
  <c r="G191" i="2"/>
  <c r="F192" i="2" s="1"/>
  <c r="H192" i="2"/>
  <c r="A193" i="2"/>
  <c r="D191" i="4" l="1"/>
  <c r="F183" i="5"/>
  <c r="E184" i="5" s="1"/>
  <c r="C184" i="5"/>
  <c r="D183" i="5"/>
  <c r="H182" i="5"/>
  <c r="C82" i="6"/>
  <c r="B193" i="5"/>
  <c r="I192" i="5"/>
  <c r="F191" i="4"/>
  <c r="E192" i="4" s="1"/>
  <c r="C192" i="4"/>
  <c r="B82" i="6"/>
  <c r="N198" i="6"/>
  <c r="A199" i="6"/>
  <c r="C193" i="2"/>
  <c r="H193" i="2"/>
  <c r="A194" i="2"/>
  <c r="D192" i="2"/>
  <c r="E193" i="2"/>
  <c r="G192" i="2"/>
  <c r="F193" i="2" s="1"/>
  <c r="B193" i="2"/>
  <c r="D184" i="5" l="1"/>
  <c r="D192" i="4"/>
  <c r="F192" i="4"/>
  <c r="E193" i="4" s="1"/>
  <c r="C193" i="4"/>
  <c r="D82" i="6"/>
  <c r="E82" i="6" s="1"/>
  <c r="M81" i="6"/>
  <c r="F184" i="5"/>
  <c r="E185" i="5" s="1"/>
  <c r="C185" i="5"/>
  <c r="H183" i="5"/>
  <c r="A200" i="6"/>
  <c r="N199" i="6"/>
  <c r="H82" i="6"/>
  <c r="I82" i="6" s="1"/>
  <c r="J82" i="6" s="1"/>
  <c r="K82" i="6" s="1"/>
  <c r="O82" i="6"/>
  <c r="I193" i="5"/>
  <c r="B194" i="5"/>
  <c r="G193" i="2"/>
  <c r="F194" i="2" s="1"/>
  <c r="D193" i="2"/>
  <c r="E194" i="2"/>
  <c r="B194" i="2"/>
  <c r="H194" i="2"/>
  <c r="A195" i="2"/>
  <c r="C194" i="2"/>
  <c r="D185" i="5" l="1"/>
  <c r="D193" i="4"/>
  <c r="F82" i="6"/>
  <c r="G82" i="6" s="1"/>
  <c r="H184" i="5"/>
  <c r="C83" i="6"/>
  <c r="F185" i="5"/>
  <c r="E186" i="5" s="1"/>
  <c r="C186" i="5"/>
  <c r="B195" i="5"/>
  <c r="I194" i="5"/>
  <c r="C194" i="4"/>
  <c r="F193" i="4"/>
  <c r="E194" i="4" s="1"/>
  <c r="N200" i="6"/>
  <c r="A201" i="6"/>
  <c r="D194" i="2"/>
  <c r="C195" i="2" s="1"/>
  <c r="E195" i="2"/>
  <c r="G194" i="2"/>
  <c r="F195" i="2" s="1"/>
  <c r="H195" i="2"/>
  <c r="A196" i="2"/>
  <c r="B195" i="2"/>
  <c r="D194" i="4" l="1"/>
  <c r="D186" i="5"/>
  <c r="A202" i="6"/>
  <c r="N201" i="6"/>
  <c r="D83" i="6"/>
  <c r="E83" i="6"/>
  <c r="F83" i="6" s="1"/>
  <c r="G83" i="6" s="1"/>
  <c r="M82" i="6"/>
  <c r="I195" i="5"/>
  <c r="B196" i="5"/>
  <c r="H185" i="5"/>
  <c r="C187" i="5"/>
  <c r="F186" i="5"/>
  <c r="E187" i="5" s="1"/>
  <c r="C195" i="4"/>
  <c r="F194" i="4"/>
  <c r="E195" i="4" s="1"/>
  <c r="B83" i="6"/>
  <c r="G195" i="2"/>
  <c r="F196" i="2" s="1"/>
  <c r="B196" i="2"/>
  <c r="H196" i="2"/>
  <c r="A197" i="2"/>
  <c r="D195" i="2"/>
  <c r="C196" i="2" s="1"/>
  <c r="E196" i="2"/>
  <c r="D187" i="5" l="1"/>
  <c r="D195" i="4"/>
  <c r="H186" i="5"/>
  <c r="F195" i="4"/>
  <c r="E196" i="4" s="1"/>
  <c r="C196" i="4"/>
  <c r="B197" i="5"/>
  <c r="I196" i="5"/>
  <c r="O83" i="6"/>
  <c r="B84" i="6"/>
  <c r="H83" i="6"/>
  <c r="F187" i="5"/>
  <c r="E188" i="5" s="1"/>
  <c r="C188" i="5"/>
  <c r="N202" i="6"/>
  <c r="A203" i="6"/>
  <c r="B197" i="2"/>
  <c r="H197" i="2"/>
  <c r="A198" i="2"/>
  <c r="D196" i="2"/>
  <c r="C197" i="2" s="1"/>
  <c r="E197" i="2"/>
  <c r="G196" i="2"/>
  <c r="F197" i="2" s="1"/>
  <c r="D196" i="4" l="1"/>
  <c r="D188" i="5"/>
  <c r="I197" i="5"/>
  <c r="B198" i="5"/>
  <c r="A204" i="6"/>
  <c r="N203" i="6"/>
  <c r="I83" i="6"/>
  <c r="J83" i="6" s="1"/>
  <c r="K83" i="6" s="1"/>
  <c r="F196" i="4"/>
  <c r="E197" i="4" s="1"/>
  <c r="C197" i="4"/>
  <c r="C189" i="5"/>
  <c r="F188" i="5"/>
  <c r="E189" i="5" s="1"/>
  <c r="O84" i="6"/>
  <c r="H187" i="5"/>
  <c r="F198" i="2"/>
  <c r="D197" i="2"/>
  <c r="C198" i="2" s="1"/>
  <c r="E198" i="2"/>
  <c r="G197" i="2"/>
  <c r="B198" i="2"/>
  <c r="H198" i="2"/>
  <c r="G198" i="2" s="1"/>
  <c r="A199" i="2"/>
  <c r="D197" i="4" l="1"/>
  <c r="D189" i="5"/>
  <c r="F197" i="4"/>
  <c r="E198" i="4" s="1"/>
  <c r="C198" i="4"/>
  <c r="N204" i="6"/>
  <c r="A205" i="6"/>
  <c r="B199" i="5"/>
  <c r="I198" i="5"/>
  <c r="H188" i="5"/>
  <c r="F189" i="5"/>
  <c r="E190" i="5" s="1"/>
  <c r="C190" i="5"/>
  <c r="C84" i="6"/>
  <c r="F199" i="2"/>
  <c r="H199" i="2"/>
  <c r="G199" i="2" s="1"/>
  <c r="A200" i="2"/>
  <c r="D198" i="2"/>
  <c r="C199" i="2" s="1"/>
  <c r="E199" i="2"/>
  <c r="B199" i="2"/>
  <c r="D198" i="4" l="1"/>
  <c r="D190" i="5"/>
  <c r="A206" i="6"/>
  <c r="N205" i="6"/>
  <c r="H189" i="5"/>
  <c r="E84" i="6"/>
  <c r="F84" i="6" s="1"/>
  <c r="G84" i="6" s="1"/>
  <c r="D84" i="6"/>
  <c r="M83" i="6"/>
  <c r="H84" i="6"/>
  <c r="I84" i="6" s="1"/>
  <c r="J84" i="6" s="1"/>
  <c r="K84" i="6" s="1"/>
  <c r="C199" i="4"/>
  <c r="F198" i="4"/>
  <c r="E199" i="4" s="1"/>
  <c r="F190" i="5"/>
  <c r="E191" i="5" s="1"/>
  <c r="C191" i="5"/>
  <c r="I199" i="5"/>
  <c r="B200" i="5"/>
  <c r="B200" i="2"/>
  <c r="F200" i="2"/>
  <c r="H200" i="2"/>
  <c r="G200" i="2" s="1"/>
  <c r="A201" i="2"/>
  <c r="D199" i="2"/>
  <c r="C200" i="2" s="1"/>
  <c r="E200" i="2"/>
  <c r="D199" i="4" l="1"/>
  <c r="D191" i="5"/>
  <c r="F199" i="4"/>
  <c r="E200" i="4" s="1"/>
  <c r="C200" i="4"/>
  <c r="H190" i="5"/>
  <c r="F191" i="5"/>
  <c r="E192" i="5" s="1"/>
  <c r="C192" i="5"/>
  <c r="B201" i="5"/>
  <c r="I200" i="5"/>
  <c r="B85" i="6"/>
  <c r="C85" i="6"/>
  <c r="N206" i="6"/>
  <c r="A207" i="6"/>
  <c r="D200" i="2"/>
  <c r="C201" i="2" s="1"/>
  <c r="E201" i="2"/>
  <c r="B201" i="2"/>
  <c r="F201" i="2"/>
  <c r="H201" i="2"/>
  <c r="A202" i="2"/>
  <c r="D200" i="4" l="1"/>
  <c r="D192" i="5"/>
  <c r="H85" i="6"/>
  <c r="I85" i="6" s="1"/>
  <c r="O85" i="6"/>
  <c r="A208" i="6"/>
  <c r="N207" i="6"/>
  <c r="H191" i="5"/>
  <c r="I201" i="5"/>
  <c r="B202" i="5"/>
  <c r="F200" i="4"/>
  <c r="E201" i="4" s="1"/>
  <c r="C201" i="4"/>
  <c r="D85" i="6"/>
  <c r="E85" i="6" s="1"/>
  <c r="F85" i="6" s="1"/>
  <c r="G85" i="6" s="1"/>
  <c r="M84" i="6"/>
  <c r="F192" i="5"/>
  <c r="E193" i="5" s="1"/>
  <c r="C193" i="5"/>
  <c r="G201" i="2"/>
  <c r="B202" i="2"/>
  <c r="H202" i="2"/>
  <c r="G202" i="2" s="1"/>
  <c r="A203" i="2"/>
  <c r="D201" i="2"/>
  <c r="C202" i="2" s="1"/>
  <c r="E202" i="2"/>
  <c r="F202" i="2"/>
  <c r="J85" i="6" l="1"/>
  <c r="K85" i="6" s="1"/>
  <c r="D201" i="4"/>
  <c r="D193" i="5"/>
  <c r="E194" i="5"/>
  <c r="B86" i="6"/>
  <c r="B203" i="5"/>
  <c r="I202" i="5"/>
  <c r="N208" i="6"/>
  <c r="A209" i="6"/>
  <c r="F193" i="5"/>
  <c r="C194" i="5"/>
  <c r="C202" i="4"/>
  <c r="F201" i="4"/>
  <c r="E202" i="4" s="1"/>
  <c r="H192" i="5"/>
  <c r="F203" i="2"/>
  <c r="D202" i="2"/>
  <c r="C203" i="2" s="1"/>
  <c r="E203" i="2"/>
  <c r="B203" i="2"/>
  <c r="H203" i="2"/>
  <c r="G203" i="2" s="1"/>
  <c r="A204" i="2"/>
  <c r="D202" i="4" l="1"/>
  <c r="I203" i="5"/>
  <c r="B204" i="5"/>
  <c r="A210" i="6"/>
  <c r="N209" i="6"/>
  <c r="O86" i="6"/>
  <c r="D194" i="5"/>
  <c r="H193" i="5" s="1"/>
  <c r="C203" i="4"/>
  <c r="F202" i="4"/>
  <c r="E203" i="4" s="1"/>
  <c r="C195" i="5"/>
  <c r="F194" i="5"/>
  <c r="E195" i="5" s="1"/>
  <c r="C86" i="6"/>
  <c r="D203" i="2"/>
  <c r="C204" i="2" s="1"/>
  <c r="E204" i="2"/>
  <c r="H204" i="2"/>
  <c r="G204" i="2" s="1"/>
  <c r="A205" i="2"/>
  <c r="F204" i="2"/>
  <c r="B204" i="2"/>
  <c r="D195" i="5" l="1"/>
  <c r="H194" i="5"/>
  <c r="D203" i="4"/>
  <c r="D86" i="6"/>
  <c r="M85" i="6"/>
  <c r="F203" i="4"/>
  <c r="E204" i="4" s="1"/>
  <c r="C204" i="4"/>
  <c r="F195" i="5"/>
  <c r="E196" i="5" s="1"/>
  <c r="C196" i="5"/>
  <c r="N210" i="6"/>
  <c r="A211" i="6"/>
  <c r="H86" i="6"/>
  <c r="I86" i="6" s="1"/>
  <c r="J86" i="6" s="1"/>
  <c r="K86" i="6" s="1"/>
  <c r="B205" i="5"/>
  <c r="I204" i="5"/>
  <c r="B205" i="2"/>
  <c r="F205" i="2"/>
  <c r="D204" i="2"/>
  <c r="C205" i="2" s="1"/>
  <c r="E205" i="2"/>
  <c r="H205" i="2"/>
  <c r="G205" i="2" s="1"/>
  <c r="A206" i="2"/>
  <c r="D196" i="5" l="1"/>
  <c r="D204" i="4"/>
  <c r="I205" i="5"/>
  <c r="B206" i="5"/>
  <c r="C197" i="5"/>
  <c r="F196" i="5"/>
  <c r="E197" i="5" s="1"/>
  <c r="C87" i="6"/>
  <c r="H195" i="5"/>
  <c r="A212" i="6"/>
  <c r="N211" i="6"/>
  <c r="F204" i="4"/>
  <c r="E205" i="4" s="1"/>
  <c r="C205" i="4"/>
  <c r="E86" i="6"/>
  <c r="F86" i="6" s="1"/>
  <c r="G86" i="6" s="1"/>
  <c r="H206" i="2"/>
  <c r="A207" i="2"/>
  <c r="F206" i="2"/>
  <c r="B206" i="2"/>
  <c r="D205" i="2"/>
  <c r="C206" i="2" s="1"/>
  <c r="E206" i="2"/>
  <c r="D205" i="4" l="1"/>
  <c r="D197" i="5"/>
  <c r="H196" i="5" s="1"/>
  <c r="N212" i="6"/>
  <c r="A213" i="6"/>
  <c r="F205" i="4"/>
  <c r="E206" i="4" s="1"/>
  <c r="C206" i="4"/>
  <c r="F197" i="5"/>
  <c r="E198" i="5" s="1"/>
  <c r="C198" i="5"/>
  <c r="B87" i="6"/>
  <c r="B207" i="5"/>
  <c r="I206" i="5"/>
  <c r="E87" i="6"/>
  <c r="D87" i="6"/>
  <c r="F87" i="6"/>
  <c r="G87" i="6" s="1"/>
  <c r="M86" i="6"/>
  <c r="G206" i="2"/>
  <c r="F207" i="2"/>
  <c r="D206" i="2"/>
  <c r="C207" i="2" s="1"/>
  <c r="E207" i="2"/>
  <c r="H207" i="2"/>
  <c r="A208" i="2"/>
  <c r="B207" i="2"/>
  <c r="D198" i="5" l="1"/>
  <c r="H197" i="5"/>
  <c r="D206" i="4"/>
  <c r="I87" i="6"/>
  <c r="H87" i="6"/>
  <c r="B88" i="6"/>
  <c r="O87" i="6"/>
  <c r="J87" i="6"/>
  <c r="K87" i="6" s="1"/>
  <c r="C207" i="4"/>
  <c r="F206" i="4"/>
  <c r="E207" i="4" s="1"/>
  <c r="F198" i="5"/>
  <c r="E199" i="5" s="1"/>
  <c r="C199" i="5"/>
  <c r="A214" i="6"/>
  <c r="N213" i="6"/>
  <c r="I207" i="5"/>
  <c r="B208" i="5"/>
  <c r="B208" i="2"/>
  <c r="G207" i="2"/>
  <c r="F208" i="2" s="1"/>
  <c r="H208" i="2"/>
  <c r="A209" i="2"/>
  <c r="D207" i="2"/>
  <c r="C208" i="2" s="1"/>
  <c r="E208" i="2"/>
  <c r="D207" i="4" l="1"/>
  <c r="D199" i="5"/>
  <c r="B209" i="5"/>
  <c r="I208" i="5"/>
  <c r="N214" i="6"/>
  <c r="A215" i="6"/>
  <c r="F207" i="4"/>
  <c r="E208" i="4" s="1"/>
  <c r="C208" i="4"/>
  <c r="C88" i="6"/>
  <c r="H198" i="5"/>
  <c r="F199" i="5"/>
  <c r="E200" i="5" s="1"/>
  <c r="C200" i="5"/>
  <c r="O88" i="6"/>
  <c r="H88" i="6"/>
  <c r="I88" i="6" s="1"/>
  <c r="J88" i="6" s="1"/>
  <c r="K88" i="6" s="1"/>
  <c r="D208" i="2"/>
  <c r="C209" i="2" s="1"/>
  <c r="E209" i="2"/>
  <c r="G208" i="2"/>
  <c r="F209" i="2" s="1"/>
  <c r="B209" i="2"/>
  <c r="H209" i="2"/>
  <c r="A210" i="2"/>
  <c r="D208" i="4" l="1"/>
  <c r="D200" i="5"/>
  <c r="H199" i="5" s="1"/>
  <c r="A216" i="6"/>
  <c r="N215" i="6"/>
  <c r="C89" i="6"/>
  <c r="D88" i="6"/>
  <c r="M87" i="6"/>
  <c r="M88" i="6" s="1"/>
  <c r="F200" i="5"/>
  <c r="E201" i="5" s="1"/>
  <c r="C201" i="5"/>
  <c r="F208" i="4"/>
  <c r="E209" i="4" s="1"/>
  <c r="C209" i="4"/>
  <c r="I209" i="5"/>
  <c r="B210" i="5"/>
  <c r="G209" i="2"/>
  <c r="F210" i="2" s="1"/>
  <c r="B210" i="2"/>
  <c r="H210" i="2"/>
  <c r="A211" i="2"/>
  <c r="D209" i="2"/>
  <c r="C210" i="2" s="1"/>
  <c r="E210" i="2"/>
  <c r="D201" i="5" l="1"/>
  <c r="H200" i="5"/>
  <c r="D209" i="4"/>
  <c r="B211" i="5"/>
  <c r="I210" i="5"/>
  <c r="F201" i="5"/>
  <c r="E202" i="5" s="1"/>
  <c r="C202" i="5"/>
  <c r="E88" i="6"/>
  <c r="F88" i="6" s="1"/>
  <c r="G88" i="6" s="1"/>
  <c r="C210" i="4"/>
  <c r="F209" i="4"/>
  <c r="E210" i="4" s="1"/>
  <c r="N216" i="6"/>
  <c r="A217" i="6"/>
  <c r="D89" i="6"/>
  <c r="E89" i="6" s="1"/>
  <c r="F89" i="6" s="1"/>
  <c r="G89" i="6" s="1"/>
  <c r="B211" i="2"/>
  <c r="H211" i="2"/>
  <c r="A212" i="2"/>
  <c r="D210" i="2"/>
  <c r="C211" i="2" s="1"/>
  <c r="E211" i="2"/>
  <c r="G210" i="2"/>
  <c r="F211" i="2" s="1"/>
  <c r="D210" i="4" l="1"/>
  <c r="D202" i="5"/>
  <c r="C211" i="4"/>
  <c r="F210" i="4"/>
  <c r="E211" i="4" s="1"/>
  <c r="H201" i="5"/>
  <c r="A218" i="6"/>
  <c r="N217" i="6"/>
  <c r="B89" i="6"/>
  <c r="I211" i="5"/>
  <c r="B212" i="5"/>
  <c r="C203" i="5"/>
  <c r="F202" i="5"/>
  <c r="E203" i="5" s="1"/>
  <c r="F212" i="2"/>
  <c r="D211" i="2"/>
  <c r="C212" i="2" s="1"/>
  <c r="E212" i="2"/>
  <c r="G211" i="2"/>
  <c r="B212" i="2"/>
  <c r="H212" i="2"/>
  <c r="G212" i="2" s="1"/>
  <c r="A213" i="2"/>
  <c r="D203" i="5" l="1"/>
  <c r="D211" i="4"/>
  <c r="B213" i="5"/>
  <c r="I212" i="5"/>
  <c r="N218" i="6"/>
  <c r="A219" i="6"/>
  <c r="H202" i="5"/>
  <c r="H89" i="6"/>
  <c r="B90" i="6"/>
  <c r="O89" i="6"/>
  <c r="F203" i="5"/>
  <c r="E204" i="5" s="1"/>
  <c r="C204" i="5"/>
  <c r="F211" i="4"/>
  <c r="E212" i="4" s="1"/>
  <c r="C212" i="4"/>
  <c r="F213" i="2"/>
  <c r="H213" i="2"/>
  <c r="G213" i="2" s="1"/>
  <c r="A214" i="2"/>
  <c r="D212" i="2"/>
  <c r="C213" i="2" s="1"/>
  <c r="E213" i="2"/>
  <c r="B213" i="2"/>
  <c r="D204" i="5" l="1"/>
  <c r="D212" i="4"/>
  <c r="A220" i="6"/>
  <c r="N219" i="6"/>
  <c r="F212" i="4"/>
  <c r="E213" i="4" s="1"/>
  <c r="C213" i="4"/>
  <c r="I89" i="6"/>
  <c r="J89" i="6" s="1"/>
  <c r="K89" i="6" s="1"/>
  <c r="C205" i="5"/>
  <c r="F204" i="5"/>
  <c r="E205" i="5" s="1"/>
  <c r="O90" i="6"/>
  <c r="H203" i="5"/>
  <c r="I213" i="5"/>
  <c r="B214" i="5"/>
  <c r="D213" i="2"/>
  <c r="C214" i="2" s="1"/>
  <c r="E214" i="2"/>
  <c r="F214" i="2"/>
  <c r="H214" i="2"/>
  <c r="A215" i="2"/>
  <c r="B214" i="2"/>
  <c r="D205" i="5" l="1"/>
  <c r="D213" i="4"/>
  <c r="H204" i="5"/>
  <c r="F205" i="5"/>
  <c r="E206" i="5" s="1"/>
  <c r="C206" i="5"/>
  <c r="N220" i="6"/>
  <c r="A221" i="6"/>
  <c r="B215" i="5"/>
  <c r="I214" i="5"/>
  <c r="F213" i="4"/>
  <c r="E214" i="4" s="1"/>
  <c r="C214" i="4"/>
  <c r="C90" i="6"/>
  <c r="D214" i="2"/>
  <c r="C215" i="2" s="1"/>
  <c r="E215" i="2"/>
  <c r="H215" i="2"/>
  <c r="A216" i="2"/>
  <c r="B215" i="2"/>
  <c r="G214" i="2"/>
  <c r="F215" i="2" s="1"/>
  <c r="D206" i="5" l="1"/>
  <c r="D214" i="4"/>
  <c r="F206" i="5"/>
  <c r="E207" i="5" s="1"/>
  <c r="C207" i="5"/>
  <c r="D90" i="6"/>
  <c r="M89" i="6"/>
  <c r="H90" i="6"/>
  <c r="I90" i="6" s="1"/>
  <c r="J90" i="6" s="1"/>
  <c r="K90" i="6" s="1"/>
  <c r="I215" i="5"/>
  <c r="B216" i="5"/>
  <c r="C215" i="4"/>
  <c r="F214" i="4"/>
  <c r="E215" i="4" s="1"/>
  <c r="A222" i="6"/>
  <c r="N221" i="6"/>
  <c r="H205" i="5"/>
  <c r="H216" i="2"/>
  <c r="A217" i="2"/>
  <c r="D215" i="2"/>
  <c r="C216" i="2" s="1"/>
  <c r="E216" i="2"/>
  <c r="B216" i="2"/>
  <c r="G215" i="2"/>
  <c r="F216" i="2" s="1"/>
  <c r="D207" i="5" l="1"/>
  <c r="D215" i="4"/>
  <c r="B217" i="5"/>
  <c r="I216" i="5"/>
  <c r="C91" i="6"/>
  <c r="N222" i="6"/>
  <c r="A223" i="6"/>
  <c r="E90" i="6"/>
  <c r="F90" i="6" s="1"/>
  <c r="G90" i="6" s="1"/>
  <c r="F207" i="5"/>
  <c r="E208" i="5" s="1"/>
  <c r="C208" i="5"/>
  <c r="H206" i="5"/>
  <c r="F215" i="4"/>
  <c r="E216" i="4" s="1"/>
  <c r="C216" i="4"/>
  <c r="G216" i="2"/>
  <c r="F217" i="2" s="1"/>
  <c r="D216" i="2"/>
  <c r="C217" i="2" s="1"/>
  <c r="E217" i="2"/>
  <c r="H217" i="2"/>
  <c r="A218" i="2"/>
  <c r="B217" i="2"/>
  <c r="D216" i="4" l="1"/>
  <c r="D208" i="5"/>
  <c r="F216" i="4"/>
  <c r="E217" i="4" s="1"/>
  <c r="C217" i="4"/>
  <c r="E91" i="6"/>
  <c r="D91" i="6"/>
  <c r="F91" i="6"/>
  <c r="G91" i="6" s="1"/>
  <c r="M90" i="6"/>
  <c r="H207" i="5"/>
  <c r="B91" i="6"/>
  <c r="F208" i="5"/>
  <c r="E209" i="5" s="1"/>
  <c r="C209" i="5"/>
  <c r="A224" i="6"/>
  <c r="N223" i="6"/>
  <c r="I217" i="5"/>
  <c r="B218" i="5"/>
  <c r="H218" i="2"/>
  <c r="A219" i="2"/>
  <c r="G217" i="2"/>
  <c r="F218" i="2" s="1"/>
  <c r="B218" i="2"/>
  <c r="D217" i="2"/>
  <c r="C218" i="2" s="1"/>
  <c r="E218" i="2"/>
  <c r="D217" i="4" l="1"/>
  <c r="D209" i="5"/>
  <c r="H91" i="6"/>
  <c r="B92" i="6"/>
  <c r="O91" i="6"/>
  <c r="N224" i="6"/>
  <c r="A225" i="6"/>
  <c r="H208" i="5"/>
  <c r="C218" i="4"/>
  <c r="F217" i="4"/>
  <c r="E218" i="4" s="1"/>
  <c r="B219" i="5"/>
  <c r="I218" i="5"/>
  <c r="F209" i="5"/>
  <c r="E210" i="5" s="1"/>
  <c r="C210" i="5"/>
  <c r="G218" i="2"/>
  <c r="F219" i="2" s="1"/>
  <c r="B219" i="2"/>
  <c r="D218" i="2"/>
  <c r="C219" i="2" s="1"/>
  <c r="E219" i="2"/>
  <c r="H219" i="2"/>
  <c r="A220" i="2"/>
  <c r="D218" i="4" l="1"/>
  <c r="D210" i="5"/>
  <c r="I219" i="5"/>
  <c r="B220" i="5"/>
  <c r="A226" i="6"/>
  <c r="N225" i="6"/>
  <c r="O92" i="6"/>
  <c r="C211" i="5"/>
  <c r="F210" i="5"/>
  <c r="E211" i="5" s="1"/>
  <c r="C219" i="4"/>
  <c r="F218" i="4"/>
  <c r="E219" i="4" s="1"/>
  <c r="I91" i="6"/>
  <c r="J91" i="6" s="1"/>
  <c r="K91" i="6" s="1"/>
  <c r="H209" i="5"/>
  <c r="B220" i="2"/>
  <c r="D219" i="2"/>
  <c r="C220" i="2" s="1"/>
  <c r="E220" i="2"/>
  <c r="H220" i="2"/>
  <c r="A221" i="2"/>
  <c r="G219" i="2"/>
  <c r="F220" i="2" s="1"/>
  <c r="D219" i="4" l="1"/>
  <c r="D211" i="5"/>
  <c r="C212" i="5" s="1"/>
  <c r="F211" i="5"/>
  <c r="E212" i="5" s="1"/>
  <c r="C92" i="6"/>
  <c r="N226" i="6"/>
  <c r="A227" i="6"/>
  <c r="F219" i="4"/>
  <c r="E220" i="4" s="1"/>
  <c r="C220" i="4"/>
  <c r="B221" i="5"/>
  <c r="I220" i="5"/>
  <c r="H210" i="5"/>
  <c r="H221" i="2"/>
  <c r="A222" i="2"/>
  <c r="G220" i="2"/>
  <c r="F221" i="2" s="1"/>
  <c r="B221" i="2"/>
  <c r="D220" i="2"/>
  <c r="C221" i="2" s="1"/>
  <c r="E221" i="2"/>
  <c r="D212" i="5" l="1"/>
  <c r="C213" i="5"/>
  <c r="F212" i="5"/>
  <c r="E213" i="5" s="1"/>
  <c r="D220" i="4"/>
  <c r="I221" i="5"/>
  <c r="B222" i="5"/>
  <c r="F220" i="4"/>
  <c r="E221" i="4" s="1"/>
  <c r="C221" i="4"/>
  <c r="D92" i="6"/>
  <c r="M91" i="6"/>
  <c r="H92" i="6"/>
  <c r="I92" i="6" s="1"/>
  <c r="J92" i="6" s="1"/>
  <c r="K92" i="6" s="1"/>
  <c r="H211" i="5"/>
  <c r="A228" i="6"/>
  <c r="N227" i="6"/>
  <c r="G221" i="2"/>
  <c r="F222" i="2" s="1"/>
  <c r="B222" i="2"/>
  <c r="D221" i="2"/>
  <c r="C222" i="2" s="1"/>
  <c r="E222" i="2"/>
  <c r="H222" i="2"/>
  <c r="A223" i="2"/>
  <c r="D213" i="5" l="1"/>
  <c r="D221" i="4"/>
  <c r="N228" i="6"/>
  <c r="A229" i="6"/>
  <c r="C93" i="6"/>
  <c r="B223" i="5"/>
  <c r="I222" i="5"/>
  <c r="H212" i="5"/>
  <c r="E92" i="6"/>
  <c r="F92" i="6" s="1"/>
  <c r="G92" i="6" s="1"/>
  <c r="F213" i="5"/>
  <c r="E214" i="5" s="1"/>
  <c r="C214" i="5"/>
  <c r="F221" i="4"/>
  <c r="E222" i="4" s="1"/>
  <c r="C222" i="4"/>
  <c r="B223" i="2"/>
  <c r="D222" i="2"/>
  <c r="C223" i="2" s="1"/>
  <c r="E223" i="2"/>
  <c r="H223" i="2"/>
  <c r="A224" i="2"/>
  <c r="G222" i="2"/>
  <c r="F223" i="2" s="1"/>
  <c r="D214" i="5" l="1"/>
  <c r="D222" i="4"/>
  <c r="C223" i="4" s="1"/>
  <c r="F222" i="4"/>
  <c r="E223" i="4" s="1"/>
  <c r="D93" i="6"/>
  <c r="E93" i="6" s="1"/>
  <c r="F93" i="6" s="1"/>
  <c r="G93" i="6" s="1"/>
  <c r="M92" i="6"/>
  <c r="H213" i="5"/>
  <c r="B93" i="6"/>
  <c r="F214" i="5"/>
  <c r="E215" i="5" s="1"/>
  <c r="C215" i="5"/>
  <c r="A230" i="6"/>
  <c r="N229" i="6"/>
  <c r="I223" i="5"/>
  <c r="B224" i="5"/>
  <c r="G223" i="2"/>
  <c r="F224" i="2" s="1"/>
  <c r="H224" i="2"/>
  <c r="A225" i="2"/>
  <c r="B224" i="2"/>
  <c r="D223" i="2"/>
  <c r="C224" i="2" s="1"/>
  <c r="E224" i="2"/>
  <c r="D223" i="4" l="1"/>
  <c r="F223" i="4"/>
  <c r="E224" i="4" s="1"/>
  <c r="C224" i="4"/>
  <c r="D215" i="5"/>
  <c r="I93" i="6"/>
  <c r="J93" i="6" s="1"/>
  <c r="K93" i="6" s="1"/>
  <c r="H93" i="6"/>
  <c r="B94" i="6"/>
  <c r="O93" i="6"/>
  <c r="N230" i="6"/>
  <c r="A231" i="6"/>
  <c r="H214" i="5"/>
  <c r="B225" i="5"/>
  <c r="I224" i="5"/>
  <c r="F215" i="5"/>
  <c r="E216" i="5" s="1"/>
  <c r="C216" i="5"/>
  <c r="G224" i="2"/>
  <c r="F225" i="2" s="1"/>
  <c r="B225" i="2"/>
  <c r="D224" i="2"/>
  <c r="C225" i="2" s="1"/>
  <c r="E225" i="2"/>
  <c r="H225" i="2"/>
  <c r="A226" i="2"/>
  <c r="D216" i="5" l="1"/>
  <c r="D224" i="4"/>
  <c r="I225" i="5"/>
  <c r="B226" i="5"/>
  <c r="F224" i="4"/>
  <c r="E225" i="4" s="1"/>
  <c r="C225" i="4"/>
  <c r="F216" i="5"/>
  <c r="E217" i="5" s="1"/>
  <c r="C217" i="5"/>
  <c r="H215" i="5"/>
  <c r="A232" i="6"/>
  <c r="N231" i="6"/>
  <c r="O94" i="6"/>
  <c r="H94" i="6"/>
  <c r="I94" i="6" s="1"/>
  <c r="J94" i="6" s="1"/>
  <c r="K94" i="6" s="1"/>
  <c r="C94" i="6"/>
  <c r="D225" i="2"/>
  <c r="C226" i="2" s="1"/>
  <c r="E226" i="2"/>
  <c r="H226" i="2"/>
  <c r="A227" i="2"/>
  <c r="B226" i="2"/>
  <c r="G225" i="2"/>
  <c r="F226" i="2" s="1"/>
  <c r="D217" i="5" l="1"/>
  <c r="D225" i="4"/>
  <c r="C95" i="6"/>
  <c r="D94" i="6"/>
  <c r="M93" i="6"/>
  <c r="A233" i="6"/>
  <c r="N232" i="6"/>
  <c r="C226" i="4"/>
  <c r="F225" i="4"/>
  <c r="E226" i="4" s="1"/>
  <c r="H216" i="5"/>
  <c r="F217" i="5"/>
  <c r="E218" i="5" s="1"/>
  <c r="C218" i="5"/>
  <c r="B227" i="5"/>
  <c r="I226" i="5"/>
  <c r="D226" i="2"/>
  <c r="C227" i="2" s="1"/>
  <c r="E227" i="2"/>
  <c r="H227" i="2"/>
  <c r="A228" i="2"/>
  <c r="B227" i="2"/>
  <c r="G226" i="2"/>
  <c r="F227" i="2" s="1"/>
  <c r="D218" i="5" l="1"/>
  <c r="D226" i="4"/>
  <c r="H217" i="5"/>
  <c r="N233" i="6"/>
  <c r="A234" i="6"/>
  <c r="I227" i="5"/>
  <c r="B228" i="5"/>
  <c r="C219" i="5"/>
  <c r="F218" i="5"/>
  <c r="E219" i="5" s="1"/>
  <c r="C227" i="4"/>
  <c r="F226" i="4"/>
  <c r="E227" i="4" s="1"/>
  <c r="G95" i="6"/>
  <c r="E95" i="6"/>
  <c r="D95" i="6"/>
  <c r="F95" i="6"/>
  <c r="M94" i="6"/>
  <c r="E94" i="6"/>
  <c r="F94" i="6" s="1"/>
  <c r="G94" i="6" s="1"/>
  <c r="H228" i="2"/>
  <c r="A229" i="2"/>
  <c r="D227" i="2"/>
  <c r="C228" i="2" s="1"/>
  <c r="E228" i="2"/>
  <c r="B228" i="2"/>
  <c r="G227" i="2"/>
  <c r="F228" i="2" s="1"/>
  <c r="D227" i="4" l="1"/>
  <c r="D219" i="5"/>
  <c r="F227" i="4"/>
  <c r="E228" i="4" s="1"/>
  <c r="C228" i="4"/>
  <c r="N234" i="6"/>
  <c r="A235" i="6"/>
  <c r="B95" i="6"/>
  <c r="F219" i="5"/>
  <c r="E220" i="5" s="1"/>
  <c r="C220" i="5"/>
  <c r="B229" i="5"/>
  <c r="I228" i="5"/>
  <c r="H218" i="5"/>
  <c r="G228" i="2"/>
  <c r="F229" i="2" s="1"/>
  <c r="D228" i="2"/>
  <c r="C229" i="2" s="1"/>
  <c r="E229" i="2"/>
  <c r="H229" i="2"/>
  <c r="A230" i="2"/>
  <c r="B229" i="2"/>
  <c r="D220" i="5" l="1"/>
  <c r="D228" i="4"/>
  <c r="C229" i="4" s="1"/>
  <c r="I229" i="5"/>
  <c r="B230" i="5"/>
  <c r="A236" i="6"/>
  <c r="N235" i="6"/>
  <c r="C221" i="5"/>
  <c r="F220" i="5"/>
  <c r="E221" i="5" s="1"/>
  <c r="H219" i="5"/>
  <c r="F228" i="4"/>
  <c r="E229" i="4" s="1"/>
  <c r="H95" i="6"/>
  <c r="B96" i="6"/>
  <c r="O95" i="6"/>
  <c r="B230" i="2"/>
  <c r="H230" i="2"/>
  <c r="A231" i="2"/>
  <c r="G229" i="2"/>
  <c r="F230" i="2" s="1"/>
  <c r="D229" i="2"/>
  <c r="C230" i="2" s="1"/>
  <c r="E230" i="2"/>
  <c r="D221" i="5" l="1"/>
  <c r="F229" i="4"/>
  <c r="E230" i="4" s="1"/>
  <c r="D229" i="4"/>
  <c r="C230" i="4" s="1"/>
  <c r="I95" i="6"/>
  <c r="J95" i="6" s="1"/>
  <c r="K95" i="6" s="1"/>
  <c r="H220" i="5"/>
  <c r="N236" i="6"/>
  <c r="A237" i="6"/>
  <c r="B231" i="5"/>
  <c r="I230" i="5"/>
  <c r="O96" i="6"/>
  <c r="F221" i="5"/>
  <c r="E222" i="5" s="1"/>
  <c r="C222" i="5"/>
  <c r="D230" i="2"/>
  <c r="C231" i="2" s="1"/>
  <c r="E231" i="2"/>
  <c r="G230" i="2"/>
  <c r="F231" i="2" s="1"/>
  <c r="B231" i="2"/>
  <c r="H231" i="2"/>
  <c r="A232" i="2"/>
  <c r="F230" i="4" l="1"/>
  <c r="D222" i="5"/>
  <c r="D230" i="4"/>
  <c r="C231" i="4" s="1"/>
  <c r="E231" i="4"/>
  <c r="I231" i="5"/>
  <c r="B232" i="5"/>
  <c r="N237" i="6"/>
  <c r="A238" i="6"/>
  <c r="C96" i="6"/>
  <c r="F222" i="5"/>
  <c r="E223" i="5" s="1"/>
  <c r="C223" i="5"/>
  <c r="H221" i="5"/>
  <c r="G231" i="2"/>
  <c r="F232" i="2" s="1"/>
  <c r="B232" i="2"/>
  <c r="H232" i="2"/>
  <c r="A233" i="2"/>
  <c r="D231" i="2"/>
  <c r="C232" i="2" s="1"/>
  <c r="E232" i="2"/>
  <c r="F231" i="4" l="1"/>
  <c r="D223" i="5"/>
  <c r="B233" i="5"/>
  <c r="I232" i="5"/>
  <c r="D96" i="6"/>
  <c r="M95" i="6"/>
  <c r="H96" i="6"/>
  <c r="I96" i="6" s="1"/>
  <c r="J96" i="6" s="1"/>
  <c r="K96" i="6" s="1"/>
  <c r="H222" i="5"/>
  <c r="A239" i="6"/>
  <c r="N238" i="6"/>
  <c r="E232" i="4"/>
  <c r="D231" i="4"/>
  <c r="C232" i="4" s="1"/>
  <c r="F223" i="5"/>
  <c r="E224" i="5" s="1"/>
  <c r="C224" i="5"/>
  <c r="D232" i="2"/>
  <c r="C233" i="2" s="1"/>
  <c r="E233" i="2"/>
  <c r="H233" i="2"/>
  <c r="A234" i="2"/>
  <c r="B233" i="2"/>
  <c r="G232" i="2"/>
  <c r="F233" i="2" s="1"/>
  <c r="F232" i="4" l="1"/>
  <c r="D224" i="5"/>
  <c r="A240" i="6"/>
  <c r="N239" i="6"/>
  <c r="C97" i="6"/>
  <c r="H223" i="5"/>
  <c r="E96" i="6"/>
  <c r="F96" i="6" s="1"/>
  <c r="G96" i="6" s="1"/>
  <c r="E233" i="4"/>
  <c r="D232" i="4"/>
  <c r="C233" i="4" s="1"/>
  <c r="F224" i="5"/>
  <c r="E225" i="5" s="1"/>
  <c r="C225" i="5"/>
  <c r="I233" i="5"/>
  <c r="B234" i="5"/>
  <c r="C234" i="2"/>
  <c r="H234" i="2"/>
  <c r="A235" i="2"/>
  <c r="D233" i="2"/>
  <c r="E234" i="2"/>
  <c r="B234" i="2"/>
  <c r="B235" i="2" s="1"/>
  <c r="G233" i="2"/>
  <c r="F234" i="2" s="1"/>
  <c r="D225" i="5" l="1"/>
  <c r="F233" i="4"/>
  <c r="B235" i="5"/>
  <c r="I234" i="5"/>
  <c r="H224" i="5"/>
  <c r="E234" i="4"/>
  <c r="D233" i="4"/>
  <c r="C234" i="4" s="1"/>
  <c r="E97" i="6"/>
  <c r="D97" i="6"/>
  <c r="F97" i="6"/>
  <c r="G97" i="6" s="1"/>
  <c r="M96" i="6"/>
  <c r="F225" i="5"/>
  <c r="E226" i="5" s="1"/>
  <c r="C226" i="5"/>
  <c r="B97" i="6"/>
  <c r="A241" i="6"/>
  <c r="N240" i="6"/>
  <c r="G234" i="2"/>
  <c r="F235" i="2" s="1"/>
  <c r="D234" i="2"/>
  <c r="E235" i="2"/>
  <c r="H235" i="2"/>
  <c r="A236" i="2"/>
  <c r="C235" i="2"/>
  <c r="B236" i="2" s="1"/>
  <c r="D226" i="5" l="1"/>
  <c r="F234" i="4"/>
  <c r="N241" i="6"/>
  <c r="A242" i="6"/>
  <c r="D234" i="4"/>
  <c r="C235" i="4" s="1"/>
  <c r="E235" i="4"/>
  <c r="H97" i="6"/>
  <c r="B98" i="6"/>
  <c r="O97" i="6"/>
  <c r="H225" i="5"/>
  <c r="C227" i="5"/>
  <c r="F226" i="5"/>
  <c r="E227" i="5" s="1"/>
  <c r="I235" i="5"/>
  <c r="B236" i="5"/>
  <c r="D235" i="2"/>
  <c r="C236" i="2" s="1"/>
  <c r="E236" i="2"/>
  <c r="H236" i="2"/>
  <c r="A237" i="2"/>
  <c r="G235" i="2"/>
  <c r="F236" i="2" s="1"/>
  <c r="D227" i="5" l="1"/>
  <c r="F235" i="4"/>
  <c r="E236" i="4" s="1"/>
  <c r="F227" i="5"/>
  <c r="E228" i="5" s="1"/>
  <c r="C228" i="5"/>
  <c r="O98" i="6"/>
  <c r="D235" i="4"/>
  <c r="C236" i="4" s="1"/>
  <c r="H226" i="5"/>
  <c r="B237" i="5"/>
  <c r="I236" i="5"/>
  <c r="I97" i="6"/>
  <c r="J97" i="6" s="1"/>
  <c r="K97" i="6" s="1"/>
  <c r="N242" i="6"/>
  <c r="A243" i="6"/>
  <c r="B237" i="2"/>
  <c r="H237" i="2"/>
  <c r="A238" i="2"/>
  <c r="D236" i="2"/>
  <c r="C237" i="2" s="1"/>
  <c r="E237" i="2"/>
  <c r="G236" i="2"/>
  <c r="F237" i="2" s="1"/>
  <c r="D228" i="5" l="1"/>
  <c r="D236" i="4"/>
  <c r="C237" i="4" s="1"/>
  <c r="F236" i="4"/>
  <c r="E237" i="4" s="1"/>
  <c r="C98" i="6"/>
  <c r="H227" i="5"/>
  <c r="C229" i="5"/>
  <c r="F228" i="5"/>
  <c r="E229" i="5" s="1"/>
  <c r="A244" i="6"/>
  <c r="N243" i="6"/>
  <c r="I237" i="5"/>
  <c r="B238" i="5"/>
  <c r="D237" i="2"/>
  <c r="C238" i="2" s="1"/>
  <c r="E238" i="2"/>
  <c r="G237" i="2"/>
  <c r="F238" i="2" s="1"/>
  <c r="B238" i="2"/>
  <c r="H238" i="2"/>
  <c r="A239" i="2"/>
  <c r="D237" i="4" l="1"/>
  <c r="D229" i="5"/>
  <c r="F237" i="4"/>
  <c r="E238" i="4" s="1"/>
  <c r="C238" i="4"/>
  <c r="H228" i="5"/>
  <c r="N244" i="6"/>
  <c r="A245" i="6"/>
  <c r="D98" i="6"/>
  <c r="M97" i="6"/>
  <c r="H98" i="6"/>
  <c r="I98" i="6" s="1"/>
  <c r="J98" i="6" s="1"/>
  <c r="K98" i="6" s="1"/>
  <c r="B239" i="5"/>
  <c r="I238" i="5"/>
  <c r="F229" i="5"/>
  <c r="E230" i="5" s="1"/>
  <c r="C230" i="5"/>
  <c r="H239" i="2"/>
  <c r="A240" i="2"/>
  <c r="D238" i="2"/>
  <c r="C239" i="2" s="1"/>
  <c r="E239" i="2"/>
  <c r="B239" i="2"/>
  <c r="G238" i="2"/>
  <c r="F239" i="2" s="1"/>
  <c r="D238" i="4" l="1"/>
  <c r="D230" i="5"/>
  <c r="C231" i="5" s="1"/>
  <c r="E231" i="5"/>
  <c r="F230" i="5"/>
  <c r="C99" i="6"/>
  <c r="H229" i="5"/>
  <c r="I239" i="5"/>
  <c r="B240" i="5"/>
  <c r="E98" i="6"/>
  <c r="F98" i="6" s="1"/>
  <c r="G98" i="6" s="1"/>
  <c r="C239" i="4"/>
  <c r="F238" i="4"/>
  <c r="E239" i="4" s="1"/>
  <c r="N245" i="6"/>
  <c r="A246" i="6"/>
  <c r="G239" i="2"/>
  <c r="F240" i="2" s="1"/>
  <c r="D239" i="2"/>
  <c r="C240" i="2" s="1"/>
  <c r="E240" i="2"/>
  <c r="H240" i="2"/>
  <c r="A241" i="2"/>
  <c r="B240" i="2"/>
  <c r="D239" i="4" l="1"/>
  <c r="F231" i="5"/>
  <c r="C232" i="5"/>
  <c r="D231" i="5"/>
  <c r="H230" i="5" s="1"/>
  <c r="E232" i="5"/>
  <c r="A247" i="6"/>
  <c r="N246" i="6"/>
  <c r="B99" i="6"/>
  <c r="D99" i="6"/>
  <c r="E99" i="6" s="1"/>
  <c r="F99" i="6" s="1"/>
  <c r="G99" i="6" s="1"/>
  <c r="M98" i="6"/>
  <c r="B241" i="5"/>
  <c r="I240" i="5"/>
  <c r="F239" i="4"/>
  <c r="E240" i="4" s="1"/>
  <c r="C240" i="4"/>
  <c r="H241" i="2"/>
  <c r="A242" i="2"/>
  <c r="G240" i="2"/>
  <c r="F241" i="2" s="1"/>
  <c r="B241" i="2"/>
  <c r="D240" i="2"/>
  <c r="C241" i="2" s="1"/>
  <c r="E241" i="2"/>
  <c r="D240" i="4" l="1"/>
  <c r="A248" i="6"/>
  <c r="N247" i="6"/>
  <c r="F232" i="5"/>
  <c r="E233" i="5" s="1"/>
  <c r="D232" i="5"/>
  <c r="H231" i="5" s="1"/>
  <c r="I241" i="5"/>
  <c r="B242" i="5"/>
  <c r="H99" i="6"/>
  <c r="B100" i="6"/>
  <c r="O99" i="6"/>
  <c r="F240" i="4"/>
  <c r="E241" i="4" s="1"/>
  <c r="C241" i="4"/>
  <c r="G241" i="2"/>
  <c r="F242" i="2" s="1"/>
  <c r="B242" i="2"/>
  <c r="D241" i="2"/>
  <c r="C242" i="2" s="1"/>
  <c r="E242" i="2"/>
  <c r="H242" i="2"/>
  <c r="A243" i="2"/>
  <c r="D233" i="5" l="1"/>
  <c r="D241" i="4"/>
  <c r="C242" i="4" s="1"/>
  <c r="H232" i="5"/>
  <c r="A249" i="6"/>
  <c r="N248" i="6"/>
  <c r="F241" i="4"/>
  <c r="E242" i="4" s="1"/>
  <c r="O100" i="6"/>
  <c r="B243" i="5"/>
  <c r="I242" i="5"/>
  <c r="C233" i="5"/>
  <c r="I99" i="6"/>
  <c r="J99" i="6" s="1"/>
  <c r="K99" i="6" s="1"/>
  <c r="B243" i="2"/>
  <c r="D242" i="2"/>
  <c r="C243" i="2" s="1"/>
  <c r="E243" i="2"/>
  <c r="H243" i="2"/>
  <c r="A244" i="2"/>
  <c r="G242" i="2"/>
  <c r="F243" i="2" s="1"/>
  <c r="F242" i="4" l="1"/>
  <c r="E243" i="4" s="1"/>
  <c r="D242" i="4"/>
  <c r="C243" i="4" s="1"/>
  <c r="I243" i="5"/>
  <c r="B244" i="5"/>
  <c r="C100" i="6"/>
  <c r="F233" i="5"/>
  <c r="E234" i="5" s="1"/>
  <c r="C234" i="5"/>
  <c r="N249" i="6"/>
  <c r="A250" i="6"/>
  <c r="G243" i="2"/>
  <c r="F244" i="2" s="1"/>
  <c r="H244" i="2"/>
  <c r="A245" i="2"/>
  <c r="B244" i="2"/>
  <c r="D243" i="2"/>
  <c r="C244" i="2" s="1"/>
  <c r="E244" i="2"/>
  <c r="F243" i="4" l="1"/>
  <c r="E244" i="4" s="1"/>
  <c r="D243" i="4"/>
  <c r="C244" i="4" s="1"/>
  <c r="D234" i="5"/>
  <c r="H233" i="5" s="1"/>
  <c r="N250" i="6"/>
  <c r="A251" i="6"/>
  <c r="D100" i="6"/>
  <c r="M99" i="6"/>
  <c r="H100" i="6"/>
  <c r="I100" i="6" s="1"/>
  <c r="J100" i="6" s="1"/>
  <c r="K100" i="6" s="1"/>
  <c r="B245" i="5"/>
  <c r="I244" i="5"/>
  <c r="C235" i="5"/>
  <c r="F234" i="5"/>
  <c r="E235" i="5" s="1"/>
  <c r="D244" i="2"/>
  <c r="C245" i="2" s="1"/>
  <c r="E245" i="2"/>
  <c r="B245" i="2"/>
  <c r="G244" i="2"/>
  <c r="F245" i="2" s="1"/>
  <c r="H245" i="2"/>
  <c r="A246" i="2"/>
  <c r="D235" i="5" l="1"/>
  <c r="F244" i="4"/>
  <c r="E245" i="4" s="1"/>
  <c r="C245" i="4"/>
  <c r="D244" i="4"/>
  <c r="A252" i="6"/>
  <c r="N251" i="6"/>
  <c r="F235" i="5"/>
  <c r="E236" i="5" s="1"/>
  <c r="C236" i="5"/>
  <c r="C101" i="6"/>
  <c r="I245" i="5"/>
  <c r="B246" i="5"/>
  <c r="E100" i="6"/>
  <c r="F100" i="6" s="1"/>
  <c r="G100" i="6" s="1"/>
  <c r="H234" i="5"/>
  <c r="G245" i="2"/>
  <c r="F246" i="2" s="1"/>
  <c r="H246" i="2"/>
  <c r="A247" i="2"/>
  <c r="D245" i="2"/>
  <c r="C246" i="2" s="1"/>
  <c r="E246" i="2"/>
  <c r="B246" i="2"/>
  <c r="D236" i="5" l="1"/>
  <c r="D245" i="4"/>
  <c r="H235" i="5"/>
  <c r="E101" i="6"/>
  <c r="D101" i="6"/>
  <c r="F101" i="6"/>
  <c r="G101" i="6" s="1"/>
  <c r="M100" i="6"/>
  <c r="F245" i="4"/>
  <c r="E246" i="4" s="1"/>
  <c r="C246" i="4"/>
  <c r="B101" i="6"/>
  <c r="N252" i="6"/>
  <c r="A253" i="6"/>
  <c r="B247" i="5"/>
  <c r="I246" i="5"/>
  <c r="C237" i="5"/>
  <c r="F236" i="5"/>
  <c r="E237" i="5" s="1"/>
  <c r="B247" i="2"/>
  <c r="G246" i="2"/>
  <c r="F247" i="2" s="1"/>
  <c r="D246" i="2"/>
  <c r="C247" i="2" s="1"/>
  <c r="E247" i="2"/>
  <c r="H247" i="2"/>
  <c r="A248" i="2"/>
  <c r="D246" i="4" l="1"/>
  <c r="D237" i="5"/>
  <c r="C238" i="5" s="1"/>
  <c r="F237" i="5"/>
  <c r="E238" i="5" s="1"/>
  <c r="H101" i="6"/>
  <c r="I101" i="6" s="1"/>
  <c r="J101" i="6" s="1"/>
  <c r="K101" i="6" s="1"/>
  <c r="B102" i="6"/>
  <c r="O101" i="6"/>
  <c r="I247" i="5"/>
  <c r="B248" i="5"/>
  <c r="C247" i="4"/>
  <c r="F246" i="4"/>
  <c r="E247" i="4" s="1"/>
  <c r="N253" i="6"/>
  <c r="A254" i="6"/>
  <c r="H236" i="5"/>
  <c r="H248" i="2"/>
  <c r="A249" i="2"/>
  <c r="G247" i="2"/>
  <c r="F248" i="2" s="1"/>
  <c r="B248" i="2"/>
  <c r="D247" i="2"/>
  <c r="C248" i="2" s="1"/>
  <c r="E248" i="2"/>
  <c r="D238" i="5" l="1"/>
  <c r="F238" i="5"/>
  <c r="E239" i="5" s="1"/>
  <c r="C239" i="5"/>
  <c r="D247" i="4"/>
  <c r="C248" i="4" s="1"/>
  <c r="H237" i="5"/>
  <c r="F247" i="4"/>
  <c r="E248" i="4" s="1"/>
  <c r="A255" i="6"/>
  <c r="N254" i="6"/>
  <c r="B249" i="5"/>
  <c r="I248" i="5"/>
  <c r="O102" i="6"/>
  <c r="C102" i="6"/>
  <c r="C249" i="2"/>
  <c r="G248" i="2"/>
  <c r="F249" i="2" s="1"/>
  <c r="B249" i="2"/>
  <c r="D248" i="2"/>
  <c r="E249" i="2"/>
  <c r="H249" i="2"/>
  <c r="A250" i="2"/>
  <c r="F248" i="4" l="1"/>
  <c r="D239" i="5"/>
  <c r="E249" i="4"/>
  <c r="D248" i="4"/>
  <c r="C249" i="4" s="1"/>
  <c r="D102" i="6"/>
  <c r="M101" i="6"/>
  <c r="I249" i="5"/>
  <c r="B250" i="5"/>
  <c r="F239" i="5"/>
  <c r="E240" i="5" s="1"/>
  <c r="C240" i="5"/>
  <c r="H238" i="5"/>
  <c r="H102" i="6"/>
  <c r="I102" i="6" s="1"/>
  <c r="J102" i="6" s="1"/>
  <c r="K102" i="6" s="1"/>
  <c r="A256" i="6"/>
  <c r="N255" i="6"/>
  <c r="D249" i="2"/>
  <c r="E250" i="2"/>
  <c r="H250" i="2"/>
  <c r="A251" i="2"/>
  <c r="B250" i="2"/>
  <c r="G249" i="2"/>
  <c r="F250" i="2" s="1"/>
  <c r="C250" i="2"/>
  <c r="F249" i="4" l="1"/>
  <c r="D240" i="5"/>
  <c r="N256" i="6"/>
  <c r="A257" i="6"/>
  <c r="C103" i="6"/>
  <c r="B251" i="5"/>
  <c r="I250" i="5"/>
  <c r="E102" i="6"/>
  <c r="F102" i="6" s="1"/>
  <c r="G102" i="6" s="1"/>
  <c r="H239" i="5"/>
  <c r="F240" i="5"/>
  <c r="E241" i="5" s="1"/>
  <c r="C241" i="5"/>
  <c r="E250" i="4"/>
  <c r="D249" i="4"/>
  <c r="C250" i="4" s="1"/>
  <c r="C251" i="2"/>
  <c r="B251" i="2"/>
  <c r="B252" i="2" s="1"/>
  <c r="G250" i="2"/>
  <c r="F251" i="2" s="1"/>
  <c r="D250" i="2"/>
  <c r="E251" i="2"/>
  <c r="H251" i="2"/>
  <c r="A252" i="2"/>
  <c r="D241" i="5" l="1"/>
  <c r="F250" i="4"/>
  <c r="H240" i="5"/>
  <c r="E103" i="6"/>
  <c r="D103" i="6"/>
  <c r="F103" i="6"/>
  <c r="G103" i="6" s="1"/>
  <c r="M102" i="6"/>
  <c r="D250" i="4"/>
  <c r="C251" i="4" s="1"/>
  <c r="E251" i="4"/>
  <c r="B103" i="6"/>
  <c r="F241" i="5"/>
  <c r="E242" i="5" s="1"/>
  <c r="C242" i="5"/>
  <c r="A258" i="6"/>
  <c r="N257" i="6"/>
  <c r="I251" i="5"/>
  <c r="B252" i="5"/>
  <c r="D251" i="2"/>
  <c r="E252" i="2"/>
  <c r="H252" i="2"/>
  <c r="A253" i="2"/>
  <c r="G251" i="2"/>
  <c r="F252" i="2" s="1"/>
  <c r="C252" i="2"/>
  <c r="B253" i="2" s="1"/>
  <c r="F251" i="4" l="1"/>
  <c r="D242" i="5"/>
  <c r="H103" i="6"/>
  <c r="B104" i="6"/>
  <c r="O103" i="6"/>
  <c r="N258" i="6"/>
  <c r="A259" i="6"/>
  <c r="E252" i="4"/>
  <c r="D251" i="4"/>
  <c r="C252" i="4" s="1"/>
  <c r="B253" i="5"/>
  <c r="I252" i="5"/>
  <c r="C243" i="5"/>
  <c r="F242" i="5"/>
  <c r="E243" i="5" s="1"/>
  <c r="H241" i="5"/>
  <c r="D252" i="2"/>
  <c r="C253" i="2" s="1"/>
  <c r="E253" i="2"/>
  <c r="H253" i="2"/>
  <c r="A254" i="2"/>
  <c r="G252" i="2"/>
  <c r="F253" i="2" s="1"/>
  <c r="D243" i="5" l="1"/>
  <c r="F252" i="4"/>
  <c r="A260" i="6"/>
  <c r="N259" i="6"/>
  <c r="O104" i="6"/>
  <c r="H242" i="5"/>
  <c r="I253" i="5"/>
  <c r="B254" i="5"/>
  <c r="I103" i="6"/>
  <c r="J103" i="6" s="1"/>
  <c r="K103" i="6" s="1"/>
  <c r="F243" i="5"/>
  <c r="E244" i="5" s="1"/>
  <c r="C244" i="5"/>
  <c r="E253" i="4"/>
  <c r="D252" i="4"/>
  <c r="C253" i="4" s="1"/>
  <c r="B254" i="2"/>
  <c r="H254" i="2"/>
  <c r="A255" i="2"/>
  <c r="D253" i="2"/>
  <c r="C254" i="2" s="1"/>
  <c r="E254" i="2"/>
  <c r="G253" i="2"/>
  <c r="F254" i="2" s="1"/>
  <c r="D244" i="5" l="1"/>
  <c r="F253" i="4"/>
  <c r="E254" i="4" s="1"/>
  <c r="C254" i="4"/>
  <c r="D253" i="4"/>
  <c r="C104" i="6"/>
  <c r="C245" i="5"/>
  <c r="F244" i="5"/>
  <c r="E245" i="5" s="1"/>
  <c r="B255" i="5"/>
  <c r="I254" i="5"/>
  <c r="H243" i="5"/>
  <c r="N260" i="6"/>
  <c r="A261" i="6"/>
  <c r="F255" i="2"/>
  <c r="D254" i="2"/>
  <c r="C255" i="2" s="1"/>
  <c r="E255" i="2"/>
  <c r="G254" i="2"/>
  <c r="B255" i="2"/>
  <c r="H255" i="2"/>
  <c r="G255" i="2" s="1"/>
  <c r="A256" i="2"/>
  <c r="D254" i="4" l="1"/>
  <c r="D245" i="5"/>
  <c r="H244" i="5" s="1"/>
  <c r="F245" i="5"/>
  <c r="E246" i="5" s="1"/>
  <c r="C246" i="5"/>
  <c r="C255" i="4"/>
  <c r="F254" i="4"/>
  <c r="E255" i="4" s="1"/>
  <c r="D104" i="6"/>
  <c r="M103" i="6"/>
  <c r="H104" i="6"/>
  <c r="I104" i="6" s="1"/>
  <c r="J104" i="6" s="1"/>
  <c r="K104" i="6" s="1"/>
  <c r="A262" i="6"/>
  <c r="N261" i="6"/>
  <c r="I255" i="5"/>
  <c r="B256" i="5"/>
  <c r="B256" i="2"/>
  <c r="H256" i="2"/>
  <c r="G256" i="2" s="1"/>
  <c r="A257" i="2"/>
  <c r="D255" i="2"/>
  <c r="C256" i="2" s="1"/>
  <c r="E256" i="2"/>
  <c r="F256" i="2"/>
  <c r="D246" i="5" l="1"/>
  <c r="H245" i="5"/>
  <c r="D255" i="4"/>
  <c r="B257" i="5"/>
  <c r="I256" i="5"/>
  <c r="F255" i="4"/>
  <c r="E256" i="4" s="1"/>
  <c r="C256" i="4"/>
  <c r="C105" i="6"/>
  <c r="F246" i="5"/>
  <c r="E247" i="5" s="1"/>
  <c r="C247" i="5"/>
  <c r="N262" i="6"/>
  <c r="A263" i="6"/>
  <c r="E104" i="6"/>
  <c r="F104" i="6" s="1"/>
  <c r="G104" i="6" s="1"/>
  <c r="B105" i="6" s="1"/>
  <c r="D256" i="2"/>
  <c r="C257" i="2" s="1"/>
  <c r="E257" i="2"/>
  <c r="B257" i="2"/>
  <c r="H257" i="2"/>
  <c r="A258" i="2"/>
  <c r="F257" i="2"/>
  <c r="H105" i="6" l="1"/>
  <c r="I105" i="6" s="1"/>
  <c r="O105" i="6"/>
  <c r="D256" i="4"/>
  <c r="D247" i="5"/>
  <c r="F247" i="5"/>
  <c r="E248" i="5" s="1"/>
  <c r="C248" i="5"/>
  <c r="H246" i="5"/>
  <c r="A264" i="6"/>
  <c r="N263" i="6"/>
  <c r="D105" i="6"/>
  <c r="E105" i="6" s="1"/>
  <c r="F105" i="6" s="1"/>
  <c r="G105" i="6" s="1"/>
  <c r="M104" i="6"/>
  <c r="I257" i="5"/>
  <c r="B258" i="5"/>
  <c r="F256" i="4"/>
  <c r="E257" i="4" s="1"/>
  <c r="C257" i="4"/>
  <c r="D257" i="2"/>
  <c r="C258" i="2" s="1"/>
  <c r="E258" i="2"/>
  <c r="H258" i="2"/>
  <c r="A259" i="2"/>
  <c r="B258" i="2"/>
  <c r="G257" i="2"/>
  <c r="F258" i="2" s="1"/>
  <c r="D257" i="4" l="1"/>
  <c r="D248" i="5"/>
  <c r="C249" i="5" s="1"/>
  <c r="J105" i="6"/>
  <c r="K105" i="6" s="1"/>
  <c r="B259" i="5"/>
  <c r="I258" i="5"/>
  <c r="F248" i="5"/>
  <c r="E249" i="5" s="1"/>
  <c r="B106" i="6"/>
  <c r="C258" i="4"/>
  <c r="F257" i="4"/>
  <c r="E258" i="4" s="1"/>
  <c r="N264" i="6"/>
  <c r="A265" i="6"/>
  <c r="H247" i="5"/>
  <c r="B259" i="2"/>
  <c r="G258" i="2"/>
  <c r="F259" i="2" s="1"/>
  <c r="D258" i="2"/>
  <c r="C259" i="2" s="1"/>
  <c r="E259" i="2"/>
  <c r="H259" i="2"/>
  <c r="A260" i="2"/>
  <c r="D249" i="5" l="1"/>
  <c r="F249" i="5"/>
  <c r="E250" i="5" s="1"/>
  <c r="C250" i="5"/>
  <c r="D258" i="4"/>
  <c r="H248" i="5"/>
  <c r="C259" i="4"/>
  <c r="F258" i="4"/>
  <c r="E259" i="4" s="1"/>
  <c r="O106" i="6"/>
  <c r="I259" i="5"/>
  <c r="B260" i="5"/>
  <c r="A266" i="6"/>
  <c r="N265" i="6"/>
  <c r="C106" i="6"/>
  <c r="B260" i="2"/>
  <c r="D259" i="2"/>
  <c r="C260" i="2" s="1"/>
  <c r="E260" i="2"/>
  <c r="H260" i="2"/>
  <c r="A261" i="2"/>
  <c r="G259" i="2"/>
  <c r="F260" i="2" s="1"/>
  <c r="D259" i="4" l="1"/>
  <c r="D250" i="5"/>
  <c r="D106" i="6"/>
  <c r="M105" i="6"/>
  <c r="F259" i="4"/>
  <c r="E260" i="4" s="1"/>
  <c r="C260" i="4"/>
  <c r="C251" i="5"/>
  <c r="F250" i="5"/>
  <c r="E251" i="5" s="1"/>
  <c r="H249" i="5"/>
  <c r="N266" i="6"/>
  <c r="A267" i="6"/>
  <c r="H106" i="6"/>
  <c r="I106" i="6" s="1"/>
  <c r="J106" i="6" s="1"/>
  <c r="K106" i="6" s="1"/>
  <c r="B261" i="5"/>
  <c r="I260" i="5"/>
  <c r="H261" i="2"/>
  <c r="A262" i="2"/>
  <c r="G260" i="2"/>
  <c r="F261" i="2" s="1"/>
  <c r="B261" i="2"/>
  <c r="D260" i="2"/>
  <c r="C261" i="2" s="1"/>
  <c r="E261" i="2"/>
  <c r="D251" i="5" l="1"/>
  <c r="D260" i="4"/>
  <c r="I261" i="5"/>
  <c r="B262" i="5"/>
  <c r="H250" i="5"/>
  <c r="A268" i="6"/>
  <c r="N267" i="6"/>
  <c r="F251" i="5"/>
  <c r="E252" i="5" s="1"/>
  <c r="C252" i="5"/>
  <c r="C107" i="6"/>
  <c r="F260" i="4"/>
  <c r="E261" i="4" s="1"/>
  <c r="C261" i="4"/>
  <c r="E106" i="6"/>
  <c r="F106" i="6" s="1"/>
  <c r="G106" i="6" s="1"/>
  <c r="G261" i="2"/>
  <c r="F262" i="2" s="1"/>
  <c r="B262" i="2"/>
  <c r="D261" i="2"/>
  <c r="C262" i="2" s="1"/>
  <c r="E262" i="2"/>
  <c r="H262" i="2"/>
  <c r="A263" i="2"/>
  <c r="D261" i="4" l="1"/>
  <c r="D252" i="5"/>
  <c r="D107" i="6"/>
  <c r="E107" i="6" s="1"/>
  <c r="F107" i="6" s="1"/>
  <c r="G107" i="6" s="1"/>
  <c r="M106" i="6"/>
  <c r="N268" i="6"/>
  <c r="A269" i="6"/>
  <c r="B107" i="6"/>
  <c r="C253" i="5"/>
  <c r="F252" i="5"/>
  <c r="E253" i="5" s="1"/>
  <c r="H251" i="5"/>
  <c r="F261" i="4"/>
  <c r="E262" i="4" s="1"/>
  <c r="C262" i="4"/>
  <c r="B263" i="5"/>
  <c r="I262" i="5"/>
  <c r="H263" i="2"/>
  <c r="A264" i="2"/>
  <c r="B263" i="2"/>
  <c r="D262" i="2"/>
  <c r="C263" i="2" s="1"/>
  <c r="E263" i="2"/>
  <c r="G262" i="2"/>
  <c r="F263" i="2" s="1"/>
  <c r="D262" i="4" l="1"/>
  <c r="D253" i="5"/>
  <c r="I263" i="5"/>
  <c r="B264" i="5"/>
  <c r="C263" i="4"/>
  <c r="F262" i="4"/>
  <c r="E263" i="4" s="1"/>
  <c r="F253" i="5"/>
  <c r="E254" i="5" s="1"/>
  <c r="C254" i="5"/>
  <c r="H107" i="6"/>
  <c r="I107" i="6" s="1"/>
  <c r="J107" i="6" s="1"/>
  <c r="K107" i="6" s="1"/>
  <c r="B108" i="6"/>
  <c r="O107" i="6"/>
  <c r="H252" i="5"/>
  <c r="A270" i="6"/>
  <c r="N269" i="6"/>
  <c r="G263" i="2"/>
  <c r="F264" i="2" s="1"/>
  <c r="H264" i="2"/>
  <c r="A265" i="2"/>
  <c r="D263" i="2"/>
  <c r="C264" i="2" s="1"/>
  <c r="E264" i="2"/>
  <c r="B264" i="2"/>
  <c r="D254" i="5" l="1"/>
  <c r="E264" i="4"/>
  <c r="D263" i="4"/>
  <c r="C264" i="4" s="1"/>
  <c r="F263" i="4"/>
  <c r="N270" i="6"/>
  <c r="A271" i="6"/>
  <c r="O108" i="6"/>
  <c r="F254" i="5"/>
  <c r="E255" i="5" s="1"/>
  <c r="C255" i="5"/>
  <c r="B265" i="5"/>
  <c r="I264" i="5"/>
  <c r="H253" i="5"/>
  <c r="C108" i="6"/>
  <c r="G264" i="2"/>
  <c r="F265" i="2" s="1"/>
  <c r="D264" i="2"/>
  <c r="C265" i="2" s="1"/>
  <c r="E265" i="2"/>
  <c r="B265" i="2"/>
  <c r="H265" i="2"/>
  <c r="A266" i="2"/>
  <c r="F264" i="4" l="1"/>
  <c r="D255" i="5"/>
  <c r="D108" i="6"/>
  <c r="M107" i="6"/>
  <c r="F255" i="5"/>
  <c r="E256" i="5" s="1"/>
  <c r="C256" i="5"/>
  <c r="A272" i="6"/>
  <c r="N271" i="6"/>
  <c r="H254" i="5"/>
  <c r="E265" i="4"/>
  <c r="D264" i="4"/>
  <c r="C265" i="4" s="1"/>
  <c r="I265" i="5"/>
  <c r="B266" i="5"/>
  <c r="H108" i="6"/>
  <c r="I108" i="6" s="1"/>
  <c r="J108" i="6" s="1"/>
  <c r="K108" i="6" s="1"/>
  <c r="G265" i="2"/>
  <c r="F266" i="2" s="1"/>
  <c r="B266" i="2"/>
  <c r="H266" i="2"/>
  <c r="A267" i="2"/>
  <c r="D265" i="2"/>
  <c r="C266" i="2" s="1"/>
  <c r="E266" i="2"/>
  <c r="F265" i="4" l="1"/>
  <c r="D256" i="5"/>
  <c r="B267" i="5"/>
  <c r="I266" i="5"/>
  <c r="H255" i="5"/>
  <c r="N272" i="6"/>
  <c r="A273" i="6"/>
  <c r="C109" i="6"/>
  <c r="E266" i="4"/>
  <c r="D265" i="4"/>
  <c r="C266" i="4" s="1"/>
  <c r="F256" i="5"/>
  <c r="E257" i="5" s="1"/>
  <c r="C257" i="5"/>
  <c r="E108" i="6"/>
  <c r="F108" i="6" s="1"/>
  <c r="G108" i="6" s="1"/>
  <c r="D266" i="2"/>
  <c r="C267" i="2" s="1"/>
  <c r="E267" i="2"/>
  <c r="H267" i="2"/>
  <c r="A268" i="2"/>
  <c r="B267" i="2"/>
  <c r="G266" i="2"/>
  <c r="F267" i="2" s="1"/>
  <c r="D257" i="5" l="1"/>
  <c r="C267" i="4"/>
  <c r="F266" i="4"/>
  <c r="E267" i="4" s="1"/>
  <c r="D266" i="4"/>
  <c r="F257" i="5"/>
  <c r="E258" i="5" s="1"/>
  <c r="C258" i="5"/>
  <c r="D109" i="6"/>
  <c r="F109" i="6"/>
  <c r="G109" i="6" s="1"/>
  <c r="E109" i="6"/>
  <c r="M108" i="6"/>
  <c r="H256" i="5"/>
  <c r="B109" i="6"/>
  <c r="A274" i="6"/>
  <c r="N273" i="6"/>
  <c r="I267" i="5"/>
  <c r="B268" i="5"/>
  <c r="D267" i="2"/>
  <c r="C268" i="2" s="1"/>
  <c r="E268" i="2"/>
  <c r="H268" i="2"/>
  <c r="A269" i="2"/>
  <c r="B268" i="2"/>
  <c r="G267" i="2"/>
  <c r="F268" i="2" s="1"/>
  <c r="D267" i="4" l="1"/>
  <c r="D258" i="5"/>
  <c r="H257" i="5" s="1"/>
  <c r="F258" i="5"/>
  <c r="E259" i="5" s="1"/>
  <c r="F267" i="4"/>
  <c r="E268" i="4" s="1"/>
  <c r="C268" i="4"/>
  <c r="N274" i="6"/>
  <c r="A275" i="6"/>
  <c r="B269" i="5"/>
  <c r="I268" i="5"/>
  <c r="I109" i="6"/>
  <c r="J109" i="6" s="1"/>
  <c r="K109" i="6" s="1"/>
  <c r="O109" i="6"/>
  <c r="H109" i="6"/>
  <c r="B110" i="6"/>
  <c r="H269" i="2"/>
  <c r="A270" i="2"/>
  <c r="D268" i="2"/>
  <c r="C269" i="2" s="1"/>
  <c r="E269" i="2"/>
  <c r="B269" i="2"/>
  <c r="G268" i="2"/>
  <c r="F269" i="2" s="1"/>
  <c r="D268" i="4" l="1"/>
  <c r="D259" i="5"/>
  <c r="H258" i="5" s="1"/>
  <c r="I269" i="5"/>
  <c r="B270" i="5"/>
  <c r="A276" i="6"/>
  <c r="N275" i="6"/>
  <c r="O110" i="6"/>
  <c r="C259" i="5"/>
  <c r="C110" i="6"/>
  <c r="F268" i="4"/>
  <c r="E269" i="4" s="1"/>
  <c r="C269" i="4"/>
  <c r="G269" i="2"/>
  <c r="F270" i="2" s="1"/>
  <c r="D269" i="2"/>
  <c r="C270" i="2" s="1"/>
  <c r="E270" i="2"/>
  <c r="H270" i="2"/>
  <c r="A271" i="2"/>
  <c r="B270" i="2"/>
  <c r="D269" i="4" l="1"/>
  <c r="F259" i="5"/>
  <c r="E260" i="5" s="1"/>
  <c r="C260" i="5"/>
  <c r="N276" i="6"/>
  <c r="A277" i="6"/>
  <c r="F269" i="4"/>
  <c r="E270" i="4" s="1"/>
  <c r="C270" i="4"/>
  <c r="B271" i="5"/>
  <c r="I270" i="5"/>
  <c r="E110" i="6"/>
  <c r="F110" i="6" s="1"/>
  <c r="G110" i="6" s="1"/>
  <c r="D110" i="6"/>
  <c r="M109" i="6"/>
  <c r="H110" i="6"/>
  <c r="I110" i="6" s="1"/>
  <c r="J110" i="6" s="1"/>
  <c r="K110" i="6" s="1"/>
  <c r="H271" i="2"/>
  <c r="A272" i="2"/>
  <c r="G270" i="2"/>
  <c r="F271" i="2" s="1"/>
  <c r="B271" i="2"/>
  <c r="D270" i="2"/>
  <c r="C271" i="2" s="1"/>
  <c r="E271" i="2"/>
  <c r="D270" i="4" l="1"/>
  <c r="D260" i="5"/>
  <c r="H259" i="5" s="1"/>
  <c r="B111" i="6"/>
  <c r="A278" i="6"/>
  <c r="N277" i="6"/>
  <c r="I271" i="5"/>
  <c r="B272" i="5"/>
  <c r="C111" i="6"/>
  <c r="C271" i="4"/>
  <c r="F270" i="4"/>
  <c r="E271" i="4" s="1"/>
  <c r="C261" i="5"/>
  <c r="F260" i="5"/>
  <c r="E261" i="5" s="1"/>
  <c r="G271" i="2"/>
  <c r="F272" i="2" s="1"/>
  <c r="B272" i="2"/>
  <c r="D271" i="2"/>
  <c r="C272" i="2" s="1"/>
  <c r="E272" i="2"/>
  <c r="H272" i="2"/>
  <c r="A273" i="2"/>
  <c r="D261" i="5" l="1"/>
  <c r="E272" i="4"/>
  <c r="D271" i="4"/>
  <c r="F271" i="4"/>
  <c r="C272" i="4"/>
  <c r="H260" i="5"/>
  <c r="D111" i="6"/>
  <c r="E111" i="6" s="1"/>
  <c r="M110" i="6"/>
  <c r="N278" i="6"/>
  <c r="A279" i="6"/>
  <c r="F261" i="5"/>
  <c r="E262" i="5" s="1"/>
  <c r="C262" i="5"/>
  <c r="B273" i="5"/>
  <c r="I272" i="5"/>
  <c r="H111" i="6"/>
  <c r="O111" i="6"/>
  <c r="I111" i="6"/>
  <c r="J111" i="6" s="1"/>
  <c r="K111" i="6" s="1"/>
  <c r="B273" i="2"/>
  <c r="D272" i="2"/>
  <c r="C273" i="2" s="1"/>
  <c r="E273" i="2"/>
  <c r="H273" i="2"/>
  <c r="A274" i="2"/>
  <c r="G272" i="2"/>
  <c r="F273" i="2" s="1"/>
  <c r="C112" i="6" l="1"/>
  <c r="F111" i="6"/>
  <c r="G111" i="6" s="1"/>
  <c r="B112" i="6" s="1"/>
  <c r="D262" i="5"/>
  <c r="A280" i="6"/>
  <c r="N279" i="6"/>
  <c r="I273" i="5"/>
  <c r="B274" i="5"/>
  <c r="L3" i="5"/>
  <c r="S3" i="5" s="1"/>
  <c r="T3" i="5" s="1"/>
  <c r="L4" i="5"/>
  <c r="H261" i="5"/>
  <c r="D272" i="4"/>
  <c r="F262" i="5"/>
  <c r="E263" i="5" s="1"/>
  <c r="C263" i="5"/>
  <c r="F272" i="4"/>
  <c r="E273" i="4" s="1"/>
  <c r="C273" i="4"/>
  <c r="H274" i="2"/>
  <c r="A275" i="2"/>
  <c r="G273" i="2"/>
  <c r="F274" i="2" s="1"/>
  <c r="B274" i="2"/>
  <c r="D273" i="2"/>
  <c r="C274" i="2" s="1"/>
  <c r="E274" i="2"/>
  <c r="D263" i="5" l="1"/>
  <c r="D273" i="4"/>
  <c r="H112" i="6"/>
  <c r="I112" i="6" s="1"/>
  <c r="O112" i="6"/>
  <c r="S4" i="5"/>
  <c r="T4" i="5" s="1"/>
  <c r="M4" i="5"/>
  <c r="N4" i="5" s="1"/>
  <c r="F263" i="5"/>
  <c r="E264" i="5" s="1"/>
  <c r="C264" i="5"/>
  <c r="N280" i="6"/>
  <c r="A281" i="6"/>
  <c r="H262" i="5"/>
  <c r="C274" i="4"/>
  <c r="F273" i="4"/>
  <c r="E274" i="4" s="1"/>
  <c r="B275" i="5"/>
  <c r="I274" i="5"/>
  <c r="E112" i="6"/>
  <c r="D112" i="6"/>
  <c r="B113" i="6" s="1"/>
  <c r="F112" i="6"/>
  <c r="G112" i="6" s="1"/>
  <c r="M111" i="6"/>
  <c r="G274" i="2"/>
  <c r="F275" i="2" s="1"/>
  <c r="B275" i="2"/>
  <c r="D274" i="2"/>
  <c r="C275" i="2" s="1"/>
  <c r="E275" i="2"/>
  <c r="H275" i="2"/>
  <c r="A276" i="2"/>
  <c r="J112" i="6" l="1"/>
  <c r="K112" i="6" s="1"/>
  <c r="D264" i="5"/>
  <c r="O113" i="6"/>
  <c r="D274" i="4"/>
  <c r="C275" i="4"/>
  <c r="F274" i="4"/>
  <c r="E275" i="4" s="1"/>
  <c r="F264" i="5"/>
  <c r="E265" i="5" s="1"/>
  <c r="C265" i="5"/>
  <c r="H263" i="5"/>
  <c r="I275" i="5"/>
  <c r="B276" i="5"/>
  <c r="A282" i="6"/>
  <c r="N281" i="6"/>
  <c r="B276" i="2"/>
  <c r="D275" i="2"/>
  <c r="C276" i="2" s="1"/>
  <c r="E276" i="2"/>
  <c r="H276" i="2"/>
  <c r="A277" i="2"/>
  <c r="G275" i="2"/>
  <c r="F276" i="2" s="1"/>
  <c r="D265" i="5" l="1"/>
  <c r="D275" i="4"/>
  <c r="N282" i="6"/>
  <c r="A283" i="6"/>
  <c r="F265" i="5"/>
  <c r="E266" i="5" s="1"/>
  <c r="C266" i="5"/>
  <c r="B277" i="5"/>
  <c r="I276" i="5"/>
  <c r="C113" i="6"/>
  <c r="H264" i="5"/>
  <c r="F275" i="4"/>
  <c r="E276" i="4" s="1"/>
  <c r="C276" i="4"/>
  <c r="G276" i="2"/>
  <c r="F277" i="2" s="1"/>
  <c r="H277" i="2"/>
  <c r="A278" i="2"/>
  <c r="B277" i="2"/>
  <c r="D276" i="2"/>
  <c r="C277" i="2" s="1"/>
  <c r="E277" i="2"/>
  <c r="D276" i="4" l="1"/>
  <c r="D266" i="5"/>
  <c r="H265" i="5" s="1"/>
  <c r="F266" i="5"/>
  <c r="E267" i="5" s="1"/>
  <c r="F276" i="4"/>
  <c r="E277" i="4" s="1"/>
  <c r="C277" i="4"/>
  <c r="D113" i="6"/>
  <c r="E113" i="6"/>
  <c r="F113" i="6" s="1"/>
  <c r="G113" i="6" s="1"/>
  <c r="M112" i="6"/>
  <c r="H113" i="6"/>
  <c r="I113" i="6" s="1"/>
  <c r="J113" i="6" s="1"/>
  <c r="K113" i="6" s="1"/>
  <c r="A284" i="6"/>
  <c r="N283" i="6"/>
  <c r="I277" i="5"/>
  <c r="B278" i="5"/>
  <c r="D277" i="2"/>
  <c r="C278" i="2" s="1"/>
  <c r="E278" i="2"/>
  <c r="B278" i="2"/>
  <c r="G277" i="2"/>
  <c r="F278" i="2" s="1"/>
  <c r="H278" i="2"/>
  <c r="A279" i="2"/>
  <c r="D277" i="4" l="1"/>
  <c r="D267" i="5"/>
  <c r="H266" i="5" s="1"/>
  <c r="B279" i="5"/>
  <c r="I278" i="5"/>
  <c r="N284" i="6"/>
  <c r="A285" i="6"/>
  <c r="B114" i="6"/>
  <c r="C267" i="5"/>
  <c r="C114" i="6"/>
  <c r="F277" i="4"/>
  <c r="E278" i="4" s="1"/>
  <c r="C278" i="4"/>
  <c r="G278" i="2"/>
  <c r="F279" i="2" s="1"/>
  <c r="H279" i="2"/>
  <c r="A280" i="2"/>
  <c r="D278" i="2"/>
  <c r="C279" i="2" s="1"/>
  <c r="E279" i="2"/>
  <c r="B279" i="2"/>
  <c r="D278" i="4" l="1"/>
  <c r="E114" i="6"/>
  <c r="F114" i="6" s="1"/>
  <c r="D114" i="6"/>
  <c r="M113" i="6"/>
  <c r="F267" i="5"/>
  <c r="E268" i="5" s="1"/>
  <c r="C268" i="5"/>
  <c r="C279" i="4"/>
  <c r="F278" i="4"/>
  <c r="E279" i="4" s="1"/>
  <c r="I114" i="6"/>
  <c r="J114" i="6" s="1"/>
  <c r="K114" i="6" s="1"/>
  <c r="H114" i="6"/>
  <c r="O114" i="6"/>
  <c r="I279" i="5"/>
  <c r="B280" i="5"/>
  <c r="A286" i="6"/>
  <c r="N285" i="6"/>
  <c r="D279" i="2"/>
  <c r="C280" i="2" s="1"/>
  <c r="E280" i="2"/>
  <c r="B280" i="2"/>
  <c r="G279" i="2"/>
  <c r="F280" i="2" s="1"/>
  <c r="H280" i="2"/>
  <c r="A281" i="2"/>
  <c r="D279" i="4" l="1"/>
  <c r="C115" i="6"/>
  <c r="B115" i="6"/>
  <c r="G114" i="6"/>
  <c r="F268" i="5"/>
  <c r="E269" i="5" s="1"/>
  <c r="D268" i="5"/>
  <c r="H267" i="5" s="1"/>
  <c r="B281" i="5"/>
  <c r="I280" i="5"/>
  <c r="N286" i="6"/>
  <c r="A287" i="6"/>
  <c r="F279" i="4"/>
  <c r="E280" i="4" s="1"/>
  <c r="C280" i="4"/>
  <c r="G280" i="2"/>
  <c r="F281" i="2" s="1"/>
  <c r="H281" i="2"/>
  <c r="A282" i="2"/>
  <c r="D280" i="2"/>
  <c r="C281" i="2" s="1"/>
  <c r="E281" i="2"/>
  <c r="B281" i="2"/>
  <c r="D280" i="4" l="1"/>
  <c r="D269" i="5"/>
  <c r="H268" i="5" s="1"/>
  <c r="H115" i="6"/>
  <c r="I115" i="6" s="1"/>
  <c r="O115" i="6"/>
  <c r="F280" i="4"/>
  <c r="E281" i="4" s="1"/>
  <c r="C281" i="4"/>
  <c r="D115" i="6"/>
  <c r="E115" i="6" s="1"/>
  <c r="F115" i="6" s="1"/>
  <c r="G115" i="6" s="1"/>
  <c r="M114" i="6"/>
  <c r="I281" i="5"/>
  <c r="B282" i="5"/>
  <c r="C269" i="5"/>
  <c r="A288" i="6"/>
  <c r="N287" i="6"/>
  <c r="D281" i="2"/>
  <c r="C282" i="2" s="1"/>
  <c r="E282" i="2"/>
  <c r="B282" i="2"/>
  <c r="G281" i="2"/>
  <c r="F282" i="2" s="1"/>
  <c r="H282" i="2"/>
  <c r="A283" i="2"/>
  <c r="J115" i="6" l="1"/>
  <c r="K115" i="6" s="1"/>
  <c r="D281" i="4"/>
  <c r="N288" i="6"/>
  <c r="A289" i="6"/>
  <c r="B116" i="6"/>
  <c r="F269" i="5"/>
  <c r="E270" i="5" s="1"/>
  <c r="C270" i="5"/>
  <c r="B283" i="5"/>
  <c r="I282" i="5"/>
  <c r="C282" i="4"/>
  <c r="F281" i="4"/>
  <c r="E282" i="4" s="1"/>
  <c r="G282" i="2"/>
  <c r="F283" i="2" s="1"/>
  <c r="H283" i="2"/>
  <c r="A284" i="2"/>
  <c r="D282" i="2"/>
  <c r="C283" i="2" s="1"/>
  <c r="E283" i="2"/>
  <c r="B283" i="2"/>
  <c r="D282" i="4" l="1"/>
  <c r="O116" i="6"/>
  <c r="I283" i="5"/>
  <c r="B284" i="5"/>
  <c r="A290" i="6"/>
  <c r="N289" i="6"/>
  <c r="F270" i="5"/>
  <c r="C283" i="4"/>
  <c r="F282" i="4"/>
  <c r="E283" i="4" s="1"/>
  <c r="D270" i="5"/>
  <c r="H269" i="5" s="1"/>
  <c r="E271" i="5"/>
  <c r="C116" i="6"/>
  <c r="D283" i="2"/>
  <c r="C284" i="2" s="1"/>
  <c r="E284" i="2"/>
  <c r="B284" i="2"/>
  <c r="G283" i="2"/>
  <c r="F284" i="2" s="1"/>
  <c r="H284" i="2"/>
  <c r="A285" i="2"/>
  <c r="D283" i="4" l="1"/>
  <c r="D116" i="6"/>
  <c r="M115" i="6"/>
  <c r="F283" i="4"/>
  <c r="E284" i="4" s="1"/>
  <c r="C284" i="4"/>
  <c r="N290" i="6"/>
  <c r="A291" i="6"/>
  <c r="H116" i="6"/>
  <c r="I116" i="6" s="1"/>
  <c r="J116" i="6" s="1"/>
  <c r="K116" i="6" s="1"/>
  <c r="D271" i="5"/>
  <c r="H270" i="5" s="1"/>
  <c r="C271" i="5"/>
  <c r="B285" i="5"/>
  <c r="I284" i="5"/>
  <c r="G284" i="2"/>
  <c r="F285" i="2" s="1"/>
  <c r="A286" i="2"/>
  <c r="H285" i="2"/>
  <c r="D284" i="2"/>
  <c r="C285" i="2" s="1"/>
  <c r="E285" i="2"/>
  <c r="B285" i="2"/>
  <c r="D284" i="4" l="1"/>
  <c r="C117" i="6"/>
  <c r="F284" i="4"/>
  <c r="E285" i="4" s="1"/>
  <c r="C285" i="4"/>
  <c r="E116" i="6"/>
  <c r="F116" i="6" s="1"/>
  <c r="G116" i="6" s="1"/>
  <c r="I285" i="5"/>
  <c r="B286" i="5"/>
  <c r="F271" i="5"/>
  <c r="E272" i="5" s="1"/>
  <c r="C272" i="5"/>
  <c r="A292" i="6"/>
  <c r="N291" i="6"/>
  <c r="F286" i="2"/>
  <c r="B286" i="2"/>
  <c r="A287" i="2"/>
  <c r="H286" i="2"/>
  <c r="D285" i="2"/>
  <c r="C286" i="2" s="1"/>
  <c r="E286" i="2"/>
  <c r="G285" i="2"/>
  <c r="D285" i="4" l="1"/>
  <c r="F272" i="5"/>
  <c r="E273" i="5" s="1"/>
  <c r="D117" i="6"/>
  <c r="F117" i="6"/>
  <c r="G117" i="6" s="1"/>
  <c r="E117" i="6"/>
  <c r="M116" i="6"/>
  <c r="D272" i="5"/>
  <c r="H271" i="5" s="1"/>
  <c r="B117" i="6"/>
  <c r="B287" i="5"/>
  <c r="I286" i="5"/>
  <c r="F285" i="4"/>
  <c r="E286" i="4" s="1"/>
  <c r="C286" i="4"/>
  <c r="N292" i="6"/>
  <c r="A293" i="6"/>
  <c r="B287" i="2"/>
  <c r="A288" i="2"/>
  <c r="H287" i="2"/>
  <c r="E287" i="2"/>
  <c r="D286" i="2"/>
  <c r="C287" i="2" s="1"/>
  <c r="F287" i="2"/>
  <c r="G286" i="2"/>
  <c r="D286" i="4" l="1"/>
  <c r="D273" i="5"/>
  <c r="A294" i="6"/>
  <c r="N293" i="6"/>
  <c r="H272" i="5"/>
  <c r="C273" i="5"/>
  <c r="I287" i="5"/>
  <c r="B288" i="5"/>
  <c r="C287" i="4"/>
  <c r="F286" i="4"/>
  <c r="E287" i="4" s="1"/>
  <c r="O117" i="6"/>
  <c r="H117" i="6"/>
  <c r="B118" i="6"/>
  <c r="G287" i="2"/>
  <c r="F288" i="2"/>
  <c r="A289" i="2"/>
  <c r="H288" i="2"/>
  <c r="B288" i="2"/>
  <c r="E288" i="2"/>
  <c r="D287" i="2"/>
  <c r="C288" i="2" s="1"/>
  <c r="D287" i="4" l="1"/>
  <c r="F273" i="5"/>
  <c r="E274" i="5" s="1"/>
  <c r="C274" i="5"/>
  <c r="F287" i="4"/>
  <c r="E288" i="4" s="1"/>
  <c r="C288" i="4"/>
  <c r="I117" i="6"/>
  <c r="J117" i="6" s="1"/>
  <c r="K117" i="6" s="1"/>
  <c r="B289" i="5"/>
  <c r="I288" i="5"/>
  <c r="O118" i="6"/>
  <c r="N294" i="6"/>
  <c r="A295" i="6"/>
  <c r="B289" i="2"/>
  <c r="A290" i="2"/>
  <c r="H289" i="2"/>
  <c r="E289" i="2"/>
  <c r="D288" i="2"/>
  <c r="C289" i="2" s="1"/>
  <c r="G288" i="2"/>
  <c r="F289" i="2" s="1"/>
  <c r="D288" i="4" l="1"/>
  <c r="D274" i="5"/>
  <c r="H273" i="5" s="1"/>
  <c r="A296" i="6"/>
  <c r="N295" i="6"/>
  <c r="F288" i="4"/>
  <c r="E289" i="4" s="1"/>
  <c r="C289" i="4"/>
  <c r="C118" i="6"/>
  <c r="I289" i="5"/>
  <c r="B290" i="5"/>
  <c r="C275" i="5"/>
  <c r="F274" i="5"/>
  <c r="E275" i="5" s="1"/>
  <c r="A291" i="2"/>
  <c r="H290" i="2"/>
  <c r="B290" i="2"/>
  <c r="E290" i="2"/>
  <c r="D289" i="2"/>
  <c r="C290" i="2" s="1"/>
  <c r="G289" i="2"/>
  <c r="F290" i="2" s="1"/>
  <c r="D275" i="5" l="1"/>
  <c r="D289" i="4"/>
  <c r="F275" i="5"/>
  <c r="E276" i="5" s="1"/>
  <c r="C276" i="5"/>
  <c r="C290" i="4"/>
  <c r="F289" i="4"/>
  <c r="E290" i="4" s="1"/>
  <c r="H274" i="5"/>
  <c r="B291" i="5"/>
  <c r="I290" i="5"/>
  <c r="E118" i="6"/>
  <c r="F118" i="6" s="1"/>
  <c r="G118" i="6" s="1"/>
  <c r="D118" i="6"/>
  <c r="M117" i="6"/>
  <c r="H118" i="6"/>
  <c r="I118" i="6" s="1"/>
  <c r="J118" i="6" s="1"/>
  <c r="K118" i="6" s="1"/>
  <c r="N296" i="6"/>
  <c r="A297" i="6"/>
  <c r="G290" i="2"/>
  <c r="F291" i="2" s="1"/>
  <c r="A292" i="2"/>
  <c r="H291" i="2"/>
  <c r="E291" i="2"/>
  <c r="D290" i="2"/>
  <c r="C291" i="2" s="1"/>
  <c r="B291" i="2"/>
  <c r="D276" i="5" l="1"/>
  <c r="D290" i="4"/>
  <c r="C291" i="4" s="1"/>
  <c r="B119" i="6"/>
  <c r="F290" i="4"/>
  <c r="E291" i="4" s="1"/>
  <c r="I291" i="5"/>
  <c r="B292" i="5"/>
  <c r="C277" i="5"/>
  <c r="F276" i="5"/>
  <c r="E277" i="5" s="1"/>
  <c r="A298" i="6"/>
  <c r="N297" i="6"/>
  <c r="C119" i="6"/>
  <c r="H275" i="5"/>
  <c r="A293" i="2"/>
  <c r="H292" i="2"/>
  <c r="E292" i="2"/>
  <c r="D291" i="2"/>
  <c r="C292" i="2" s="1"/>
  <c r="B292" i="2"/>
  <c r="G291" i="2"/>
  <c r="F292" i="2" s="1"/>
  <c r="D291" i="4" l="1"/>
  <c r="F291" i="4"/>
  <c r="E292" i="4" s="1"/>
  <c r="C292" i="4"/>
  <c r="D277" i="5"/>
  <c r="N298" i="6"/>
  <c r="A299" i="6"/>
  <c r="H276" i="5"/>
  <c r="D119" i="6"/>
  <c r="E119" i="6" s="1"/>
  <c r="M118" i="6"/>
  <c r="F277" i="5"/>
  <c r="E278" i="5" s="1"/>
  <c r="C278" i="5"/>
  <c r="B293" i="5"/>
  <c r="I292" i="5"/>
  <c r="H119" i="6"/>
  <c r="I119" i="6"/>
  <c r="J119" i="6" s="1"/>
  <c r="K119" i="6" s="1"/>
  <c r="O119" i="6"/>
  <c r="F293" i="2"/>
  <c r="B293" i="2"/>
  <c r="G292" i="2"/>
  <c r="A294" i="2"/>
  <c r="H293" i="2"/>
  <c r="G293" i="2" s="1"/>
  <c r="E293" i="2"/>
  <c r="D292" i="2"/>
  <c r="C293" i="2" s="1"/>
  <c r="F119" i="6" l="1"/>
  <c r="G119" i="6" s="1"/>
  <c r="B120" i="6"/>
  <c r="C120" i="6"/>
  <c r="D292" i="4"/>
  <c r="D278" i="5"/>
  <c r="A300" i="6"/>
  <c r="N299" i="6"/>
  <c r="F292" i="4"/>
  <c r="E293" i="4" s="1"/>
  <c r="C293" i="4"/>
  <c r="I293" i="5"/>
  <c r="B294" i="5"/>
  <c r="F278" i="5"/>
  <c r="E279" i="5" s="1"/>
  <c r="C279" i="5"/>
  <c r="H277" i="5"/>
  <c r="E294" i="2"/>
  <c r="D293" i="2"/>
  <c r="C294" i="2" s="1"/>
  <c r="B294" i="2"/>
  <c r="F294" i="2"/>
  <c r="A295" i="2"/>
  <c r="H294" i="2"/>
  <c r="G294" i="2" s="1"/>
  <c r="D279" i="5" l="1"/>
  <c r="D293" i="4"/>
  <c r="H278" i="5"/>
  <c r="N300" i="6"/>
  <c r="A301" i="6"/>
  <c r="F279" i="5"/>
  <c r="E280" i="5" s="1"/>
  <c r="C280" i="5"/>
  <c r="F293" i="4"/>
  <c r="E294" i="4" s="1"/>
  <c r="C294" i="4"/>
  <c r="E120" i="6"/>
  <c r="F120" i="6" s="1"/>
  <c r="D120" i="6"/>
  <c r="M119" i="6"/>
  <c r="O120" i="6"/>
  <c r="H120" i="6"/>
  <c r="B295" i="5"/>
  <c r="I294" i="5"/>
  <c r="A296" i="2"/>
  <c r="H295" i="2"/>
  <c r="G295" i="2" s="1"/>
  <c r="B295" i="2"/>
  <c r="E295" i="2"/>
  <c r="D294" i="2"/>
  <c r="C295" i="2" s="1"/>
  <c r="F295" i="2"/>
  <c r="D294" i="4" l="1"/>
  <c r="D280" i="5"/>
  <c r="G120" i="6"/>
  <c r="B121" i="6"/>
  <c r="I120" i="6"/>
  <c r="J120" i="6" s="1"/>
  <c r="K120" i="6" s="1"/>
  <c r="C295" i="4"/>
  <c r="F294" i="4"/>
  <c r="E295" i="4" s="1"/>
  <c r="A302" i="6"/>
  <c r="N301" i="6"/>
  <c r="I295" i="5"/>
  <c r="B296" i="5"/>
  <c r="F280" i="5"/>
  <c r="E281" i="5" s="1"/>
  <c r="C281" i="5"/>
  <c r="H279" i="5"/>
  <c r="B296" i="2"/>
  <c r="F296" i="2"/>
  <c r="A297" i="2"/>
  <c r="H296" i="2"/>
  <c r="E296" i="2"/>
  <c r="D295" i="2"/>
  <c r="C296" i="2" s="1"/>
  <c r="D281" i="5" l="1"/>
  <c r="D295" i="4"/>
  <c r="N302" i="6"/>
  <c r="A303" i="6"/>
  <c r="O121" i="6"/>
  <c r="H121" i="6"/>
  <c r="I121" i="6" s="1"/>
  <c r="J121" i="6" s="1"/>
  <c r="K121" i="6" s="1"/>
  <c r="C121" i="6"/>
  <c r="B297" i="5"/>
  <c r="I296" i="5"/>
  <c r="F281" i="5"/>
  <c r="E282" i="5" s="1"/>
  <c r="C282" i="5"/>
  <c r="H280" i="5"/>
  <c r="F295" i="4"/>
  <c r="E296" i="4" s="1"/>
  <c r="C296" i="4"/>
  <c r="E297" i="2"/>
  <c r="D296" i="2"/>
  <c r="C297" i="2" s="1"/>
  <c r="B297" i="2"/>
  <c r="A298" i="2"/>
  <c r="H297" i="2"/>
  <c r="G296" i="2"/>
  <c r="F297" i="2" s="1"/>
  <c r="D282" i="5" l="1"/>
  <c r="D296" i="4"/>
  <c r="C297" i="4" s="1"/>
  <c r="F296" i="4"/>
  <c r="E297" i="4" s="1"/>
  <c r="H281" i="5"/>
  <c r="I297" i="5"/>
  <c r="B298" i="5"/>
  <c r="A304" i="6"/>
  <c r="N303" i="6"/>
  <c r="C283" i="5"/>
  <c r="F282" i="5"/>
  <c r="E283" i="5" s="1"/>
  <c r="C122" i="6"/>
  <c r="M121" i="6" s="1"/>
  <c r="D121" i="6"/>
  <c r="E121" i="6"/>
  <c r="F121" i="6" s="1"/>
  <c r="G121" i="6" s="1"/>
  <c r="M120" i="6"/>
  <c r="E298" i="2"/>
  <c r="D297" i="2"/>
  <c r="C298" i="2" s="1"/>
  <c r="A299" i="2"/>
  <c r="H298" i="2"/>
  <c r="G297" i="2"/>
  <c r="F298" i="2" s="1"/>
  <c r="B298" i="2"/>
  <c r="D297" i="4" l="1"/>
  <c r="C298" i="4" s="1"/>
  <c r="D283" i="5"/>
  <c r="H282" i="5" s="1"/>
  <c r="F297" i="4"/>
  <c r="E298" i="4" s="1"/>
  <c r="F283" i="5"/>
  <c r="E284" i="5" s="1"/>
  <c r="C284" i="5"/>
  <c r="B122" i="6"/>
  <c r="N304" i="6"/>
  <c r="A305" i="6"/>
  <c r="D122" i="6"/>
  <c r="E122" i="6" s="1"/>
  <c r="F122" i="6" s="1"/>
  <c r="G122" i="6" s="1"/>
  <c r="B299" i="5"/>
  <c r="I298" i="5"/>
  <c r="G298" i="2"/>
  <c r="F299" i="2" s="1"/>
  <c r="B299" i="2"/>
  <c r="E299" i="2"/>
  <c r="D298" i="2"/>
  <c r="C299" i="2" s="1"/>
  <c r="A300" i="2"/>
  <c r="H299" i="2"/>
  <c r="D284" i="5" l="1"/>
  <c r="D298" i="4"/>
  <c r="C299" i="4" s="1"/>
  <c r="H283" i="5"/>
  <c r="F298" i="4"/>
  <c r="E299" i="4" s="1"/>
  <c r="A306" i="6"/>
  <c r="N305" i="6"/>
  <c r="C285" i="5"/>
  <c r="F284" i="5"/>
  <c r="E285" i="5" s="1"/>
  <c r="I299" i="5"/>
  <c r="B300" i="5"/>
  <c r="H122" i="6"/>
  <c r="O122" i="6"/>
  <c r="B123" i="6"/>
  <c r="B300" i="2"/>
  <c r="A301" i="2"/>
  <c r="H300" i="2"/>
  <c r="G299" i="2"/>
  <c r="F300" i="2" s="1"/>
  <c r="E300" i="2"/>
  <c r="D299" i="2"/>
  <c r="C300" i="2" s="1"/>
  <c r="D299" i="4" l="1"/>
  <c r="F299" i="4"/>
  <c r="E300" i="4" s="1"/>
  <c r="C300" i="4"/>
  <c r="D285" i="5"/>
  <c r="N306" i="6"/>
  <c r="A307" i="6"/>
  <c r="O123" i="6"/>
  <c r="I122" i="6"/>
  <c r="J122" i="6" s="1"/>
  <c r="K122" i="6" s="1"/>
  <c r="F285" i="5"/>
  <c r="E286" i="5" s="1"/>
  <c r="C286" i="5"/>
  <c r="B301" i="5"/>
  <c r="I300" i="5"/>
  <c r="H284" i="5"/>
  <c r="A302" i="2"/>
  <c r="H301" i="2"/>
  <c r="E301" i="2"/>
  <c r="D300" i="2"/>
  <c r="C301" i="2" s="1"/>
  <c r="B301" i="2"/>
  <c r="G300" i="2"/>
  <c r="F301" i="2" s="1"/>
  <c r="D300" i="4" l="1"/>
  <c r="D286" i="5"/>
  <c r="A308" i="6"/>
  <c r="N307" i="6"/>
  <c r="F300" i="4"/>
  <c r="E301" i="4" s="1"/>
  <c r="C301" i="4"/>
  <c r="I301" i="5"/>
  <c r="B302" i="5"/>
  <c r="F286" i="5"/>
  <c r="E287" i="5" s="1"/>
  <c r="C287" i="5"/>
  <c r="H285" i="5"/>
  <c r="C123" i="6"/>
  <c r="F302" i="2"/>
  <c r="B302" i="2"/>
  <c r="G301" i="2"/>
  <c r="A303" i="2"/>
  <c r="H302" i="2"/>
  <c r="E302" i="2"/>
  <c r="D301" i="2"/>
  <c r="C302" i="2" s="1"/>
  <c r="D287" i="5" l="1"/>
  <c r="D301" i="4"/>
  <c r="F287" i="5"/>
  <c r="E288" i="5" s="1"/>
  <c r="C288" i="5"/>
  <c r="F301" i="4"/>
  <c r="E302" i="4" s="1"/>
  <c r="C302" i="4"/>
  <c r="D123" i="6"/>
  <c r="M122" i="6"/>
  <c r="H123" i="6"/>
  <c r="I123" i="6" s="1"/>
  <c r="J123" i="6" s="1"/>
  <c r="K123" i="6" s="1"/>
  <c r="B303" i="5"/>
  <c r="I302" i="5"/>
  <c r="H286" i="5"/>
  <c r="N308" i="6"/>
  <c r="A309" i="6"/>
  <c r="E303" i="2"/>
  <c r="D302" i="2"/>
  <c r="C303" i="2" s="1"/>
  <c r="B303" i="2"/>
  <c r="G302" i="2"/>
  <c r="F303" i="2"/>
  <c r="A304" i="2"/>
  <c r="H303" i="2"/>
  <c r="G303" i="2" s="1"/>
  <c r="D288" i="5" l="1"/>
  <c r="D302" i="4"/>
  <c r="C303" i="4" s="1"/>
  <c r="F302" i="4"/>
  <c r="E303" i="4" s="1"/>
  <c r="H287" i="5"/>
  <c r="E123" i="6"/>
  <c r="F123" i="6" s="1"/>
  <c r="G123" i="6" s="1"/>
  <c r="B124" i="6" s="1"/>
  <c r="F288" i="5"/>
  <c r="E289" i="5" s="1"/>
  <c r="C289" i="5"/>
  <c r="A310" i="6"/>
  <c r="N309" i="6"/>
  <c r="I303" i="5"/>
  <c r="B304" i="5"/>
  <c r="C124" i="6"/>
  <c r="F304" i="2"/>
  <c r="E304" i="2"/>
  <c r="D303" i="2"/>
  <c r="C304" i="2" s="1"/>
  <c r="B304" i="2"/>
  <c r="A305" i="2"/>
  <c r="H304" i="2"/>
  <c r="G304" i="2" s="1"/>
  <c r="D303" i="4" l="1"/>
  <c r="D289" i="5"/>
  <c r="F303" i="4"/>
  <c r="E304" i="4" s="1"/>
  <c r="C304" i="4"/>
  <c r="O124" i="6"/>
  <c r="H124" i="6"/>
  <c r="D124" i="6"/>
  <c r="E124" i="6" s="1"/>
  <c r="F124" i="6" s="1"/>
  <c r="G124" i="6" s="1"/>
  <c r="M123" i="6"/>
  <c r="N310" i="6"/>
  <c r="A311" i="6"/>
  <c r="B305" i="5"/>
  <c r="I304" i="5"/>
  <c r="F289" i="5"/>
  <c r="E290" i="5" s="1"/>
  <c r="C290" i="5"/>
  <c r="H288" i="5"/>
  <c r="E305" i="2"/>
  <c r="D304" i="2"/>
  <c r="C305" i="2" s="1"/>
  <c r="A306" i="2"/>
  <c r="H305" i="2"/>
  <c r="F305" i="2"/>
  <c r="B305" i="2"/>
  <c r="D304" i="4" l="1"/>
  <c r="D290" i="5"/>
  <c r="I124" i="6"/>
  <c r="J124" i="6" s="1"/>
  <c r="K124" i="6" s="1"/>
  <c r="H289" i="5"/>
  <c r="I305" i="5"/>
  <c r="B306" i="5"/>
  <c r="B125" i="6"/>
  <c r="F304" i="4"/>
  <c r="E305" i="4" s="1"/>
  <c r="C305" i="4"/>
  <c r="C291" i="5"/>
  <c r="F290" i="5"/>
  <c r="E291" i="5" s="1"/>
  <c r="A312" i="6"/>
  <c r="N311" i="6"/>
  <c r="A307" i="2"/>
  <c r="H306" i="2"/>
  <c r="E306" i="2"/>
  <c r="D305" i="2"/>
  <c r="C306" i="2" s="1"/>
  <c r="B306" i="2"/>
  <c r="G305" i="2"/>
  <c r="F306" i="2" s="1"/>
  <c r="D305" i="4" l="1"/>
  <c r="C306" i="4" s="1"/>
  <c r="D291" i="5"/>
  <c r="H290" i="5" s="1"/>
  <c r="F305" i="4"/>
  <c r="E306" i="4" s="1"/>
  <c r="N312" i="6"/>
  <c r="A313" i="6"/>
  <c r="C125" i="6"/>
  <c r="O125" i="6"/>
  <c r="F291" i="5"/>
  <c r="E292" i="5" s="1"/>
  <c r="C292" i="5"/>
  <c r="B307" i="5"/>
  <c r="I306" i="5"/>
  <c r="B307" i="2"/>
  <c r="A308" i="2"/>
  <c r="H307" i="2"/>
  <c r="G306" i="2"/>
  <c r="F307" i="2" s="1"/>
  <c r="E307" i="2"/>
  <c r="D306" i="2"/>
  <c r="C307" i="2" s="1"/>
  <c r="D292" i="5" l="1"/>
  <c r="D306" i="4"/>
  <c r="C307" i="4" s="1"/>
  <c r="H291" i="5"/>
  <c r="F306" i="4"/>
  <c r="E307" i="4" s="1"/>
  <c r="A314" i="6"/>
  <c r="N313" i="6"/>
  <c r="I307" i="5"/>
  <c r="B308" i="5"/>
  <c r="C293" i="5"/>
  <c r="F292" i="5"/>
  <c r="E293" i="5" s="1"/>
  <c r="D125" i="6"/>
  <c r="E125" i="6"/>
  <c r="F125" i="6" s="1"/>
  <c r="G125" i="6" s="1"/>
  <c r="M124" i="6"/>
  <c r="H125" i="6"/>
  <c r="I125" i="6" s="1"/>
  <c r="J125" i="6" s="1"/>
  <c r="K125" i="6" s="1"/>
  <c r="B308" i="2"/>
  <c r="A309" i="2"/>
  <c r="H308" i="2"/>
  <c r="E308" i="2"/>
  <c r="D307" i="2"/>
  <c r="C308" i="2" s="1"/>
  <c r="G307" i="2"/>
  <c r="F308" i="2" s="1"/>
  <c r="D307" i="4" l="1"/>
  <c r="F307" i="4"/>
  <c r="E308" i="4" s="1"/>
  <c r="C308" i="4"/>
  <c r="D293" i="5"/>
  <c r="C126" i="6"/>
  <c r="F293" i="5"/>
  <c r="E294" i="5" s="1"/>
  <c r="C294" i="5"/>
  <c r="N314" i="6"/>
  <c r="A315" i="6"/>
  <c r="B126" i="6"/>
  <c r="B309" i="5"/>
  <c r="I308" i="5"/>
  <c r="H292" i="5"/>
  <c r="A310" i="2"/>
  <c r="H309" i="2"/>
  <c r="B309" i="2"/>
  <c r="E309" i="2"/>
  <c r="D308" i="2"/>
  <c r="C309" i="2" s="1"/>
  <c r="G308" i="2"/>
  <c r="F309" i="2" s="1"/>
  <c r="D308" i="4" l="1"/>
  <c r="D294" i="5"/>
  <c r="O126" i="6"/>
  <c r="H126" i="6"/>
  <c r="I126" i="6" s="1"/>
  <c r="F308" i="4"/>
  <c r="E309" i="4" s="1"/>
  <c r="C309" i="4"/>
  <c r="H293" i="5"/>
  <c r="A316" i="6"/>
  <c r="N315" i="6"/>
  <c r="E126" i="6"/>
  <c r="F126" i="6" s="1"/>
  <c r="G126" i="6" s="1"/>
  <c r="D126" i="6"/>
  <c r="B127" i="6" s="1"/>
  <c r="M125" i="6"/>
  <c r="I309" i="5"/>
  <c r="B310" i="5"/>
  <c r="F294" i="5"/>
  <c r="E295" i="5" s="1"/>
  <c r="C295" i="5"/>
  <c r="G309" i="2"/>
  <c r="F310" i="2" s="1"/>
  <c r="A311" i="2"/>
  <c r="H310" i="2"/>
  <c r="E310" i="2"/>
  <c r="D309" i="2"/>
  <c r="C310" i="2" s="1"/>
  <c r="B310" i="2"/>
  <c r="J126" i="6" l="1"/>
  <c r="K126" i="6" s="1"/>
  <c r="O127" i="6"/>
  <c r="D295" i="5"/>
  <c r="E296" i="5"/>
  <c r="D309" i="4"/>
  <c r="B311" i="5"/>
  <c r="I310" i="5"/>
  <c r="F309" i="4"/>
  <c r="E310" i="4" s="1"/>
  <c r="C310" i="4"/>
  <c r="F295" i="5"/>
  <c r="C296" i="5"/>
  <c r="N316" i="6"/>
  <c r="A317" i="6"/>
  <c r="H294" i="5"/>
  <c r="A312" i="2"/>
  <c r="H311" i="2"/>
  <c r="E311" i="2"/>
  <c r="D310" i="2"/>
  <c r="C311" i="2" s="1"/>
  <c r="B311" i="2"/>
  <c r="G310" i="2"/>
  <c r="F311" i="2" s="1"/>
  <c r="D310" i="4" l="1"/>
  <c r="A318" i="6"/>
  <c r="N317" i="6"/>
  <c r="C311" i="4"/>
  <c r="F310" i="4"/>
  <c r="E311" i="4" s="1"/>
  <c r="F296" i="5"/>
  <c r="E297" i="5" s="1"/>
  <c r="C297" i="5"/>
  <c r="D296" i="5"/>
  <c r="H295" i="5"/>
  <c r="I311" i="5"/>
  <c r="B312" i="5"/>
  <c r="C127" i="6"/>
  <c r="B312" i="2"/>
  <c r="G311" i="2"/>
  <c r="F312" i="2" s="1"/>
  <c r="A313" i="2"/>
  <c r="H312" i="2"/>
  <c r="E312" i="2"/>
  <c r="D311" i="2"/>
  <c r="C312" i="2" s="1"/>
  <c r="D297" i="5" l="1"/>
  <c r="D311" i="4"/>
  <c r="F297" i="5"/>
  <c r="E298" i="5" s="1"/>
  <c r="C298" i="5"/>
  <c r="H296" i="5"/>
  <c r="N318" i="6"/>
  <c r="A319" i="6"/>
  <c r="D127" i="6"/>
  <c r="E127" i="6" s="1"/>
  <c r="F127" i="6" s="1"/>
  <c r="G127" i="6" s="1"/>
  <c r="M126" i="6"/>
  <c r="H127" i="6"/>
  <c r="I127" i="6" s="1"/>
  <c r="J127" i="6" s="1"/>
  <c r="K127" i="6" s="1"/>
  <c r="B313" i="5"/>
  <c r="I312" i="5"/>
  <c r="F311" i="4"/>
  <c r="E312" i="4" s="1"/>
  <c r="C312" i="4"/>
  <c r="E313" i="2"/>
  <c r="D312" i="2"/>
  <c r="C313" i="2" s="1"/>
  <c r="G312" i="2"/>
  <c r="F313" i="2" s="1"/>
  <c r="B313" i="2"/>
  <c r="A314" i="2"/>
  <c r="H313" i="2"/>
  <c r="D298" i="5" l="1"/>
  <c r="D312" i="4"/>
  <c r="C313" i="4" s="1"/>
  <c r="F312" i="4"/>
  <c r="E313" i="4" s="1"/>
  <c r="C128" i="6"/>
  <c r="H297" i="5"/>
  <c r="I313" i="5"/>
  <c r="B314" i="5"/>
  <c r="C299" i="5"/>
  <c r="F298" i="5"/>
  <c r="E299" i="5" s="1"/>
  <c r="B128" i="6"/>
  <c r="A320" i="6"/>
  <c r="N319" i="6"/>
  <c r="C314" i="2"/>
  <c r="G313" i="2"/>
  <c r="F314" i="2" s="1"/>
  <c r="A315" i="2"/>
  <c r="H314" i="2"/>
  <c r="B314" i="2"/>
  <c r="B315" i="2" s="1"/>
  <c r="E314" i="2"/>
  <c r="D313" i="2"/>
  <c r="D313" i="4" l="1"/>
  <c r="C314" i="4"/>
  <c r="F313" i="4"/>
  <c r="E314" i="4" s="1"/>
  <c r="D299" i="5"/>
  <c r="H298" i="5"/>
  <c r="F299" i="5"/>
  <c r="E300" i="5" s="1"/>
  <c r="C300" i="5"/>
  <c r="D128" i="6"/>
  <c r="M127" i="6"/>
  <c r="N320" i="6"/>
  <c r="A321" i="6"/>
  <c r="B315" i="5"/>
  <c r="I314" i="5"/>
  <c r="O128" i="6"/>
  <c r="H128" i="6"/>
  <c r="I128" i="6" s="1"/>
  <c r="J128" i="6" s="1"/>
  <c r="K128" i="6" s="1"/>
  <c r="E315" i="2"/>
  <c r="D314" i="2"/>
  <c r="A316" i="2"/>
  <c r="H315" i="2"/>
  <c r="C315" i="2"/>
  <c r="B316" i="2" s="1"/>
  <c r="G314" i="2"/>
  <c r="F315" i="2" s="1"/>
  <c r="D300" i="5" l="1"/>
  <c r="D314" i="4"/>
  <c r="C129" i="6"/>
  <c r="I315" i="5"/>
  <c r="B316" i="5"/>
  <c r="E128" i="6"/>
  <c r="F128" i="6" s="1"/>
  <c r="G128" i="6" s="1"/>
  <c r="H299" i="5"/>
  <c r="C315" i="4"/>
  <c r="F314" i="4"/>
  <c r="E315" i="4" s="1"/>
  <c r="A322" i="6"/>
  <c r="N321" i="6"/>
  <c r="C301" i="5"/>
  <c r="F300" i="5"/>
  <c r="E301" i="5" s="1"/>
  <c r="G315" i="2"/>
  <c r="F316" i="2" s="1"/>
  <c r="E316" i="2"/>
  <c r="D315" i="2"/>
  <c r="C316" i="2" s="1"/>
  <c r="A317" i="2"/>
  <c r="H316" i="2"/>
  <c r="D301" i="5" l="1"/>
  <c r="D315" i="4"/>
  <c r="B317" i="5"/>
  <c r="I316" i="5"/>
  <c r="F301" i="5"/>
  <c r="E302" i="5" s="1"/>
  <c r="C302" i="5"/>
  <c r="F315" i="4"/>
  <c r="E316" i="4" s="1"/>
  <c r="C316" i="4"/>
  <c r="H300" i="5"/>
  <c r="D129" i="6"/>
  <c r="E129" i="6" s="1"/>
  <c r="F129" i="6" s="1"/>
  <c r="G129" i="6" s="1"/>
  <c r="M128" i="6"/>
  <c r="N322" i="6"/>
  <c r="A323" i="6"/>
  <c r="B129" i="6"/>
  <c r="B317" i="2"/>
  <c r="F317" i="2"/>
  <c r="A318" i="2"/>
  <c r="H317" i="2"/>
  <c r="G316" i="2"/>
  <c r="E317" i="2"/>
  <c r="D316" i="2"/>
  <c r="C317" i="2" s="1"/>
  <c r="D316" i="4" l="1"/>
  <c r="D302" i="5"/>
  <c r="H301" i="5" s="1"/>
  <c r="A324" i="6"/>
  <c r="N323" i="6"/>
  <c r="F302" i="5"/>
  <c r="E303" i="5" s="1"/>
  <c r="F316" i="4"/>
  <c r="E317" i="4" s="1"/>
  <c r="C317" i="4"/>
  <c r="H129" i="6"/>
  <c r="I129" i="6" s="1"/>
  <c r="J129" i="6" s="1"/>
  <c r="K129" i="6" s="1"/>
  <c r="B130" i="6"/>
  <c r="O129" i="6"/>
  <c r="I317" i="5"/>
  <c r="B318" i="5"/>
  <c r="B318" i="2"/>
  <c r="A319" i="2"/>
  <c r="H318" i="2"/>
  <c r="E318" i="2"/>
  <c r="D317" i="2"/>
  <c r="C318" i="2" s="1"/>
  <c r="G317" i="2"/>
  <c r="F318" i="2" s="1"/>
  <c r="D317" i="4" l="1"/>
  <c r="D303" i="5"/>
  <c r="H302" i="5" s="1"/>
  <c r="B319" i="5"/>
  <c r="I318" i="5"/>
  <c r="C303" i="5"/>
  <c r="O130" i="6"/>
  <c r="F317" i="4"/>
  <c r="E318" i="4" s="1"/>
  <c r="C318" i="4"/>
  <c r="C130" i="6"/>
  <c r="H130" i="6" s="1"/>
  <c r="I130" i="6" s="1"/>
  <c r="J130" i="6" s="1"/>
  <c r="K130" i="6" s="1"/>
  <c r="N324" i="6"/>
  <c r="A325" i="6"/>
  <c r="A320" i="2"/>
  <c r="H319" i="2"/>
  <c r="E319" i="2"/>
  <c r="D318" i="2"/>
  <c r="C319" i="2" s="1"/>
  <c r="B319" i="2"/>
  <c r="G318" i="2"/>
  <c r="F319" i="2" s="1"/>
  <c r="D318" i="4" l="1"/>
  <c r="C319" i="4"/>
  <c r="F318" i="4"/>
  <c r="E319" i="4" s="1"/>
  <c r="F303" i="5"/>
  <c r="E304" i="5" s="1"/>
  <c r="C304" i="5"/>
  <c r="A326" i="6"/>
  <c r="N325" i="6"/>
  <c r="I319" i="5"/>
  <c r="B320" i="5"/>
  <c r="C131" i="6"/>
  <c r="M130" i="6" s="1"/>
  <c r="D130" i="6"/>
  <c r="M129" i="6"/>
  <c r="B320" i="2"/>
  <c r="G319" i="2"/>
  <c r="F320" i="2" s="1"/>
  <c r="A321" i="2"/>
  <c r="H320" i="2"/>
  <c r="E320" i="2"/>
  <c r="D319" i="2"/>
  <c r="C320" i="2" s="1"/>
  <c r="D319" i="4" l="1"/>
  <c r="N326" i="6"/>
  <c r="A327" i="6"/>
  <c r="F319" i="4"/>
  <c r="E320" i="4" s="1"/>
  <c r="C320" i="4"/>
  <c r="B321" i="5"/>
  <c r="I320" i="5"/>
  <c r="F304" i="5"/>
  <c r="E131" i="6"/>
  <c r="D131" i="6"/>
  <c r="F131" i="6"/>
  <c r="G131" i="6" s="1"/>
  <c r="D304" i="5"/>
  <c r="H303" i="5" s="1"/>
  <c r="E305" i="5"/>
  <c r="E130" i="6"/>
  <c r="F130" i="6" s="1"/>
  <c r="G130" i="6" s="1"/>
  <c r="E321" i="2"/>
  <c r="D320" i="2"/>
  <c r="C321" i="2" s="1"/>
  <c r="G320" i="2"/>
  <c r="F321" i="2" s="1"/>
  <c r="B321" i="2"/>
  <c r="A322" i="2"/>
  <c r="H321" i="2"/>
  <c r="D320" i="4" l="1"/>
  <c r="A328" i="6"/>
  <c r="N327" i="6"/>
  <c r="B131" i="6"/>
  <c r="I321" i="5"/>
  <c r="B322" i="5"/>
  <c r="D305" i="5"/>
  <c r="C305" i="5"/>
  <c r="F320" i="4"/>
  <c r="E321" i="4" s="1"/>
  <c r="C321" i="4"/>
  <c r="H304" i="5"/>
  <c r="E322" i="2"/>
  <c r="D321" i="2"/>
  <c r="C322" i="2" s="1"/>
  <c r="B322" i="2"/>
  <c r="G321" i="2"/>
  <c r="F322" i="2" s="1"/>
  <c r="A323" i="2"/>
  <c r="H322" i="2"/>
  <c r="D321" i="4" l="1"/>
  <c r="C322" i="4"/>
  <c r="F321" i="4"/>
  <c r="E322" i="4" s="1"/>
  <c r="B323" i="5"/>
  <c r="I322" i="5"/>
  <c r="N328" i="6"/>
  <c r="A329" i="6"/>
  <c r="F305" i="5"/>
  <c r="E306" i="5" s="1"/>
  <c r="C306" i="5"/>
  <c r="H131" i="6"/>
  <c r="I131" i="6" s="1"/>
  <c r="J131" i="6" s="1"/>
  <c r="K131" i="6" s="1"/>
  <c r="B132" i="6"/>
  <c r="O131" i="6"/>
  <c r="C323" i="2"/>
  <c r="G322" i="2"/>
  <c r="F323" i="2" s="1"/>
  <c r="E323" i="2"/>
  <c r="D322" i="2"/>
  <c r="A324" i="2"/>
  <c r="H323" i="2"/>
  <c r="B323" i="2"/>
  <c r="D322" i="4" l="1"/>
  <c r="A330" i="6"/>
  <c r="N329" i="6"/>
  <c r="O132" i="6"/>
  <c r="C323" i="4"/>
  <c r="F322" i="4"/>
  <c r="E323" i="4" s="1"/>
  <c r="C132" i="6"/>
  <c r="H132" i="6" s="1"/>
  <c r="I132" i="6" s="1"/>
  <c r="J132" i="6" s="1"/>
  <c r="K132" i="6" s="1"/>
  <c r="F306" i="5"/>
  <c r="E307" i="5" s="1"/>
  <c r="D306" i="5"/>
  <c r="H305" i="5" s="1"/>
  <c r="I323" i="5"/>
  <c r="B324" i="5"/>
  <c r="B324" i="2"/>
  <c r="E324" i="2"/>
  <c r="D323" i="2"/>
  <c r="C324" i="2" s="1"/>
  <c r="G323" i="2"/>
  <c r="F324" i="2" s="1"/>
  <c r="A325" i="2"/>
  <c r="H324" i="2"/>
  <c r="D307" i="5" l="1"/>
  <c r="D323" i="4"/>
  <c r="H306" i="5"/>
  <c r="B325" i="5"/>
  <c r="I324" i="5"/>
  <c r="C307" i="5"/>
  <c r="F323" i="4"/>
  <c r="E324" i="4" s="1"/>
  <c r="C324" i="4"/>
  <c r="N330" i="6"/>
  <c r="A331" i="6"/>
  <c r="C133" i="6"/>
  <c r="D132" i="6"/>
  <c r="E132" i="6" s="1"/>
  <c r="F132" i="6" s="1"/>
  <c r="G132" i="6" s="1"/>
  <c r="M131" i="6"/>
  <c r="G324" i="2"/>
  <c r="F325" i="2" s="1"/>
  <c r="B325" i="2"/>
  <c r="E325" i="2"/>
  <c r="D324" i="2"/>
  <c r="C325" i="2" s="1"/>
  <c r="A326" i="2"/>
  <c r="H325" i="2"/>
  <c r="D324" i="4" l="1"/>
  <c r="A332" i="6"/>
  <c r="N331" i="6"/>
  <c r="F307" i="5"/>
  <c r="E308" i="5" s="1"/>
  <c r="C308" i="5"/>
  <c r="E133" i="6"/>
  <c r="D133" i="6"/>
  <c r="F133" i="6"/>
  <c r="G133" i="6" s="1"/>
  <c r="M132" i="6"/>
  <c r="F324" i="4"/>
  <c r="E325" i="4" s="1"/>
  <c r="C325" i="4"/>
  <c r="I325" i="5"/>
  <c r="B326" i="5"/>
  <c r="B133" i="6"/>
  <c r="G325" i="2"/>
  <c r="F326" i="2" s="1"/>
  <c r="B326" i="2"/>
  <c r="A327" i="2"/>
  <c r="H326" i="2"/>
  <c r="E326" i="2"/>
  <c r="D325" i="2"/>
  <c r="C326" i="2" s="1"/>
  <c r="D325" i="4" l="1"/>
  <c r="F325" i="4"/>
  <c r="E326" i="4" s="1"/>
  <c r="C326" i="4"/>
  <c r="N332" i="6"/>
  <c r="A333" i="6"/>
  <c r="I133" i="6"/>
  <c r="H133" i="6"/>
  <c r="B134" i="6"/>
  <c r="J133" i="6"/>
  <c r="K133" i="6" s="1"/>
  <c r="O133" i="6"/>
  <c r="F308" i="5"/>
  <c r="B327" i="5"/>
  <c r="I326" i="5"/>
  <c r="D308" i="5"/>
  <c r="H307" i="5" s="1"/>
  <c r="E309" i="5"/>
  <c r="B327" i="2"/>
  <c r="E327" i="2"/>
  <c r="D326" i="2"/>
  <c r="C327" i="2" s="1"/>
  <c r="G326" i="2"/>
  <c r="F327" i="2" s="1"/>
  <c r="A328" i="2"/>
  <c r="H327" i="2"/>
  <c r="D326" i="4" l="1"/>
  <c r="I327" i="5"/>
  <c r="B328" i="5"/>
  <c r="C327" i="4"/>
  <c r="F326" i="4"/>
  <c r="E327" i="4" s="1"/>
  <c r="D309" i="5"/>
  <c r="O134" i="6"/>
  <c r="A334" i="6"/>
  <c r="N333" i="6"/>
  <c r="H308" i="5"/>
  <c r="C309" i="5"/>
  <c r="C134" i="6"/>
  <c r="G327" i="2"/>
  <c r="F328" i="2" s="1"/>
  <c r="A329" i="2"/>
  <c r="H328" i="2"/>
  <c r="E328" i="2"/>
  <c r="D327" i="2"/>
  <c r="C328" i="2" s="1"/>
  <c r="B328" i="2"/>
  <c r="D327" i="4" l="1"/>
  <c r="B329" i="5"/>
  <c r="I328" i="5"/>
  <c r="D134" i="6"/>
  <c r="E134" i="6" s="1"/>
  <c r="F134" i="6" s="1"/>
  <c r="G134" i="6" s="1"/>
  <c r="M133" i="6"/>
  <c r="N334" i="6"/>
  <c r="A335" i="6"/>
  <c r="F309" i="5"/>
  <c r="E310" i="5" s="1"/>
  <c r="C310" i="5"/>
  <c r="H134" i="6"/>
  <c r="I134" i="6" s="1"/>
  <c r="J134" i="6" s="1"/>
  <c r="K134" i="6" s="1"/>
  <c r="F327" i="4"/>
  <c r="E328" i="4" s="1"/>
  <c r="C328" i="4"/>
  <c r="F329" i="2"/>
  <c r="E329" i="2"/>
  <c r="D328" i="2"/>
  <c r="C329" i="2" s="1"/>
  <c r="B329" i="2"/>
  <c r="A330" i="2"/>
  <c r="H329" i="2"/>
  <c r="G329" i="2" s="1"/>
  <c r="G328" i="2"/>
  <c r="D328" i="4" l="1"/>
  <c r="F328" i="4"/>
  <c r="E329" i="4" s="1"/>
  <c r="C329" i="4"/>
  <c r="F310" i="5"/>
  <c r="C135" i="6"/>
  <c r="I329" i="5"/>
  <c r="B330" i="5"/>
  <c r="D310" i="5"/>
  <c r="H309" i="5" s="1"/>
  <c r="E311" i="5"/>
  <c r="A336" i="6"/>
  <c r="N335" i="6"/>
  <c r="B135" i="6"/>
  <c r="E330" i="2"/>
  <c r="D329" i="2"/>
  <c r="C330" i="2" s="1"/>
  <c r="A331" i="2"/>
  <c r="H330" i="2"/>
  <c r="F330" i="2"/>
  <c r="B330" i="2"/>
  <c r="D329" i="4" l="1"/>
  <c r="N336" i="6"/>
  <c r="A337" i="6"/>
  <c r="C330" i="4"/>
  <c r="F329" i="4"/>
  <c r="E330" i="4" s="1"/>
  <c r="D311" i="5"/>
  <c r="D135" i="6"/>
  <c r="E135" i="6" s="1"/>
  <c r="M134" i="6"/>
  <c r="H135" i="6"/>
  <c r="O135" i="6"/>
  <c r="H310" i="5"/>
  <c r="C311" i="5"/>
  <c r="B331" i="5"/>
  <c r="I330" i="5"/>
  <c r="E331" i="2"/>
  <c r="D330" i="2"/>
  <c r="C331" i="2" s="1"/>
  <c r="A332" i="2"/>
  <c r="H331" i="2"/>
  <c r="B331" i="2"/>
  <c r="G330" i="2"/>
  <c r="F331" i="2" s="1"/>
  <c r="F135" i="6" l="1"/>
  <c r="G135" i="6" s="1"/>
  <c r="B136" i="6"/>
  <c r="D330" i="4"/>
  <c r="I331" i="5"/>
  <c r="B332" i="5"/>
  <c r="I135" i="6"/>
  <c r="J135" i="6" s="1"/>
  <c r="K135" i="6" s="1"/>
  <c r="A338" i="6"/>
  <c r="N337" i="6"/>
  <c r="F311" i="5"/>
  <c r="E312" i="5" s="1"/>
  <c r="C312" i="5"/>
  <c r="C331" i="4"/>
  <c r="F330" i="4"/>
  <c r="E331" i="4" s="1"/>
  <c r="G331" i="2"/>
  <c r="F332" i="2" s="1"/>
  <c r="B332" i="2"/>
  <c r="E332" i="2"/>
  <c r="D331" i="2"/>
  <c r="C332" i="2" s="1"/>
  <c r="A333" i="2"/>
  <c r="H332" i="2"/>
  <c r="D331" i="4" l="1"/>
  <c r="F312" i="5"/>
  <c r="E313" i="5" s="1"/>
  <c r="D312" i="5"/>
  <c r="H311" i="5" s="1"/>
  <c r="B333" i="5"/>
  <c r="I332" i="5"/>
  <c r="C136" i="6"/>
  <c r="H136" i="6" s="1"/>
  <c r="I136" i="6" s="1"/>
  <c r="J136" i="6" s="1"/>
  <c r="K136" i="6" s="1"/>
  <c r="F331" i="4"/>
  <c r="E332" i="4" s="1"/>
  <c r="C332" i="4"/>
  <c r="O136" i="6"/>
  <c r="N338" i="6"/>
  <c r="A339" i="6"/>
  <c r="B333" i="2"/>
  <c r="A334" i="2"/>
  <c r="H333" i="2"/>
  <c r="G332" i="2"/>
  <c r="F333" i="2" s="1"/>
  <c r="E333" i="2"/>
  <c r="D332" i="2"/>
  <c r="C333" i="2" s="1"/>
  <c r="D332" i="4" l="1"/>
  <c r="D313" i="5"/>
  <c r="C313" i="5"/>
  <c r="F332" i="4"/>
  <c r="E333" i="4" s="1"/>
  <c r="C333" i="4"/>
  <c r="I333" i="5"/>
  <c r="B334" i="5"/>
  <c r="A340" i="6"/>
  <c r="N339" i="6"/>
  <c r="C137" i="6"/>
  <c r="M136" i="6" s="1"/>
  <c r="D136" i="6"/>
  <c r="M135" i="6"/>
  <c r="H312" i="5"/>
  <c r="A335" i="2"/>
  <c r="H334" i="2"/>
  <c r="B334" i="2"/>
  <c r="E334" i="2"/>
  <c r="D333" i="2"/>
  <c r="C334" i="2" s="1"/>
  <c r="G333" i="2"/>
  <c r="F334" i="2" s="1"/>
  <c r="D333" i="4" l="1"/>
  <c r="F333" i="4"/>
  <c r="E334" i="4" s="1"/>
  <c r="C334" i="4"/>
  <c r="D137" i="6"/>
  <c r="E137" i="6" s="1"/>
  <c r="F137" i="6" s="1"/>
  <c r="G137" i="6" s="1"/>
  <c r="N340" i="6"/>
  <c r="A341" i="6"/>
  <c r="E136" i="6"/>
  <c r="F136" i="6" s="1"/>
  <c r="G136" i="6" s="1"/>
  <c r="B335" i="5"/>
  <c r="I334" i="5"/>
  <c r="F313" i="5"/>
  <c r="E314" i="5" s="1"/>
  <c r="C314" i="5"/>
  <c r="G334" i="2"/>
  <c r="F335" i="2" s="1"/>
  <c r="A336" i="2"/>
  <c r="H335" i="2"/>
  <c r="E335" i="2"/>
  <c r="D334" i="2"/>
  <c r="C335" i="2" s="1"/>
  <c r="B335" i="2"/>
  <c r="D334" i="4" l="1"/>
  <c r="I335" i="5"/>
  <c r="B336" i="5"/>
  <c r="F314" i="5"/>
  <c r="D314" i="5"/>
  <c r="H313" i="5" s="1"/>
  <c r="E315" i="5"/>
  <c r="B137" i="6"/>
  <c r="A342" i="6"/>
  <c r="N341" i="6"/>
  <c r="C335" i="4"/>
  <c r="F334" i="4"/>
  <c r="E335" i="4" s="1"/>
  <c r="F336" i="2"/>
  <c r="B336" i="2"/>
  <c r="A337" i="2"/>
  <c r="H336" i="2"/>
  <c r="E336" i="2"/>
  <c r="D335" i="2"/>
  <c r="C336" i="2" s="1"/>
  <c r="G335" i="2"/>
  <c r="D335" i="4" l="1"/>
  <c r="F335" i="4"/>
  <c r="E336" i="4" s="1"/>
  <c r="C336" i="4"/>
  <c r="D315" i="5"/>
  <c r="B337" i="5"/>
  <c r="I336" i="5"/>
  <c r="H314" i="5"/>
  <c r="N342" i="6"/>
  <c r="A343" i="6"/>
  <c r="C315" i="5"/>
  <c r="H137" i="6"/>
  <c r="B138" i="6"/>
  <c r="O137" i="6"/>
  <c r="A338" i="2"/>
  <c r="H337" i="2"/>
  <c r="B337" i="2"/>
  <c r="E337" i="2"/>
  <c r="D336" i="2"/>
  <c r="C337" i="2" s="1"/>
  <c r="G336" i="2"/>
  <c r="F337" i="2" s="1"/>
  <c r="D336" i="4" l="1"/>
  <c r="O138" i="6"/>
  <c r="F315" i="5"/>
  <c r="E316" i="5" s="1"/>
  <c r="C316" i="5"/>
  <c r="F336" i="4"/>
  <c r="E337" i="4" s="1"/>
  <c r="C337" i="4"/>
  <c r="A344" i="6"/>
  <c r="N343" i="6"/>
  <c r="I337" i="5"/>
  <c r="B338" i="5"/>
  <c r="I137" i="6"/>
  <c r="J137" i="6" s="1"/>
  <c r="K137" i="6" s="1"/>
  <c r="G337" i="2"/>
  <c r="F338" i="2" s="1"/>
  <c r="A339" i="2"/>
  <c r="H338" i="2"/>
  <c r="E338" i="2"/>
  <c r="D337" i="2"/>
  <c r="C338" i="2" s="1"/>
  <c r="B338" i="2"/>
  <c r="D337" i="4" l="1"/>
  <c r="C338" i="4"/>
  <c r="F337" i="4"/>
  <c r="E338" i="4" s="1"/>
  <c r="N344" i="6"/>
  <c r="A345" i="6"/>
  <c r="F316" i="5"/>
  <c r="B339" i="5"/>
  <c r="I338" i="5"/>
  <c r="C138" i="6"/>
  <c r="E317" i="5"/>
  <c r="D316" i="5"/>
  <c r="H315" i="5" s="1"/>
  <c r="B339" i="2"/>
  <c r="E339" i="2"/>
  <c r="D338" i="2"/>
  <c r="C339" i="2" s="1"/>
  <c r="A340" i="2"/>
  <c r="H339" i="2"/>
  <c r="G338" i="2"/>
  <c r="F339" i="2" s="1"/>
  <c r="D338" i="4" l="1"/>
  <c r="D317" i="5"/>
  <c r="D138" i="6"/>
  <c r="M137" i="6"/>
  <c r="H138" i="6"/>
  <c r="I138" i="6" s="1"/>
  <c r="J138" i="6" s="1"/>
  <c r="K138" i="6" s="1"/>
  <c r="C317" i="5"/>
  <c r="C339" i="4"/>
  <c r="F338" i="4"/>
  <c r="E339" i="4" s="1"/>
  <c r="A346" i="6"/>
  <c r="N345" i="6"/>
  <c r="H316" i="5"/>
  <c r="I339" i="5"/>
  <c r="B340" i="5"/>
  <c r="E340" i="2"/>
  <c r="D339" i="2"/>
  <c r="C340" i="2" s="1"/>
  <c r="B340" i="2"/>
  <c r="A341" i="2"/>
  <c r="H340" i="2"/>
  <c r="G339" i="2"/>
  <c r="F340" i="2" s="1"/>
  <c r="D339" i="4" l="1"/>
  <c r="B341" i="5"/>
  <c r="I340" i="5"/>
  <c r="C139" i="6"/>
  <c r="F339" i="4"/>
  <c r="E340" i="4" s="1"/>
  <c r="C340" i="4"/>
  <c r="E138" i="6"/>
  <c r="F138" i="6" s="1"/>
  <c r="G138" i="6" s="1"/>
  <c r="N346" i="6"/>
  <c r="A347" i="6"/>
  <c r="F317" i="5"/>
  <c r="E318" i="5" s="1"/>
  <c r="C318" i="5"/>
  <c r="E341" i="2"/>
  <c r="D340" i="2"/>
  <c r="C341" i="2" s="1"/>
  <c r="A342" i="2"/>
  <c r="H341" i="2"/>
  <c r="G340" i="2"/>
  <c r="F341" i="2" s="1"/>
  <c r="B341" i="2"/>
  <c r="D340" i="4" l="1"/>
  <c r="A348" i="6"/>
  <c r="N347" i="6"/>
  <c r="F340" i="4"/>
  <c r="E341" i="4" s="1"/>
  <c r="C341" i="4"/>
  <c r="I341" i="5"/>
  <c r="B342" i="5"/>
  <c r="F318" i="5"/>
  <c r="E319" i="5" s="1"/>
  <c r="D318" i="5"/>
  <c r="H317" i="5" s="1"/>
  <c r="B139" i="6"/>
  <c r="E139" i="6"/>
  <c r="D139" i="6"/>
  <c r="F139" i="6"/>
  <c r="G139" i="6" s="1"/>
  <c r="M138" i="6"/>
  <c r="G341" i="2"/>
  <c r="F342" i="2" s="1"/>
  <c r="B342" i="2"/>
  <c r="E342" i="2"/>
  <c r="D341" i="2"/>
  <c r="C342" i="2" s="1"/>
  <c r="A343" i="2"/>
  <c r="H342" i="2"/>
  <c r="D341" i="4" l="1"/>
  <c r="D319" i="5"/>
  <c r="B343" i="5"/>
  <c r="I342" i="5"/>
  <c r="H318" i="5"/>
  <c r="N348" i="6"/>
  <c r="A349" i="6"/>
  <c r="F341" i="4"/>
  <c r="E342" i="4" s="1"/>
  <c r="C342" i="4"/>
  <c r="H139" i="6"/>
  <c r="I139" i="6" s="1"/>
  <c r="J139" i="6" s="1"/>
  <c r="K139" i="6" s="1"/>
  <c r="B140" i="6"/>
  <c r="O139" i="6"/>
  <c r="C319" i="5"/>
  <c r="B343" i="2"/>
  <c r="A344" i="2"/>
  <c r="H343" i="2"/>
  <c r="G342" i="2"/>
  <c r="F343" i="2" s="1"/>
  <c r="E343" i="2"/>
  <c r="D342" i="2"/>
  <c r="C343" i="2" s="1"/>
  <c r="D342" i="4" l="1"/>
  <c r="O140" i="6"/>
  <c r="C343" i="4"/>
  <c r="F342" i="4"/>
  <c r="E343" i="4" s="1"/>
  <c r="F319" i="5"/>
  <c r="E320" i="5" s="1"/>
  <c r="C320" i="5"/>
  <c r="C140" i="6"/>
  <c r="H140" i="6" s="1"/>
  <c r="I140" i="6" s="1"/>
  <c r="J140" i="6" s="1"/>
  <c r="K140" i="6" s="1"/>
  <c r="A350" i="6"/>
  <c r="N349" i="6"/>
  <c r="I343" i="5"/>
  <c r="B344" i="5"/>
  <c r="B344" i="2"/>
  <c r="A345" i="2"/>
  <c r="H344" i="2"/>
  <c r="E344" i="2"/>
  <c r="D343" i="2"/>
  <c r="C344" i="2" s="1"/>
  <c r="G343" i="2"/>
  <c r="F344" i="2" s="1"/>
  <c r="D343" i="4" l="1"/>
  <c r="D320" i="5"/>
  <c r="H319" i="5" s="1"/>
  <c r="N350" i="6"/>
  <c r="A351" i="6"/>
  <c r="B345" i="5"/>
  <c r="I344" i="5"/>
  <c r="E140" i="6"/>
  <c r="F140" i="6" s="1"/>
  <c r="G140" i="6" s="1"/>
  <c r="C141" i="6"/>
  <c r="D140" i="6"/>
  <c r="M139" i="6"/>
  <c r="F320" i="5"/>
  <c r="E321" i="5" s="1"/>
  <c r="C321" i="5"/>
  <c r="F343" i="4"/>
  <c r="E344" i="4" s="1"/>
  <c r="C344" i="4"/>
  <c r="A346" i="2"/>
  <c r="H345" i="2"/>
  <c r="B345" i="2"/>
  <c r="E345" i="2"/>
  <c r="D344" i="2"/>
  <c r="C345" i="2" s="1"/>
  <c r="G344" i="2"/>
  <c r="F345" i="2" s="1"/>
  <c r="D321" i="5" l="1"/>
  <c r="D344" i="4"/>
  <c r="D141" i="6"/>
  <c r="E141" i="6" s="1"/>
  <c r="F141" i="6" s="1"/>
  <c r="G141" i="6" s="1"/>
  <c r="I345" i="5"/>
  <c r="B346" i="5"/>
  <c r="H320" i="5"/>
  <c r="F344" i="4"/>
  <c r="E345" i="4" s="1"/>
  <c r="C345" i="4"/>
  <c r="M140" i="6"/>
  <c r="A352" i="6"/>
  <c r="N351" i="6"/>
  <c r="F321" i="5"/>
  <c r="E322" i="5" s="1"/>
  <c r="C322" i="5"/>
  <c r="B141" i="6"/>
  <c r="G345" i="2"/>
  <c r="F346" i="2" s="1"/>
  <c r="A347" i="2"/>
  <c r="H346" i="2"/>
  <c r="E346" i="2"/>
  <c r="D345" i="2"/>
  <c r="C346" i="2" s="1"/>
  <c r="B346" i="2"/>
  <c r="D322" i="5" l="1"/>
  <c r="D345" i="4"/>
  <c r="F322" i="5"/>
  <c r="E323" i="5" s="1"/>
  <c r="C323" i="5"/>
  <c r="B347" i="5"/>
  <c r="I346" i="5"/>
  <c r="C346" i="4"/>
  <c r="F345" i="4"/>
  <c r="E346" i="4" s="1"/>
  <c r="H141" i="6"/>
  <c r="I141" i="6" s="1"/>
  <c r="J141" i="6" s="1"/>
  <c r="K141" i="6" s="1"/>
  <c r="B142" i="6"/>
  <c r="O141" i="6"/>
  <c r="N352" i="6"/>
  <c r="A353" i="6"/>
  <c r="H321" i="5"/>
  <c r="B347" i="2"/>
  <c r="A348" i="2"/>
  <c r="H347" i="2"/>
  <c r="E347" i="2"/>
  <c r="D346" i="2"/>
  <c r="C347" i="2" s="1"/>
  <c r="G346" i="2"/>
  <c r="F347" i="2" s="1"/>
  <c r="D346" i="4" l="1"/>
  <c r="D323" i="5"/>
  <c r="H322" i="5" s="1"/>
  <c r="I347" i="5"/>
  <c r="B348" i="5"/>
  <c r="A354" i="6"/>
  <c r="N353" i="6"/>
  <c r="O142" i="6"/>
  <c r="F323" i="5"/>
  <c r="E324" i="5" s="1"/>
  <c r="C324" i="5"/>
  <c r="C142" i="6"/>
  <c r="C347" i="4"/>
  <c r="F346" i="4"/>
  <c r="E347" i="4" s="1"/>
  <c r="B348" i="2"/>
  <c r="A349" i="2"/>
  <c r="H348" i="2"/>
  <c r="E348" i="2"/>
  <c r="D347" i="2"/>
  <c r="C348" i="2" s="1"/>
  <c r="G347" i="2"/>
  <c r="F348" i="2" s="1"/>
  <c r="D324" i="5" l="1"/>
  <c r="H323" i="5"/>
  <c r="D347" i="4"/>
  <c r="N354" i="6"/>
  <c r="A355" i="6"/>
  <c r="F347" i="4"/>
  <c r="E348" i="4" s="1"/>
  <c r="C348" i="4"/>
  <c r="B349" i="5"/>
  <c r="I348" i="5"/>
  <c r="D142" i="6"/>
  <c r="M141" i="6"/>
  <c r="H142" i="6"/>
  <c r="I142" i="6" s="1"/>
  <c r="J142" i="6" s="1"/>
  <c r="K142" i="6" s="1"/>
  <c r="C325" i="5"/>
  <c r="F324" i="5"/>
  <c r="E325" i="5" s="1"/>
  <c r="B349" i="2"/>
  <c r="E349" i="2"/>
  <c r="D348" i="2"/>
  <c r="C349" i="2" s="1"/>
  <c r="A350" i="2"/>
  <c r="H349" i="2"/>
  <c r="G348" i="2"/>
  <c r="F349" i="2" s="1"/>
  <c r="D348" i="4" l="1"/>
  <c r="D325" i="5"/>
  <c r="C326" i="5" s="1"/>
  <c r="F325" i="5"/>
  <c r="E326" i="5" s="1"/>
  <c r="A356" i="6"/>
  <c r="N355" i="6"/>
  <c r="H324" i="5"/>
  <c r="C143" i="6"/>
  <c r="I349" i="5"/>
  <c r="B350" i="5"/>
  <c r="E142" i="6"/>
  <c r="F142" i="6" s="1"/>
  <c r="G142" i="6" s="1"/>
  <c r="F348" i="4"/>
  <c r="E349" i="4" s="1"/>
  <c r="C349" i="4"/>
  <c r="G349" i="2"/>
  <c r="F350" i="2" s="1"/>
  <c r="B350" i="2"/>
  <c r="A351" i="2"/>
  <c r="H350" i="2"/>
  <c r="E350" i="2"/>
  <c r="D349" i="2"/>
  <c r="C350" i="2" s="1"/>
  <c r="D349" i="4" l="1"/>
  <c r="F326" i="5"/>
  <c r="E327" i="5" s="1"/>
  <c r="C327" i="5"/>
  <c r="D326" i="5"/>
  <c r="F349" i="4"/>
  <c r="E350" i="4" s="1"/>
  <c r="C350" i="4"/>
  <c r="N356" i="6"/>
  <c r="A357" i="6"/>
  <c r="E143" i="6"/>
  <c r="F143" i="6" s="1"/>
  <c r="G143" i="6" s="1"/>
  <c r="D143" i="6"/>
  <c r="M142" i="6"/>
  <c r="B143" i="6"/>
  <c r="H325" i="5"/>
  <c r="B351" i="5"/>
  <c r="I350" i="5"/>
  <c r="E351" i="2"/>
  <c r="D350" i="2"/>
  <c r="C351" i="2" s="1"/>
  <c r="B351" i="2"/>
  <c r="G350" i="2"/>
  <c r="F351" i="2" s="1"/>
  <c r="A352" i="2"/>
  <c r="H351" i="2"/>
  <c r="D327" i="5" l="1"/>
  <c r="D350" i="4"/>
  <c r="I351" i="5"/>
  <c r="B352" i="5"/>
  <c r="C351" i="4"/>
  <c r="F350" i="4"/>
  <c r="E351" i="4" s="1"/>
  <c r="F327" i="5"/>
  <c r="E328" i="5" s="1"/>
  <c r="C328" i="5"/>
  <c r="H326" i="5"/>
  <c r="H143" i="6"/>
  <c r="I143" i="6" s="1"/>
  <c r="J143" i="6" s="1"/>
  <c r="K143" i="6" s="1"/>
  <c r="B144" i="6"/>
  <c r="O143" i="6"/>
  <c r="A358" i="6"/>
  <c r="N357" i="6"/>
  <c r="A353" i="2"/>
  <c r="H352" i="2"/>
  <c r="E352" i="2"/>
  <c r="D351" i="2"/>
  <c r="C352" i="2" s="1"/>
  <c r="G351" i="2"/>
  <c r="F352" i="2" s="1"/>
  <c r="B352" i="2"/>
  <c r="D328" i="5" l="1"/>
  <c r="D351" i="4"/>
  <c r="O144" i="6"/>
  <c r="H327" i="5"/>
  <c r="F351" i="4"/>
  <c r="E352" i="4" s="1"/>
  <c r="C352" i="4"/>
  <c r="N358" i="6"/>
  <c r="A359" i="6"/>
  <c r="C144" i="6"/>
  <c r="F328" i="5"/>
  <c r="E329" i="5" s="1"/>
  <c r="C329" i="5"/>
  <c r="B353" i="5"/>
  <c r="I352" i="5"/>
  <c r="B353" i="2"/>
  <c r="G352" i="2"/>
  <c r="F353" i="2" s="1"/>
  <c r="A354" i="2"/>
  <c r="H353" i="2"/>
  <c r="E353" i="2"/>
  <c r="D352" i="2"/>
  <c r="C353" i="2" s="1"/>
  <c r="D329" i="5" l="1"/>
  <c r="D352" i="4"/>
  <c r="D144" i="6"/>
  <c r="M143" i="6"/>
  <c r="I353" i="5"/>
  <c r="B354" i="5"/>
  <c r="A360" i="6"/>
  <c r="N359" i="6"/>
  <c r="H328" i="5"/>
  <c r="F329" i="5"/>
  <c r="E330" i="5" s="1"/>
  <c r="C330" i="5"/>
  <c r="F352" i="4"/>
  <c r="E353" i="4" s="1"/>
  <c r="C353" i="4"/>
  <c r="H144" i="6"/>
  <c r="I144" i="6" s="1"/>
  <c r="J144" i="6" s="1"/>
  <c r="K144" i="6" s="1"/>
  <c r="G353" i="2"/>
  <c r="F354" i="2" s="1"/>
  <c r="E354" i="2"/>
  <c r="D353" i="2"/>
  <c r="C354" i="2" s="1"/>
  <c r="B354" i="2"/>
  <c r="A355" i="2"/>
  <c r="H354" i="2"/>
  <c r="D353" i="4" l="1"/>
  <c r="C354" i="4" s="1"/>
  <c r="D330" i="5"/>
  <c r="C331" i="5" s="1"/>
  <c r="F353" i="4"/>
  <c r="E354" i="4" s="1"/>
  <c r="H329" i="5"/>
  <c r="C145" i="6"/>
  <c r="F330" i="5"/>
  <c r="E331" i="5" s="1"/>
  <c r="N360" i="6"/>
  <c r="A361" i="6"/>
  <c r="E144" i="6"/>
  <c r="F144" i="6" s="1"/>
  <c r="G144" i="6" s="1"/>
  <c r="B355" i="5"/>
  <c r="I354" i="5"/>
  <c r="G354" i="2"/>
  <c r="F355" i="2" s="1"/>
  <c r="A356" i="2"/>
  <c r="H355" i="2"/>
  <c r="E355" i="2"/>
  <c r="D354" i="2"/>
  <c r="C355" i="2" s="1"/>
  <c r="B355" i="2"/>
  <c r="D354" i="4" l="1"/>
  <c r="F331" i="5"/>
  <c r="E332" i="5" s="1"/>
  <c r="C332" i="5"/>
  <c r="D331" i="5"/>
  <c r="C355" i="4"/>
  <c r="F354" i="4"/>
  <c r="E355" i="4" s="1"/>
  <c r="A362" i="6"/>
  <c r="N361" i="6"/>
  <c r="E145" i="6"/>
  <c r="F145" i="6" s="1"/>
  <c r="G145" i="6" s="1"/>
  <c r="D145" i="6"/>
  <c r="M144" i="6"/>
  <c r="I355" i="5"/>
  <c r="B356" i="5"/>
  <c r="H330" i="5"/>
  <c r="B145" i="6"/>
  <c r="B356" i="2"/>
  <c r="E356" i="2"/>
  <c r="D355" i="2"/>
  <c r="C356" i="2" s="1"/>
  <c r="A357" i="2"/>
  <c r="H356" i="2"/>
  <c r="G355" i="2"/>
  <c r="F356" i="2" s="1"/>
  <c r="D355" i="4" l="1"/>
  <c r="D332" i="5"/>
  <c r="H331" i="5" s="1"/>
  <c r="F332" i="5"/>
  <c r="E333" i="5" s="1"/>
  <c r="F355" i="4"/>
  <c r="E356" i="4" s="1"/>
  <c r="C356" i="4"/>
  <c r="B357" i="5"/>
  <c r="I356" i="5"/>
  <c r="I145" i="6"/>
  <c r="H145" i="6"/>
  <c r="B146" i="6"/>
  <c r="J145" i="6"/>
  <c r="K145" i="6" s="1"/>
  <c r="O145" i="6"/>
  <c r="N362" i="6"/>
  <c r="A363" i="6"/>
  <c r="G356" i="2"/>
  <c r="F357" i="2" s="1"/>
  <c r="B357" i="2"/>
  <c r="A358" i="2"/>
  <c r="H357" i="2"/>
  <c r="E357" i="2"/>
  <c r="D356" i="2"/>
  <c r="C357" i="2" s="1"/>
  <c r="D356" i="4" l="1"/>
  <c r="D333" i="5"/>
  <c r="H332" i="5" s="1"/>
  <c r="A364" i="6"/>
  <c r="N363" i="6"/>
  <c r="O146" i="6"/>
  <c r="C146" i="6"/>
  <c r="I357" i="5"/>
  <c r="B358" i="5"/>
  <c r="C333" i="5"/>
  <c r="F356" i="4"/>
  <c r="E357" i="4" s="1"/>
  <c r="C357" i="4"/>
  <c r="B358" i="2"/>
  <c r="E358" i="2"/>
  <c r="D357" i="2"/>
  <c r="C358" i="2" s="1"/>
  <c r="G357" i="2"/>
  <c r="F358" i="2" s="1"/>
  <c r="A359" i="2"/>
  <c r="H358" i="2"/>
  <c r="D357" i="4" l="1"/>
  <c r="B359" i="5"/>
  <c r="I358" i="5"/>
  <c r="F357" i="4"/>
  <c r="E358" i="4" s="1"/>
  <c r="C358" i="4"/>
  <c r="D146" i="6"/>
  <c r="M145" i="6"/>
  <c r="N364" i="6"/>
  <c r="A365" i="6"/>
  <c r="F333" i="5"/>
  <c r="E334" i="5" s="1"/>
  <c r="C334" i="5"/>
  <c r="H146" i="6"/>
  <c r="I146" i="6" s="1"/>
  <c r="J146" i="6" s="1"/>
  <c r="K146" i="6" s="1"/>
  <c r="E359" i="2"/>
  <c r="D358" i="2"/>
  <c r="C359" i="2" s="1"/>
  <c r="A360" i="2"/>
  <c r="H359" i="2"/>
  <c r="B359" i="2"/>
  <c r="G358" i="2"/>
  <c r="F359" i="2" s="1"/>
  <c r="D358" i="4" l="1"/>
  <c r="A366" i="6"/>
  <c r="N365" i="6"/>
  <c r="I359" i="5"/>
  <c r="B360" i="5"/>
  <c r="C359" i="4"/>
  <c r="F358" i="4"/>
  <c r="E359" i="4" s="1"/>
  <c r="F334" i="5"/>
  <c r="C147" i="6"/>
  <c r="D334" i="5"/>
  <c r="H333" i="5" s="1"/>
  <c r="E335" i="5"/>
  <c r="E146" i="6"/>
  <c r="F146" i="6" s="1"/>
  <c r="G146" i="6" s="1"/>
  <c r="B360" i="2"/>
  <c r="E360" i="2"/>
  <c r="D359" i="2"/>
  <c r="C360" i="2" s="1"/>
  <c r="G359" i="2"/>
  <c r="F360" i="2" s="1"/>
  <c r="A361" i="2"/>
  <c r="H360" i="2"/>
  <c r="D359" i="4" l="1"/>
  <c r="D147" i="6"/>
  <c r="E147" i="6" s="1"/>
  <c r="F147" i="6" s="1"/>
  <c r="G147" i="6" s="1"/>
  <c r="M146" i="6"/>
  <c r="F359" i="4"/>
  <c r="E360" i="4" s="1"/>
  <c r="C360" i="4"/>
  <c r="N366" i="6"/>
  <c r="A367" i="6"/>
  <c r="B147" i="6"/>
  <c r="C335" i="5"/>
  <c r="B361" i="5"/>
  <c r="I360" i="5"/>
  <c r="D335" i="5"/>
  <c r="H334" i="5" s="1"/>
  <c r="G360" i="2"/>
  <c r="F361" i="2" s="1"/>
  <c r="A362" i="2"/>
  <c r="H361" i="2"/>
  <c r="B361" i="2"/>
  <c r="E361" i="2"/>
  <c r="D360" i="2"/>
  <c r="C361" i="2" s="1"/>
  <c r="D360" i="4" l="1"/>
  <c r="F335" i="5"/>
  <c r="E336" i="5" s="1"/>
  <c r="C336" i="5"/>
  <c r="F360" i="4"/>
  <c r="E361" i="4" s="1"/>
  <c r="C361" i="4"/>
  <c r="I147" i="6"/>
  <c r="J147" i="6" s="1"/>
  <c r="K147" i="6" s="1"/>
  <c r="H147" i="6"/>
  <c r="B148" i="6"/>
  <c r="O147" i="6"/>
  <c r="A368" i="6"/>
  <c r="N367" i="6"/>
  <c r="I361" i="5"/>
  <c r="B362" i="5"/>
  <c r="A363" i="2"/>
  <c r="H362" i="2"/>
  <c r="E362" i="2"/>
  <c r="D361" i="2"/>
  <c r="C362" i="2" s="1"/>
  <c r="B362" i="2"/>
  <c r="G361" i="2"/>
  <c r="F362" i="2" s="1"/>
  <c r="D361" i="4" l="1"/>
  <c r="D336" i="5"/>
  <c r="H335" i="5" s="1"/>
  <c r="O148" i="6"/>
  <c r="C362" i="4"/>
  <c r="F361" i="4"/>
  <c r="E362" i="4" s="1"/>
  <c r="N368" i="6"/>
  <c r="A369" i="6"/>
  <c r="C148" i="6"/>
  <c r="B363" i="5"/>
  <c r="I362" i="5"/>
  <c r="F336" i="5"/>
  <c r="E337" i="5" s="1"/>
  <c r="C337" i="5"/>
  <c r="B363" i="2"/>
  <c r="A364" i="2"/>
  <c r="H363" i="2"/>
  <c r="G362" i="2"/>
  <c r="F363" i="2" s="1"/>
  <c r="E363" i="2"/>
  <c r="D362" i="2"/>
  <c r="C363" i="2" s="1"/>
  <c r="D337" i="5" l="1"/>
  <c r="D362" i="4"/>
  <c r="I363" i="5"/>
  <c r="B364" i="5"/>
  <c r="D148" i="6"/>
  <c r="E148" i="6" s="1"/>
  <c r="F148" i="6" s="1"/>
  <c r="G148" i="6" s="1"/>
  <c r="M147" i="6"/>
  <c r="C363" i="4"/>
  <c r="F362" i="4"/>
  <c r="E363" i="4" s="1"/>
  <c r="H336" i="5"/>
  <c r="A370" i="6"/>
  <c r="N369" i="6"/>
  <c r="H148" i="6"/>
  <c r="I148" i="6" s="1"/>
  <c r="J148" i="6" s="1"/>
  <c r="K148" i="6" s="1"/>
  <c r="F337" i="5"/>
  <c r="E338" i="5" s="1"/>
  <c r="C338" i="5"/>
  <c r="A365" i="2"/>
  <c r="H364" i="2"/>
  <c r="E364" i="2"/>
  <c r="D363" i="2"/>
  <c r="C364" i="2" s="1"/>
  <c r="B364" i="2"/>
  <c r="G363" i="2"/>
  <c r="F364" i="2" s="1"/>
  <c r="D363" i="4" l="1"/>
  <c r="D338" i="5"/>
  <c r="H337" i="5" s="1"/>
  <c r="B149" i="6"/>
  <c r="F363" i="4"/>
  <c r="E364" i="4" s="1"/>
  <c r="C364" i="4"/>
  <c r="B365" i="5"/>
  <c r="I364" i="5"/>
  <c r="C339" i="5"/>
  <c r="F338" i="5"/>
  <c r="E339" i="5" s="1"/>
  <c r="N370" i="6"/>
  <c r="A371" i="6"/>
  <c r="C149" i="6"/>
  <c r="G364" i="2"/>
  <c r="F365" i="2" s="1"/>
  <c r="B365" i="2"/>
  <c r="A366" i="2"/>
  <c r="H365" i="2"/>
  <c r="E365" i="2"/>
  <c r="D364" i="2"/>
  <c r="C365" i="2" s="1"/>
  <c r="D364" i="4" l="1"/>
  <c r="D339" i="5"/>
  <c r="H338" i="5" s="1"/>
  <c r="F364" i="4"/>
  <c r="E365" i="4" s="1"/>
  <c r="C365" i="4"/>
  <c r="D149" i="6"/>
  <c r="E149" i="6" s="1"/>
  <c r="M148" i="6"/>
  <c r="F339" i="5"/>
  <c r="E340" i="5" s="1"/>
  <c r="C340" i="5"/>
  <c r="A372" i="6"/>
  <c r="N371" i="6"/>
  <c r="I149" i="6"/>
  <c r="H149" i="6"/>
  <c r="J149" i="6"/>
  <c r="K149" i="6" s="1"/>
  <c r="O149" i="6"/>
  <c r="I365" i="5"/>
  <c r="B366" i="5"/>
  <c r="B366" i="2"/>
  <c r="E366" i="2"/>
  <c r="D365" i="2"/>
  <c r="C366" i="2" s="1"/>
  <c r="G365" i="2"/>
  <c r="F366" i="2" s="1"/>
  <c r="A367" i="2"/>
  <c r="H366" i="2"/>
  <c r="C150" i="6" l="1"/>
  <c r="D340" i="5"/>
  <c r="D365" i="4"/>
  <c r="H339" i="5"/>
  <c r="F149" i="6"/>
  <c r="G149" i="6" s="1"/>
  <c r="C341" i="5"/>
  <c r="F340" i="5"/>
  <c r="E341" i="5" s="1"/>
  <c r="F365" i="4"/>
  <c r="E366" i="4" s="1"/>
  <c r="C366" i="4"/>
  <c r="B367" i="5"/>
  <c r="I366" i="5"/>
  <c r="N372" i="6"/>
  <c r="A373" i="6"/>
  <c r="E367" i="2"/>
  <c r="D366" i="2"/>
  <c r="C367" i="2" s="1"/>
  <c r="A368" i="2"/>
  <c r="H367" i="2"/>
  <c r="B367" i="2"/>
  <c r="G366" i="2"/>
  <c r="F367" i="2" s="1"/>
  <c r="D366" i="4" l="1"/>
  <c r="D341" i="5"/>
  <c r="A374" i="6"/>
  <c r="N373" i="6"/>
  <c r="C367" i="4"/>
  <c r="F366" i="4"/>
  <c r="E367" i="4" s="1"/>
  <c r="B150" i="6"/>
  <c r="H340" i="5"/>
  <c r="I367" i="5"/>
  <c r="B368" i="5"/>
  <c r="F341" i="5"/>
  <c r="E342" i="5" s="1"/>
  <c r="C342" i="5"/>
  <c r="E150" i="6"/>
  <c r="F150" i="6" s="1"/>
  <c r="G150" i="6" s="1"/>
  <c r="D150" i="6"/>
  <c r="M149" i="6"/>
  <c r="B368" i="2"/>
  <c r="E368" i="2"/>
  <c r="D367" i="2"/>
  <c r="C368" i="2" s="1"/>
  <c r="G367" i="2"/>
  <c r="F368" i="2" s="1"/>
  <c r="H368" i="2"/>
  <c r="A369" i="2"/>
  <c r="D342" i="5" l="1"/>
  <c r="D367" i="4"/>
  <c r="B369" i="5"/>
  <c r="I368" i="5"/>
  <c r="F367" i="4"/>
  <c r="E368" i="4" s="1"/>
  <c r="C368" i="4"/>
  <c r="F342" i="5"/>
  <c r="E343" i="5" s="1"/>
  <c r="C343" i="5"/>
  <c r="H341" i="5"/>
  <c r="O150" i="6"/>
  <c r="H150" i="6"/>
  <c r="B151" i="6"/>
  <c r="N374" i="6"/>
  <c r="A375" i="6"/>
  <c r="G368" i="2"/>
  <c r="F369" i="2" s="1"/>
  <c r="B369" i="2"/>
  <c r="A370" i="2"/>
  <c r="H369" i="2"/>
  <c r="E369" i="2"/>
  <c r="D368" i="2"/>
  <c r="C369" i="2" s="1"/>
  <c r="D343" i="5" l="1"/>
  <c r="D368" i="4"/>
  <c r="C369" i="4" s="1"/>
  <c r="F368" i="4"/>
  <c r="E369" i="4" s="1"/>
  <c r="H342" i="5"/>
  <c r="A376" i="6"/>
  <c r="N375" i="6"/>
  <c r="F343" i="5"/>
  <c r="E344" i="5" s="1"/>
  <c r="C344" i="5"/>
  <c r="O151" i="6"/>
  <c r="I150" i="6"/>
  <c r="J150" i="6" s="1"/>
  <c r="K150" i="6" s="1"/>
  <c r="I369" i="5"/>
  <c r="B370" i="5"/>
  <c r="G369" i="2"/>
  <c r="F370" i="2" s="1"/>
  <c r="B370" i="2"/>
  <c r="D369" i="2"/>
  <c r="C370" i="2" s="1"/>
  <c r="E370" i="2"/>
  <c r="H370" i="2"/>
  <c r="A371" i="2"/>
  <c r="D344" i="5" l="1"/>
  <c r="C370" i="4"/>
  <c r="F369" i="4"/>
  <c r="E370" i="4" s="1"/>
  <c r="D369" i="4"/>
  <c r="F344" i="5"/>
  <c r="E345" i="5" s="1"/>
  <c r="C345" i="5"/>
  <c r="H343" i="5"/>
  <c r="B371" i="5"/>
  <c r="I370" i="5"/>
  <c r="N376" i="6"/>
  <c r="A377" i="6"/>
  <c r="C151" i="6"/>
  <c r="G370" i="2"/>
  <c r="F371" i="2" s="1"/>
  <c r="A372" i="2"/>
  <c r="H371" i="2"/>
  <c r="E371" i="2"/>
  <c r="D370" i="2"/>
  <c r="C371" i="2" s="1"/>
  <c r="B371" i="2"/>
  <c r="D370" i="4" l="1"/>
  <c r="D345" i="5"/>
  <c r="C346" i="5" s="1"/>
  <c r="F345" i="5"/>
  <c r="E346" i="5" s="1"/>
  <c r="C371" i="4"/>
  <c r="F370" i="4"/>
  <c r="E371" i="4" s="1"/>
  <c r="D151" i="6"/>
  <c r="M150" i="6"/>
  <c r="H151" i="6"/>
  <c r="I151" i="6" s="1"/>
  <c r="J151" i="6" s="1"/>
  <c r="K151" i="6" s="1"/>
  <c r="I371" i="5"/>
  <c r="B372" i="5"/>
  <c r="A378" i="6"/>
  <c r="N377" i="6"/>
  <c r="H344" i="5"/>
  <c r="B372" i="2"/>
  <c r="D371" i="2"/>
  <c r="C372" i="2" s="1"/>
  <c r="E372" i="2"/>
  <c r="H372" i="2"/>
  <c r="A373" i="2"/>
  <c r="G371" i="2"/>
  <c r="F372" i="2" s="1"/>
  <c r="D346" i="5" l="1"/>
  <c r="C347" i="5"/>
  <c r="F346" i="5"/>
  <c r="E347" i="5" s="1"/>
  <c r="D371" i="4"/>
  <c r="N378" i="6"/>
  <c r="A379" i="6"/>
  <c r="F371" i="4"/>
  <c r="E372" i="4" s="1"/>
  <c r="C372" i="4"/>
  <c r="B373" i="5"/>
  <c r="I372" i="5"/>
  <c r="C152" i="6"/>
  <c r="H345" i="5"/>
  <c r="E151" i="6"/>
  <c r="F151" i="6" s="1"/>
  <c r="G151" i="6" s="1"/>
  <c r="A374" i="2"/>
  <c r="H373" i="2"/>
  <c r="B373" i="2"/>
  <c r="G372" i="2"/>
  <c r="F373" i="2" s="1"/>
  <c r="E373" i="2"/>
  <c r="D372" i="2"/>
  <c r="C373" i="2" s="1"/>
  <c r="D347" i="5" l="1"/>
  <c r="D372" i="4"/>
  <c r="C373" i="4" s="1"/>
  <c r="I373" i="5"/>
  <c r="B374" i="5"/>
  <c r="H346" i="5"/>
  <c r="F372" i="4"/>
  <c r="E373" i="4" s="1"/>
  <c r="B152" i="6"/>
  <c r="F347" i="5"/>
  <c r="E348" i="5" s="1"/>
  <c r="C348" i="5"/>
  <c r="D152" i="6"/>
  <c r="E152" i="6" s="1"/>
  <c r="F152" i="6" s="1"/>
  <c r="G152" i="6" s="1"/>
  <c r="M151" i="6"/>
  <c r="A380" i="6"/>
  <c r="N379" i="6"/>
  <c r="D373" i="2"/>
  <c r="C374" i="2" s="1"/>
  <c r="E374" i="2"/>
  <c r="H374" i="2"/>
  <c r="A375" i="2"/>
  <c r="G373" i="2"/>
  <c r="F374" i="2" s="1"/>
  <c r="B374" i="2"/>
  <c r="D348" i="5" l="1"/>
  <c r="F373" i="4"/>
  <c r="E374" i="4" s="1"/>
  <c r="C374" i="4"/>
  <c r="D373" i="4"/>
  <c r="N380" i="6"/>
  <c r="A381" i="6"/>
  <c r="C349" i="5"/>
  <c r="F348" i="5"/>
  <c r="E349" i="5" s="1"/>
  <c r="H347" i="5"/>
  <c r="O152" i="6"/>
  <c r="H152" i="6"/>
  <c r="B153" i="6"/>
  <c r="B375" i="5"/>
  <c r="I374" i="5"/>
  <c r="B375" i="2"/>
  <c r="E375" i="2"/>
  <c r="D374" i="2"/>
  <c r="C375" i="2" s="1"/>
  <c r="A376" i="2"/>
  <c r="H375" i="2"/>
  <c r="G374" i="2"/>
  <c r="F375" i="2" s="1"/>
  <c r="D349" i="5" l="1"/>
  <c r="D374" i="4"/>
  <c r="A382" i="6"/>
  <c r="N381" i="6"/>
  <c r="C375" i="4"/>
  <c r="F374" i="4"/>
  <c r="E375" i="4" s="1"/>
  <c r="H348" i="5"/>
  <c r="I375" i="5"/>
  <c r="B376" i="5"/>
  <c r="O153" i="6"/>
  <c r="I152" i="6"/>
  <c r="J152" i="6" s="1"/>
  <c r="K152" i="6" s="1"/>
  <c r="F349" i="5"/>
  <c r="E350" i="5" s="1"/>
  <c r="C350" i="5"/>
  <c r="G375" i="2"/>
  <c r="F376" i="2" s="1"/>
  <c r="B376" i="2"/>
  <c r="H376" i="2"/>
  <c r="A377" i="2"/>
  <c r="D375" i="2"/>
  <c r="C376" i="2" s="1"/>
  <c r="E376" i="2"/>
  <c r="D350" i="5" l="1"/>
  <c r="D375" i="4"/>
  <c r="B377" i="5"/>
  <c r="I376" i="5"/>
  <c r="F375" i="4"/>
  <c r="E376" i="4" s="1"/>
  <c r="C376" i="4"/>
  <c r="H349" i="5"/>
  <c r="N382" i="6"/>
  <c r="A383" i="6"/>
  <c r="F350" i="5"/>
  <c r="E351" i="5" s="1"/>
  <c r="C351" i="5"/>
  <c r="C153" i="6"/>
  <c r="B377" i="2"/>
  <c r="A378" i="2"/>
  <c r="H377" i="2"/>
  <c r="E377" i="2"/>
  <c r="D376" i="2"/>
  <c r="C377" i="2" s="1"/>
  <c r="G376" i="2"/>
  <c r="F377" i="2" s="1"/>
  <c r="D351" i="5" l="1"/>
  <c r="D376" i="4"/>
  <c r="C377" i="4" s="1"/>
  <c r="F376" i="4"/>
  <c r="E377" i="4" s="1"/>
  <c r="N383" i="6"/>
  <c r="A384" i="6"/>
  <c r="D153" i="6"/>
  <c r="M152" i="6"/>
  <c r="H153" i="6"/>
  <c r="I153" i="6" s="1"/>
  <c r="J153" i="6" s="1"/>
  <c r="K153" i="6" s="1"/>
  <c r="F351" i="5"/>
  <c r="E352" i="5" s="1"/>
  <c r="C352" i="5"/>
  <c r="H350" i="5"/>
  <c r="I377" i="5"/>
  <c r="B378" i="5"/>
  <c r="H378" i="2"/>
  <c r="A379" i="2"/>
  <c r="B378" i="2"/>
  <c r="D377" i="2"/>
  <c r="C378" i="2" s="1"/>
  <c r="E378" i="2"/>
  <c r="G377" i="2"/>
  <c r="F378" i="2" s="1"/>
  <c r="D377" i="4" l="1"/>
  <c r="C378" i="4"/>
  <c r="F377" i="4"/>
  <c r="E378" i="4" s="1"/>
  <c r="D352" i="5"/>
  <c r="A385" i="6"/>
  <c r="N384" i="6"/>
  <c r="H351" i="5"/>
  <c r="F352" i="5"/>
  <c r="E353" i="5" s="1"/>
  <c r="C353" i="5"/>
  <c r="C154" i="6"/>
  <c r="B379" i="5"/>
  <c r="I378" i="5"/>
  <c r="E153" i="6"/>
  <c r="F153" i="6" s="1"/>
  <c r="G153" i="6" s="1"/>
  <c r="E379" i="2"/>
  <c r="D378" i="2"/>
  <c r="C379" i="2" s="1"/>
  <c r="G378" i="2"/>
  <c r="F379" i="2" s="1"/>
  <c r="A380" i="2"/>
  <c r="H379" i="2"/>
  <c r="B379" i="2"/>
  <c r="D353" i="5" l="1"/>
  <c r="D378" i="4"/>
  <c r="F353" i="5"/>
  <c r="E354" i="5" s="1"/>
  <c r="C354" i="5"/>
  <c r="N385" i="6"/>
  <c r="A386" i="6"/>
  <c r="B154" i="6"/>
  <c r="C379" i="4"/>
  <c r="F378" i="4"/>
  <c r="E379" i="4" s="1"/>
  <c r="I379" i="5"/>
  <c r="B380" i="5"/>
  <c r="H352" i="5"/>
  <c r="D154" i="6"/>
  <c r="E154" i="6" s="1"/>
  <c r="F154" i="6" s="1"/>
  <c r="G154" i="6" s="1"/>
  <c r="M153" i="6"/>
  <c r="G379" i="2"/>
  <c r="F380" i="2" s="1"/>
  <c r="D379" i="2"/>
  <c r="C380" i="2" s="1"/>
  <c r="E380" i="2"/>
  <c r="B380" i="2"/>
  <c r="H380" i="2"/>
  <c r="A381" i="2"/>
  <c r="D354" i="5" l="1"/>
  <c r="D379" i="4"/>
  <c r="C380" i="4" s="1"/>
  <c r="A387" i="6"/>
  <c r="N386" i="6"/>
  <c r="H353" i="5"/>
  <c r="F379" i="4"/>
  <c r="E380" i="4" s="1"/>
  <c r="C355" i="5"/>
  <c r="F354" i="5"/>
  <c r="E355" i="5" s="1"/>
  <c r="B381" i="5"/>
  <c r="I380" i="5"/>
  <c r="O154" i="6"/>
  <c r="B155" i="6"/>
  <c r="H154" i="6"/>
  <c r="I154" i="6" s="1"/>
  <c r="J154" i="6" s="1"/>
  <c r="K154" i="6" s="1"/>
  <c r="G380" i="2"/>
  <c r="F381" i="2" s="1"/>
  <c r="B381" i="2"/>
  <c r="A382" i="2"/>
  <c r="H381" i="2"/>
  <c r="E381" i="2"/>
  <c r="D380" i="2"/>
  <c r="C381" i="2" s="1"/>
  <c r="D355" i="5" l="1"/>
  <c r="D380" i="4"/>
  <c r="C381" i="4" s="1"/>
  <c r="F380" i="4"/>
  <c r="E381" i="4" s="1"/>
  <c r="I381" i="5"/>
  <c r="B382" i="5"/>
  <c r="H354" i="5"/>
  <c r="C155" i="6"/>
  <c r="H155" i="6"/>
  <c r="I155" i="6" s="1"/>
  <c r="J155" i="6" s="1"/>
  <c r="K155" i="6" s="1"/>
  <c r="O155" i="6"/>
  <c r="F355" i="5"/>
  <c r="E356" i="5" s="1"/>
  <c r="C356" i="5"/>
  <c r="N387" i="6"/>
  <c r="A388" i="6"/>
  <c r="E382" i="2"/>
  <c r="D381" i="2"/>
  <c r="C382" i="2" s="1"/>
  <c r="G381" i="2"/>
  <c r="F382" i="2" s="1"/>
  <c r="B382" i="2"/>
  <c r="A383" i="2"/>
  <c r="H382" i="2"/>
  <c r="D381" i="4" l="1"/>
  <c r="F381" i="4"/>
  <c r="E382" i="4" s="1"/>
  <c r="C382" i="4"/>
  <c r="D356" i="5"/>
  <c r="A389" i="6"/>
  <c r="N388" i="6"/>
  <c r="B383" i="5"/>
  <c r="I382" i="5"/>
  <c r="C357" i="5"/>
  <c r="F356" i="5"/>
  <c r="E357" i="5" s="1"/>
  <c r="C156" i="6"/>
  <c r="D155" i="6"/>
  <c r="M154" i="6"/>
  <c r="H355" i="5"/>
  <c r="A384" i="2"/>
  <c r="H383" i="2"/>
  <c r="E383" i="2"/>
  <c r="D382" i="2"/>
  <c r="C383" i="2" s="1"/>
  <c r="B383" i="2"/>
  <c r="G382" i="2"/>
  <c r="F383" i="2" s="1"/>
  <c r="D382" i="4" l="1"/>
  <c r="D357" i="5"/>
  <c r="H356" i="5" s="1"/>
  <c r="C383" i="4"/>
  <c r="F382" i="4"/>
  <c r="E383" i="4" s="1"/>
  <c r="F357" i="5"/>
  <c r="E358" i="5" s="1"/>
  <c r="C358" i="5"/>
  <c r="N389" i="6"/>
  <c r="A390" i="6"/>
  <c r="D156" i="6"/>
  <c r="E156" i="6" s="1"/>
  <c r="F156" i="6" s="1"/>
  <c r="G156" i="6" s="1"/>
  <c r="M155" i="6"/>
  <c r="E155" i="6"/>
  <c r="F155" i="6" s="1"/>
  <c r="G155" i="6" s="1"/>
  <c r="I383" i="5"/>
  <c r="B384" i="5"/>
  <c r="B384" i="2"/>
  <c r="A385" i="2"/>
  <c r="H384" i="2"/>
  <c r="G383" i="2"/>
  <c r="F384" i="2" s="1"/>
  <c r="E384" i="2"/>
  <c r="D383" i="2"/>
  <c r="C384" i="2" s="1"/>
  <c r="D383" i="4" l="1"/>
  <c r="D358" i="5"/>
  <c r="H357" i="5" s="1"/>
  <c r="A391" i="6"/>
  <c r="N390" i="6"/>
  <c r="F383" i="4"/>
  <c r="E384" i="4" s="1"/>
  <c r="C384" i="4"/>
  <c r="B385" i="5"/>
  <c r="I384" i="5"/>
  <c r="F358" i="5"/>
  <c r="E359" i="5" s="1"/>
  <c r="C359" i="5"/>
  <c r="B156" i="6"/>
  <c r="E385" i="2"/>
  <c r="D384" i="2"/>
  <c r="C385" i="2" s="1"/>
  <c r="A386" i="2"/>
  <c r="H385" i="2"/>
  <c r="B385" i="2"/>
  <c r="G384" i="2"/>
  <c r="F385" i="2" s="1"/>
  <c r="D359" i="5" l="1"/>
  <c r="H358" i="5" s="1"/>
  <c r="E385" i="4"/>
  <c r="D384" i="4"/>
  <c r="O156" i="6"/>
  <c r="B157" i="6"/>
  <c r="H156" i="6"/>
  <c r="I385" i="5"/>
  <c r="B386" i="5"/>
  <c r="N391" i="6"/>
  <c r="A392" i="6"/>
  <c r="F359" i="5"/>
  <c r="E360" i="5" s="1"/>
  <c r="C360" i="5"/>
  <c r="F384" i="4"/>
  <c r="C385" i="4"/>
  <c r="G385" i="2"/>
  <c r="F386" i="2" s="1"/>
  <c r="B386" i="2"/>
  <c r="E386" i="2"/>
  <c r="D385" i="2"/>
  <c r="C386" i="2" s="1"/>
  <c r="A387" i="2"/>
  <c r="H386" i="2"/>
  <c r="D360" i="5" l="1"/>
  <c r="H359" i="5"/>
  <c r="C386" i="4"/>
  <c r="F385" i="4"/>
  <c r="E386" i="4" s="1"/>
  <c r="A393" i="6"/>
  <c r="N392" i="6"/>
  <c r="I156" i="6"/>
  <c r="J156" i="6" s="1"/>
  <c r="K156" i="6" s="1"/>
  <c r="C157" i="6" s="1"/>
  <c r="D385" i="4"/>
  <c r="O157" i="6"/>
  <c r="F360" i="5"/>
  <c r="E361" i="5" s="1"/>
  <c r="C361" i="5"/>
  <c r="B387" i="5"/>
  <c r="I386" i="5"/>
  <c r="B387" i="2"/>
  <c r="A388" i="2"/>
  <c r="H387" i="2"/>
  <c r="G386" i="2"/>
  <c r="F387" i="2" s="1"/>
  <c r="E387" i="2"/>
  <c r="D386" i="2"/>
  <c r="C387" i="2" s="1"/>
  <c r="D386" i="4" l="1"/>
  <c r="D361" i="5"/>
  <c r="E362" i="5"/>
  <c r="D157" i="6"/>
  <c r="M156" i="6"/>
  <c r="H157" i="6"/>
  <c r="I157" i="6" s="1"/>
  <c r="J157" i="6" s="1"/>
  <c r="K157" i="6" s="1"/>
  <c r="C387" i="4"/>
  <c r="F386" i="4"/>
  <c r="E387" i="4" s="1"/>
  <c r="F361" i="5"/>
  <c r="C362" i="5"/>
  <c r="H360" i="5"/>
  <c r="I387" i="5"/>
  <c r="B388" i="5"/>
  <c r="N393" i="6"/>
  <c r="A394" i="6"/>
  <c r="A389" i="2"/>
  <c r="H388" i="2"/>
  <c r="E388" i="2"/>
  <c r="D387" i="2"/>
  <c r="C388" i="2" s="1"/>
  <c r="B388" i="2"/>
  <c r="G387" i="2"/>
  <c r="F388" i="2" s="1"/>
  <c r="D387" i="4" l="1"/>
  <c r="D362" i="5"/>
  <c r="H361" i="5" s="1"/>
  <c r="B389" i="5"/>
  <c r="I388" i="5"/>
  <c r="C363" i="5"/>
  <c r="F362" i="5"/>
  <c r="E363" i="5" s="1"/>
  <c r="C158" i="6"/>
  <c r="A395" i="6"/>
  <c r="N394" i="6"/>
  <c r="F387" i="4"/>
  <c r="E388" i="4" s="1"/>
  <c r="C388" i="4"/>
  <c r="E157" i="6"/>
  <c r="F157" i="6" s="1"/>
  <c r="G157" i="6" s="1"/>
  <c r="G388" i="2"/>
  <c r="F389" i="2" s="1"/>
  <c r="B389" i="2"/>
  <c r="A390" i="2"/>
  <c r="H389" i="2"/>
  <c r="E389" i="2"/>
  <c r="D388" i="2"/>
  <c r="C389" i="2" s="1"/>
  <c r="D363" i="5" l="1"/>
  <c r="E364" i="5"/>
  <c r="D388" i="4"/>
  <c r="H362" i="5"/>
  <c r="N395" i="6"/>
  <c r="A396" i="6"/>
  <c r="D158" i="6"/>
  <c r="E158" i="6" s="1"/>
  <c r="F158" i="6" s="1"/>
  <c r="G158" i="6" s="1"/>
  <c r="M157" i="6"/>
  <c r="F388" i="4"/>
  <c r="E389" i="4" s="1"/>
  <c r="C389" i="4"/>
  <c r="F363" i="5"/>
  <c r="C364" i="5"/>
  <c r="B158" i="6"/>
  <c r="I389" i="5"/>
  <c r="B390" i="5"/>
  <c r="B390" i="2"/>
  <c r="E390" i="2"/>
  <c r="D389" i="2"/>
  <c r="C390" i="2" s="1"/>
  <c r="G389" i="2"/>
  <c r="F390" i="2" s="1"/>
  <c r="A391" i="2"/>
  <c r="H390" i="2"/>
  <c r="D389" i="4" l="1"/>
  <c r="E390" i="4"/>
  <c r="F389" i="4"/>
  <c r="C390" i="4"/>
  <c r="I158" i="6"/>
  <c r="J158" i="6" s="1"/>
  <c r="K158" i="6" s="1"/>
  <c r="O158" i="6"/>
  <c r="H158" i="6"/>
  <c r="B159" i="6"/>
  <c r="A397" i="6"/>
  <c r="N396" i="6"/>
  <c r="F364" i="5"/>
  <c r="E365" i="5" s="1"/>
  <c r="D364" i="5"/>
  <c r="C365" i="5" s="1"/>
  <c r="B391" i="5"/>
  <c r="I390" i="5"/>
  <c r="H363" i="5"/>
  <c r="E391" i="2"/>
  <c r="D390" i="2"/>
  <c r="C391" i="2" s="1"/>
  <c r="A392" i="2"/>
  <c r="H391" i="2"/>
  <c r="B391" i="2"/>
  <c r="G390" i="2"/>
  <c r="F391" i="2" s="1"/>
  <c r="F365" i="5" l="1"/>
  <c r="C366" i="5"/>
  <c r="D365" i="5"/>
  <c r="E366" i="5"/>
  <c r="F390" i="4"/>
  <c r="E391" i="4" s="1"/>
  <c r="H364" i="5"/>
  <c r="N397" i="6"/>
  <c r="A398" i="6"/>
  <c r="O159" i="6"/>
  <c r="D390" i="4"/>
  <c r="C391" i="4" s="1"/>
  <c r="I391" i="5"/>
  <c r="B392" i="5"/>
  <c r="C159" i="6"/>
  <c r="B392" i="2"/>
  <c r="E392" i="2"/>
  <c r="D391" i="2"/>
  <c r="C392" i="2" s="1"/>
  <c r="G391" i="2"/>
  <c r="F392" i="2" s="1"/>
  <c r="A393" i="2"/>
  <c r="H392" i="2"/>
  <c r="F391" i="4" l="1"/>
  <c r="C392" i="4"/>
  <c r="E392" i="4"/>
  <c r="D391" i="4"/>
  <c r="E159" i="6"/>
  <c r="C160" i="6"/>
  <c r="G159" i="6"/>
  <c r="D159" i="6"/>
  <c r="F159" i="6"/>
  <c r="M158" i="6"/>
  <c r="H159" i="6"/>
  <c r="I159" i="6" s="1"/>
  <c r="J159" i="6" s="1"/>
  <c r="K159" i="6" s="1"/>
  <c r="D366" i="5"/>
  <c r="B393" i="5"/>
  <c r="I392" i="5"/>
  <c r="H365" i="5"/>
  <c r="F366" i="5"/>
  <c r="E367" i="5" s="1"/>
  <c r="C367" i="5"/>
  <c r="A399" i="6"/>
  <c r="N398" i="6"/>
  <c r="A394" i="2"/>
  <c r="H393" i="2"/>
  <c r="B393" i="2"/>
  <c r="G392" i="2"/>
  <c r="F393" i="2" s="1"/>
  <c r="E393" i="2"/>
  <c r="D392" i="2"/>
  <c r="C393" i="2" s="1"/>
  <c r="D367" i="5" l="1"/>
  <c r="I393" i="5"/>
  <c r="B394" i="5"/>
  <c r="N399" i="6"/>
  <c r="A400" i="6"/>
  <c r="B160" i="6"/>
  <c r="F367" i="5"/>
  <c r="E368" i="5" s="1"/>
  <c r="C368" i="5"/>
  <c r="D392" i="4"/>
  <c r="D160" i="6"/>
  <c r="E160" i="6" s="1"/>
  <c r="F160" i="6" s="1"/>
  <c r="G160" i="6" s="1"/>
  <c r="F392" i="4"/>
  <c r="E393" i="4" s="1"/>
  <c r="C393" i="4"/>
  <c r="H366" i="5"/>
  <c r="M159" i="6"/>
  <c r="G393" i="2"/>
  <c r="F394" i="2" s="1"/>
  <c r="E394" i="2"/>
  <c r="D393" i="2"/>
  <c r="C394" i="2" s="1"/>
  <c r="A395" i="2"/>
  <c r="H394" i="2"/>
  <c r="B394" i="2"/>
  <c r="D393" i="4" l="1"/>
  <c r="C394" i="4" s="1"/>
  <c r="D368" i="5"/>
  <c r="H367" i="5" s="1"/>
  <c r="B395" i="5"/>
  <c r="I394" i="5"/>
  <c r="F393" i="4"/>
  <c r="E394" i="4" s="1"/>
  <c r="I160" i="6"/>
  <c r="J160" i="6" s="1"/>
  <c r="K160" i="6" s="1"/>
  <c r="O160" i="6"/>
  <c r="H160" i="6"/>
  <c r="B161" i="6"/>
  <c r="A401" i="6"/>
  <c r="N400" i="6"/>
  <c r="F368" i="5"/>
  <c r="E369" i="5" s="1"/>
  <c r="C369" i="5"/>
  <c r="G394" i="2"/>
  <c r="F395" i="2" s="1"/>
  <c r="B395" i="2"/>
  <c r="A396" i="2"/>
  <c r="H395" i="2"/>
  <c r="E395" i="2"/>
  <c r="D394" i="2"/>
  <c r="C395" i="2" s="1"/>
  <c r="D369" i="5" l="1"/>
  <c r="E370" i="5"/>
  <c r="H368" i="5"/>
  <c r="D394" i="4"/>
  <c r="C395" i="4"/>
  <c r="F394" i="4"/>
  <c r="E395" i="4" s="1"/>
  <c r="F369" i="5"/>
  <c r="C370" i="5"/>
  <c r="O161" i="6"/>
  <c r="C161" i="6"/>
  <c r="I395" i="5"/>
  <c r="B396" i="5"/>
  <c r="N401" i="6"/>
  <c r="A402" i="6"/>
  <c r="G395" i="2"/>
  <c r="F396" i="2" s="1"/>
  <c r="B396" i="2"/>
  <c r="E396" i="2"/>
  <c r="D395" i="2"/>
  <c r="C396" i="2" s="1"/>
  <c r="A397" i="2"/>
  <c r="H396" i="2"/>
  <c r="D395" i="4" l="1"/>
  <c r="C396" i="4" s="1"/>
  <c r="B397" i="5"/>
  <c r="I396" i="5"/>
  <c r="A403" i="6"/>
  <c r="N402" i="6"/>
  <c r="D161" i="6"/>
  <c r="E161" i="6" s="1"/>
  <c r="F161" i="6" s="1"/>
  <c r="G161" i="6" s="1"/>
  <c r="M160" i="6"/>
  <c r="H161" i="6"/>
  <c r="I161" i="6" s="1"/>
  <c r="J161" i="6" s="1"/>
  <c r="K161" i="6" s="1"/>
  <c r="F395" i="4"/>
  <c r="E396" i="4" s="1"/>
  <c r="D370" i="5"/>
  <c r="H369" i="5" s="1"/>
  <c r="F370" i="5"/>
  <c r="E371" i="5" s="1"/>
  <c r="G396" i="2"/>
  <c r="F397" i="2" s="1"/>
  <c r="B397" i="2"/>
  <c r="A398" i="2"/>
  <c r="H397" i="2"/>
  <c r="E397" i="2"/>
  <c r="D396" i="2"/>
  <c r="C397" i="2" s="1"/>
  <c r="D371" i="5" l="1"/>
  <c r="H370" i="5"/>
  <c r="E397" i="4"/>
  <c r="D396" i="4"/>
  <c r="F396" i="4"/>
  <c r="C397" i="4"/>
  <c r="C371" i="5"/>
  <c r="C162" i="6"/>
  <c r="I397" i="5"/>
  <c r="B398" i="5"/>
  <c r="B162" i="6"/>
  <c r="N403" i="6"/>
  <c r="A404" i="6"/>
  <c r="E398" i="2"/>
  <c r="D397" i="2"/>
  <c r="C398" i="2" s="1"/>
  <c r="G397" i="2"/>
  <c r="F398" i="2" s="1"/>
  <c r="B398" i="2"/>
  <c r="A399" i="2"/>
  <c r="H398" i="2"/>
  <c r="D397" i="4" l="1"/>
  <c r="B399" i="5"/>
  <c r="I398" i="5"/>
  <c r="F397" i="4"/>
  <c r="E398" i="4" s="1"/>
  <c r="C398" i="4"/>
  <c r="F371" i="5"/>
  <c r="E372" i="5" s="1"/>
  <c r="C372" i="5"/>
  <c r="A405" i="6"/>
  <c r="N404" i="6"/>
  <c r="O162" i="6"/>
  <c r="H162" i="6"/>
  <c r="I162" i="6" s="1"/>
  <c r="D162" i="6"/>
  <c r="E162" i="6" s="1"/>
  <c r="M161" i="6"/>
  <c r="A400" i="2"/>
  <c r="H399" i="2"/>
  <c r="E399" i="2"/>
  <c r="D398" i="2"/>
  <c r="C399" i="2" s="1"/>
  <c r="G398" i="2"/>
  <c r="F399" i="2" s="1"/>
  <c r="B399" i="2"/>
  <c r="F162" i="6" l="1"/>
  <c r="G162" i="6" s="1"/>
  <c r="B163" i="6"/>
  <c r="D398" i="4"/>
  <c r="E399" i="4"/>
  <c r="J162" i="6"/>
  <c r="K162" i="6" s="1"/>
  <c r="I399" i="5"/>
  <c r="B400" i="5"/>
  <c r="D372" i="5"/>
  <c r="H371" i="5" s="1"/>
  <c r="N405" i="6"/>
  <c r="A406" i="6"/>
  <c r="C399" i="4"/>
  <c r="F398" i="4"/>
  <c r="C373" i="5"/>
  <c r="F372" i="5"/>
  <c r="E373" i="5" s="1"/>
  <c r="A401" i="2"/>
  <c r="H400" i="2"/>
  <c r="B400" i="2"/>
  <c r="G399" i="2"/>
  <c r="F400" i="2" s="1"/>
  <c r="E400" i="2"/>
  <c r="D399" i="2"/>
  <c r="C400" i="2" s="1"/>
  <c r="D373" i="5" l="1"/>
  <c r="C374" i="5" s="1"/>
  <c r="D399" i="4"/>
  <c r="C400" i="4" s="1"/>
  <c r="F373" i="5"/>
  <c r="E374" i="5" s="1"/>
  <c r="A407" i="6"/>
  <c r="N406" i="6"/>
  <c r="O163" i="6"/>
  <c r="B401" i="5"/>
  <c r="I400" i="5"/>
  <c r="F399" i="4"/>
  <c r="E400" i="4" s="1"/>
  <c r="H372" i="5"/>
  <c r="C163" i="6"/>
  <c r="H163" i="6" s="1"/>
  <c r="I163" i="6" s="1"/>
  <c r="J163" i="6" s="1"/>
  <c r="K163" i="6" s="1"/>
  <c r="E401" i="2"/>
  <c r="D400" i="2"/>
  <c r="C401" i="2" s="1"/>
  <c r="A402" i="2"/>
  <c r="H401" i="2"/>
  <c r="G400" i="2"/>
  <c r="F401" i="2" s="1"/>
  <c r="B401" i="2"/>
  <c r="D374" i="5" l="1"/>
  <c r="F400" i="4"/>
  <c r="E401" i="4" s="1"/>
  <c r="C401" i="4"/>
  <c r="D400" i="4"/>
  <c r="F374" i="5"/>
  <c r="E375" i="5" s="1"/>
  <c r="C375" i="5"/>
  <c r="H373" i="5"/>
  <c r="I401" i="5"/>
  <c r="B402" i="5"/>
  <c r="N407" i="6"/>
  <c r="A408" i="6"/>
  <c r="C164" i="6"/>
  <c r="D163" i="6"/>
  <c r="E163" i="6" s="1"/>
  <c r="F163" i="6" s="1"/>
  <c r="G163" i="6" s="1"/>
  <c r="M162" i="6"/>
  <c r="B402" i="2"/>
  <c r="G401" i="2"/>
  <c r="F402" i="2" s="1"/>
  <c r="E402" i="2"/>
  <c r="D401" i="2"/>
  <c r="C402" i="2" s="1"/>
  <c r="A403" i="2"/>
  <c r="H402" i="2"/>
  <c r="D401" i="4" l="1"/>
  <c r="D375" i="5"/>
  <c r="C376" i="5" s="1"/>
  <c r="E376" i="5"/>
  <c r="F375" i="5"/>
  <c r="B403" i="5"/>
  <c r="I402" i="5"/>
  <c r="D164" i="6"/>
  <c r="E164" i="6" s="1"/>
  <c r="F164" i="6" s="1"/>
  <c r="G164" i="6" s="1"/>
  <c r="M163" i="6"/>
  <c r="C402" i="4"/>
  <c r="F401" i="4"/>
  <c r="E402" i="4" s="1"/>
  <c r="B164" i="6"/>
  <c r="A409" i="6"/>
  <c r="N408" i="6"/>
  <c r="H374" i="5"/>
  <c r="A404" i="2"/>
  <c r="H403" i="2"/>
  <c r="B403" i="2"/>
  <c r="G402" i="2"/>
  <c r="F403" i="2" s="1"/>
  <c r="E403" i="2"/>
  <c r="D402" i="2"/>
  <c r="C403" i="2" s="1"/>
  <c r="F376" i="5" l="1"/>
  <c r="D402" i="4"/>
  <c r="C403" i="4" s="1"/>
  <c r="E403" i="4"/>
  <c r="F402" i="4"/>
  <c r="N409" i="6"/>
  <c r="A410" i="6"/>
  <c r="I403" i="5"/>
  <c r="B404" i="5"/>
  <c r="O164" i="6"/>
  <c r="B165" i="6"/>
  <c r="H164" i="6"/>
  <c r="E377" i="5"/>
  <c r="D376" i="5"/>
  <c r="C377" i="5" s="1"/>
  <c r="H375" i="5"/>
  <c r="E404" i="2"/>
  <c r="D403" i="2"/>
  <c r="C404" i="2" s="1"/>
  <c r="A405" i="2"/>
  <c r="H404" i="2"/>
  <c r="G403" i="2"/>
  <c r="F404" i="2" s="1"/>
  <c r="B404" i="2"/>
  <c r="F403" i="4" l="1"/>
  <c r="F377" i="5"/>
  <c r="O165" i="6"/>
  <c r="A411" i="6"/>
  <c r="N410" i="6"/>
  <c r="B405" i="5"/>
  <c r="I404" i="5"/>
  <c r="I164" i="6"/>
  <c r="J164" i="6" s="1"/>
  <c r="K164" i="6" s="1"/>
  <c r="E404" i="4"/>
  <c r="D403" i="4"/>
  <c r="C404" i="4" s="1"/>
  <c r="D377" i="5"/>
  <c r="H376" i="5" s="1"/>
  <c r="E378" i="5"/>
  <c r="E405" i="2"/>
  <c r="D404" i="2"/>
  <c r="C405" i="2" s="1"/>
  <c r="B405" i="2"/>
  <c r="G404" i="2"/>
  <c r="F405" i="2" s="1"/>
  <c r="A406" i="2"/>
  <c r="H405" i="2"/>
  <c r="F404" i="4" l="1"/>
  <c r="D378" i="5"/>
  <c r="H377" i="5" s="1"/>
  <c r="C165" i="6"/>
  <c r="C378" i="5"/>
  <c r="I405" i="5"/>
  <c r="B406" i="5"/>
  <c r="E405" i="4"/>
  <c r="D404" i="4"/>
  <c r="C405" i="4" s="1"/>
  <c r="N411" i="6"/>
  <c r="A412" i="6"/>
  <c r="A407" i="2"/>
  <c r="H406" i="2"/>
  <c r="E406" i="2"/>
  <c r="D405" i="2"/>
  <c r="C406" i="2" s="1"/>
  <c r="G405" i="2"/>
  <c r="F406" i="2" s="1"/>
  <c r="B406" i="2"/>
  <c r="F405" i="4" l="1"/>
  <c r="C406" i="4"/>
  <c r="C379" i="5"/>
  <c r="F378" i="5"/>
  <c r="E379" i="5" s="1"/>
  <c r="D405" i="4"/>
  <c r="E406" i="4"/>
  <c r="E165" i="6"/>
  <c r="F165" i="6" s="1"/>
  <c r="G165" i="6" s="1"/>
  <c r="D165" i="6"/>
  <c r="M164" i="6"/>
  <c r="H165" i="6"/>
  <c r="I165" i="6" s="1"/>
  <c r="J165" i="6" s="1"/>
  <c r="K165" i="6" s="1"/>
  <c r="A413" i="6"/>
  <c r="N412" i="6"/>
  <c r="B407" i="5"/>
  <c r="I406" i="5"/>
  <c r="A408" i="2"/>
  <c r="H407" i="2"/>
  <c r="G406" i="2"/>
  <c r="F407" i="2" s="1"/>
  <c r="B407" i="2"/>
  <c r="E407" i="2"/>
  <c r="D406" i="2"/>
  <c r="C407" i="2" s="1"/>
  <c r="B166" i="6" l="1"/>
  <c r="D406" i="4"/>
  <c r="C407" i="4"/>
  <c r="F406" i="4"/>
  <c r="E407" i="4" s="1"/>
  <c r="I407" i="5"/>
  <c r="B408" i="5"/>
  <c r="N413" i="6"/>
  <c r="A414" i="6"/>
  <c r="F379" i="5"/>
  <c r="C166" i="6"/>
  <c r="D379" i="5"/>
  <c r="H378" i="5" s="1"/>
  <c r="E380" i="5"/>
  <c r="G407" i="2"/>
  <c r="F408" i="2" s="1"/>
  <c r="E408" i="2"/>
  <c r="D407" i="2"/>
  <c r="C408" i="2" s="1"/>
  <c r="A409" i="2"/>
  <c r="H408" i="2"/>
  <c r="B408" i="2"/>
  <c r="D407" i="4" l="1"/>
  <c r="F407" i="4"/>
  <c r="E408" i="4" s="1"/>
  <c r="C408" i="4"/>
  <c r="C380" i="5"/>
  <c r="B409" i="5"/>
  <c r="I408" i="5"/>
  <c r="D166" i="6"/>
  <c r="E166" i="6" s="1"/>
  <c r="F166" i="6" s="1"/>
  <c r="G166" i="6" s="1"/>
  <c r="M165" i="6"/>
  <c r="D380" i="5"/>
  <c r="H379" i="5" s="1"/>
  <c r="A415" i="6"/>
  <c r="N414" i="6"/>
  <c r="O166" i="6"/>
  <c r="H166" i="6"/>
  <c r="I166" i="6" s="1"/>
  <c r="J166" i="6" s="1"/>
  <c r="K166" i="6" s="1"/>
  <c r="B409" i="2"/>
  <c r="G408" i="2"/>
  <c r="F409" i="2" s="1"/>
  <c r="A410" i="2"/>
  <c r="H409" i="2"/>
  <c r="E409" i="2"/>
  <c r="D408" i="2"/>
  <c r="C409" i="2" s="1"/>
  <c r="D408" i="4" l="1"/>
  <c r="N415" i="6"/>
  <c r="A416" i="6"/>
  <c r="C167" i="6"/>
  <c r="I409" i="5"/>
  <c r="B410" i="5"/>
  <c r="F408" i="4"/>
  <c r="E409" i="4" s="1"/>
  <c r="C409" i="4"/>
  <c r="B167" i="6"/>
  <c r="C381" i="5"/>
  <c r="F380" i="5"/>
  <c r="E381" i="5" s="1"/>
  <c r="E410" i="2"/>
  <c r="D409" i="2"/>
  <c r="C410" i="2" s="1"/>
  <c r="B410" i="2"/>
  <c r="G409" i="2"/>
  <c r="F410" i="2" s="1"/>
  <c r="A411" i="2"/>
  <c r="H410" i="2"/>
  <c r="D409" i="4" l="1"/>
  <c r="F381" i="5"/>
  <c r="C382" i="5"/>
  <c r="H167" i="6"/>
  <c r="I167" i="6" s="1"/>
  <c r="O167" i="6"/>
  <c r="B411" i="5"/>
  <c r="I410" i="5"/>
  <c r="C410" i="4"/>
  <c r="F409" i="4"/>
  <c r="E410" i="4" s="1"/>
  <c r="E167" i="6"/>
  <c r="D167" i="6"/>
  <c r="F167" i="6"/>
  <c r="G167" i="6" s="1"/>
  <c r="M166" i="6"/>
  <c r="D381" i="5"/>
  <c r="H380" i="5" s="1"/>
  <c r="E382" i="5"/>
  <c r="A417" i="6"/>
  <c r="N416" i="6"/>
  <c r="G410" i="2"/>
  <c r="F411" i="2" s="1"/>
  <c r="A412" i="2"/>
  <c r="H411" i="2"/>
  <c r="E411" i="2"/>
  <c r="D410" i="2"/>
  <c r="C411" i="2" s="1"/>
  <c r="B411" i="2"/>
  <c r="J167" i="6" l="1"/>
  <c r="K167" i="6" s="1"/>
  <c r="D410" i="4"/>
  <c r="D382" i="5"/>
  <c r="C383" i="5" s="1"/>
  <c r="I411" i="5"/>
  <c r="B412" i="5"/>
  <c r="F382" i="5"/>
  <c r="E383" i="5" s="1"/>
  <c r="N417" i="6"/>
  <c r="A418" i="6"/>
  <c r="B168" i="6"/>
  <c r="C411" i="4"/>
  <c r="F410" i="4"/>
  <c r="E411" i="4" s="1"/>
  <c r="B412" i="2"/>
  <c r="A413" i="2"/>
  <c r="H412" i="2"/>
  <c r="E412" i="2"/>
  <c r="D411" i="2"/>
  <c r="C412" i="2" s="1"/>
  <c r="G411" i="2"/>
  <c r="F412" i="2" s="1"/>
  <c r="D411" i="4" l="1"/>
  <c r="E412" i="4"/>
  <c r="D383" i="5"/>
  <c r="F383" i="5"/>
  <c r="E384" i="5" s="1"/>
  <c r="C384" i="5"/>
  <c r="C412" i="4"/>
  <c r="F411" i="4"/>
  <c r="H381" i="5"/>
  <c r="H382" i="5" s="1"/>
  <c r="B413" i="5"/>
  <c r="I412" i="5"/>
  <c r="O168" i="6"/>
  <c r="C168" i="6"/>
  <c r="A419" i="6"/>
  <c r="N418" i="6"/>
  <c r="B413" i="2"/>
  <c r="E413" i="2"/>
  <c r="D412" i="2"/>
  <c r="C413" i="2" s="1"/>
  <c r="A414" i="2"/>
  <c r="H413" i="2"/>
  <c r="G412" i="2"/>
  <c r="F413" i="2" s="1"/>
  <c r="D384" i="5" l="1"/>
  <c r="D168" i="6"/>
  <c r="E168" i="6" s="1"/>
  <c r="F168" i="6" s="1"/>
  <c r="G168" i="6" s="1"/>
  <c r="M167" i="6"/>
  <c r="F384" i="5"/>
  <c r="E385" i="5" s="1"/>
  <c r="C385" i="5"/>
  <c r="H168" i="6"/>
  <c r="I168" i="6" s="1"/>
  <c r="J168" i="6" s="1"/>
  <c r="K168" i="6" s="1"/>
  <c r="I413" i="5"/>
  <c r="B414" i="5"/>
  <c r="N419" i="6"/>
  <c r="A420" i="6"/>
  <c r="F412" i="4"/>
  <c r="E413" i="4"/>
  <c r="D412" i="4"/>
  <c r="C413" i="4" s="1"/>
  <c r="H383" i="5"/>
  <c r="G413" i="2"/>
  <c r="F414" i="2" s="1"/>
  <c r="B414" i="2"/>
  <c r="A415" i="2"/>
  <c r="H414" i="2"/>
  <c r="E414" i="2"/>
  <c r="D413" i="2"/>
  <c r="C414" i="2" s="1"/>
  <c r="D385" i="5" l="1"/>
  <c r="C414" i="4"/>
  <c r="F413" i="4"/>
  <c r="E414" i="4" s="1"/>
  <c r="D413" i="4"/>
  <c r="F385" i="5"/>
  <c r="E386" i="5" s="1"/>
  <c r="C386" i="5"/>
  <c r="B415" i="5"/>
  <c r="I414" i="5"/>
  <c r="A421" i="6"/>
  <c r="N420" i="6"/>
  <c r="B169" i="6"/>
  <c r="H384" i="5"/>
  <c r="C169" i="6"/>
  <c r="E415" i="2"/>
  <c r="D414" i="2"/>
  <c r="C415" i="2" s="1"/>
  <c r="G414" i="2"/>
  <c r="F415" i="2" s="1"/>
  <c r="B415" i="2"/>
  <c r="A416" i="2"/>
  <c r="H415" i="2"/>
  <c r="D414" i="4" l="1"/>
  <c r="D386" i="5"/>
  <c r="C387" i="5" s="1"/>
  <c r="E387" i="5"/>
  <c r="F386" i="5"/>
  <c r="D169" i="6"/>
  <c r="E169" i="6" s="1"/>
  <c r="M168" i="6"/>
  <c r="N421" i="6"/>
  <c r="A422" i="6"/>
  <c r="C415" i="4"/>
  <c r="F414" i="4"/>
  <c r="E415" i="4" s="1"/>
  <c r="H385" i="5"/>
  <c r="I169" i="6"/>
  <c r="K169" i="6"/>
  <c r="H169" i="6"/>
  <c r="J169" i="6"/>
  <c r="C170" i="6" s="1"/>
  <c r="O169" i="6"/>
  <c r="I415" i="5"/>
  <c r="B416" i="5"/>
  <c r="A417" i="2"/>
  <c r="H416" i="2"/>
  <c r="E416" i="2"/>
  <c r="D415" i="2"/>
  <c r="C416" i="2" s="1"/>
  <c r="B416" i="2"/>
  <c r="G415" i="2"/>
  <c r="F416" i="2" s="1"/>
  <c r="D170" i="6" l="1"/>
  <c r="E170" i="6" s="1"/>
  <c r="F170" i="6" s="1"/>
  <c r="G170" i="6" s="1"/>
  <c r="M169" i="6"/>
  <c r="F387" i="5"/>
  <c r="E388" i="5" s="1"/>
  <c r="D415" i="4"/>
  <c r="F169" i="6"/>
  <c r="G169" i="6" s="1"/>
  <c r="A423" i="6"/>
  <c r="N422" i="6"/>
  <c r="F415" i="4"/>
  <c r="E416" i="4" s="1"/>
  <c r="C416" i="4"/>
  <c r="D387" i="5"/>
  <c r="C388" i="5" s="1"/>
  <c r="B417" i="5"/>
  <c r="I416" i="5"/>
  <c r="H386" i="5"/>
  <c r="B417" i="2"/>
  <c r="A418" i="2"/>
  <c r="H417" i="2"/>
  <c r="G416" i="2"/>
  <c r="F417" i="2" s="1"/>
  <c r="E417" i="2"/>
  <c r="D416" i="2"/>
  <c r="C417" i="2" s="1"/>
  <c r="D416" i="4" l="1"/>
  <c r="D388" i="5"/>
  <c r="C389" i="5" s="1"/>
  <c r="F388" i="5"/>
  <c r="E389" i="5" s="1"/>
  <c r="I417" i="5"/>
  <c r="B418" i="5"/>
  <c r="N423" i="6"/>
  <c r="A424" i="6"/>
  <c r="F416" i="4"/>
  <c r="E417" i="4" s="1"/>
  <c r="C417" i="4"/>
  <c r="B170" i="6"/>
  <c r="A419" i="2"/>
  <c r="H418" i="2"/>
  <c r="B418" i="2"/>
  <c r="E418" i="2"/>
  <c r="D417" i="2"/>
  <c r="C418" i="2" s="1"/>
  <c r="G417" i="2"/>
  <c r="F418" i="2" s="1"/>
  <c r="D417" i="4" l="1"/>
  <c r="D389" i="5"/>
  <c r="C390" i="5" s="1"/>
  <c r="F389" i="5"/>
  <c r="E390" i="5" s="1"/>
  <c r="B419" i="5"/>
  <c r="I418" i="5"/>
  <c r="O170" i="6"/>
  <c r="B171" i="6"/>
  <c r="H170" i="6"/>
  <c r="A425" i="6"/>
  <c r="N424" i="6"/>
  <c r="F417" i="4"/>
  <c r="E418" i="4" s="1"/>
  <c r="C418" i="4"/>
  <c r="H387" i="5"/>
  <c r="G418" i="2"/>
  <c r="F419" i="2" s="1"/>
  <c r="E419" i="2"/>
  <c r="D418" i="2"/>
  <c r="C419" i="2" s="1"/>
  <c r="A420" i="2"/>
  <c r="H419" i="2"/>
  <c r="B419" i="2"/>
  <c r="D418" i="4" l="1"/>
  <c r="D390" i="5"/>
  <c r="C391" i="5" s="1"/>
  <c r="F390" i="5"/>
  <c r="E391" i="5" s="1"/>
  <c r="N425" i="6"/>
  <c r="A426" i="6"/>
  <c r="H388" i="5"/>
  <c r="I419" i="5"/>
  <c r="B420" i="5"/>
  <c r="C419" i="4"/>
  <c r="F418" i="4"/>
  <c r="E419" i="4" s="1"/>
  <c r="C171" i="6"/>
  <c r="I170" i="6"/>
  <c r="J170" i="6" s="1"/>
  <c r="K170" i="6" s="1"/>
  <c r="O171" i="6"/>
  <c r="G419" i="2"/>
  <c r="F420" i="2" s="1"/>
  <c r="B420" i="2"/>
  <c r="A421" i="2"/>
  <c r="H420" i="2"/>
  <c r="E420" i="2"/>
  <c r="D419" i="2"/>
  <c r="C420" i="2" s="1"/>
  <c r="D391" i="5" l="1"/>
  <c r="E392" i="5"/>
  <c r="D419" i="4"/>
  <c r="C420" i="4" s="1"/>
  <c r="F391" i="5"/>
  <c r="C392" i="5"/>
  <c r="E171" i="6"/>
  <c r="F171" i="6" s="1"/>
  <c r="G171" i="6" s="1"/>
  <c r="D171" i="6"/>
  <c r="M170" i="6"/>
  <c r="B421" i="5"/>
  <c r="I420" i="5"/>
  <c r="A427" i="6"/>
  <c r="N426" i="6"/>
  <c r="H171" i="6"/>
  <c r="I171" i="6" s="1"/>
  <c r="J171" i="6" s="1"/>
  <c r="K171" i="6" s="1"/>
  <c r="F419" i="4"/>
  <c r="E420" i="4" s="1"/>
  <c r="H389" i="5"/>
  <c r="H390" i="5" s="1"/>
  <c r="E421" i="2"/>
  <c r="D420" i="2"/>
  <c r="C421" i="2" s="1"/>
  <c r="G420" i="2"/>
  <c r="F421" i="2" s="1"/>
  <c r="B421" i="2"/>
  <c r="A422" i="2"/>
  <c r="H421" i="2"/>
  <c r="F420" i="4" l="1"/>
  <c r="E421" i="4"/>
  <c r="D420" i="4"/>
  <c r="C421" i="4" s="1"/>
  <c r="I421" i="5"/>
  <c r="B422" i="5"/>
  <c r="B172" i="6"/>
  <c r="H391" i="5"/>
  <c r="F392" i="5"/>
  <c r="D392" i="5"/>
  <c r="C393" i="5" s="1"/>
  <c r="E393" i="5"/>
  <c r="N427" i="6"/>
  <c r="A428" i="6"/>
  <c r="C172" i="6"/>
  <c r="A423" i="2"/>
  <c r="H422" i="2"/>
  <c r="E422" i="2"/>
  <c r="D421" i="2"/>
  <c r="C422" i="2" s="1"/>
  <c r="G421" i="2"/>
  <c r="F422" i="2" s="1"/>
  <c r="B422" i="2"/>
  <c r="F421" i="4" l="1"/>
  <c r="F393" i="5"/>
  <c r="C394" i="5"/>
  <c r="I172" i="6"/>
  <c r="O172" i="6"/>
  <c r="H172" i="6"/>
  <c r="J172" i="6"/>
  <c r="K172" i="6" s="1"/>
  <c r="C173" i="6" s="1"/>
  <c r="E422" i="4"/>
  <c r="D421" i="4"/>
  <c r="C422" i="4" s="1"/>
  <c r="A429" i="6"/>
  <c r="N428" i="6"/>
  <c r="B423" i="5"/>
  <c r="I422" i="5"/>
  <c r="D393" i="5"/>
  <c r="H392" i="5" s="1"/>
  <c r="E394" i="5"/>
  <c r="D172" i="6"/>
  <c r="E172" i="6" s="1"/>
  <c r="F172" i="6" s="1"/>
  <c r="G172" i="6" s="1"/>
  <c r="M171" i="6"/>
  <c r="A424" i="2"/>
  <c r="H423" i="2"/>
  <c r="B423" i="2"/>
  <c r="G422" i="2"/>
  <c r="F423" i="2" s="1"/>
  <c r="E423" i="2"/>
  <c r="D422" i="2"/>
  <c r="C423" i="2" s="1"/>
  <c r="D173" i="6" l="1"/>
  <c r="E173" i="6" s="1"/>
  <c r="F173" i="6" s="1"/>
  <c r="G173" i="6" s="1"/>
  <c r="M172" i="6"/>
  <c r="F422" i="4"/>
  <c r="D394" i="5"/>
  <c r="H393" i="5" s="1"/>
  <c r="I423" i="5"/>
  <c r="B424" i="5"/>
  <c r="N429" i="6"/>
  <c r="A430" i="6"/>
  <c r="B173" i="6"/>
  <c r="D422" i="4"/>
  <c r="C423" i="4" s="1"/>
  <c r="E423" i="4"/>
  <c r="F394" i="5"/>
  <c r="E395" i="5" s="1"/>
  <c r="G423" i="2"/>
  <c r="F424" i="2" s="1"/>
  <c r="E424" i="2"/>
  <c r="D423" i="2"/>
  <c r="C424" i="2" s="1"/>
  <c r="A425" i="2"/>
  <c r="H424" i="2"/>
  <c r="B424" i="2"/>
  <c r="D395" i="5" l="1"/>
  <c r="H394" i="5" s="1"/>
  <c r="F423" i="4"/>
  <c r="E424" i="4" s="1"/>
  <c r="C395" i="5"/>
  <c r="A431" i="6"/>
  <c r="N430" i="6"/>
  <c r="D423" i="4"/>
  <c r="C424" i="4" s="1"/>
  <c r="B425" i="5"/>
  <c r="I424" i="5"/>
  <c r="H173" i="6"/>
  <c r="O173" i="6"/>
  <c r="B174" i="6"/>
  <c r="G424" i="2"/>
  <c r="F425" i="2" s="1"/>
  <c r="B425" i="2"/>
  <c r="A426" i="2"/>
  <c r="H425" i="2"/>
  <c r="E425" i="2"/>
  <c r="D424" i="2"/>
  <c r="C425" i="2" s="1"/>
  <c r="F424" i="4" l="1"/>
  <c r="E425" i="4"/>
  <c r="D424" i="4"/>
  <c r="C425" i="4" s="1"/>
  <c r="I425" i="5"/>
  <c r="B426" i="5"/>
  <c r="N431" i="6"/>
  <c r="A432" i="6"/>
  <c r="F395" i="5"/>
  <c r="E396" i="5" s="1"/>
  <c r="C396" i="5"/>
  <c r="O174" i="6"/>
  <c r="I173" i="6"/>
  <c r="J173" i="6" s="1"/>
  <c r="K173" i="6" s="1"/>
  <c r="E426" i="2"/>
  <c r="D425" i="2"/>
  <c r="C426" i="2" s="1"/>
  <c r="G425" i="2"/>
  <c r="F426" i="2" s="1"/>
  <c r="B426" i="2"/>
  <c r="A427" i="2"/>
  <c r="H426" i="2"/>
  <c r="F425" i="4" l="1"/>
  <c r="D396" i="5"/>
  <c r="H395" i="5" s="1"/>
  <c r="E397" i="5"/>
  <c r="B427" i="5"/>
  <c r="I426" i="5"/>
  <c r="D425" i="4"/>
  <c r="C426" i="4" s="1"/>
  <c r="E426" i="4"/>
  <c r="F396" i="5"/>
  <c r="C174" i="6"/>
  <c r="A433" i="6"/>
  <c r="N432" i="6"/>
  <c r="A428" i="2"/>
  <c r="H427" i="2"/>
  <c r="E427" i="2"/>
  <c r="D426" i="2"/>
  <c r="C427" i="2" s="1"/>
  <c r="G426" i="2"/>
  <c r="F427" i="2" s="1"/>
  <c r="B427" i="2"/>
  <c r="F426" i="4" l="1"/>
  <c r="N433" i="6"/>
  <c r="A434" i="6"/>
  <c r="D174" i="6"/>
  <c r="M173" i="6"/>
  <c r="H174" i="6"/>
  <c r="I174" i="6" s="1"/>
  <c r="J174" i="6" s="1"/>
  <c r="K174" i="6" s="1"/>
  <c r="D426" i="4"/>
  <c r="C427" i="4" s="1"/>
  <c r="E427" i="4"/>
  <c r="D397" i="5"/>
  <c r="H396" i="5" s="1"/>
  <c r="C397" i="5"/>
  <c r="I427" i="5"/>
  <c r="B428" i="5"/>
  <c r="A429" i="2"/>
  <c r="H428" i="2"/>
  <c r="B428" i="2"/>
  <c r="G427" i="2"/>
  <c r="F428" i="2" s="1"/>
  <c r="E428" i="2"/>
  <c r="D427" i="2"/>
  <c r="C428" i="2" s="1"/>
  <c r="F427" i="4" l="1"/>
  <c r="B429" i="5"/>
  <c r="I428" i="5"/>
  <c r="A435" i="6"/>
  <c r="N434" i="6"/>
  <c r="D427" i="4"/>
  <c r="C428" i="4" s="1"/>
  <c r="E428" i="4"/>
  <c r="E174" i="6"/>
  <c r="F174" i="6" s="1"/>
  <c r="G174" i="6" s="1"/>
  <c r="F397" i="5"/>
  <c r="E398" i="5" s="1"/>
  <c r="C398" i="5"/>
  <c r="C175" i="6"/>
  <c r="G428" i="2"/>
  <c r="F429" i="2" s="1"/>
  <c r="E429" i="2"/>
  <c r="D428" i="2"/>
  <c r="C429" i="2" s="1"/>
  <c r="A430" i="2"/>
  <c r="H429" i="2"/>
  <c r="B429" i="2"/>
  <c r="F428" i="4" l="1"/>
  <c r="I429" i="5"/>
  <c r="B430" i="5"/>
  <c r="D398" i="5"/>
  <c r="H397" i="5" s="1"/>
  <c r="D175" i="6"/>
  <c r="E175" i="6" s="1"/>
  <c r="F175" i="6" s="1"/>
  <c r="G175" i="6" s="1"/>
  <c r="M174" i="6"/>
  <c r="B175" i="6"/>
  <c r="N435" i="6"/>
  <c r="A436" i="6"/>
  <c r="F398" i="5"/>
  <c r="E399" i="5" s="1"/>
  <c r="C399" i="5"/>
  <c r="E429" i="4"/>
  <c r="D428" i="4"/>
  <c r="C429" i="4" s="1"/>
  <c r="B430" i="2"/>
  <c r="G429" i="2"/>
  <c r="F430" i="2" s="1"/>
  <c r="A431" i="2"/>
  <c r="H430" i="2"/>
  <c r="E430" i="2"/>
  <c r="D429" i="2"/>
  <c r="C430" i="2" s="1"/>
  <c r="D399" i="5" l="1"/>
  <c r="F429" i="4"/>
  <c r="E430" i="4" s="1"/>
  <c r="A437" i="6"/>
  <c r="N436" i="6"/>
  <c r="B431" i="5"/>
  <c r="I430" i="5"/>
  <c r="D429" i="4"/>
  <c r="C430" i="4" s="1"/>
  <c r="F399" i="5"/>
  <c r="E400" i="5" s="1"/>
  <c r="C400" i="5"/>
  <c r="O175" i="6"/>
  <c r="H175" i="6"/>
  <c r="B176" i="6"/>
  <c r="H398" i="5"/>
  <c r="E431" i="2"/>
  <c r="D430" i="2"/>
  <c r="C431" i="2" s="1"/>
  <c r="B431" i="2"/>
  <c r="G430" i="2"/>
  <c r="F431" i="2" s="1"/>
  <c r="A432" i="2"/>
  <c r="H431" i="2"/>
  <c r="F430" i="4" l="1"/>
  <c r="D400" i="5"/>
  <c r="C401" i="5" s="1"/>
  <c r="E401" i="5"/>
  <c r="D430" i="4"/>
  <c r="C431" i="4" s="1"/>
  <c r="E431" i="4"/>
  <c r="I431" i="5"/>
  <c r="B432" i="5"/>
  <c r="F400" i="5"/>
  <c r="H399" i="5"/>
  <c r="O176" i="6"/>
  <c r="I175" i="6"/>
  <c r="J175" i="6" s="1"/>
  <c r="K175" i="6" s="1"/>
  <c r="N437" i="6"/>
  <c r="A438" i="6"/>
  <c r="A433" i="2"/>
  <c r="H432" i="2"/>
  <c r="E432" i="2"/>
  <c r="D431" i="2"/>
  <c r="C432" i="2" s="1"/>
  <c r="G431" i="2"/>
  <c r="F432" i="2" s="1"/>
  <c r="B432" i="2"/>
  <c r="F431" i="4" l="1"/>
  <c r="E432" i="4" s="1"/>
  <c r="F401" i="5"/>
  <c r="E402" i="5" s="1"/>
  <c r="C176" i="6"/>
  <c r="B433" i="5"/>
  <c r="I432" i="5"/>
  <c r="D401" i="5"/>
  <c r="H400" i="5" s="1"/>
  <c r="D431" i="4"/>
  <c r="C432" i="4" s="1"/>
  <c r="A439" i="6"/>
  <c r="N438" i="6"/>
  <c r="A434" i="2"/>
  <c r="H433" i="2"/>
  <c r="B433" i="2"/>
  <c r="G432" i="2"/>
  <c r="F433" i="2" s="1"/>
  <c r="E433" i="2"/>
  <c r="D432" i="2"/>
  <c r="C433" i="2" s="1"/>
  <c r="F432" i="4" l="1"/>
  <c r="E433" i="4" s="1"/>
  <c r="D402" i="5"/>
  <c r="H401" i="5" s="1"/>
  <c r="D432" i="4"/>
  <c r="C433" i="4" s="1"/>
  <c r="N439" i="6"/>
  <c r="A440" i="6"/>
  <c r="C402" i="5"/>
  <c r="I433" i="5"/>
  <c r="B434" i="5"/>
  <c r="D176" i="6"/>
  <c r="F176" i="6"/>
  <c r="G176" i="6" s="1"/>
  <c r="E176" i="6"/>
  <c r="M175" i="6"/>
  <c r="H176" i="6"/>
  <c r="I176" i="6" s="1"/>
  <c r="J176" i="6" s="1"/>
  <c r="K176" i="6" s="1"/>
  <c r="G433" i="2"/>
  <c r="F434" i="2" s="1"/>
  <c r="E434" i="2"/>
  <c r="D433" i="2"/>
  <c r="C434" i="2" s="1"/>
  <c r="A435" i="2"/>
  <c r="H434" i="2"/>
  <c r="B434" i="2"/>
  <c r="F433" i="4" l="1"/>
  <c r="D433" i="4"/>
  <c r="C434" i="4" s="1"/>
  <c r="E434" i="4"/>
  <c r="B177" i="6"/>
  <c r="C403" i="5"/>
  <c r="F402" i="5"/>
  <c r="E403" i="5" s="1"/>
  <c r="B435" i="5"/>
  <c r="I434" i="5"/>
  <c r="C177" i="6"/>
  <c r="A441" i="6"/>
  <c r="N440" i="6"/>
  <c r="B435" i="2"/>
  <c r="E435" i="2"/>
  <c r="D434" i="2"/>
  <c r="C435" i="2" s="1"/>
  <c r="A436" i="2"/>
  <c r="H435" i="2"/>
  <c r="G434" i="2"/>
  <c r="F435" i="2" s="1"/>
  <c r="F434" i="4" l="1"/>
  <c r="N441" i="6"/>
  <c r="A442" i="6"/>
  <c r="D177" i="6"/>
  <c r="E177" i="6" s="1"/>
  <c r="M176" i="6"/>
  <c r="F403" i="5"/>
  <c r="E404" i="5" s="1"/>
  <c r="D403" i="5"/>
  <c r="H402" i="5" s="1"/>
  <c r="I177" i="6"/>
  <c r="J177" i="6" s="1"/>
  <c r="K177" i="6" s="1"/>
  <c r="H177" i="6"/>
  <c r="O177" i="6"/>
  <c r="I435" i="5"/>
  <c r="B436" i="5"/>
  <c r="D434" i="4"/>
  <c r="C435" i="4" s="1"/>
  <c r="E435" i="4"/>
  <c r="G435" i="2"/>
  <c r="F436" i="2" s="1"/>
  <c r="B436" i="2"/>
  <c r="E436" i="2"/>
  <c r="D435" i="2"/>
  <c r="C436" i="2" s="1"/>
  <c r="A437" i="2"/>
  <c r="H436" i="2"/>
  <c r="F177" i="6" l="1"/>
  <c r="G177" i="6" s="1"/>
  <c r="D404" i="5"/>
  <c r="H403" i="5" s="1"/>
  <c r="F435" i="4"/>
  <c r="C178" i="6"/>
  <c r="A443" i="6"/>
  <c r="N442" i="6"/>
  <c r="B437" i="5"/>
  <c r="I436" i="5"/>
  <c r="E436" i="4"/>
  <c r="D435" i="4"/>
  <c r="C436" i="4" s="1"/>
  <c r="C404" i="5"/>
  <c r="A438" i="2"/>
  <c r="H437" i="2"/>
  <c r="G436" i="2"/>
  <c r="F437" i="2" s="1"/>
  <c r="B437" i="2"/>
  <c r="E437" i="2"/>
  <c r="D436" i="2"/>
  <c r="C437" i="2" s="1"/>
  <c r="F436" i="4" l="1"/>
  <c r="E178" i="6"/>
  <c r="D178" i="6"/>
  <c r="F178" i="6"/>
  <c r="G178" i="6" s="1"/>
  <c r="M177" i="6"/>
  <c r="N443" i="6"/>
  <c r="A444" i="6"/>
  <c r="C405" i="5"/>
  <c r="F404" i="5"/>
  <c r="E405" i="5" s="1"/>
  <c r="I437" i="5"/>
  <c r="B438" i="5"/>
  <c r="E437" i="4"/>
  <c r="D436" i="4"/>
  <c r="C437" i="4" s="1"/>
  <c r="B178" i="6"/>
  <c r="E438" i="2"/>
  <c r="D437" i="2"/>
  <c r="C438" i="2" s="1"/>
  <c r="A439" i="2"/>
  <c r="H438" i="2"/>
  <c r="B438" i="2"/>
  <c r="G437" i="2"/>
  <c r="F438" i="2" s="1"/>
  <c r="F437" i="4" l="1"/>
  <c r="B439" i="5"/>
  <c r="I438" i="5"/>
  <c r="A445" i="6"/>
  <c r="N444" i="6"/>
  <c r="D405" i="5"/>
  <c r="H404" i="5" s="1"/>
  <c r="H178" i="6"/>
  <c r="J178" i="6"/>
  <c r="K178" i="6" s="1"/>
  <c r="B179" i="6"/>
  <c r="O178" i="6"/>
  <c r="I178" i="6"/>
  <c r="E438" i="4"/>
  <c r="D437" i="4"/>
  <c r="C438" i="4" s="1"/>
  <c r="F405" i="5"/>
  <c r="E406" i="5" s="1"/>
  <c r="B439" i="2"/>
  <c r="E439" i="2"/>
  <c r="D438" i="2"/>
  <c r="C439" i="2" s="1"/>
  <c r="G438" i="2"/>
  <c r="F439" i="2" s="1"/>
  <c r="A440" i="2"/>
  <c r="H439" i="2"/>
  <c r="D406" i="5" l="1"/>
  <c r="C439" i="4"/>
  <c r="F438" i="4"/>
  <c r="E439" i="4" s="1"/>
  <c r="D438" i="4"/>
  <c r="I439" i="5"/>
  <c r="B440" i="5"/>
  <c r="O179" i="6"/>
  <c r="H405" i="5"/>
  <c r="C406" i="5"/>
  <c r="C179" i="6"/>
  <c r="H179" i="6" s="1"/>
  <c r="I179" i="6" s="1"/>
  <c r="J179" i="6" s="1"/>
  <c r="K179" i="6" s="1"/>
  <c r="N445" i="6"/>
  <c r="A446" i="6"/>
  <c r="E440" i="2"/>
  <c r="D439" i="2"/>
  <c r="C440" i="2" s="1"/>
  <c r="A441" i="2"/>
  <c r="H440" i="2"/>
  <c r="B440" i="2"/>
  <c r="G439" i="2"/>
  <c r="F440" i="2" s="1"/>
  <c r="D439" i="4" l="1"/>
  <c r="E440" i="4"/>
  <c r="F406" i="5"/>
  <c r="E407" i="5" s="1"/>
  <c r="C407" i="5"/>
  <c r="B441" i="5"/>
  <c r="I440" i="5"/>
  <c r="F439" i="4"/>
  <c r="C440" i="4"/>
  <c r="A447" i="6"/>
  <c r="N446" i="6"/>
  <c r="C180" i="6"/>
  <c r="M179" i="6" s="1"/>
  <c r="D179" i="6"/>
  <c r="M178" i="6"/>
  <c r="B441" i="2"/>
  <c r="E441" i="2"/>
  <c r="D440" i="2"/>
  <c r="C441" i="2" s="1"/>
  <c r="G440" i="2"/>
  <c r="F441" i="2" s="1"/>
  <c r="A442" i="2"/>
  <c r="H441" i="2"/>
  <c r="D440" i="4" l="1"/>
  <c r="C441" i="4" s="1"/>
  <c r="E179" i="6"/>
  <c r="F179" i="6" s="1"/>
  <c r="G179" i="6" s="1"/>
  <c r="B180" i="6" s="1"/>
  <c r="F407" i="5"/>
  <c r="E408" i="5" s="1"/>
  <c r="D407" i="5"/>
  <c r="H406" i="5" s="1"/>
  <c r="N447" i="6"/>
  <c r="A448" i="6"/>
  <c r="D180" i="6"/>
  <c r="E180" i="6" s="1"/>
  <c r="F180" i="6" s="1"/>
  <c r="G180" i="6" s="1"/>
  <c r="F440" i="4"/>
  <c r="E441" i="4" s="1"/>
  <c r="I441" i="5"/>
  <c r="B442" i="5"/>
  <c r="E442" i="2"/>
  <c r="D441" i="2"/>
  <c r="C442" i="2" s="1"/>
  <c r="A443" i="2"/>
  <c r="H442" i="2"/>
  <c r="B442" i="2"/>
  <c r="G441" i="2"/>
  <c r="F442" i="2" s="1"/>
  <c r="D408" i="5" l="1"/>
  <c r="D441" i="4"/>
  <c r="C442" i="4" s="1"/>
  <c r="O180" i="6"/>
  <c r="H180" i="6"/>
  <c r="B181" i="6"/>
  <c r="F441" i="4"/>
  <c r="E442" i="4" s="1"/>
  <c r="B443" i="5"/>
  <c r="I442" i="5"/>
  <c r="H407" i="5"/>
  <c r="A449" i="6"/>
  <c r="N448" i="6"/>
  <c r="C408" i="5"/>
  <c r="B443" i="2"/>
  <c r="E443" i="2"/>
  <c r="D442" i="2"/>
  <c r="C443" i="2" s="1"/>
  <c r="G442" i="2"/>
  <c r="F443" i="2" s="1"/>
  <c r="A444" i="2"/>
  <c r="H443" i="2"/>
  <c r="D442" i="4" l="1"/>
  <c r="C443" i="4"/>
  <c r="F442" i="4"/>
  <c r="E443" i="4" s="1"/>
  <c r="N449" i="6"/>
  <c r="A450" i="6"/>
  <c r="F408" i="5"/>
  <c r="E409" i="5" s="1"/>
  <c r="C409" i="5"/>
  <c r="O181" i="6"/>
  <c r="I180" i="6"/>
  <c r="J180" i="6" s="1"/>
  <c r="K180" i="6" s="1"/>
  <c r="I443" i="5"/>
  <c r="B444" i="5"/>
  <c r="E444" i="2"/>
  <c r="D443" i="2"/>
  <c r="C444" i="2" s="1"/>
  <c r="A445" i="2"/>
  <c r="H444" i="2"/>
  <c r="B444" i="2"/>
  <c r="G443" i="2"/>
  <c r="F444" i="2" s="1"/>
  <c r="D443" i="4" l="1"/>
  <c r="C181" i="6"/>
  <c r="B445" i="5"/>
  <c r="I444" i="5"/>
  <c r="C444" i="4"/>
  <c r="F443" i="4"/>
  <c r="E444" i="4" s="1"/>
  <c r="F409" i="5"/>
  <c r="A451" i="6"/>
  <c r="N450" i="6"/>
  <c r="D409" i="5"/>
  <c r="H408" i="5" s="1"/>
  <c r="E410" i="5"/>
  <c r="B445" i="2"/>
  <c r="E445" i="2"/>
  <c r="D444" i="2"/>
  <c r="C445" i="2" s="1"/>
  <c r="G444" i="2"/>
  <c r="F445" i="2" s="1"/>
  <c r="A446" i="2"/>
  <c r="H445" i="2"/>
  <c r="D444" i="4" l="1"/>
  <c r="H409" i="5"/>
  <c r="I445" i="5"/>
  <c r="B446" i="5"/>
  <c r="D181" i="6"/>
  <c r="E181" i="6" s="1"/>
  <c r="F181" i="6" s="1"/>
  <c r="G181" i="6" s="1"/>
  <c r="M180" i="6"/>
  <c r="H181" i="6"/>
  <c r="I181" i="6" s="1"/>
  <c r="J181" i="6" s="1"/>
  <c r="K181" i="6" s="1"/>
  <c r="N451" i="6"/>
  <c r="A452" i="6"/>
  <c r="F444" i="4"/>
  <c r="E445" i="4" s="1"/>
  <c r="C445" i="4"/>
  <c r="D410" i="5"/>
  <c r="C410" i="5"/>
  <c r="E446" i="2"/>
  <c r="D445" i="2"/>
  <c r="C446" i="2" s="1"/>
  <c r="A447" i="2"/>
  <c r="H446" i="2"/>
  <c r="B446" i="2"/>
  <c r="G445" i="2"/>
  <c r="F446" i="2" s="1"/>
  <c r="D445" i="4" l="1"/>
  <c r="C446" i="4" s="1"/>
  <c r="A453" i="6"/>
  <c r="N452" i="6"/>
  <c r="C182" i="6"/>
  <c r="F445" i="4"/>
  <c r="E446" i="4" s="1"/>
  <c r="C411" i="5"/>
  <c r="F410" i="5"/>
  <c r="E411" i="5" s="1"/>
  <c r="B182" i="6"/>
  <c r="B447" i="5"/>
  <c r="I446" i="5"/>
  <c r="B447" i="2"/>
  <c r="E447" i="2"/>
  <c r="D446" i="2"/>
  <c r="C447" i="2" s="1"/>
  <c r="G446" i="2"/>
  <c r="F447" i="2" s="1"/>
  <c r="A448" i="2"/>
  <c r="H447" i="2"/>
  <c r="D446" i="4" l="1"/>
  <c r="C447" i="4"/>
  <c r="F446" i="4"/>
  <c r="E447" i="4" s="1"/>
  <c r="H182" i="6"/>
  <c r="I182" i="6" s="1"/>
  <c r="J182" i="6" s="1"/>
  <c r="K182" i="6" s="1"/>
  <c r="O182" i="6"/>
  <c r="D411" i="5"/>
  <c r="H410" i="5" s="1"/>
  <c r="E412" i="5"/>
  <c r="I447" i="5"/>
  <c r="B448" i="5"/>
  <c r="F411" i="5"/>
  <c r="C412" i="5"/>
  <c r="N453" i="6"/>
  <c r="A454" i="6"/>
  <c r="D182" i="6"/>
  <c r="E182" i="6" s="1"/>
  <c r="F182" i="6" s="1"/>
  <c r="G182" i="6" s="1"/>
  <c r="M181" i="6"/>
  <c r="A449" i="2"/>
  <c r="H448" i="2"/>
  <c r="B448" i="2"/>
  <c r="E448" i="2"/>
  <c r="D447" i="2"/>
  <c r="C448" i="2" s="1"/>
  <c r="G447" i="2"/>
  <c r="F448" i="2" s="1"/>
  <c r="D447" i="4" l="1"/>
  <c r="B183" i="6"/>
  <c r="F447" i="4"/>
  <c r="E448" i="4" s="1"/>
  <c r="C448" i="4"/>
  <c r="F412" i="5"/>
  <c r="E413" i="5" s="1"/>
  <c r="C183" i="6"/>
  <c r="A455" i="6"/>
  <c r="N454" i="6"/>
  <c r="B449" i="5"/>
  <c r="I448" i="5"/>
  <c r="D412" i="5"/>
  <c r="H411" i="5" s="1"/>
  <c r="G448" i="2"/>
  <c r="F449" i="2" s="1"/>
  <c r="E449" i="2"/>
  <c r="D448" i="2"/>
  <c r="C449" i="2" s="1"/>
  <c r="A450" i="2"/>
  <c r="H449" i="2"/>
  <c r="B449" i="2"/>
  <c r="D448" i="4" l="1"/>
  <c r="D413" i="5"/>
  <c r="H412" i="5" s="1"/>
  <c r="I449" i="5"/>
  <c r="B450" i="5"/>
  <c r="C413" i="5"/>
  <c r="H183" i="6"/>
  <c r="I183" i="6" s="1"/>
  <c r="O183" i="6"/>
  <c r="N455" i="6"/>
  <c r="A456" i="6"/>
  <c r="F448" i="4"/>
  <c r="E449" i="4" s="1"/>
  <c r="C449" i="4"/>
  <c r="D183" i="6"/>
  <c r="M182" i="6"/>
  <c r="B450" i="2"/>
  <c r="G449" i="2"/>
  <c r="F450" i="2" s="1"/>
  <c r="A451" i="2"/>
  <c r="H450" i="2"/>
  <c r="E450" i="2"/>
  <c r="D449" i="2"/>
  <c r="C450" i="2" s="1"/>
  <c r="D449" i="4" l="1"/>
  <c r="J183" i="6"/>
  <c r="K183" i="6" s="1"/>
  <c r="C184" i="6" s="1"/>
  <c r="E183" i="6"/>
  <c r="F183" i="6" s="1"/>
  <c r="G183" i="6" s="1"/>
  <c r="B451" i="5"/>
  <c r="I450" i="5"/>
  <c r="A457" i="6"/>
  <c r="N456" i="6"/>
  <c r="F413" i="5"/>
  <c r="E414" i="5" s="1"/>
  <c r="C414" i="5"/>
  <c r="F449" i="4"/>
  <c r="E450" i="4" s="1"/>
  <c r="C450" i="4"/>
  <c r="E451" i="2"/>
  <c r="D450" i="2"/>
  <c r="C451" i="2" s="1"/>
  <c r="B451" i="2"/>
  <c r="G450" i="2"/>
  <c r="F451" i="2" s="1"/>
  <c r="A452" i="2"/>
  <c r="H451" i="2"/>
  <c r="D450" i="4" l="1"/>
  <c r="D184" i="6"/>
  <c r="E184" i="6" s="1"/>
  <c r="F184" i="6" s="1"/>
  <c r="G184" i="6" s="1"/>
  <c r="M183" i="6"/>
  <c r="I451" i="5"/>
  <c r="B452" i="5"/>
  <c r="C451" i="4"/>
  <c r="F450" i="4"/>
  <c r="E451" i="4" s="1"/>
  <c r="N457" i="6"/>
  <c r="A458" i="6"/>
  <c r="D414" i="5"/>
  <c r="H413" i="5" s="1"/>
  <c r="F414" i="5"/>
  <c r="E415" i="5" s="1"/>
  <c r="B184" i="6"/>
  <c r="A453" i="2"/>
  <c r="H452" i="2"/>
  <c r="E452" i="2"/>
  <c r="D451" i="2"/>
  <c r="C452" i="2" s="1"/>
  <c r="G451" i="2"/>
  <c r="F452" i="2" s="1"/>
  <c r="B452" i="2"/>
  <c r="D415" i="5" l="1"/>
  <c r="D451" i="4"/>
  <c r="C452" i="4" s="1"/>
  <c r="O184" i="6"/>
  <c r="B185" i="6"/>
  <c r="H184" i="6"/>
  <c r="C415" i="5"/>
  <c r="A459" i="6"/>
  <c r="N458" i="6"/>
  <c r="B453" i="5"/>
  <c r="I452" i="5"/>
  <c r="F451" i="4"/>
  <c r="E452" i="4" s="1"/>
  <c r="H414" i="5"/>
  <c r="A454" i="2"/>
  <c r="H453" i="2"/>
  <c r="G452" i="2"/>
  <c r="F453" i="2" s="1"/>
  <c r="B453" i="2"/>
  <c r="E453" i="2"/>
  <c r="D452" i="2"/>
  <c r="C453" i="2" s="1"/>
  <c r="D452" i="4" l="1"/>
  <c r="F452" i="4"/>
  <c r="E453" i="4" s="1"/>
  <c r="C453" i="4"/>
  <c r="N459" i="6"/>
  <c r="A460" i="6"/>
  <c r="F415" i="5"/>
  <c r="E416" i="5" s="1"/>
  <c r="C416" i="5"/>
  <c r="I453" i="5"/>
  <c r="B454" i="5"/>
  <c r="I184" i="6"/>
  <c r="J184" i="6" s="1"/>
  <c r="K184" i="6" s="1"/>
  <c r="O185" i="6"/>
  <c r="G453" i="2"/>
  <c r="F454" i="2" s="1"/>
  <c r="E454" i="2"/>
  <c r="D453" i="2"/>
  <c r="C454" i="2" s="1"/>
  <c r="A455" i="2"/>
  <c r="H454" i="2"/>
  <c r="B454" i="2"/>
  <c r="D453" i="4" l="1"/>
  <c r="F416" i="5"/>
  <c r="E417" i="5" s="1"/>
  <c r="C417" i="5"/>
  <c r="C185" i="6"/>
  <c r="D416" i="5"/>
  <c r="H415" i="5" s="1"/>
  <c r="B455" i="5"/>
  <c r="I454" i="5"/>
  <c r="A461" i="6"/>
  <c r="N460" i="6"/>
  <c r="F453" i="4"/>
  <c r="E454" i="4" s="1"/>
  <c r="C454" i="4"/>
  <c r="B455" i="2"/>
  <c r="G454" i="2"/>
  <c r="F455" i="2" s="1"/>
  <c r="A456" i="2"/>
  <c r="H455" i="2"/>
  <c r="E455" i="2"/>
  <c r="D454" i="2"/>
  <c r="C455" i="2" s="1"/>
  <c r="D417" i="5" l="1"/>
  <c r="D454" i="4"/>
  <c r="E455" i="4"/>
  <c r="H416" i="5"/>
  <c r="N461" i="6"/>
  <c r="A462" i="6"/>
  <c r="I455" i="5"/>
  <c r="B456" i="5"/>
  <c r="F417" i="5"/>
  <c r="E418" i="5" s="1"/>
  <c r="C418" i="5"/>
  <c r="C455" i="4"/>
  <c r="F454" i="4"/>
  <c r="D185" i="6"/>
  <c r="M184" i="6"/>
  <c r="H185" i="6"/>
  <c r="I185" i="6" s="1"/>
  <c r="J185" i="6" s="1"/>
  <c r="K185" i="6" s="1"/>
  <c r="B456" i="2"/>
  <c r="G455" i="2"/>
  <c r="F456" i="2" s="1"/>
  <c r="E456" i="2"/>
  <c r="D455" i="2"/>
  <c r="C456" i="2" s="1"/>
  <c r="A457" i="2"/>
  <c r="H456" i="2"/>
  <c r="D418" i="5" l="1"/>
  <c r="D455" i="4"/>
  <c r="C456" i="4" s="1"/>
  <c r="C186" i="6"/>
  <c r="C419" i="5"/>
  <c r="F418" i="5"/>
  <c r="E419" i="5" s="1"/>
  <c r="A463" i="6"/>
  <c r="N462" i="6"/>
  <c r="F455" i="4"/>
  <c r="E456" i="4" s="1"/>
  <c r="E185" i="6"/>
  <c r="F185" i="6" s="1"/>
  <c r="G185" i="6" s="1"/>
  <c r="B457" i="5"/>
  <c r="I456" i="5"/>
  <c r="H417" i="5"/>
  <c r="A458" i="2"/>
  <c r="H457" i="2"/>
  <c r="B457" i="2"/>
  <c r="G456" i="2"/>
  <c r="F457" i="2" s="1"/>
  <c r="E457" i="2"/>
  <c r="D456" i="2"/>
  <c r="C457" i="2" s="1"/>
  <c r="D456" i="4" l="1"/>
  <c r="C457" i="4" s="1"/>
  <c r="F456" i="4"/>
  <c r="E457" i="4" s="1"/>
  <c r="D419" i="5"/>
  <c r="C420" i="5" s="1"/>
  <c r="F419" i="5"/>
  <c r="E420" i="5" s="1"/>
  <c r="H418" i="5"/>
  <c r="I457" i="5"/>
  <c r="B458" i="5"/>
  <c r="E186" i="6"/>
  <c r="D186" i="6"/>
  <c r="F186" i="6"/>
  <c r="G186" i="6" s="1"/>
  <c r="M185" i="6"/>
  <c r="N463" i="6"/>
  <c r="A464" i="6"/>
  <c r="B186" i="6"/>
  <c r="G457" i="2"/>
  <c r="F458" i="2" s="1"/>
  <c r="E458" i="2"/>
  <c r="D457" i="2"/>
  <c r="C458" i="2" s="1"/>
  <c r="A459" i="2"/>
  <c r="H458" i="2"/>
  <c r="B458" i="2"/>
  <c r="F420" i="5" l="1"/>
  <c r="E421" i="5" s="1"/>
  <c r="D420" i="5"/>
  <c r="C421" i="5" s="1"/>
  <c r="D457" i="4"/>
  <c r="E458" i="4"/>
  <c r="C458" i="4"/>
  <c r="F457" i="4"/>
  <c r="A465" i="6"/>
  <c r="N464" i="6"/>
  <c r="B459" i="5"/>
  <c r="I458" i="5"/>
  <c r="H186" i="6"/>
  <c r="I186" i="6" s="1"/>
  <c r="J186" i="6" s="1"/>
  <c r="K186" i="6" s="1"/>
  <c r="B187" i="6"/>
  <c r="O186" i="6"/>
  <c r="H419" i="5"/>
  <c r="B459" i="2"/>
  <c r="E459" i="2"/>
  <c r="D458" i="2"/>
  <c r="C459" i="2" s="1"/>
  <c r="G458" i="2"/>
  <c r="F459" i="2" s="1"/>
  <c r="A460" i="2"/>
  <c r="H459" i="2"/>
  <c r="D421" i="5" l="1"/>
  <c r="F421" i="5"/>
  <c r="E422" i="5" s="1"/>
  <c r="C422" i="5"/>
  <c r="F458" i="4"/>
  <c r="H420" i="5"/>
  <c r="I459" i="5"/>
  <c r="B460" i="5"/>
  <c r="O187" i="6"/>
  <c r="H187" i="6"/>
  <c r="I187" i="6" s="1"/>
  <c r="J187" i="6" s="1"/>
  <c r="K187" i="6" s="1"/>
  <c r="D458" i="4"/>
  <c r="C459" i="4" s="1"/>
  <c r="E459" i="4"/>
  <c r="C187" i="6"/>
  <c r="N465" i="6"/>
  <c r="A466" i="6"/>
  <c r="E460" i="2"/>
  <c r="D459" i="2"/>
  <c r="C460" i="2" s="1"/>
  <c r="A461" i="2"/>
  <c r="H460" i="2"/>
  <c r="B460" i="2"/>
  <c r="G459" i="2"/>
  <c r="F460" i="2" s="1"/>
  <c r="F459" i="4" l="1"/>
  <c r="D422" i="5"/>
  <c r="H421" i="5"/>
  <c r="A467" i="6"/>
  <c r="N466" i="6"/>
  <c r="F422" i="5"/>
  <c r="E423" i="5" s="1"/>
  <c r="C423" i="5"/>
  <c r="D187" i="6"/>
  <c r="E187" i="6"/>
  <c r="F187" i="6" s="1"/>
  <c r="G187" i="6" s="1"/>
  <c r="C188" i="6"/>
  <c r="M186" i="6"/>
  <c r="M187" i="6" s="1"/>
  <c r="D459" i="4"/>
  <c r="C460" i="4" s="1"/>
  <c r="E460" i="4"/>
  <c r="B461" i="5"/>
  <c r="I460" i="5"/>
  <c r="B461" i="2"/>
  <c r="E461" i="2"/>
  <c r="D460" i="2"/>
  <c r="C461" i="2" s="1"/>
  <c r="G460" i="2"/>
  <c r="F461" i="2" s="1"/>
  <c r="A462" i="2"/>
  <c r="H461" i="2"/>
  <c r="D423" i="5" l="1"/>
  <c r="F460" i="4"/>
  <c r="E461" i="4" s="1"/>
  <c r="C461" i="4"/>
  <c r="I461" i="5"/>
  <c r="B462" i="5"/>
  <c r="D188" i="6"/>
  <c r="E188" i="6" s="1"/>
  <c r="F188" i="6" s="1"/>
  <c r="G188" i="6" s="1"/>
  <c r="B188" i="6"/>
  <c r="D460" i="4"/>
  <c r="N467" i="6"/>
  <c r="A468" i="6"/>
  <c r="F423" i="5"/>
  <c r="E424" i="5" s="1"/>
  <c r="C424" i="5"/>
  <c r="H422" i="5"/>
  <c r="E462" i="2"/>
  <c r="D461" i="2"/>
  <c r="C462" i="2" s="1"/>
  <c r="A463" i="2"/>
  <c r="H462" i="2"/>
  <c r="B462" i="2"/>
  <c r="G461" i="2"/>
  <c r="F462" i="2" s="1"/>
  <c r="D424" i="5" l="1"/>
  <c r="D461" i="4"/>
  <c r="C462" i="4" s="1"/>
  <c r="E462" i="4"/>
  <c r="H423" i="5"/>
  <c r="F461" i="4"/>
  <c r="F424" i="5"/>
  <c r="E425" i="5" s="1"/>
  <c r="C425" i="5"/>
  <c r="B463" i="5"/>
  <c r="I462" i="5"/>
  <c r="A469" i="6"/>
  <c r="N468" i="6"/>
  <c r="H188" i="6"/>
  <c r="B189" i="6"/>
  <c r="J188" i="6"/>
  <c r="K188" i="6" s="1"/>
  <c r="O188" i="6"/>
  <c r="I188" i="6"/>
  <c r="G462" i="2"/>
  <c r="F463" i="2" s="1"/>
  <c r="B463" i="2"/>
  <c r="E463" i="2"/>
  <c r="D462" i="2"/>
  <c r="C463" i="2" s="1"/>
  <c r="A464" i="2"/>
  <c r="H463" i="2"/>
  <c r="D425" i="5" l="1"/>
  <c r="C463" i="4"/>
  <c r="F462" i="4"/>
  <c r="E463" i="4" s="1"/>
  <c r="O189" i="6"/>
  <c r="N469" i="6"/>
  <c r="A470" i="6"/>
  <c r="D462" i="4"/>
  <c r="C189" i="6"/>
  <c r="I463" i="5"/>
  <c r="B464" i="5"/>
  <c r="F425" i="5"/>
  <c r="E426" i="5" s="1"/>
  <c r="C426" i="5"/>
  <c r="H424" i="5"/>
  <c r="A465" i="2"/>
  <c r="H464" i="2"/>
  <c r="B464" i="2"/>
  <c r="G463" i="2"/>
  <c r="F464" i="2" s="1"/>
  <c r="E464" i="2"/>
  <c r="D463" i="2"/>
  <c r="C464" i="2" s="1"/>
  <c r="D463" i="4" l="1"/>
  <c r="D426" i="5"/>
  <c r="E427" i="5"/>
  <c r="H425" i="5"/>
  <c r="C427" i="5"/>
  <c r="F426" i="5"/>
  <c r="F463" i="4"/>
  <c r="E464" i="4" s="1"/>
  <c r="C464" i="4"/>
  <c r="A471" i="6"/>
  <c r="N470" i="6"/>
  <c r="F189" i="6"/>
  <c r="G189" i="6" s="1"/>
  <c r="D189" i="6"/>
  <c r="C190" i="6"/>
  <c r="E189" i="6"/>
  <c r="M188" i="6"/>
  <c r="H189" i="6"/>
  <c r="I189" i="6" s="1"/>
  <c r="J189" i="6" s="1"/>
  <c r="K189" i="6" s="1"/>
  <c r="B465" i="5"/>
  <c r="I464" i="5"/>
  <c r="E465" i="2"/>
  <c r="D464" i="2"/>
  <c r="C465" i="2" s="1"/>
  <c r="A466" i="2"/>
  <c r="H465" i="2"/>
  <c r="G464" i="2"/>
  <c r="F465" i="2" s="1"/>
  <c r="B465" i="2"/>
  <c r="D464" i="4" l="1"/>
  <c r="D190" i="6"/>
  <c r="E190" i="6" s="1"/>
  <c r="F190" i="6" s="1"/>
  <c r="G190" i="6" s="1"/>
  <c r="I465" i="5"/>
  <c r="B466" i="5"/>
  <c r="D427" i="5"/>
  <c r="C428" i="5" s="1"/>
  <c r="M189" i="6"/>
  <c r="N471" i="6"/>
  <c r="A472" i="6"/>
  <c r="F427" i="5"/>
  <c r="E428" i="5" s="1"/>
  <c r="B190" i="6"/>
  <c r="F464" i="4"/>
  <c r="E465" i="4" s="1"/>
  <c r="C465" i="4"/>
  <c r="E466" i="2"/>
  <c r="D465" i="2"/>
  <c r="C466" i="2" s="1"/>
  <c r="G465" i="2"/>
  <c r="F466" i="2" s="1"/>
  <c r="B466" i="2"/>
  <c r="A467" i="2"/>
  <c r="H466" i="2"/>
  <c r="D465" i="4" l="1"/>
  <c r="D428" i="5"/>
  <c r="C429" i="5" s="1"/>
  <c r="E429" i="5"/>
  <c r="F428" i="5"/>
  <c r="N472" i="6"/>
  <c r="A473" i="6"/>
  <c r="H190" i="6"/>
  <c r="B191" i="6"/>
  <c r="J190" i="6"/>
  <c r="K190" i="6" s="1"/>
  <c r="O190" i="6"/>
  <c r="I190" i="6"/>
  <c r="B467" i="5"/>
  <c r="I466" i="5"/>
  <c r="F465" i="4"/>
  <c r="E466" i="4" s="1"/>
  <c r="C466" i="4"/>
  <c r="H426" i="5"/>
  <c r="H427" i="5" s="1"/>
  <c r="A468" i="2"/>
  <c r="H467" i="2"/>
  <c r="E467" i="2"/>
  <c r="D466" i="2"/>
  <c r="C467" i="2" s="1"/>
  <c r="B467" i="2"/>
  <c r="G466" i="2"/>
  <c r="F467" i="2" s="1"/>
  <c r="D466" i="4" l="1"/>
  <c r="E467" i="4"/>
  <c r="F429" i="5"/>
  <c r="I467" i="5"/>
  <c r="B468" i="5"/>
  <c r="C467" i="4"/>
  <c r="F466" i="4"/>
  <c r="O191" i="6"/>
  <c r="N473" i="6"/>
  <c r="A474" i="6"/>
  <c r="D429" i="5"/>
  <c r="H428" i="5" s="1"/>
  <c r="E430" i="5"/>
  <c r="C191" i="6"/>
  <c r="B468" i="2"/>
  <c r="A469" i="2"/>
  <c r="H468" i="2"/>
  <c r="G467" i="2"/>
  <c r="F468" i="2" s="1"/>
  <c r="E468" i="2"/>
  <c r="D467" i="2"/>
  <c r="C468" i="2" s="1"/>
  <c r="D191" i="6" l="1"/>
  <c r="E191" i="6"/>
  <c r="F191" i="6" s="1"/>
  <c r="G191" i="6" s="1"/>
  <c r="M190" i="6"/>
  <c r="H191" i="6"/>
  <c r="I191" i="6" s="1"/>
  <c r="J191" i="6" s="1"/>
  <c r="K191" i="6" s="1"/>
  <c r="F467" i="4"/>
  <c r="C430" i="5"/>
  <c r="D430" i="5"/>
  <c r="H429" i="5" s="1"/>
  <c r="B469" i="5"/>
  <c r="I468" i="5"/>
  <c r="E468" i="4"/>
  <c r="D467" i="4"/>
  <c r="C468" i="4" s="1"/>
  <c r="A475" i="6"/>
  <c r="N474" i="6"/>
  <c r="A470" i="2"/>
  <c r="H469" i="2"/>
  <c r="E469" i="2"/>
  <c r="D468" i="2"/>
  <c r="C469" i="2" s="1"/>
  <c r="B469" i="2"/>
  <c r="G468" i="2"/>
  <c r="F469" i="2" s="1"/>
  <c r="F468" i="4" l="1"/>
  <c r="F430" i="5"/>
  <c r="E431" i="5" s="1"/>
  <c r="C431" i="5"/>
  <c r="N475" i="6"/>
  <c r="A476" i="6"/>
  <c r="I469" i="5"/>
  <c r="B470" i="5"/>
  <c r="C192" i="6"/>
  <c r="B192" i="6"/>
  <c r="E469" i="4"/>
  <c r="D468" i="4"/>
  <c r="C469" i="4" s="1"/>
  <c r="G469" i="2"/>
  <c r="F470" i="2" s="1"/>
  <c r="B470" i="2"/>
  <c r="A471" i="2"/>
  <c r="H470" i="2"/>
  <c r="E470" i="2"/>
  <c r="D469" i="2"/>
  <c r="C470" i="2" s="1"/>
  <c r="F469" i="4" l="1"/>
  <c r="C470" i="4"/>
  <c r="D431" i="5"/>
  <c r="H430" i="5" s="1"/>
  <c r="H192" i="6"/>
  <c r="O192" i="6"/>
  <c r="I192" i="6"/>
  <c r="J192" i="6" s="1"/>
  <c r="N476" i="6"/>
  <c r="A477" i="6"/>
  <c r="D192" i="6"/>
  <c r="E192" i="6"/>
  <c r="F192" i="6" s="1"/>
  <c r="M191" i="6"/>
  <c r="D469" i="4"/>
  <c r="E470" i="4"/>
  <c r="B471" i="5"/>
  <c r="I470" i="5"/>
  <c r="F431" i="5"/>
  <c r="E432" i="5" s="1"/>
  <c r="C432" i="5"/>
  <c r="G470" i="2"/>
  <c r="F471" i="2" s="1"/>
  <c r="B471" i="2"/>
  <c r="E471" i="2"/>
  <c r="D470" i="2"/>
  <c r="C471" i="2" s="1"/>
  <c r="A472" i="2"/>
  <c r="H471" i="2"/>
  <c r="G192" i="6" l="1"/>
  <c r="B193" i="6" s="1"/>
  <c r="D432" i="5"/>
  <c r="K192" i="6"/>
  <c r="C193" i="6" s="1"/>
  <c r="A478" i="6"/>
  <c r="N477" i="6"/>
  <c r="H431" i="5"/>
  <c r="I471" i="5"/>
  <c r="B472" i="5"/>
  <c r="F470" i="4"/>
  <c r="F432" i="5"/>
  <c r="E433" i="5" s="1"/>
  <c r="C433" i="5"/>
  <c r="D470" i="4"/>
  <c r="C471" i="4" s="1"/>
  <c r="E471" i="4"/>
  <c r="G471" i="2"/>
  <c r="F472" i="2" s="1"/>
  <c r="B472" i="2"/>
  <c r="A473" i="2"/>
  <c r="H472" i="2"/>
  <c r="E472" i="2"/>
  <c r="D471" i="2"/>
  <c r="C472" i="2" s="1"/>
  <c r="F471" i="4" l="1"/>
  <c r="D193" i="6"/>
  <c r="E193" i="6"/>
  <c r="F193" i="6" s="1"/>
  <c r="G193" i="6" s="1"/>
  <c r="M192" i="6"/>
  <c r="D433" i="5"/>
  <c r="O193" i="6"/>
  <c r="H193" i="6"/>
  <c r="I193" i="6" s="1"/>
  <c r="J193" i="6" s="1"/>
  <c r="K193" i="6" s="1"/>
  <c r="F433" i="5"/>
  <c r="E434" i="5" s="1"/>
  <c r="C434" i="5"/>
  <c r="B473" i="5"/>
  <c r="I472" i="5"/>
  <c r="A479" i="6"/>
  <c r="N478" i="6"/>
  <c r="D471" i="4"/>
  <c r="C472" i="4" s="1"/>
  <c r="E472" i="4"/>
  <c r="H432" i="5"/>
  <c r="G472" i="2"/>
  <c r="F473" i="2" s="1"/>
  <c r="B473" i="2"/>
  <c r="E473" i="2"/>
  <c r="D472" i="2"/>
  <c r="C473" i="2" s="1"/>
  <c r="A474" i="2"/>
  <c r="H473" i="2"/>
  <c r="D434" i="5" l="1"/>
  <c r="E435" i="5"/>
  <c r="F472" i="4"/>
  <c r="C473" i="4"/>
  <c r="B194" i="6"/>
  <c r="C435" i="5"/>
  <c r="F434" i="5"/>
  <c r="C194" i="6"/>
  <c r="A480" i="6"/>
  <c r="N479" i="6"/>
  <c r="I473" i="5"/>
  <c r="B474" i="5"/>
  <c r="H433" i="5"/>
  <c r="E473" i="4"/>
  <c r="D472" i="4"/>
  <c r="G473" i="2"/>
  <c r="F474" i="2" s="1"/>
  <c r="B474" i="2"/>
  <c r="A475" i="2"/>
  <c r="H474" i="2"/>
  <c r="E474" i="2"/>
  <c r="D473" i="2"/>
  <c r="C474" i="2" s="1"/>
  <c r="B475" i="5" l="1"/>
  <c r="I474" i="5"/>
  <c r="D194" i="6"/>
  <c r="F194" i="6"/>
  <c r="E194" i="6"/>
  <c r="G194" i="6"/>
  <c r="M193" i="6"/>
  <c r="F473" i="4"/>
  <c r="D435" i="5"/>
  <c r="C436" i="5" s="1"/>
  <c r="D473" i="4"/>
  <c r="C474" i="4" s="1"/>
  <c r="E474" i="4"/>
  <c r="F435" i="5"/>
  <c r="E436" i="5" s="1"/>
  <c r="H434" i="5"/>
  <c r="N480" i="6"/>
  <c r="A481" i="6"/>
  <c r="H194" i="6"/>
  <c r="B195" i="6"/>
  <c r="O194" i="6"/>
  <c r="I194" i="6"/>
  <c r="J194" i="6" s="1"/>
  <c r="G474" i="2"/>
  <c r="F475" i="2" s="1"/>
  <c r="B475" i="2"/>
  <c r="E475" i="2"/>
  <c r="D474" i="2"/>
  <c r="C475" i="2" s="1"/>
  <c r="A476" i="2"/>
  <c r="H475" i="2"/>
  <c r="K194" i="6" l="1"/>
  <c r="C195" i="6" s="1"/>
  <c r="F474" i="4"/>
  <c r="E475" i="4" s="1"/>
  <c r="D436" i="5"/>
  <c r="C437" i="5"/>
  <c r="F436" i="5"/>
  <c r="E437" i="5" s="1"/>
  <c r="H435" i="5"/>
  <c r="N481" i="6"/>
  <c r="A482" i="6"/>
  <c r="D474" i="4"/>
  <c r="C475" i="4" s="1"/>
  <c r="O195" i="6"/>
  <c r="I475" i="5"/>
  <c r="B476" i="5"/>
  <c r="A477" i="2"/>
  <c r="H476" i="2"/>
  <c r="B476" i="2"/>
  <c r="G475" i="2"/>
  <c r="F476" i="2" s="1"/>
  <c r="E476" i="2"/>
  <c r="D475" i="2"/>
  <c r="C476" i="2" s="1"/>
  <c r="D437" i="5" l="1"/>
  <c r="E438" i="5"/>
  <c r="D475" i="4"/>
  <c r="C476" i="4"/>
  <c r="F475" i="4"/>
  <c r="E476" i="4" s="1"/>
  <c r="D195" i="6"/>
  <c r="M194" i="6"/>
  <c r="H195" i="6"/>
  <c r="I195" i="6" s="1"/>
  <c r="J195" i="6" s="1"/>
  <c r="K195" i="6" s="1"/>
  <c r="A483" i="6"/>
  <c r="N482" i="6"/>
  <c r="F437" i="5"/>
  <c r="C438" i="5"/>
  <c r="B477" i="5"/>
  <c r="I476" i="5"/>
  <c r="H436" i="5"/>
  <c r="E477" i="2"/>
  <c r="D476" i="2"/>
  <c r="C477" i="2" s="1"/>
  <c r="A478" i="2"/>
  <c r="H477" i="2"/>
  <c r="G476" i="2"/>
  <c r="F477" i="2" s="1"/>
  <c r="B477" i="2"/>
  <c r="D476" i="4" l="1"/>
  <c r="D438" i="5"/>
  <c r="C439" i="5" s="1"/>
  <c r="C196" i="6"/>
  <c r="I477" i="5"/>
  <c r="B478" i="5"/>
  <c r="N483" i="6"/>
  <c r="A484" i="6"/>
  <c r="E195" i="6"/>
  <c r="F195" i="6" s="1"/>
  <c r="G195" i="6" s="1"/>
  <c r="F438" i="5"/>
  <c r="E439" i="5" s="1"/>
  <c r="F476" i="4"/>
  <c r="E477" i="4" s="1"/>
  <c r="C477" i="4"/>
  <c r="B478" i="2"/>
  <c r="E478" i="2"/>
  <c r="D477" i="2"/>
  <c r="C478" i="2" s="1"/>
  <c r="G477" i="2"/>
  <c r="F478" i="2" s="1"/>
  <c r="A479" i="2"/>
  <c r="H478" i="2"/>
  <c r="D477" i="4" l="1"/>
  <c r="F439" i="5"/>
  <c r="E440" i="5" s="1"/>
  <c r="C440" i="5"/>
  <c r="D439" i="5"/>
  <c r="C478" i="4"/>
  <c r="F477" i="4"/>
  <c r="E478" i="4" s="1"/>
  <c r="B479" i="5"/>
  <c r="I478" i="5"/>
  <c r="H437" i="5"/>
  <c r="H438" i="5" s="1"/>
  <c r="N484" i="6"/>
  <c r="A485" i="6"/>
  <c r="B196" i="6"/>
  <c r="D196" i="6"/>
  <c r="E196" i="6" s="1"/>
  <c r="F196" i="6" s="1"/>
  <c r="G196" i="6" s="1"/>
  <c r="M195" i="6"/>
  <c r="E479" i="2"/>
  <c r="D478" i="2"/>
  <c r="C479" i="2" s="1"/>
  <c r="A480" i="2"/>
  <c r="H479" i="2"/>
  <c r="B479" i="2"/>
  <c r="G478" i="2"/>
  <c r="F479" i="2" s="1"/>
  <c r="D478" i="4" l="1"/>
  <c r="D440" i="5"/>
  <c r="H439" i="5" s="1"/>
  <c r="H196" i="6"/>
  <c r="B197" i="6"/>
  <c r="J196" i="6"/>
  <c r="K196" i="6" s="1"/>
  <c r="O196" i="6"/>
  <c r="I196" i="6"/>
  <c r="F440" i="5"/>
  <c r="E441" i="5" s="1"/>
  <c r="C441" i="5"/>
  <c r="C479" i="4"/>
  <c r="F478" i="4"/>
  <c r="E479" i="4" s="1"/>
  <c r="A486" i="6"/>
  <c r="N485" i="6"/>
  <c r="I479" i="5"/>
  <c r="B480" i="5"/>
  <c r="G479" i="2"/>
  <c r="F480" i="2" s="1"/>
  <c r="B480" i="2"/>
  <c r="E480" i="2"/>
  <c r="D479" i="2"/>
  <c r="C480" i="2" s="1"/>
  <c r="A481" i="2"/>
  <c r="H480" i="2"/>
  <c r="D479" i="4" l="1"/>
  <c r="D441" i="5"/>
  <c r="C442" i="5" s="1"/>
  <c r="A487" i="6"/>
  <c r="N486" i="6"/>
  <c r="F479" i="4"/>
  <c r="E480" i="4" s="1"/>
  <c r="C480" i="4"/>
  <c r="O197" i="6"/>
  <c r="F441" i="5"/>
  <c r="E442" i="5" s="1"/>
  <c r="B481" i="5"/>
  <c r="I480" i="5"/>
  <c r="C197" i="6"/>
  <c r="A482" i="2"/>
  <c r="H481" i="2"/>
  <c r="G480" i="2"/>
  <c r="F481" i="2" s="1"/>
  <c r="B481" i="2"/>
  <c r="E481" i="2"/>
  <c r="D480" i="2"/>
  <c r="C481" i="2" s="1"/>
  <c r="F442" i="5" l="1"/>
  <c r="D442" i="5"/>
  <c r="C443" i="5" s="1"/>
  <c r="E443" i="5"/>
  <c r="D480" i="4"/>
  <c r="D197" i="6"/>
  <c r="C198" i="6"/>
  <c r="E197" i="6"/>
  <c r="F197" i="6" s="1"/>
  <c r="G197" i="6" s="1"/>
  <c r="M196" i="6"/>
  <c r="I481" i="5"/>
  <c r="B482" i="5"/>
  <c r="A488" i="6"/>
  <c r="N487" i="6"/>
  <c r="H197" i="6"/>
  <c r="I197" i="6" s="1"/>
  <c r="J197" i="6" s="1"/>
  <c r="K197" i="6" s="1"/>
  <c r="H440" i="5"/>
  <c r="H441" i="5" s="1"/>
  <c r="F480" i="4"/>
  <c r="E481" i="4" s="1"/>
  <c r="C481" i="4"/>
  <c r="G481" i="2"/>
  <c r="F482" i="2" s="1"/>
  <c r="E482" i="2"/>
  <c r="D481" i="2"/>
  <c r="C482" i="2" s="1"/>
  <c r="A483" i="2"/>
  <c r="H482" i="2"/>
  <c r="B482" i="2"/>
  <c r="D481" i="4" l="1"/>
  <c r="F443" i="5"/>
  <c r="C444" i="5"/>
  <c r="B483" i="5"/>
  <c r="I482" i="5"/>
  <c r="N488" i="6"/>
  <c r="A489" i="6"/>
  <c r="B198" i="6"/>
  <c r="D443" i="5"/>
  <c r="H442" i="5" s="1"/>
  <c r="E444" i="5"/>
  <c r="D198" i="6"/>
  <c r="F198" i="6"/>
  <c r="G198" i="6" s="1"/>
  <c r="E198" i="6"/>
  <c r="F481" i="4"/>
  <c r="E482" i="4" s="1"/>
  <c r="C482" i="4"/>
  <c r="M197" i="6"/>
  <c r="B483" i="2"/>
  <c r="E483" i="2"/>
  <c r="D482" i="2"/>
  <c r="C483" i="2" s="1"/>
  <c r="A484" i="2"/>
  <c r="H483" i="2"/>
  <c r="G482" i="2"/>
  <c r="F483" i="2" s="1"/>
  <c r="D482" i="4" l="1"/>
  <c r="E483" i="4"/>
  <c r="C483" i="4"/>
  <c r="F482" i="4"/>
  <c r="D444" i="5"/>
  <c r="H443" i="5" s="1"/>
  <c r="H198" i="6"/>
  <c r="B199" i="6"/>
  <c r="J198" i="6"/>
  <c r="K198" i="6" s="1"/>
  <c r="O198" i="6"/>
  <c r="I198" i="6"/>
  <c r="I483" i="5"/>
  <c r="B484" i="5"/>
  <c r="F444" i="5"/>
  <c r="E445" i="5" s="1"/>
  <c r="N489" i="6"/>
  <c r="A490" i="6"/>
  <c r="G483" i="2"/>
  <c r="F484" i="2" s="1"/>
  <c r="B484" i="2"/>
  <c r="E484" i="2"/>
  <c r="D483" i="2"/>
  <c r="C484" i="2" s="1"/>
  <c r="A485" i="2"/>
  <c r="H484" i="2"/>
  <c r="D445" i="5" l="1"/>
  <c r="H444" i="5"/>
  <c r="C445" i="5"/>
  <c r="C199" i="6"/>
  <c r="F483" i="4"/>
  <c r="C484" i="4"/>
  <c r="A491" i="6"/>
  <c r="N490" i="6"/>
  <c r="B485" i="5"/>
  <c r="I484" i="5"/>
  <c r="E484" i="4"/>
  <c r="D483" i="4"/>
  <c r="O199" i="6"/>
  <c r="H199" i="6"/>
  <c r="I199" i="6" s="1"/>
  <c r="J199" i="6" s="1"/>
  <c r="K199" i="6" s="1"/>
  <c r="A486" i="2"/>
  <c r="H485" i="2"/>
  <c r="B485" i="2"/>
  <c r="G484" i="2"/>
  <c r="F485" i="2" s="1"/>
  <c r="E485" i="2"/>
  <c r="D484" i="2"/>
  <c r="C485" i="2" s="1"/>
  <c r="D484" i="4" l="1"/>
  <c r="C485" i="4" s="1"/>
  <c r="F445" i="5"/>
  <c r="E446" i="5" s="1"/>
  <c r="C446" i="5"/>
  <c r="I485" i="5"/>
  <c r="B486" i="5"/>
  <c r="N491" i="6"/>
  <c r="A492" i="6"/>
  <c r="F484" i="4"/>
  <c r="E485" i="4" s="1"/>
  <c r="D199" i="6"/>
  <c r="E199" i="6"/>
  <c r="F199" i="6" s="1"/>
  <c r="G199" i="6" s="1"/>
  <c r="C200" i="6"/>
  <c r="M198" i="6"/>
  <c r="M199" i="6" s="1"/>
  <c r="E486" i="2"/>
  <c r="D485" i="2"/>
  <c r="C486" i="2" s="1"/>
  <c r="A487" i="2"/>
  <c r="H486" i="2"/>
  <c r="G485" i="2"/>
  <c r="F486" i="2" s="1"/>
  <c r="B486" i="2"/>
  <c r="D485" i="4" l="1"/>
  <c r="F485" i="4"/>
  <c r="E486" i="4" s="1"/>
  <c r="C486" i="4"/>
  <c r="F446" i="5"/>
  <c r="C447" i="5"/>
  <c r="B487" i="5"/>
  <c r="I486" i="5"/>
  <c r="D446" i="5"/>
  <c r="H445" i="5" s="1"/>
  <c r="E447" i="5"/>
  <c r="D200" i="6"/>
  <c r="E200" i="6"/>
  <c r="F200" i="6" s="1"/>
  <c r="G200" i="6" s="1"/>
  <c r="B200" i="6"/>
  <c r="N492" i="6"/>
  <c r="A493" i="6"/>
  <c r="B487" i="2"/>
  <c r="G486" i="2"/>
  <c r="F487" i="2" s="1"/>
  <c r="E487" i="2"/>
  <c r="D486" i="2"/>
  <c r="C487" i="2" s="1"/>
  <c r="A488" i="2"/>
  <c r="H487" i="2"/>
  <c r="D486" i="4" l="1"/>
  <c r="C487" i="4"/>
  <c r="F486" i="4"/>
  <c r="E487" i="4" s="1"/>
  <c r="A494" i="6"/>
  <c r="N493" i="6"/>
  <c r="I487" i="5"/>
  <c r="B488" i="5"/>
  <c r="D447" i="5"/>
  <c r="F447" i="5"/>
  <c r="E448" i="5" s="1"/>
  <c r="C448" i="5"/>
  <c r="H200" i="6"/>
  <c r="B201" i="6"/>
  <c r="J200" i="6"/>
  <c r="K200" i="6" s="1"/>
  <c r="O200" i="6"/>
  <c r="I200" i="6"/>
  <c r="H446" i="5"/>
  <c r="A489" i="2"/>
  <c r="H488" i="2"/>
  <c r="B488" i="2"/>
  <c r="G487" i="2"/>
  <c r="F488" i="2" s="1"/>
  <c r="E488" i="2"/>
  <c r="D487" i="2"/>
  <c r="C488" i="2" s="1"/>
  <c r="D487" i="4" l="1"/>
  <c r="D448" i="5"/>
  <c r="B489" i="5"/>
  <c r="I488" i="5"/>
  <c r="F487" i="4"/>
  <c r="E488" i="4" s="1"/>
  <c r="C488" i="4"/>
  <c r="O201" i="6"/>
  <c r="F448" i="5"/>
  <c r="E449" i="5" s="1"/>
  <c r="C449" i="5"/>
  <c r="H447" i="5"/>
  <c r="C201" i="6"/>
  <c r="H201" i="6" s="1"/>
  <c r="I201" i="6" s="1"/>
  <c r="J201" i="6" s="1"/>
  <c r="K201" i="6" s="1"/>
  <c r="A495" i="6"/>
  <c r="N494" i="6"/>
  <c r="G488" i="2"/>
  <c r="F489" i="2" s="1"/>
  <c r="E489" i="2"/>
  <c r="D488" i="2"/>
  <c r="C489" i="2" s="1"/>
  <c r="A490" i="2"/>
  <c r="H489" i="2"/>
  <c r="B489" i="2"/>
  <c r="D488" i="4" l="1"/>
  <c r="C489" i="4" s="1"/>
  <c r="D449" i="5"/>
  <c r="C450" i="5" s="1"/>
  <c r="F449" i="5"/>
  <c r="E450" i="5" s="1"/>
  <c r="F488" i="4"/>
  <c r="E489" i="4" s="1"/>
  <c r="A496" i="6"/>
  <c r="N495" i="6"/>
  <c r="F201" i="6"/>
  <c r="G201" i="6" s="1"/>
  <c r="D201" i="6"/>
  <c r="C202" i="6"/>
  <c r="E201" i="6"/>
  <c r="M200" i="6"/>
  <c r="I489" i="5"/>
  <c r="B490" i="5"/>
  <c r="G489" i="2"/>
  <c r="F490" i="2" s="1"/>
  <c r="E490" i="2"/>
  <c r="D489" i="2"/>
  <c r="C490" i="2" s="1"/>
  <c r="A491" i="2"/>
  <c r="H490" i="2"/>
  <c r="B490" i="2"/>
  <c r="C451" i="5" l="1"/>
  <c r="F450" i="5"/>
  <c r="E451" i="5" s="1"/>
  <c r="F489" i="4"/>
  <c r="D489" i="4"/>
  <c r="C490" i="4" s="1"/>
  <c r="E490" i="4"/>
  <c r="D450" i="5"/>
  <c r="D202" i="6"/>
  <c r="E202" i="6"/>
  <c r="F202" i="6" s="1"/>
  <c r="G202" i="6" s="1"/>
  <c r="B491" i="5"/>
  <c r="I490" i="5"/>
  <c r="B202" i="6"/>
  <c r="H448" i="5"/>
  <c r="M201" i="6"/>
  <c r="N496" i="6"/>
  <c r="A497" i="6"/>
  <c r="G490" i="2"/>
  <c r="F491" i="2" s="1"/>
  <c r="E491" i="2"/>
  <c r="D490" i="2"/>
  <c r="C491" i="2" s="1"/>
  <c r="A492" i="2"/>
  <c r="H491" i="2"/>
  <c r="B491" i="2"/>
  <c r="C491" i="4" l="1"/>
  <c r="F490" i="4"/>
  <c r="E491" i="4" s="1"/>
  <c r="D451" i="5"/>
  <c r="H449" i="5"/>
  <c r="H450" i="5" s="1"/>
  <c r="D490" i="4"/>
  <c r="N497" i="6"/>
  <c r="A498" i="6"/>
  <c r="H202" i="6"/>
  <c r="B203" i="6"/>
  <c r="J202" i="6"/>
  <c r="K202" i="6" s="1"/>
  <c r="O202" i="6"/>
  <c r="I202" i="6"/>
  <c r="F451" i="5"/>
  <c r="E452" i="5" s="1"/>
  <c r="C452" i="5"/>
  <c r="I491" i="5"/>
  <c r="B492" i="5"/>
  <c r="G491" i="2"/>
  <c r="F492" i="2" s="1"/>
  <c r="E492" i="2"/>
  <c r="D491" i="2"/>
  <c r="C492" i="2" s="1"/>
  <c r="A493" i="2"/>
  <c r="H492" i="2"/>
  <c r="B492" i="2"/>
  <c r="D491" i="4" l="1"/>
  <c r="E492" i="4"/>
  <c r="D452" i="5"/>
  <c r="H451" i="5"/>
  <c r="C492" i="4"/>
  <c r="F491" i="4"/>
  <c r="B493" i="5"/>
  <c r="I492" i="5"/>
  <c r="O203" i="6"/>
  <c r="C203" i="6"/>
  <c r="C453" i="5"/>
  <c r="F452" i="5"/>
  <c r="E453" i="5" s="1"/>
  <c r="A499" i="6"/>
  <c r="N498" i="6"/>
  <c r="B493" i="2"/>
  <c r="G492" i="2"/>
  <c r="F493" i="2" s="1"/>
  <c r="A494" i="2"/>
  <c r="H493" i="2"/>
  <c r="E493" i="2"/>
  <c r="D492" i="2"/>
  <c r="C493" i="2" s="1"/>
  <c r="D453" i="5" l="1"/>
  <c r="F492" i="4"/>
  <c r="E493" i="4" s="1"/>
  <c r="C493" i="4"/>
  <c r="D492" i="4"/>
  <c r="F453" i="5"/>
  <c r="E454" i="5" s="1"/>
  <c r="C454" i="5"/>
  <c r="H452" i="5"/>
  <c r="D203" i="6"/>
  <c r="C204" i="6"/>
  <c r="M202" i="6"/>
  <c r="M203" i="6" s="1"/>
  <c r="H203" i="6"/>
  <c r="I203" i="6" s="1"/>
  <c r="J203" i="6" s="1"/>
  <c r="K203" i="6" s="1"/>
  <c r="I493" i="5"/>
  <c r="B494" i="5"/>
  <c r="N499" i="6"/>
  <c r="A500" i="6"/>
  <c r="E494" i="2"/>
  <c r="D493" i="2"/>
  <c r="C494" i="2" s="1"/>
  <c r="B494" i="2"/>
  <c r="G493" i="2"/>
  <c r="F494" i="2" s="1"/>
  <c r="A495" i="2"/>
  <c r="H494" i="2"/>
  <c r="D493" i="4" l="1"/>
  <c r="D454" i="5"/>
  <c r="E455" i="5"/>
  <c r="F454" i="5"/>
  <c r="C455" i="5"/>
  <c r="B495" i="5"/>
  <c r="I494" i="5"/>
  <c r="E203" i="6"/>
  <c r="F203" i="6" s="1"/>
  <c r="G203" i="6" s="1"/>
  <c r="C494" i="4"/>
  <c r="F493" i="4"/>
  <c r="E494" i="4" s="1"/>
  <c r="D204" i="6"/>
  <c r="E204" i="6"/>
  <c r="F204" i="6" s="1"/>
  <c r="G204" i="6" s="1"/>
  <c r="N500" i="6"/>
  <c r="A501" i="6"/>
  <c r="H453" i="5"/>
  <c r="A496" i="2"/>
  <c r="H495" i="2"/>
  <c r="E495" i="2"/>
  <c r="D494" i="2"/>
  <c r="C495" i="2" s="1"/>
  <c r="G494" i="2"/>
  <c r="F495" i="2" s="1"/>
  <c r="B495" i="2"/>
  <c r="D494" i="4" l="1"/>
  <c r="C495" i="4" s="1"/>
  <c r="A502" i="6"/>
  <c r="N501" i="6"/>
  <c r="D455" i="5"/>
  <c r="C456" i="5" s="1"/>
  <c r="F494" i="4"/>
  <c r="E495" i="4" s="1"/>
  <c r="I495" i="5"/>
  <c r="B496" i="5"/>
  <c r="F455" i="5"/>
  <c r="E456" i="5" s="1"/>
  <c r="H454" i="5"/>
  <c r="B204" i="6"/>
  <c r="A497" i="2"/>
  <c r="H496" i="2"/>
  <c r="B496" i="2"/>
  <c r="G495" i="2"/>
  <c r="F496" i="2" s="1"/>
  <c r="E496" i="2"/>
  <c r="D495" i="2"/>
  <c r="C496" i="2" s="1"/>
  <c r="D495" i="4" l="1"/>
  <c r="C496" i="4" s="1"/>
  <c r="E496" i="4"/>
  <c r="D456" i="5"/>
  <c r="F456" i="5"/>
  <c r="E457" i="5" s="1"/>
  <c r="C457" i="5"/>
  <c r="F495" i="4"/>
  <c r="A503" i="6"/>
  <c r="N502" i="6"/>
  <c r="H204" i="6"/>
  <c r="B205" i="6"/>
  <c r="J204" i="6"/>
  <c r="K204" i="6" s="1"/>
  <c r="O204" i="6"/>
  <c r="I204" i="6"/>
  <c r="B497" i="5"/>
  <c r="I496" i="5"/>
  <c r="H455" i="5"/>
  <c r="E497" i="2"/>
  <c r="D496" i="2"/>
  <c r="C497" i="2" s="1"/>
  <c r="A498" i="2"/>
  <c r="H497" i="2"/>
  <c r="G496" i="2"/>
  <c r="F497" i="2" s="1"/>
  <c r="B497" i="2"/>
  <c r="F496" i="4" l="1"/>
  <c r="D457" i="5"/>
  <c r="E497" i="4"/>
  <c r="D496" i="4"/>
  <c r="C497" i="4" s="1"/>
  <c r="A504" i="6"/>
  <c r="N503" i="6"/>
  <c r="O205" i="6"/>
  <c r="F457" i="5"/>
  <c r="E458" i="5" s="1"/>
  <c r="C458" i="5"/>
  <c r="I497" i="5"/>
  <c r="B498" i="5"/>
  <c r="H456" i="5"/>
  <c r="C205" i="6"/>
  <c r="E498" i="2"/>
  <c r="D497" i="2"/>
  <c r="C498" i="2" s="1"/>
  <c r="B498" i="2"/>
  <c r="G497" i="2"/>
  <c r="F498" i="2" s="1"/>
  <c r="A499" i="2"/>
  <c r="H498" i="2"/>
  <c r="F497" i="4" l="1"/>
  <c r="C498" i="4"/>
  <c r="D458" i="5"/>
  <c r="D205" i="6"/>
  <c r="C206" i="6"/>
  <c r="E205" i="6"/>
  <c r="F205" i="6" s="1"/>
  <c r="G205" i="6" s="1"/>
  <c r="M204" i="6"/>
  <c r="C459" i="5"/>
  <c r="F458" i="5"/>
  <c r="E459" i="5" s="1"/>
  <c r="H457" i="5"/>
  <c r="H205" i="6"/>
  <c r="I205" i="6" s="1"/>
  <c r="J205" i="6" s="1"/>
  <c r="K205" i="6" s="1"/>
  <c r="N504" i="6"/>
  <c r="A505" i="6"/>
  <c r="B499" i="5"/>
  <c r="I498" i="5"/>
  <c r="D497" i="4"/>
  <c r="E498" i="4"/>
  <c r="A500" i="2"/>
  <c r="H499" i="2"/>
  <c r="E499" i="2"/>
  <c r="D498" i="2"/>
  <c r="C499" i="2" s="1"/>
  <c r="G498" i="2"/>
  <c r="F499" i="2" s="1"/>
  <c r="B499" i="2"/>
  <c r="D459" i="5" l="1"/>
  <c r="H458" i="5"/>
  <c r="B206" i="6"/>
  <c r="D498" i="4"/>
  <c r="D206" i="6"/>
  <c r="E206" i="6"/>
  <c r="F206" i="6" s="1"/>
  <c r="G206" i="6" s="1"/>
  <c r="F459" i="5"/>
  <c r="E460" i="5" s="1"/>
  <c r="C460" i="5"/>
  <c r="I499" i="5"/>
  <c r="B500" i="5"/>
  <c r="C499" i="4"/>
  <c r="F498" i="4"/>
  <c r="E499" i="4" s="1"/>
  <c r="N505" i="6"/>
  <c r="A506" i="6"/>
  <c r="M205" i="6"/>
  <c r="A501" i="2"/>
  <c r="H500" i="2"/>
  <c r="B500" i="2"/>
  <c r="G499" i="2"/>
  <c r="F500" i="2" s="1"/>
  <c r="E500" i="2"/>
  <c r="D499" i="2"/>
  <c r="C500" i="2" s="1"/>
  <c r="D499" i="4" l="1"/>
  <c r="D460" i="5"/>
  <c r="C461" i="5" s="1"/>
  <c r="A507" i="6"/>
  <c r="N506" i="6"/>
  <c r="B501" i="5"/>
  <c r="I500" i="5"/>
  <c r="H206" i="6"/>
  <c r="B207" i="6"/>
  <c r="O206" i="6"/>
  <c r="I206" i="6"/>
  <c r="J206" i="6" s="1"/>
  <c r="K206" i="6" s="1"/>
  <c r="H459" i="5"/>
  <c r="F460" i="5"/>
  <c r="E461" i="5" s="1"/>
  <c r="F499" i="4"/>
  <c r="E500" i="4" s="1"/>
  <c r="C500" i="4"/>
  <c r="E501" i="2"/>
  <c r="D500" i="2"/>
  <c r="C501" i="2" s="1"/>
  <c r="A502" i="2"/>
  <c r="H501" i="2"/>
  <c r="G500" i="2"/>
  <c r="F501" i="2" s="1"/>
  <c r="B501" i="2"/>
  <c r="D500" i="4" l="1"/>
  <c r="D461" i="5"/>
  <c r="C462" i="5" s="1"/>
  <c r="E462" i="5"/>
  <c r="F461" i="5"/>
  <c r="C207" i="6"/>
  <c r="N507" i="6"/>
  <c r="A508" i="6"/>
  <c r="F500" i="4"/>
  <c r="E501" i="4" s="1"/>
  <c r="C501" i="4"/>
  <c r="H460" i="5"/>
  <c r="I501" i="5"/>
  <c r="B502" i="5"/>
  <c r="O207" i="6"/>
  <c r="B502" i="2"/>
  <c r="E502" i="2"/>
  <c r="D501" i="2"/>
  <c r="C502" i="2" s="1"/>
  <c r="G501" i="2"/>
  <c r="F502" i="2" s="1"/>
  <c r="A503" i="2"/>
  <c r="H502" i="2"/>
  <c r="D501" i="4" l="1"/>
  <c r="F462" i="5"/>
  <c r="H461" i="5"/>
  <c r="D462" i="5"/>
  <c r="C463" i="5" s="1"/>
  <c r="E463" i="5"/>
  <c r="D207" i="6"/>
  <c r="M206" i="6"/>
  <c r="B503" i="5"/>
  <c r="I502" i="5"/>
  <c r="F501" i="4"/>
  <c r="E502" i="4" s="1"/>
  <c r="C502" i="4"/>
  <c r="H207" i="6"/>
  <c r="I207" i="6" s="1"/>
  <c r="J207" i="6" s="1"/>
  <c r="K207" i="6" s="1"/>
  <c r="N508" i="6"/>
  <c r="A509" i="6"/>
  <c r="E503" i="2"/>
  <c r="D502" i="2"/>
  <c r="C503" i="2" s="1"/>
  <c r="A504" i="2"/>
  <c r="H503" i="2"/>
  <c r="B503" i="2"/>
  <c r="G502" i="2"/>
  <c r="F503" i="2" s="1"/>
  <c r="F463" i="5" l="1"/>
  <c r="E464" i="5" s="1"/>
  <c r="D502" i="4"/>
  <c r="A510" i="6"/>
  <c r="N509" i="6"/>
  <c r="C208" i="6"/>
  <c r="E207" i="6"/>
  <c r="F207" i="6" s="1"/>
  <c r="G207" i="6" s="1"/>
  <c r="I503" i="5"/>
  <c r="B504" i="5"/>
  <c r="D463" i="5"/>
  <c r="C464" i="5" s="1"/>
  <c r="C503" i="4"/>
  <c r="F502" i="4"/>
  <c r="E503" i="4" s="1"/>
  <c r="G503" i="2"/>
  <c r="F504" i="2" s="1"/>
  <c r="B504" i="2"/>
  <c r="E504" i="2"/>
  <c r="D503" i="2"/>
  <c r="C504" i="2" s="1"/>
  <c r="A505" i="2"/>
  <c r="H504" i="2"/>
  <c r="D464" i="5" l="1"/>
  <c r="C465" i="5" s="1"/>
  <c r="D503" i="4"/>
  <c r="C504" i="4" s="1"/>
  <c r="F464" i="5"/>
  <c r="E465" i="5" s="1"/>
  <c r="H462" i="5"/>
  <c r="H463" i="5" s="1"/>
  <c r="A511" i="6"/>
  <c r="N510" i="6"/>
  <c r="B505" i="5"/>
  <c r="I504" i="5"/>
  <c r="B208" i="6"/>
  <c r="F503" i="4"/>
  <c r="E504" i="4" s="1"/>
  <c r="D208" i="6"/>
  <c r="E208" i="6" s="1"/>
  <c r="F208" i="6" s="1"/>
  <c r="G208" i="6" s="1"/>
  <c r="M207" i="6"/>
  <c r="G504" i="2"/>
  <c r="F505" i="2" s="1"/>
  <c r="B505" i="2"/>
  <c r="A506" i="2"/>
  <c r="H505" i="2"/>
  <c r="E505" i="2"/>
  <c r="D504" i="2"/>
  <c r="C505" i="2" s="1"/>
  <c r="F465" i="5" l="1"/>
  <c r="E466" i="5" s="1"/>
  <c r="D465" i="5"/>
  <c r="C466" i="5" s="1"/>
  <c r="E505" i="4"/>
  <c r="D504" i="4"/>
  <c r="F504" i="4"/>
  <c r="C505" i="4"/>
  <c r="H208" i="6"/>
  <c r="B209" i="6"/>
  <c r="O208" i="6"/>
  <c r="I208" i="6"/>
  <c r="J208" i="6" s="1"/>
  <c r="K208" i="6" s="1"/>
  <c r="A512" i="6"/>
  <c r="N511" i="6"/>
  <c r="H464" i="5"/>
  <c r="I505" i="5"/>
  <c r="B506" i="5"/>
  <c r="G505" i="2"/>
  <c r="F506" i="2" s="1"/>
  <c r="B506" i="2"/>
  <c r="E506" i="2"/>
  <c r="D505" i="2"/>
  <c r="C506" i="2" s="1"/>
  <c r="A507" i="2"/>
  <c r="H506" i="2"/>
  <c r="F466" i="5" l="1"/>
  <c r="D466" i="5"/>
  <c r="C467" i="5" s="1"/>
  <c r="E467" i="5"/>
  <c r="C209" i="6"/>
  <c r="D505" i="4"/>
  <c r="C506" i="4" s="1"/>
  <c r="F505" i="4"/>
  <c r="E506" i="4" s="1"/>
  <c r="B507" i="5"/>
  <c r="I506" i="5"/>
  <c r="N512" i="6"/>
  <c r="A513" i="6"/>
  <c r="O209" i="6"/>
  <c r="G506" i="2"/>
  <c r="F507" i="2" s="1"/>
  <c r="B507" i="2"/>
  <c r="A508" i="2"/>
  <c r="H507" i="2"/>
  <c r="E507" i="2"/>
  <c r="D506" i="2"/>
  <c r="C507" i="2" s="1"/>
  <c r="D506" i="4" l="1"/>
  <c r="F467" i="5"/>
  <c r="E468" i="5" s="1"/>
  <c r="C507" i="4"/>
  <c r="F506" i="4"/>
  <c r="E507" i="4" s="1"/>
  <c r="D467" i="5"/>
  <c r="C468" i="5" s="1"/>
  <c r="I507" i="5"/>
  <c r="B508" i="5"/>
  <c r="N513" i="6"/>
  <c r="A514" i="6"/>
  <c r="D209" i="6"/>
  <c r="E209" i="6"/>
  <c r="F209" i="6" s="1"/>
  <c r="G209" i="6" s="1"/>
  <c r="M208" i="6"/>
  <c r="H209" i="6"/>
  <c r="I209" i="6" s="1"/>
  <c r="J209" i="6" s="1"/>
  <c r="K209" i="6" s="1"/>
  <c r="H465" i="5"/>
  <c r="H466" i="5" s="1"/>
  <c r="G507" i="2"/>
  <c r="F508" i="2" s="1"/>
  <c r="B508" i="2"/>
  <c r="E508" i="2"/>
  <c r="D507" i="2"/>
  <c r="C508" i="2" s="1"/>
  <c r="A509" i="2"/>
  <c r="H508" i="2"/>
  <c r="D507" i="4" l="1"/>
  <c r="D468" i="5"/>
  <c r="C469" i="5" s="1"/>
  <c r="F468" i="5"/>
  <c r="E469" i="5" s="1"/>
  <c r="A515" i="6"/>
  <c r="N514" i="6"/>
  <c r="B210" i="6"/>
  <c r="B509" i="5"/>
  <c r="I508" i="5"/>
  <c r="H467" i="5"/>
  <c r="C210" i="6"/>
  <c r="C508" i="4"/>
  <c r="F507" i="4"/>
  <c r="E508" i="4" s="1"/>
  <c r="A510" i="2"/>
  <c r="H509" i="2"/>
  <c r="G508" i="2"/>
  <c r="F509" i="2" s="1"/>
  <c r="B509" i="2"/>
  <c r="E509" i="2"/>
  <c r="D508" i="2"/>
  <c r="C509" i="2" s="1"/>
  <c r="D508" i="4" l="1"/>
  <c r="F469" i="5"/>
  <c r="E470" i="5" s="1"/>
  <c r="C470" i="5"/>
  <c r="D469" i="5"/>
  <c r="H468" i="5"/>
  <c r="N515" i="6"/>
  <c r="A516" i="6"/>
  <c r="F508" i="4"/>
  <c r="E509" i="4" s="1"/>
  <c r="C509" i="4"/>
  <c r="I509" i="5"/>
  <c r="B510" i="5"/>
  <c r="I510" i="5" s="1"/>
  <c r="D210" i="6"/>
  <c r="E210" i="6"/>
  <c r="F210" i="6" s="1"/>
  <c r="M209" i="6"/>
  <c r="H210" i="6"/>
  <c r="O210" i="6"/>
  <c r="I210" i="6"/>
  <c r="J210" i="6" s="1"/>
  <c r="K210" i="6" s="1"/>
  <c r="G509" i="2"/>
  <c r="F510" i="2" s="1"/>
  <c r="E510" i="2"/>
  <c r="D509" i="2"/>
  <c r="C510" i="2" s="1"/>
  <c r="A511" i="2"/>
  <c r="H510" i="2"/>
  <c r="B510" i="2"/>
  <c r="D509" i="4" l="1"/>
  <c r="C211" i="6"/>
  <c r="D470" i="5"/>
  <c r="G210" i="6"/>
  <c r="B211" i="6" s="1"/>
  <c r="F470" i="5"/>
  <c r="E471" i="5" s="1"/>
  <c r="C471" i="5"/>
  <c r="C510" i="4"/>
  <c r="F509" i="4"/>
  <c r="E510" i="4" s="1"/>
  <c r="H469" i="5"/>
  <c r="L5" i="5"/>
  <c r="L6" i="5"/>
  <c r="N516" i="6"/>
  <c r="A517" i="6"/>
  <c r="B511" i="2"/>
  <c r="G510" i="2"/>
  <c r="F511" i="2" s="1"/>
  <c r="A512" i="2"/>
  <c r="H511" i="2"/>
  <c r="E511" i="2"/>
  <c r="D510" i="2"/>
  <c r="C511" i="2" s="1"/>
  <c r="O211" i="6" l="1"/>
  <c r="H211" i="6"/>
  <c r="I211" i="6" s="1"/>
  <c r="D510" i="4"/>
  <c r="D471" i="5"/>
  <c r="A518" i="6"/>
  <c r="N517" i="6"/>
  <c r="H470" i="5"/>
  <c r="D211" i="6"/>
  <c r="E211" i="6" s="1"/>
  <c r="F211" i="6" s="1"/>
  <c r="G211" i="6" s="1"/>
  <c r="M210" i="6"/>
  <c r="S6" i="5"/>
  <c r="T6" i="5" s="1"/>
  <c r="M6" i="5"/>
  <c r="C511" i="4"/>
  <c r="F510" i="4"/>
  <c r="E511" i="4" s="1"/>
  <c r="S5" i="5"/>
  <c r="T5" i="5" s="1"/>
  <c r="M5" i="5"/>
  <c r="F471" i="5"/>
  <c r="E472" i="5" s="1"/>
  <c r="C472" i="5"/>
  <c r="E512" i="2"/>
  <c r="D511" i="2"/>
  <c r="C512" i="2" s="1"/>
  <c r="B512" i="2"/>
  <c r="G511" i="2"/>
  <c r="F512" i="2" s="1"/>
  <c r="A513" i="2"/>
  <c r="H512" i="2"/>
  <c r="D472" i="5" l="1"/>
  <c r="J211" i="6"/>
  <c r="K211" i="6" s="1"/>
  <c r="D511" i="4"/>
  <c r="F472" i="5"/>
  <c r="E473" i="5" s="1"/>
  <c r="C473" i="5"/>
  <c r="B212" i="6"/>
  <c r="F511" i="4"/>
  <c r="E512" i="4" s="1"/>
  <c r="C512" i="4"/>
  <c r="A519" i="6"/>
  <c r="N518" i="6"/>
  <c r="H471" i="5"/>
  <c r="A514" i="2"/>
  <c r="H513" i="2"/>
  <c r="E513" i="2"/>
  <c r="D512" i="2"/>
  <c r="C513" i="2" s="1"/>
  <c r="G512" i="2"/>
  <c r="F513" i="2" s="1"/>
  <c r="B513" i="2"/>
  <c r="D473" i="5" l="1"/>
  <c r="D512" i="4"/>
  <c r="A520" i="6"/>
  <c r="N519" i="6"/>
  <c r="F473" i="5"/>
  <c r="E474" i="5" s="1"/>
  <c r="C474" i="5"/>
  <c r="C212" i="6"/>
  <c r="F512" i="4"/>
  <c r="E513" i="4" s="1"/>
  <c r="C513" i="4"/>
  <c r="H472" i="5"/>
  <c r="H212" i="6"/>
  <c r="O212" i="6"/>
  <c r="I212" i="6"/>
  <c r="J212" i="6" s="1"/>
  <c r="K212" i="6" s="1"/>
  <c r="A515" i="2"/>
  <c r="H514" i="2"/>
  <c r="B514" i="2"/>
  <c r="G513" i="2"/>
  <c r="F514" i="2" s="1"/>
  <c r="E514" i="2"/>
  <c r="D513" i="2"/>
  <c r="C514" i="2" s="1"/>
  <c r="D513" i="4" l="1"/>
  <c r="D474" i="5"/>
  <c r="H473" i="5" s="1"/>
  <c r="F474" i="5"/>
  <c r="E475" i="5" s="1"/>
  <c r="F513" i="4"/>
  <c r="E514" i="4" s="1"/>
  <c r="C514" i="4"/>
  <c r="D212" i="6"/>
  <c r="F212" i="6"/>
  <c r="G212" i="6" s="1"/>
  <c r="E212" i="6"/>
  <c r="C213" i="6"/>
  <c r="M212" i="6" s="1"/>
  <c r="M211" i="6"/>
  <c r="N520" i="6"/>
  <c r="A521" i="6"/>
  <c r="E515" i="2"/>
  <c r="D514" i="2"/>
  <c r="C515" i="2" s="1"/>
  <c r="A516" i="2"/>
  <c r="H515" i="2"/>
  <c r="G514" i="2"/>
  <c r="F515" i="2" s="1"/>
  <c r="B515" i="2"/>
  <c r="D514" i="4" l="1"/>
  <c r="D475" i="5"/>
  <c r="H474" i="5" s="1"/>
  <c r="N521" i="6"/>
  <c r="A522" i="6"/>
  <c r="D213" i="6"/>
  <c r="E213" i="6"/>
  <c r="F213" i="6" s="1"/>
  <c r="G213" i="6" s="1"/>
  <c r="B213" i="6"/>
  <c r="C475" i="5"/>
  <c r="C515" i="4"/>
  <c r="F514" i="4"/>
  <c r="E515" i="4" s="1"/>
  <c r="B516" i="2"/>
  <c r="G515" i="2"/>
  <c r="F516" i="2" s="1"/>
  <c r="E516" i="2"/>
  <c r="D515" i="2"/>
  <c r="C516" i="2" s="1"/>
  <c r="A517" i="2"/>
  <c r="H516" i="2"/>
  <c r="D515" i="4" l="1"/>
  <c r="C516" i="4" s="1"/>
  <c r="F515" i="4"/>
  <c r="E516" i="4" s="1"/>
  <c r="F475" i="5"/>
  <c r="E476" i="5" s="1"/>
  <c r="C476" i="5"/>
  <c r="A523" i="6"/>
  <c r="N522" i="6"/>
  <c r="O213" i="6"/>
  <c r="H213" i="6"/>
  <c r="B214" i="6"/>
  <c r="A518" i="2"/>
  <c r="H517" i="2"/>
  <c r="B517" i="2"/>
  <c r="G516" i="2"/>
  <c r="F517" i="2" s="1"/>
  <c r="E517" i="2"/>
  <c r="D516" i="2"/>
  <c r="C517" i="2" s="1"/>
  <c r="D516" i="4" l="1"/>
  <c r="F516" i="4"/>
  <c r="E517" i="4" s="1"/>
  <c r="C517" i="4"/>
  <c r="N523" i="6"/>
  <c r="A524" i="6"/>
  <c r="I213" i="6"/>
  <c r="J213" i="6" s="1"/>
  <c r="K213" i="6" s="1"/>
  <c r="F476" i="5"/>
  <c r="D476" i="5"/>
  <c r="H475" i="5" s="1"/>
  <c r="E477" i="5"/>
  <c r="O214" i="6"/>
  <c r="E518" i="2"/>
  <c r="D517" i="2"/>
  <c r="C518" i="2" s="1"/>
  <c r="A519" i="2"/>
  <c r="H518" i="2"/>
  <c r="G517" i="2"/>
  <c r="F518" i="2" s="1"/>
  <c r="B518" i="2"/>
  <c r="D517" i="4" l="1"/>
  <c r="F517" i="4"/>
  <c r="E518" i="4" s="1"/>
  <c r="C518" i="4"/>
  <c r="N524" i="6"/>
  <c r="A525" i="6"/>
  <c r="D477" i="5"/>
  <c r="H476" i="5" s="1"/>
  <c r="C477" i="5"/>
  <c r="C214" i="6"/>
  <c r="B519" i="2"/>
  <c r="G518" i="2"/>
  <c r="F519" i="2" s="1"/>
  <c r="E519" i="2"/>
  <c r="D518" i="2"/>
  <c r="C519" i="2" s="1"/>
  <c r="A520" i="2"/>
  <c r="H519" i="2"/>
  <c r="D518" i="4" l="1"/>
  <c r="C519" i="4"/>
  <c r="F518" i="4"/>
  <c r="E519" i="4" s="1"/>
  <c r="A526" i="6"/>
  <c r="N525" i="6"/>
  <c r="D214" i="6"/>
  <c r="E214" i="6"/>
  <c r="F214" i="6" s="1"/>
  <c r="G214" i="6" s="1"/>
  <c r="M213" i="6"/>
  <c r="H214" i="6"/>
  <c r="I214" i="6" s="1"/>
  <c r="J214" i="6" s="1"/>
  <c r="K214" i="6" s="1"/>
  <c r="F477" i="5"/>
  <c r="E478" i="5" s="1"/>
  <c r="C478" i="5"/>
  <c r="A521" i="2"/>
  <c r="H520" i="2"/>
  <c r="B520" i="2"/>
  <c r="G519" i="2"/>
  <c r="F520" i="2" s="1"/>
  <c r="E520" i="2"/>
  <c r="D519" i="2"/>
  <c r="C520" i="2" s="1"/>
  <c r="D519" i="4" l="1"/>
  <c r="D478" i="5"/>
  <c r="H477" i="5" s="1"/>
  <c r="B215" i="6"/>
  <c r="F519" i="4"/>
  <c r="E520" i="4" s="1"/>
  <c r="C520" i="4"/>
  <c r="C215" i="6"/>
  <c r="A527" i="6"/>
  <c r="N526" i="6"/>
  <c r="F478" i="5"/>
  <c r="E479" i="5" s="1"/>
  <c r="C479" i="5"/>
  <c r="G520" i="2"/>
  <c r="F521" i="2" s="1"/>
  <c r="E521" i="2"/>
  <c r="D520" i="2"/>
  <c r="C521" i="2" s="1"/>
  <c r="A522" i="2"/>
  <c r="H521" i="2"/>
  <c r="B521" i="2"/>
  <c r="D520" i="4" l="1"/>
  <c r="D479" i="5"/>
  <c r="F479" i="5"/>
  <c r="E480" i="5" s="1"/>
  <c r="C480" i="5"/>
  <c r="D215" i="6"/>
  <c r="E215" i="6" s="1"/>
  <c r="M214" i="6"/>
  <c r="F520" i="4"/>
  <c r="E521" i="4" s="1"/>
  <c r="C521" i="4"/>
  <c r="H478" i="5"/>
  <c r="A528" i="6"/>
  <c r="N527" i="6"/>
  <c r="O215" i="6"/>
  <c r="H215" i="6"/>
  <c r="B522" i="2"/>
  <c r="E522" i="2"/>
  <c r="D521" i="2"/>
  <c r="C522" i="2" s="1"/>
  <c r="G521" i="2"/>
  <c r="F522" i="2" s="1"/>
  <c r="A523" i="2"/>
  <c r="H522" i="2"/>
  <c r="D480" i="5" l="1"/>
  <c r="D521" i="4"/>
  <c r="F215" i="6"/>
  <c r="G215" i="6" s="1"/>
  <c r="I215" i="6"/>
  <c r="J215" i="6" s="1"/>
  <c r="K215" i="6" s="1"/>
  <c r="H479" i="5"/>
  <c r="C522" i="4"/>
  <c r="F521" i="4"/>
  <c r="E522" i="4" s="1"/>
  <c r="F480" i="5"/>
  <c r="E481" i="5" s="1"/>
  <c r="C481" i="5"/>
  <c r="A529" i="6"/>
  <c r="N528" i="6"/>
  <c r="E523" i="2"/>
  <c r="D522" i="2"/>
  <c r="C523" i="2" s="1"/>
  <c r="A524" i="2"/>
  <c r="H523" i="2"/>
  <c r="B523" i="2"/>
  <c r="G522" i="2"/>
  <c r="F523" i="2" s="1"/>
  <c r="D522" i="4" l="1"/>
  <c r="D481" i="5"/>
  <c r="N529" i="6"/>
  <c r="A530" i="6"/>
  <c r="C523" i="4"/>
  <c r="F522" i="4"/>
  <c r="E523" i="4" s="1"/>
  <c r="B216" i="6"/>
  <c r="F481" i="5"/>
  <c r="E482" i="5" s="1"/>
  <c r="C482" i="5"/>
  <c r="H480" i="5"/>
  <c r="C216" i="6"/>
  <c r="B524" i="2"/>
  <c r="E524" i="2"/>
  <c r="D523" i="2"/>
  <c r="C524" i="2" s="1"/>
  <c r="G523" i="2"/>
  <c r="F524" i="2" s="1"/>
  <c r="A525" i="2"/>
  <c r="H524" i="2"/>
  <c r="D482" i="5" l="1"/>
  <c r="D523" i="4"/>
  <c r="H481" i="5"/>
  <c r="C483" i="5"/>
  <c r="F482" i="5"/>
  <c r="E483" i="5" s="1"/>
  <c r="C524" i="4"/>
  <c r="F523" i="4"/>
  <c r="E524" i="4" s="1"/>
  <c r="D216" i="6"/>
  <c r="F216" i="6"/>
  <c r="E216" i="6"/>
  <c r="G216" i="6"/>
  <c r="M215" i="6"/>
  <c r="A531" i="6"/>
  <c r="N530" i="6"/>
  <c r="H216" i="6"/>
  <c r="B217" i="6"/>
  <c r="O216" i="6"/>
  <c r="I216" i="6"/>
  <c r="J216" i="6" s="1"/>
  <c r="K216" i="6" s="1"/>
  <c r="E525" i="2"/>
  <c r="D524" i="2"/>
  <c r="C525" i="2" s="1"/>
  <c r="A526" i="2"/>
  <c r="H525" i="2"/>
  <c r="B525" i="2"/>
  <c r="G524" i="2"/>
  <c r="F525" i="2" s="1"/>
  <c r="C217" i="6" l="1"/>
  <c r="D524" i="4"/>
  <c r="D483" i="5"/>
  <c r="O217" i="6"/>
  <c r="H217" i="6"/>
  <c r="I217" i="6" s="1"/>
  <c r="J217" i="6" s="1"/>
  <c r="K217" i="6" s="1"/>
  <c r="F524" i="4"/>
  <c r="E525" i="4" s="1"/>
  <c r="C525" i="4"/>
  <c r="F483" i="5"/>
  <c r="E484" i="5" s="1"/>
  <c r="C484" i="5"/>
  <c r="N531" i="6"/>
  <c r="A532" i="6"/>
  <c r="H482" i="5"/>
  <c r="G525" i="2"/>
  <c r="F526" i="2" s="1"/>
  <c r="B526" i="2"/>
  <c r="E526" i="2"/>
  <c r="D525" i="2"/>
  <c r="C526" i="2" s="1"/>
  <c r="A527" i="2"/>
  <c r="H526" i="2"/>
  <c r="D484" i="5" l="1"/>
  <c r="D525" i="4"/>
  <c r="C485" i="5"/>
  <c r="F484" i="5"/>
  <c r="E485" i="5" s="1"/>
  <c r="H483" i="5"/>
  <c r="A533" i="6"/>
  <c r="N532" i="6"/>
  <c r="C526" i="4"/>
  <c r="F525" i="4"/>
  <c r="E526" i="4" s="1"/>
  <c r="D217" i="6"/>
  <c r="C218" i="6"/>
  <c r="E217" i="6"/>
  <c r="F217" i="6" s="1"/>
  <c r="G217" i="6" s="1"/>
  <c r="M216" i="6"/>
  <c r="A528" i="2"/>
  <c r="H527" i="2"/>
  <c r="G526" i="2"/>
  <c r="F527" i="2" s="1"/>
  <c r="B527" i="2"/>
  <c r="E527" i="2"/>
  <c r="D526" i="2"/>
  <c r="C527" i="2" s="1"/>
  <c r="D485" i="5" l="1"/>
  <c r="D526" i="4"/>
  <c r="D218" i="6"/>
  <c r="F218" i="6"/>
  <c r="G218" i="6" s="1"/>
  <c r="E218" i="6"/>
  <c r="N533" i="6"/>
  <c r="A534" i="6"/>
  <c r="H484" i="5"/>
  <c r="M217" i="6"/>
  <c r="C527" i="4"/>
  <c r="F526" i="4"/>
  <c r="E527" i="4" s="1"/>
  <c r="B218" i="6"/>
  <c r="F485" i="5"/>
  <c r="E486" i="5" s="1"/>
  <c r="C486" i="5"/>
  <c r="G527" i="2"/>
  <c r="F528" i="2" s="1"/>
  <c r="E528" i="2"/>
  <c r="D527" i="2"/>
  <c r="C528" i="2" s="1"/>
  <c r="A529" i="2"/>
  <c r="H528" i="2"/>
  <c r="B528" i="2"/>
  <c r="D527" i="4" l="1"/>
  <c r="D486" i="5"/>
  <c r="A535" i="6"/>
  <c r="N534" i="6"/>
  <c r="F486" i="5"/>
  <c r="E487" i="5" s="1"/>
  <c r="C487" i="5"/>
  <c r="F527" i="4"/>
  <c r="E528" i="4" s="1"/>
  <c r="C528" i="4"/>
  <c r="H218" i="6"/>
  <c r="B219" i="6"/>
  <c r="O218" i="6"/>
  <c r="I218" i="6"/>
  <c r="J218" i="6" s="1"/>
  <c r="K218" i="6" s="1"/>
  <c r="H485" i="5"/>
  <c r="B529" i="2"/>
  <c r="G528" i="2"/>
  <c r="F529" i="2" s="1"/>
  <c r="A530" i="2"/>
  <c r="H529" i="2"/>
  <c r="E529" i="2"/>
  <c r="D528" i="2"/>
  <c r="C529" i="2" s="1"/>
  <c r="D528" i="4" l="1"/>
  <c r="D487" i="5"/>
  <c r="O219" i="6"/>
  <c r="F487" i="5"/>
  <c r="E488" i="5" s="1"/>
  <c r="C488" i="5"/>
  <c r="C219" i="6"/>
  <c r="H219" i="6" s="1"/>
  <c r="I219" i="6" s="1"/>
  <c r="J219" i="6" s="1"/>
  <c r="K219" i="6" s="1"/>
  <c r="F528" i="4"/>
  <c r="E529" i="4" s="1"/>
  <c r="C529" i="4"/>
  <c r="H486" i="5"/>
  <c r="N535" i="6"/>
  <c r="A536" i="6"/>
  <c r="E530" i="2"/>
  <c r="D529" i="2"/>
  <c r="C530" i="2" s="1"/>
  <c r="B530" i="2"/>
  <c r="G529" i="2"/>
  <c r="F530" i="2" s="1"/>
  <c r="A531" i="2"/>
  <c r="H530" i="2"/>
  <c r="D488" i="5" l="1"/>
  <c r="D529" i="4"/>
  <c r="H487" i="5"/>
  <c r="F488" i="5"/>
  <c r="E489" i="5" s="1"/>
  <c r="C489" i="5"/>
  <c r="F529" i="4"/>
  <c r="E530" i="4" s="1"/>
  <c r="C530" i="4"/>
  <c r="A537" i="6"/>
  <c r="N536" i="6"/>
  <c r="D219" i="6"/>
  <c r="E219" i="6"/>
  <c r="F219" i="6" s="1"/>
  <c r="G219" i="6" s="1"/>
  <c r="C220" i="6"/>
  <c r="M218" i="6"/>
  <c r="M219" i="6" s="1"/>
  <c r="G530" i="2"/>
  <c r="F531" i="2" s="1"/>
  <c r="A532" i="2"/>
  <c r="H531" i="2"/>
  <c r="E531" i="2"/>
  <c r="D530" i="2"/>
  <c r="C531" i="2" s="1"/>
  <c r="B531" i="2"/>
  <c r="D489" i="5" l="1"/>
  <c r="D530" i="4"/>
  <c r="F489" i="5"/>
  <c r="E490" i="5" s="1"/>
  <c r="C490" i="5"/>
  <c r="N537" i="6"/>
  <c r="A538" i="6"/>
  <c r="D220" i="6"/>
  <c r="E220" i="6"/>
  <c r="F220" i="6" s="1"/>
  <c r="G220" i="6" s="1"/>
  <c r="B220" i="6"/>
  <c r="C531" i="4"/>
  <c r="F530" i="4"/>
  <c r="E531" i="4" s="1"/>
  <c r="H488" i="5"/>
  <c r="B532" i="2"/>
  <c r="A533" i="2"/>
  <c r="H532" i="2"/>
  <c r="E532" i="2"/>
  <c r="D531" i="2"/>
  <c r="C532" i="2" s="1"/>
  <c r="G531" i="2"/>
  <c r="F532" i="2" s="1"/>
  <c r="D490" i="5" l="1"/>
  <c r="D531" i="4"/>
  <c r="F531" i="4"/>
  <c r="E532" i="4" s="1"/>
  <c r="C532" i="4"/>
  <c r="A539" i="6"/>
  <c r="N538" i="6"/>
  <c r="H220" i="6"/>
  <c r="B221" i="6"/>
  <c r="O220" i="6"/>
  <c r="I220" i="6"/>
  <c r="J220" i="6" s="1"/>
  <c r="K220" i="6" s="1"/>
  <c r="H489" i="5"/>
  <c r="C491" i="5"/>
  <c r="F490" i="5"/>
  <c r="E491" i="5" s="1"/>
  <c r="B533" i="2"/>
  <c r="A534" i="2"/>
  <c r="H533" i="2"/>
  <c r="E533" i="2"/>
  <c r="D532" i="2"/>
  <c r="C533" i="2" s="1"/>
  <c r="G532" i="2"/>
  <c r="F533" i="2" s="1"/>
  <c r="D532" i="4" l="1"/>
  <c r="D491" i="5"/>
  <c r="C492" i="5" s="1"/>
  <c r="F491" i="5"/>
  <c r="E492" i="5" s="1"/>
  <c r="H490" i="5"/>
  <c r="N539" i="6"/>
  <c r="A540" i="6"/>
  <c r="O221" i="6"/>
  <c r="F532" i="4"/>
  <c r="E533" i="4" s="1"/>
  <c r="C533" i="4"/>
  <c r="C221" i="6"/>
  <c r="H221" i="6" s="1"/>
  <c r="I221" i="6" s="1"/>
  <c r="J221" i="6" s="1"/>
  <c r="K221" i="6" s="1"/>
  <c r="B534" i="2"/>
  <c r="E534" i="2"/>
  <c r="D533" i="2"/>
  <c r="C534" i="2" s="1"/>
  <c r="A535" i="2"/>
  <c r="H534" i="2"/>
  <c r="G533" i="2"/>
  <c r="F534" i="2" s="1"/>
  <c r="D533" i="4" l="1"/>
  <c r="D492" i="5"/>
  <c r="C493" i="5" s="1"/>
  <c r="F492" i="5"/>
  <c r="E493" i="5" s="1"/>
  <c r="H491" i="5"/>
  <c r="D221" i="6"/>
  <c r="C222" i="6"/>
  <c r="E221" i="6"/>
  <c r="F221" i="6" s="1"/>
  <c r="G221" i="6" s="1"/>
  <c r="M220" i="6"/>
  <c r="F533" i="4"/>
  <c r="E534" i="4" s="1"/>
  <c r="C534" i="4"/>
  <c r="A541" i="6"/>
  <c r="N540" i="6"/>
  <c r="G534" i="2"/>
  <c r="F535" i="2" s="1"/>
  <c r="B535" i="2"/>
  <c r="A536" i="2"/>
  <c r="H535" i="2"/>
  <c r="E535" i="2"/>
  <c r="D534" i="2"/>
  <c r="C535" i="2" s="1"/>
  <c r="D493" i="5" l="1"/>
  <c r="F493" i="5"/>
  <c r="E494" i="5" s="1"/>
  <c r="C494" i="5"/>
  <c r="D534" i="4"/>
  <c r="C535" i="4"/>
  <c r="F534" i="4"/>
  <c r="E535" i="4" s="1"/>
  <c r="D222" i="6"/>
  <c r="F222" i="6"/>
  <c r="G222" i="6" s="1"/>
  <c r="E222" i="6"/>
  <c r="H492" i="5"/>
  <c r="M221" i="6"/>
  <c r="N541" i="6"/>
  <c r="A542" i="6"/>
  <c r="B222" i="6"/>
  <c r="F536" i="2"/>
  <c r="E536" i="2"/>
  <c r="D535" i="2"/>
  <c r="C536" i="2" s="1"/>
  <c r="G535" i="2"/>
  <c r="B536" i="2"/>
  <c r="A537" i="2"/>
  <c r="H536" i="2"/>
  <c r="G536" i="2" s="1"/>
  <c r="D494" i="5" l="1"/>
  <c r="D535" i="4"/>
  <c r="F494" i="5"/>
  <c r="E495" i="5" s="1"/>
  <c r="C495" i="5"/>
  <c r="H493" i="5"/>
  <c r="F535" i="4"/>
  <c r="E536" i="4" s="1"/>
  <c r="C536" i="4"/>
  <c r="H222" i="6"/>
  <c r="B223" i="6"/>
  <c r="O222" i="6"/>
  <c r="I222" i="6"/>
  <c r="J222" i="6" s="1"/>
  <c r="K222" i="6" s="1"/>
  <c r="A543" i="6"/>
  <c r="N542" i="6"/>
  <c r="B537" i="2"/>
  <c r="A538" i="2"/>
  <c r="H537" i="2"/>
  <c r="G537" i="2" s="1"/>
  <c r="E537" i="2"/>
  <c r="D536" i="2"/>
  <c r="C537" i="2" s="1"/>
  <c r="F537" i="2"/>
  <c r="D495" i="5" l="1"/>
  <c r="D536" i="4"/>
  <c r="N543" i="6"/>
  <c r="A544" i="6"/>
  <c r="O223" i="6"/>
  <c r="H494" i="5"/>
  <c r="C223" i="6"/>
  <c r="F495" i="5"/>
  <c r="E496" i="5" s="1"/>
  <c r="C496" i="5"/>
  <c r="F536" i="4"/>
  <c r="E537" i="4" s="1"/>
  <c r="C537" i="4"/>
  <c r="F538" i="2"/>
  <c r="A539" i="2"/>
  <c r="H538" i="2"/>
  <c r="G538" i="2" s="1"/>
  <c r="B538" i="2"/>
  <c r="E538" i="2"/>
  <c r="D537" i="2"/>
  <c r="C538" i="2" s="1"/>
  <c r="D496" i="5" l="1"/>
  <c r="D537" i="4"/>
  <c r="F496" i="5"/>
  <c r="E497" i="5" s="1"/>
  <c r="C497" i="5"/>
  <c r="C538" i="4"/>
  <c r="F537" i="4"/>
  <c r="E538" i="4" s="1"/>
  <c r="D223" i="6"/>
  <c r="E223" i="6"/>
  <c r="F223" i="6" s="1"/>
  <c r="G223" i="6" s="1"/>
  <c r="M222" i="6"/>
  <c r="A545" i="6"/>
  <c r="N544" i="6"/>
  <c r="H495" i="5"/>
  <c r="H223" i="6"/>
  <c r="I223" i="6" s="1"/>
  <c r="J223" i="6" s="1"/>
  <c r="K223" i="6" s="1"/>
  <c r="A540" i="2"/>
  <c r="H539" i="2"/>
  <c r="E539" i="2"/>
  <c r="D538" i="2"/>
  <c r="C539" i="2" s="1"/>
  <c r="F539" i="2"/>
  <c r="B539" i="2"/>
  <c r="D538" i="4" l="1"/>
  <c r="D497" i="5"/>
  <c r="N545" i="6"/>
  <c r="A546" i="6"/>
  <c r="C539" i="4"/>
  <c r="F538" i="4"/>
  <c r="E539" i="4" s="1"/>
  <c r="H496" i="5"/>
  <c r="C224" i="6"/>
  <c r="B224" i="6"/>
  <c r="F497" i="5"/>
  <c r="E498" i="5" s="1"/>
  <c r="C498" i="5"/>
  <c r="B540" i="2"/>
  <c r="G539" i="2"/>
  <c r="F540" i="2" s="1"/>
  <c r="E540" i="2"/>
  <c r="D539" i="2"/>
  <c r="C540" i="2" s="1"/>
  <c r="A541" i="2"/>
  <c r="H540" i="2"/>
  <c r="D539" i="4" l="1"/>
  <c r="D498" i="5"/>
  <c r="H224" i="6"/>
  <c r="O224" i="6"/>
  <c r="I224" i="6"/>
  <c r="J224" i="6" s="1"/>
  <c r="C540" i="4"/>
  <c r="F539" i="4"/>
  <c r="E540" i="4" s="1"/>
  <c r="D224" i="6"/>
  <c r="M223" i="6"/>
  <c r="A547" i="6"/>
  <c r="N546" i="6"/>
  <c r="C499" i="5"/>
  <c r="F498" i="5"/>
  <c r="E499" i="5" s="1"/>
  <c r="H497" i="5"/>
  <c r="A542" i="2"/>
  <c r="H541" i="2"/>
  <c r="G540" i="2"/>
  <c r="F541" i="2" s="1"/>
  <c r="B541" i="2"/>
  <c r="E541" i="2"/>
  <c r="D540" i="2"/>
  <c r="C541" i="2" s="1"/>
  <c r="D499" i="5" l="1"/>
  <c r="D540" i="4"/>
  <c r="K224" i="6"/>
  <c r="C225" i="6" s="1"/>
  <c r="H498" i="5"/>
  <c r="N547" i="6"/>
  <c r="A548" i="6"/>
  <c r="E224" i="6"/>
  <c r="F224" i="6" s="1"/>
  <c r="G224" i="6" s="1"/>
  <c r="F540" i="4"/>
  <c r="E541" i="4" s="1"/>
  <c r="C541" i="4"/>
  <c r="F499" i="5"/>
  <c r="E500" i="5" s="1"/>
  <c r="C500" i="5"/>
  <c r="E542" i="2"/>
  <c r="D541" i="2"/>
  <c r="C542" i="2" s="1"/>
  <c r="A543" i="2"/>
  <c r="H542" i="2"/>
  <c r="G541" i="2"/>
  <c r="F542" i="2" s="1"/>
  <c r="B542" i="2"/>
  <c r="D541" i="4" l="1"/>
  <c r="D500" i="5"/>
  <c r="D225" i="6"/>
  <c r="E225" i="6"/>
  <c r="F225" i="6" s="1"/>
  <c r="G225" i="6" s="1"/>
  <c r="M224" i="6"/>
  <c r="H499" i="5"/>
  <c r="B225" i="6"/>
  <c r="C501" i="5"/>
  <c r="F500" i="5"/>
  <c r="E501" i="5" s="1"/>
  <c r="A549" i="6"/>
  <c r="N548" i="6"/>
  <c r="C542" i="4"/>
  <c r="F541" i="4"/>
  <c r="E542" i="4" s="1"/>
  <c r="B543" i="2"/>
  <c r="G542" i="2"/>
  <c r="F543" i="2" s="1"/>
  <c r="E543" i="2"/>
  <c r="D542" i="2"/>
  <c r="C543" i="2" s="1"/>
  <c r="A544" i="2"/>
  <c r="H543" i="2"/>
  <c r="D542" i="4" l="1"/>
  <c r="D501" i="5"/>
  <c r="N549" i="6"/>
  <c r="A550" i="6"/>
  <c r="H500" i="5"/>
  <c r="C543" i="4"/>
  <c r="F542" i="4"/>
  <c r="E543" i="4" s="1"/>
  <c r="F501" i="5"/>
  <c r="E502" i="5" s="1"/>
  <c r="C502" i="5"/>
  <c r="O225" i="6"/>
  <c r="H225" i="6"/>
  <c r="B226" i="6"/>
  <c r="A545" i="2"/>
  <c r="H544" i="2"/>
  <c r="B544" i="2"/>
  <c r="G543" i="2"/>
  <c r="F544" i="2" s="1"/>
  <c r="E544" i="2"/>
  <c r="D543" i="2"/>
  <c r="C544" i="2" s="1"/>
  <c r="D502" i="5" l="1"/>
  <c r="D543" i="4"/>
  <c r="C544" i="4" s="1"/>
  <c r="E544" i="4"/>
  <c r="F543" i="4"/>
  <c r="O226" i="6"/>
  <c r="F502" i="5"/>
  <c r="E503" i="5" s="1"/>
  <c r="C503" i="5"/>
  <c r="H501" i="5"/>
  <c r="A551" i="6"/>
  <c r="N550" i="6"/>
  <c r="I225" i="6"/>
  <c r="J225" i="6" s="1"/>
  <c r="K225" i="6" s="1"/>
  <c r="E545" i="2"/>
  <c r="D544" i="2"/>
  <c r="C545" i="2" s="1"/>
  <c r="A546" i="2"/>
  <c r="H545" i="2"/>
  <c r="G544" i="2"/>
  <c r="F545" i="2" s="1"/>
  <c r="B545" i="2"/>
  <c r="F544" i="4" l="1"/>
  <c r="E545" i="4" s="1"/>
  <c r="D503" i="5"/>
  <c r="C504" i="5" s="1"/>
  <c r="C226" i="6"/>
  <c r="D544" i="4"/>
  <c r="C545" i="4" s="1"/>
  <c r="H502" i="5"/>
  <c r="F503" i="5"/>
  <c r="E504" i="5" s="1"/>
  <c r="N551" i="6"/>
  <c r="A552" i="6"/>
  <c r="E546" i="2"/>
  <c r="D545" i="2"/>
  <c r="C546" i="2" s="1"/>
  <c r="G545" i="2"/>
  <c r="F546" i="2" s="1"/>
  <c r="B546" i="2"/>
  <c r="A547" i="2"/>
  <c r="H546" i="2"/>
  <c r="F545" i="4" l="1"/>
  <c r="D504" i="5"/>
  <c r="C505" i="5" s="1"/>
  <c r="F504" i="5"/>
  <c r="E505" i="5" s="1"/>
  <c r="D545" i="4"/>
  <c r="C546" i="4" s="1"/>
  <c r="E546" i="4"/>
  <c r="A553" i="6"/>
  <c r="N552" i="6"/>
  <c r="H503" i="5"/>
  <c r="D226" i="6"/>
  <c r="E226" i="6"/>
  <c r="F226" i="6" s="1"/>
  <c r="G226" i="6" s="1"/>
  <c r="M225" i="6"/>
  <c r="H226" i="6"/>
  <c r="I226" i="6" s="1"/>
  <c r="J226" i="6" s="1"/>
  <c r="K226" i="6" s="1"/>
  <c r="A548" i="2"/>
  <c r="H547" i="2"/>
  <c r="E547" i="2"/>
  <c r="D546" i="2"/>
  <c r="C547" i="2" s="1"/>
  <c r="B547" i="2"/>
  <c r="G546" i="2"/>
  <c r="F547" i="2" s="1"/>
  <c r="F546" i="4" l="1"/>
  <c r="D505" i="5"/>
  <c r="F505" i="5"/>
  <c r="E506" i="5" s="1"/>
  <c r="C506" i="5"/>
  <c r="B227" i="6"/>
  <c r="D546" i="4"/>
  <c r="C547" i="4" s="1"/>
  <c r="E547" i="4"/>
  <c r="C227" i="6"/>
  <c r="H504" i="5"/>
  <c r="N553" i="6"/>
  <c r="A554" i="6"/>
  <c r="B548" i="2"/>
  <c r="A549" i="2"/>
  <c r="H548" i="2"/>
  <c r="G547" i="2"/>
  <c r="F548" i="2" s="1"/>
  <c r="E548" i="2"/>
  <c r="D547" i="2"/>
  <c r="C548" i="2" s="1"/>
  <c r="F547" i="4" l="1"/>
  <c r="D506" i="5"/>
  <c r="H505" i="5"/>
  <c r="O227" i="6"/>
  <c r="H227" i="6"/>
  <c r="I227" i="6" s="1"/>
  <c r="D227" i="6"/>
  <c r="M226" i="6"/>
  <c r="C507" i="5"/>
  <c r="F506" i="5"/>
  <c r="E507" i="5" s="1"/>
  <c r="A555" i="6"/>
  <c r="N554" i="6"/>
  <c r="E548" i="4"/>
  <c r="D547" i="4"/>
  <c r="C548" i="4" s="1"/>
  <c r="E549" i="2"/>
  <c r="D548" i="2"/>
  <c r="C549" i="2" s="1"/>
  <c r="A550" i="2"/>
  <c r="H549" i="2"/>
  <c r="B549" i="2"/>
  <c r="G548" i="2"/>
  <c r="F549" i="2" s="1"/>
  <c r="F548" i="4" l="1"/>
  <c r="D507" i="5"/>
  <c r="J227" i="6"/>
  <c r="K227" i="6" s="1"/>
  <c r="E227" i="6"/>
  <c r="F227" i="6" s="1"/>
  <c r="G227" i="6" s="1"/>
  <c r="E549" i="4"/>
  <c r="D548" i="4"/>
  <c r="C549" i="4" s="1"/>
  <c r="F507" i="5"/>
  <c r="E508" i="5" s="1"/>
  <c r="C508" i="5"/>
  <c r="N555" i="6"/>
  <c r="A556" i="6"/>
  <c r="H506" i="5"/>
  <c r="B550" i="2"/>
  <c r="E550" i="2"/>
  <c r="D549" i="2"/>
  <c r="C550" i="2" s="1"/>
  <c r="G549" i="2"/>
  <c r="F550" i="2" s="1"/>
  <c r="A551" i="2"/>
  <c r="H550" i="2"/>
  <c r="D508" i="5" l="1"/>
  <c r="F549" i="4"/>
  <c r="H507" i="5"/>
  <c r="C509" i="5"/>
  <c r="F508" i="5"/>
  <c r="E509" i="5" s="1"/>
  <c r="A557" i="6"/>
  <c r="N556" i="6"/>
  <c r="C228" i="6"/>
  <c r="E550" i="4"/>
  <c r="D549" i="4"/>
  <c r="C550" i="4" s="1"/>
  <c r="B228" i="6"/>
  <c r="E551" i="2"/>
  <c r="D550" i="2"/>
  <c r="C551" i="2" s="1"/>
  <c r="A552" i="2"/>
  <c r="H551" i="2"/>
  <c r="B551" i="2"/>
  <c r="G550" i="2"/>
  <c r="F551" i="2" s="1"/>
  <c r="F550" i="4" l="1"/>
  <c r="D509" i="5"/>
  <c r="N557" i="6"/>
  <c r="A558" i="6"/>
  <c r="D550" i="4"/>
  <c r="C551" i="4" s="1"/>
  <c r="E551" i="4"/>
  <c r="D228" i="6"/>
  <c r="E228" i="6"/>
  <c r="F228" i="6" s="1"/>
  <c r="M227" i="6"/>
  <c r="F509" i="5"/>
  <c r="E510" i="5" s="1"/>
  <c r="D510" i="5" s="1"/>
  <c r="C510" i="5"/>
  <c r="H228" i="6"/>
  <c r="O228" i="6"/>
  <c r="I228" i="6"/>
  <c r="J228" i="6" s="1"/>
  <c r="K228" i="6" s="1"/>
  <c r="H508" i="5"/>
  <c r="B552" i="2"/>
  <c r="E552" i="2"/>
  <c r="D551" i="2"/>
  <c r="C552" i="2" s="1"/>
  <c r="G551" i="2"/>
  <c r="F552" i="2" s="1"/>
  <c r="A553" i="2"/>
  <c r="H552" i="2"/>
  <c r="G228" i="6" l="1"/>
  <c r="B229" i="6"/>
  <c r="C229" i="6"/>
  <c r="F551" i="4"/>
  <c r="H509" i="5"/>
  <c r="H510" i="5" s="1"/>
  <c r="L7" i="5" s="1"/>
  <c r="D551" i="4"/>
  <c r="C552" i="4" s="1"/>
  <c r="E552" i="4"/>
  <c r="A559" i="6"/>
  <c r="N558" i="6"/>
  <c r="F510" i="5"/>
  <c r="E553" i="2"/>
  <c r="D552" i="2"/>
  <c r="C553" i="2" s="1"/>
  <c r="A554" i="2"/>
  <c r="H553" i="2"/>
  <c r="B553" i="2"/>
  <c r="G552" i="2"/>
  <c r="F553" i="2" s="1"/>
  <c r="F552" i="4" l="1"/>
  <c r="E553" i="4"/>
  <c r="D552" i="4"/>
  <c r="C553" i="4" s="1"/>
  <c r="D229" i="6"/>
  <c r="E229" i="6"/>
  <c r="F229" i="6" s="1"/>
  <c r="M228" i="6"/>
  <c r="S7" i="5"/>
  <c r="T7" i="5" s="1"/>
  <c r="M7" i="5"/>
  <c r="O229" i="6"/>
  <c r="H229" i="6"/>
  <c r="N559" i="6"/>
  <c r="A560" i="6"/>
  <c r="B554" i="2"/>
  <c r="E554" i="2"/>
  <c r="D553" i="2"/>
  <c r="C554" i="2" s="1"/>
  <c r="G553" i="2"/>
  <c r="F554" i="2" s="1"/>
  <c r="A555" i="2"/>
  <c r="H554" i="2"/>
  <c r="F553" i="4" l="1"/>
  <c r="B230" i="6"/>
  <c r="G229" i="6"/>
  <c r="I229" i="6"/>
  <c r="J229" i="6" s="1"/>
  <c r="K229" i="6" s="1"/>
  <c r="D553" i="4"/>
  <c r="C554" i="4" s="1"/>
  <c r="E554" i="4"/>
  <c r="A561" i="6"/>
  <c r="N560" i="6"/>
  <c r="A556" i="2"/>
  <c r="H555" i="2"/>
  <c r="B555" i="2"/>
  <c r="G554" i="2"/>
  <c r="F555" i="2" s="1"/>
  <c r="E555" i="2"/>
  <c r="D554" i="2"/>
  <c r="C555" i="2" s="1"/>
  <c r="F554" i="4" l="1"/>
  <c r="E555" i="4" s="1"/>
  <c r="D554" i="4"/>
  <c r="C555" i="4" s="1"/>
  <c r="O230" i="6"/>
  <c r="C230" i="6"/>
  <c r="N561" i="6"/>
  <c r="A562" i="6"/>
  <c r="E556" i="2"/>
  <c r="D555" i="2"/>
  <c r="C556" i="2" s="1"/>
  <c r="A557" i="2"/>
  <c r="H556" i="2"/>
  <c r="G555" i="2"/>
  <c r="F556" i="2" s="1"/>
  <c r="B556" i="2"/>
  <c r="F555" i="4" l="1"/>
  <c r="E556" i="4" s="1"/>
  <c r="D555" i="4"/>
  <c r="C556" i="4" s="1"/>
  <c r="D230" i="6"/>
  <c r="F230" i="6"/>
  <c r="E230" i="6"/>
  <c r="G230" i="6"/>
  <c r="M229" i="6"/>
  <c r="A563" i="6"/>
  <c r="N562" i="6"/>
  <c r="H230" i="6"/>
  <c r="I230" i="6" s="1"/>
  <c r="J230" i="6" s="1"/>
  <c r="K230" i="6" s="1"/>
  <c r="B557" i="2"/>
  <c r="G556" i="2"/>
  <c r="F557" i="2" s="1"/>
  <c r="E557" i="2"/>
  <c r="D556" i="2"/>
  <c r="C557" i="2" s="1"/>
  <c r="A558" i="2"/>
  <c r="H557" i="2"/>
  <c r="F556" i="4" l="1"/>
  <c r="E557" i="4"/>
  <c r="D556" i="4"/>
  <c r="C557" i="4" s="1"/>
  <c r="N563" i="6"/>
  <c r="A564" i="6"/>
  <c r="C231" i="6"/>
  <c r="B231" i="6"/>
  <c r="A559" i="2"/>
  <c r="H558" i="2"/>
  <c r="B558" i="2"/>
  <c r="G557" i="2"/>
  <c r="F558" i="2" s="1"/>
  <c r="E558" i="2"/>
  <c r="D557" i="2"/>
  <c r="C558" i="2" s="1"/>
  <c r="F557" i="4" l="1"/>
  <c r="O231" i="6"/>
  <c r="H231" i="6"/>
  <c r="I231" i="6"/>
  <c r="J231" i="6" s="1"/>
  <c r="D231" i="6"/>
  <c r="E231" i="6"/>
  <c r="F231" i="6" s="1"/>
  <c r="G231" i="6" s="1"/>
  <c r="M230" i="6"/>
  <c r="D557" i="4"/>
  <c r="C558" i="4" s="1"/>
  <c r="E558" i="4"/>
  <c r="A565" i="6"/>
  <c r="N564" i="6"/>
  <c r="G558" i="2"/>
  <c r="F559" i="2" s="1"/>
  <c r="E559" i="2"/>
  <c r="D558" i="2"/>
  <c r="C559" i="2" s="1"/>
  <c r="A560" i="2"/>
  <c r="H559" i="2"/>
  <c r="B559" i="2"/>
  <c r="K231" i="6" l="1"/>
  <c r="C232" i="6" s="1"/>
  <c r="F558" i="4"/>
  <c r="B232" i="6"/>
  <c r="N565" i="6"/>
  <c r="A566" i="6"/>
  <c r="D558" i="4"/>
  <c r="C559" i="4" s="1"/>
  <c r="E559" i="4"/>
  <c r="G559" i="2"/>
  <c r="F560" i="2" s="1"/>
  <c r="E560" i="2"/>
  <c r="D559" i="2"/>
  <c r="C560" i="2" s="1"/>
  <c r="A561" i="2"/>
  <c r="H560" i="2"/>
  <c r="B560" i="2"/>
  <c r="F559" i="4" l="1"/>
  <c r="D232" i="6"/>
  <c r="E232" i="6"/>
  <c r="F232" i="6" s="1"/>
  <c r="M231" i="6"/>
  <c r="A567" i="6"/>
  <c r="N566" i="6"/>
  <c r="D559" i="4"/>
  <c r="C560" i="4" s="1"/>
  <c r="E560" i="4"/>
  <c r="H232" i="6"/>
  <c r="O232" i="6"/>
  <c r="B561" i="2"/>
  <c r="E561" i="2"/>
  <c r="D560" i="2"/>
  <c r="C561" i="2" s="1"/>
  <c r="A562" i="2"/>
  <c r="H561" i="2"/>
  <c r="G560" i="2"/>
  <c r="F561" i="2" s="1"/>
  <c r="F560" i="4" l="1"/>
  <c r="B233" i="6"/>
  <c r="G232" i="6"/>
  <c r="I232" i="6"/>
  <c r="J232" i="6" s="1"/>
  <c r="K232" i="6" s="1"/>
  <c r="N567" i="6"/>
  <c r="A568" i="6"/>
  <c r="E561" i="4"/>
  <c r="D560" i="4"/>
  <c r="C561" i="4" s="1"/>
  <c r="G561" i="2"/>
  <c r="F562" i="2" s="1"/>
  <c r="B562" i="2"/>
  <c r="A563" i="2"/>
  <c r="H562" i="2"/>
  <c r="E562" i="2"/>
  <c r="D561" i="2"/>
  <c r="C562" i="2" s="1"/>
  <c r="F561" i="4" l="1"/>
  <c r="A569" i="6"/>
  <c r="N568" i="6"/>
  <c r="O233" i="6"/>
  <c r="D561" i="4"/>
  <c r="C562" i="4" s="1"/>
  <c r="E562" i="4"/>
  <c r="C233" i="6"/>
  <c r="E563" i="2"/>
  <c r="D562" i="2"/>
  <c r="C563" i="2" s="1"/>
  <c r="G562" i="2"/>
  <c r="F563" i="2" s="1"/>
  <c r="B563" i="2"/>
  <c r="A564" i="2"/>
  <c r="H563" i="2"/>
  <c r="F562" i="4" l="1"/>
  <c r="E563" i="4" s="1"/>
  <c r="D562" i="4"/>
  <c r="C563" i="4" s="1"/>
  <c r="N569" i="6"/>
  <c r="A570" i="6"/>
  <c r="D233" i="6"/>
  <c r="M232" i="6"/>
  <c r="H233" i="6"/>
  <c r="I233" i="6" s="1"/>
  <c r="J233" i="6" s="1"/>
  <c r="K233" i="6" s="1"/>
  <c r="A565" i="2"/>
  <c r="H564" i="2"/>
  <c r="E564" i="2"/>
  <c r="D563" i="2"/>
  <c r="C564" i="2" s="1"/>
  <c r="G563" i="2"/>
  <c r="F564" i="2" s="1"/>
  <c r="B564" i="2"/>
  <c r="F563" i="4" l="1"/>
  <c r="E564" i="4"/>
  <c r="D563" i="4"/>
  <c r="C564" i="4" s="1"/>
  <c r="E233" i="6"/>
  <c r="F233" i="6" s="1"/>
  <c r="G233" i="6" s="1"/>
  <c r="C234" i="6"/>
  <c r="A571" i="6"/>
  <c r="N570" i="6"/>
  <c r="A566" i="2"/>
  <c r="H565" i="2"/>
  <c r="G564" i="2"/>
  <c r="F565" i="2" s="1"/>
  <c r="B565" i="2"/>
  <c r="E565" i="2"/>
  <c r="D564" i="2"/>
  <c r="C565" i="2" s="1"/>
  <c r="F564" i="4" l="1"/>
  <c r="N571" i="6"/>
  <c r="A572" i="6"/>
  <c r="D234" i="6"/>
  <c r="E234" i="6"/>
  <c r="F234" i="6" s="1"/>
  <c r="G234" i="6" s="1"/>
  <c r="M233" i="6"/>
  <c r="E565" i="4"/>
  <c r="D564" i="4"/>
  <c r="C565" i="4" s="1"/>
  <c r="B234" i="6"/>
  <c r="G565" i="2"/>
  <c r="F566" i="2" s="1"/>
  <c r="E566" i="2"/>
  <c r="D565" i="2"/>
  <c r="C566" i="2" s="1"/>
  <c r="A567" i="2"/>
  <c r="H566" i="2"/>
  <c r="B566" i="2"/>
  <c r="F565" i="4" l="1"/>
  <c r="E566" i="4"/>
  <c r="D565" i="4"/>
  <c r="C566" i="4" s="1"/>
  <c r="A573" i="6"/>
  <c r="N572" i="6"/>
  <c r="H234" i="6"/>
  <c r="B235" i="6"/>
  <c r="O234" i="6"/>
  <c r="I234" i="6"/>
  <c r="J234" i="6" s="1"/>
  <c r="K234" i="6" s="1"/>
  <c r="G566" i="2"/>
  <c r="F567" i="2" s="1"/>
  <c r="B567" i="2"/>
  <c r="A568" i="2"/>
  <c r="H567" i="2"/>
  <c r="E567" i="2"/>
  <c r="D566" i="2"/>
  <c r="C567" i="2" s="1"/>
  <c r="F566" i="4" l="1"/>
  <c r="O235" i="6"/>
  <c r="H235" i="6"/>
  <c r="I235" i="6" s="1"/>
  <c r="J235" i="6" s="1"/>
  <c r="K235" i="6" s="1"/>
  <c r="C235" i="6"/>
  <c r="D566" i="4"/>
  <c r="C567" i="4" s="1"/>
  <c r="E567" i="4"/>
  <c r="N573" i="6"/>
  <c r="A574" i="6"/>
  <c r="E568" i="2"/>
  <c r="D567" i="2"/>
  <c r="C568" i="2" s="1"/>
  <c r="G567" i="2"/>
  <c r="F568" i="2" s="1"/>
  <c r="B568" i="2"/>
  <c r="A569" i="2"/>
  <c r="H568" i="2"/>
  <c r="F567" i="4" l="1"/>
  <c r="D567" i="4"/>
  <c r="C568" i="4" s="1"/>
  <c r="E568" i="4"/>
  <c r="A575" i="6"/>
  <c r="N574" i="6"/>
  <c r="D235" i="6"/>
  <c r="C236" i="6"/>
  <c r="E235" i="6"/>
  <c r="F235" i="6" s="1"/>
  <c r="G235" i="6" s="1"/>
  <c r="M234" i="6"/>
  <c r="A570" i="2"/>
  <c r="H569" i="2"/>
  <c r="E569" i="2"/>
  <c r="D568" i="2"/>
  <c r="C569" i="2" s="1"/>
  <c r="B569" i="2"/>
  <c r="G568" i="2"/>
  <c r="F569" i="2" s="1"/>
  <c r="F568" i="4" l="1"/>
  <c r="E569" i="4" s="1"/>
  <c r="B236" i="6"/>
  <c r="D568" i="4"/>
  <c r="C569" i="4" s="1"/>
  <c r="D236" i="6"/>
  <c r="E236" i="6"/>
  <c r="F236" i="6" s="1"/>
  <c r="G236" i="6" s="1"/>
  <c r="M235" i="6"/>
  <c r="N575" i="6"/>
  <c r="A576" i="6"/>
  <c r="B570" i="2"/>
  <c r="A571" i="2"/>
  <c r="H570" i="2"/>
  <c r="G569" i="2"/>
  <c r="F570" i="2" s="1"/>
  <c r="E570" i="2"/>
  <c r="D569" i="2"/>
  <c r="C570" i="2" s="1"/>
  <c r="F569" i="4" l="1"/>
  <c r="D569" i="4"/>
  <c r="C570" i="4" s="1"/>
  <c r="E570" i="4"/>
  <c r="H236" i="6"/>
  <c r="B237" i="6"/>
  <c r="I236" i="6"/>
  <c r="J236" i="6" s="1"/>
  <c r="K236" i="6" s="1"/>
  <c r="O236" i="6"/>
  <c r="A577" i="6"/>
  <c r="N576" i="6"/>
  <c r="E571" i="2"/>
  <c r="D570" i="2"/>
  <c r="C571" i="2" s="1"/>
  <c r="A572" i="2"/>
  <c r="H571" i="2"/>
  <c r="B571" i="2"/>
  <c r="G570" i="2"/>
  <c r="F571" i="2" s="1"/>
  <c r="F570" i="4" l="1"/>
  <c r="E571" i="4" s="1"/>
  <c r="D570" i="4"/>
  <c r="C571" i="4" s="1"/>
  <c r="N577" i="6"/>
  <c r="A578" i="6"/>
  <c r="O237" i="6"/>
  <c r="C237" i="6"/>
  <c r="G571" i="2"/>
  <c r="F572" i="2" s="1"/>
  <c r="B572" i="2"/>
  <c r="E572" i="2"/>
  <c r="D571" i="2"/>
  <c r="C572" i="2" s="1"/>
  <c r="A573" i="2"/>
  <c r="H572" i="2"/>
  <c r="F571" i="4" l="1"/>
  <c r="E572" i="4" s="1"/>
  <c r="D571" i="4"/>
  <c r="C572" i="4" s="1"/>
  <c r="A579" i="6"/>
  <c r="N578" i="6"/>
  <c r="E237" i="6"/>
  <c r="F237" i="6" s="1"/>
  <c r="G237" i="6" s="1"/>
  <c r="D237" i="6"/>
  <c r="M236" i="6"/>
  <c r="H237" i="6"/>
  <c r="I237" i="6" s="1"/>
  <c r="J237" i="6" s="1"/>
  <c r="K237" i="6" s="1"/>
  <c r="A574" i="2"/>
  <c r="H573" i="2"/>
  <c r="G572" i="2"/>
  <c r="F573" i="2" s="1"/>
  <c r="B573" i="2"/>
  <c r="E573" i="2"/>
  <c r="D572" i="2"/>
  <c r="C573" i="2" s="1"/>
  <c r="F572" i="4" l="1"/>
  <c r="E573" i="4"/>
  <c r="D572" i="4"/>
  <c r="C573" i="4" s="1"/>
  <c r="C238" i="6"/>
  <c r="B238" i="6"/>
  <c r="N579" i="6"/>
  <c r="A580" i="6"/>
  <c r="G573" i="2"/>
  <c r="F574" i="2" s="1"/>
  <c r="E574" i="2"/>
  <c r="D573" i="2"/>
  <c r="C574" i="2" s="1"/>
  <c r="A575" i="2"/>
  <c r="H574" i="2"/>
  <c r="B574" i="2"/>
  <c r="F573" i="4" l="1"/>
  <c r="A581" i="6"/>
  <c r="N580" i="6"/>
  <c r="D573" i="4"/>
  <c r="C574" i="4" s="1"/>
  <c r="E574" i="4"/>
  <c r="H238" i="6"/>
  <c r="I238" i="6" s="1"/>
  <c r="O238" i="6"/>
  <c r="D238" i="6"/>
  <c r="E238" i="6"/>
  <c r="F238" i="6" s="1"/>
  <c r="G238" i="6" s="1"/>
  <c r="M237" i="6"/>
  <c r="G574" i="2"/>
  <c r="F575" i="2" s="1"/>
  <c r="B575" i="2"/>
  <c r="A576" i="2"/>
  <c r="H575" i="2"/>
  <c r="E575" i="2"/>
  <c r="D574" i="2"/>
  <c r="C575" i="2" s="1"/>
  <c r="F574" i="4" l="1"/>
  <c r="J238" i="6"/>
  <c r="K238" i="6" s="1"/>
  <c r="B239" i="6"/>
  <c r="N581" i="6"/>
  <c r="A582" i="6"/>
  <c r="D574" i="4"/>
  <c r="C575" i="4" s="1"/>
  <c r="E575" i="4"/>
  <c r="E576" i="2"/>
  <c r="D575" i="2"/>
  <c r="C576" i="2" s="1"/>
  <c r="G575" i="2"/>
  <c r="F576" i="2" s="1"/>
  <c r="B576" i="2"/>
  <c r="A577" i="2"/>
  <c r="H576" i="2"/>
  <c r="F575" i="4" l="1"/>
  <c r="C239" i="6"/>
  <c r="A583" i="6"/>
  <c r="N582" i="6"/>
  <c r="D575" i="4"/>
  <c r="C576" i="4" s="1"/>
  <c r="E576" i="4"/>
  <c r="O239" i="6"/>
  <c r="H239" i="6"/>
  <c r="I239" i="6" s="1"/>
  <c r="J239" i="6" s="1"/>
  <c r="K239" i="6" s="1"/>
  <c r="A578" i="2"/>
  <c r="H577" i="2"/>
  <c r="E577" i="2"/>
  <c r="D576" i="2"/>
  <c r="C577" i="2" s="1"/>
  <c r="G576" i="2"/>
  <c r="F577" i="2" s="1"/>
  <c r="B577" i="2"/>
  <c r="F576" i="4" l="1"/>
  <c r="N583" i="6"/>
  <c r="A584" i="6"/>
  <c r="E577" i="4"/>
  <c r="D576" i="4"/>
  <c r="C577" i="4" s="1"/>
  <c r="C240" i="6"/>
  <c r="D239" i="6"/>
  <c r="E239" i="6"/>
  <c r="F239" i="6" s="1"/>
  <c r="G239" i="6" s="1"/>
  <c r="M238" i="6"/>
  <c r="A579" i="2"/>
  <c r="H578" i="2"/>
  <c r="B578" i="2"/>
  <c r="G577" i="2"/>
  <c r="F578" i="2" s="1"/>
  <c r="E578" i="2"/>
  <c r="D577" i="2"/>
  <c r="C578" i="2" s="1"/>
  <c r="F577" i="4" l="1"/>
  <c r="A585" i="6"/>
  <c r="N584" i="6"/>
  <c r="B240" i="6"/>
  <c r="D240" i="6"/>
  <c r="F240" i="6"/>
  <c r="G240" i="6" s="1"/>
  <c r="E240" i="6"/>
  <c r="M239" i="6"/>
  <c r="D577" i="4"/>
  <c r="C578" i="4" s="1"/>
  <c r="E578" i="4"/>
  <c r="E579" i="2"/>
  <c r="D578" i="2"/>
  <c r="C579" i="2" s="1"/>
  <c r="A580" i="2"/>
  <c r="H579" i="2"/>
  <c r="G578" i="2"/>
  <c r="F579" i="2" s="1"/>
  <c r="B579" i="2"/>
  <c r="F578" i="4" l="1"/>
  <c r="N585" i="6"/>
  <c r="A586" i="6"/>
  <c r="D578" i="4"/>
  <c r="C579" i="4" s="1"/>
  <c r="E579" i="4"/>
  <c r="H240" i="6"/>
  <c r="B241" i="6"/>
  <c r="O240" i="6"/>
  <c r="B580" i="2"/>
  <c r="G579" i="2"/>
  <c r="F580" i="2" s="1"/>
  <c r="E580" i="2"/>
  <c r="D579" i="2"/>
  <c r="C580" i="2" s="1"/>
  <c r="A581" i="2"/>
  <c r="H580" i="2"/>
  <c r="F579" i="4" l="1"/>
  <c r="C580" i="4"/>
  <c r="O241" i="6"/>
  <c r="E580" i="4"/>
  <c r="D579" i="4"/>
  <c r="A587" i="6"/>
  <c r="N586" i="6"/>
  <c r="I240" i="6"/>
  <c r="J240" i="6" s="1"/>
  <c r="K240" i="6" s="1"/>
  <c r="A582" i="2"/>
  <c r="H581" i="2"/>
  <c r="B581" i="2"/>
  <c r="G580" i="2"/>
  <c r="F581" i="2" s="1"/>
  <c r="E581" i="2"/>
  <c r="D580" i="2"/>
  <c r="C581" i="2" s="1"/>
  <c r="F580" i="4" l="1"/>
  <c r="N587" i="6"/>
  <c r="A588" i="6"/>
  <c r="E581" i="4"/>
  <c r="D580" i="4"/>
  <c r="C581" i="4" s="1"/>
  <c r="C241" i="6"/>
  <c r="G581" i="2"/>
  <c r="F582" i="2" s="1"/>
  <c r="E582" i="2"/>
  <c r="D581" i="2"/>
  <c r="C582" i="2" s="1"/>
  <c r="A583" i="2"/>
  <c r="H582" i="2"/>
  <c r="B582" i="2"/>
  <c r="F581" i="4" l="1"/>
  <c r="E582" i="4" s="1"/>
  <c r="A589" i="6"/>
  <c r="N588" i="6"/>
  <c r="C242" i="6"/>
  <c r="D241" i="6"/>
  <c r="M240" i="6"/>
  <c r="M241" i="6" s="1"/>
  <c r="H241" i="6"/>
  <c r="I241" i="6" s="1"/>
  <c r="J241" i="6" s="1"/>
  <c r="K241" i="6" s="1"/>
  <c r="D581" i="4"/>
  <c r="C582" i="4" s="1"/>
  <c r="G582" i="2"/>
  <c r="F583" i="2" s="1"/>
  <c r="E583" i="2"/>
  <c r="D582" i="2"/>
  <c r="C583" i="2" s="1"/>
  <c r="A584" i="2"/>
  <c r="H583" i="2"/>
  <c r="B583" i="2"/>
  <c r="F582" i="4" l="1"/>
  <c r="E583" i="4" s="1"/>
  <c r="D582" i="4"/>
  <c r="C583" i="4" s="1"/>
  <c r="N589" i="6"/>
  <c r="A590" i="6"/>
  <c r="B242" i="6"/>
  <c r="E241" i="6"/>
  <c r="F241" i="6" s="1"/>
  <c r="G241" i="6" s="1"/>
  <c r="D242" i="6"/>
  <c r="E242" i="6"/>
  <c r="F242" i="6" s="1"/>
  <c r="G242" i="6" s="1"/>
  <c r="C584" i="2"/>
  <c r="F584" i="2"/>
  <c r="G583" i="2"/>
  <c r="E584" i="2"/>
  <c r="D583" i="2"/>
  <c r="A585" i="2"/>
  <c r="H584" i="2"/>
  <c r="B584" i="2"/>
  <c r="F583" i="4" l="1"/>
  <c r="D583" i="4"/>
  <c r="C584" i="4" s="1"/>
  <c r="E584" i="4"/>
  <c r="A591" i="6"/>
  <c r="N590" i="6"/>
  <c r="H242" i="6"/>
  <c r="I242" i="6" s="1"/>
  <c r="J242" i="6" s="1"/>
  <c r="K242" i="6" s="1"/>
  <c r="B243" i="6"/>
  <c r="O242" i="6"/>
  <c r="B585" i="2"/>
  <c r="E585" i="2"/>
  <c r="D584" i="2"/>
  <c r="C585" i="2" s="1"/>
  <c r="A586" i="2"/>
  <c r="H585" i="2"/>
  <c r="G584" i="2"/>
  <c r="F585" i="2" s="1"/>
  <c r="F584" i="4" l="1"/>
  <c r="O243" i="6"/>
  <c r="H243" i="6"/>
  <c r="I243" i="6" s="1"/>
  <c r="J243" i="6" s="1"/>
  <c r="K243" i="6" s="1"/>
  <c r="E585" i="4"/>
  <c r="D584" i="4"/>
  <c r="C585" i="4" s="1"/>
  <c r="C243" i="6"/>
  <c r="N591" i="6"/>
  <c r="A592" i="6"/>
  <c r="A587" i="2"/>
  <c r="H586" i="2"/>
  <c r="E586" i="2"/>
  <c r="D585" i="2"/>
  <c r="C586" i="2" s="1"/>
  <c r="G585" i="2"/>
  <c r="F586" i="2" s="1"/>
  <c r="B586" i="2"/>
  <c r="F585" i="4" l="1"/>
  <c r="E586" i="4" s="1"/>
  <c r="D243" i="6"/>
  <c r="M243" i="6"/>
  <c r="C244" i="6"/>
  <c r="E243" i="6"/>
  <c r="F243" i="6" s="1"/>
  <c r="G243" i="6" s="1"/>
  <c r="M242" i="6"/>
  <c r="A593" i="6"/>
  <c r="N592" i="6"/>
  <c r="D585" i="4"/>
  <c r="C586" i="4" s="1"/>
  <c r="G586" i="2"/>
  <c r="F587" i="2" s="1"/>
  <c r="B587" i="2"/>
  <c r="A588" i="2"/>
  <c r="H587" i="2"/>
  <c r="E587" i="2"/>
  <c r="D586" i="2"/>
  <c r="C587" i="2" s="1"/>
  <c r="F586" i="4" l="1"/>
  <c r="D586" i="4"/>
  <c r="C587" i="4" s="1"/>
  <c r="E587" i="4"/>
  <c r="B244" i="6"/>
  <c r="D244" i="6"/>
  <c r="E244" i="6" s="1"/>
  <c r="F244" i="6" s="1"/>
  <c r="G244" i="6" s="1"/>
  <c r="N593" i="6"/>
  <c r="A594" i="6"/>
  <c r="B588" i="2"/>
  <c r="G587" i="2"/>
  <c r="F588" i="2" s="1"/>
  <c r="E588" i="2"/>
  <c r="D587" i="2"/>
  <c r="C588" i="2" s="1"/>
  <c r="H588" i="2"/>
  <c r="A589" i="2"/>
  <c r="F587" i="4" l="1"/>
  <c r="D587" i="4"/>
  <c r="C588" i="4" s="1"/>
  <c r="E588" i="4"/>
  <c r="A595" i="6"/>
  <c r="N594" i="6"/>
  <c r="H244" i="6"/>
  <c r="B245" i="6"/>
  <c r="I244" i="6"/>
  <c r="J244" i="6" s="1"/>
  <c r="K244" i="6" s="1"/>
  <c r="O244" i="6"/>
  <c r="H589" i="2"/>
  <c r="A590" i="2"/>
  <c r="G588" i="2"/>
  <c r="F589" i="2" s="1"/>
  <c r="B589" i="2"/>
  <c r="D588" i="2"/>
  <c r="C589" i="2" s="1"/>
  <c r="E589" i="2"/>
  <c r="F588" i="4" l="1"/>
  <c r="E589" i="4" s="1"/>
  <c r="D588" i="4"/>
  <c r="C589" i="4" s="1"/>
  <c r="C245" i="6"/>
  <c r="O245" i="6"/>
  <c r="H245" i="6"/>
  <c r="I245" i="6" s="1"/>
  <c r="J245" i="6" s="1"/>
  <c r="K245" i="6" s="1"/>
  <c r="N595" i="6"/>
  <c r="A596" i="6"/>
  <c r="D589" i="2"/>
  <c r="C590" i="2" s="1"/>
  <c r="E590" i="2"/>
  <c r="H590" i="2"/>
  <c r="A591" i="2"/>
  <c r="B590" i="2"/>
  <c r="G589" i="2"/>
  <c r="F590" i="2" s="1"/>
  <c r="F589" i="4" l="1"/>
  <c r="E590" i="4" s="1"/>
  <c r="D589" i="4"/>
  <c r="C590" i="4" s="1"/>
  <c r="A597" i="6"/>
  <c r="N596" i="6"/>
  <c r="F245" i="6"/>
  <c r="G245" i="6" s="1"/>
  <c r="E245" i="6"/>
  <c r="D245" i="6"/>
  <c r="C246" i="6"/>
  <c r="M244" i="6"/>
  <c r="D590" i="2"/>
  <c r="C591" i="2" s="1"/>
  <c r="E591" i="2"/>
  <c r="B591" i="2"/>
  <c r="H591" i="2"/>
  <c r="A592" i="2"/>
  <c r="G590" i="2"/>
  <c r="F591" i="2" s="1"/>
  <c r="F590" i="4" l="1"/>
  <c r="E591" i="4" s="1"/>
  <c r="D590" i="4"/>
  <c r="C591" i="4" s="1"/>
  <c r="D246" i="6"/>
  <c r="E246" i="6"/>
  <c r="F246" i="6" s="1"/>
  <c r="G246" i="6" s="1"/>
  <c r="M245" i="6"/>
  <c r="B246" i="6"/>
  <c r="N597" i="6"/>
  <c r="A598" i="6"/>
  <c r="D591" i="2"/>
  <c r="C592" i="2" s="1"/>
  <c r="E592" i="2"/>
  <c r="G591" i="2"/>
  <c r="F592" i="2" s="1"/>
  <c r="H592" i="2"/>
  <c r="A593" i="2"/>
  <c r="B592" i="2"/>
  <c r="F591" i="4" l="1"/>
  <c r="D591" i="4"/>
  <c r="C592" i="4" s="1"/>
  <c r="E592" i="4"/>
  <c r="H246" i="6"/>
  <c r="B247" i="6"/>
  <c r="I246" i="6"/>
  <c r="J246" i="6" s="1"/>
  <c r="K246" i="6" s="1"/>
  <c r="O246" i="6"/>
  <c r="A599" i="6"/>
  <c r="N598" i="6"/>
  <c r="B593" i="2"/>
  <c r="D592" i="2"/>
  <c r="C593" i="2" s="1"/>
  <c r="E593" i="2"/>
  <c r="H593" i="2"/>
  <c r="A594" i="2"/>
  <c r="G592" i="2"/>
  <c r="F593" i="2" s="1"/>
  <c r="F592" i="4" l="1"/>
  <c r="E593" i="4" s="1"/>
  <c r="D592" i="4"/>
  <c r="C593" i="4" s="1"/>
  <c r="N599" i="6"/>
  <c r="A600" i="6"/>
  <c r="O247" i="6"/>
  <c r="C247" i="6"/>
  <c r="H247" i="6" s="1"/>
  <c r="I247" i="6" s="1"/>
  <c r="J247" i="6" s="1"/>
  <c r="K247" i="6" s="1"/>
  <c r="H594" i="2"/>
  <c r="A595" i="2"/>
  <c r="B594" i="2"/>
  <c r="G593" i="2"/>
  <c r="F594" i="2" s="1"/>
  <c r="D593" i="2"/>
  <c r="C594" i="2" s="1"/>
  <c r="E594" i="2"/>
  <c r="F593" i="4" l="1"/>
  <c r="D593" i="4"/>
  <c r="C594" i="4" s="1"/>
  <c r="E594" i="4"/>
  <c r="A601" i="6"/>
  <c r="N600" i="6"/>
  <c r="C248" i="6"/>
  <c r="D247" i="6"/>
  <c r="E247" i="6"/>
  <c r="F247" i="6" s="1"/>
  <c r="G247" i="6" s="1"/>
  <c r="M246" i="6"/>
  <c r="D594" i="2"/>
  <c r="C595" i="2" s="1"/>
  <c r="E595" i="2"/>
  <c r="G594" i="2"/>
  <c r="F595" i="2" s="1"/>
  <c r="H595" i="2"/>
  <c r="A596" i="2"/>
  <c r="B595" i="2"/>
  <c r="F594" i="4" l="1"/>
  <c r="E595" i="4" s="1"/>
  <c r="D594" i="4"/>
  <c r="C595" i="4" s="1"/>
  <c r="B248" i="6"/>
  <c r="D248" i="6"/>
  <c r="E248" i="6" s="1"/>
  <c r="F248" i="6" s="1"/>
  <c r="G248" i="6" s="1"/>
  <c r="M247" i="6"/>
  <c r="N601" i="6"/>
  <c r="A602" i="6"/>
  <c r="D595" i="2"/>
  <c r="C596" i="2" s="1"/>
  <c r="E596" i="2"/>
  <c r="H596" i="2"/>
  <c r="A597" i="2"/>
  <c r="G595" i="2"/>
  <c r="F596" i="2" s="1"/>
  <c r="B596" i="2"/>
  <c r="F595" i="4" l="1"/>
  <c r="E596" i="4" s="1"/>
  <c r="D595" i="4"/>
  <c r="C596" i="4" s="1"/>
  <c r="A603" i="6"/>
  <c r="N602" i="6"/>
  <c r="H248" i="6"/>
  <c r="B249" i="6"/>
  <c r="O248" i="6"/>
  <c r="C597" i="2"/>
  <c r="B597" i="2"/>
  <c r="D596" i="2"/>
  <c r="E597" i="2"/>
  <c r="H597" i="2"/>
  <c r="A598" i="2"/>
  <c r="G596" i="2"/>
  <c r="F597" i="2" s="1"/>
  <c r="F596" i="4" l="1"/>
  <c r="E597" i="4" s="1"/>
  <c r="D596" i="4"/>
  <c r="C597" i="4" s="1"/>
  <c r="O249" i="6"/>
  <c r="I248" i="6"/>
  <c r="J248" i="6" s="1"/>
  <c r="K248" i="6" s="1"/>
  <c r="N603" i="6"/>
  <c r="A604" i="6"/>
  <c r="G597" i="2"/>
  <c r="F598" i="2" s="1"/>
  <c r="H598" i="2"/>
  <c r="A599" i="2"/>
  <c r="B598" i="2"/>
  <c r="D597" i="2"/>
  <c r="C598" i="2" s="1"/>
  <c r="E598" i="2"/>
  <c r="F597" i="4" l="1"/>
  <c r="E598" i="4" s="1"/>
  <c r="D597" i="4"/>
  <c r="C598" i="4" s="1"/>
  <c r="C249" i="6"/>
  <c r="A605" i="6"/>
  <c r="N604" i="6"/>
  <c r="G598" i="2"/>
  <c r="F599" i="2" s="1"/>
  <c r="H599" i="2"/>
  <c r="A600" i="2"/>
  <c r="D598" i="2"/>
  <c r="C599" i="2" s="1"/>
  <c r="E599" i="2"/>
  <c r="B599" i="2"/>
  <c r="F598" i="4" l="1"/>
  <c r="E599" i="4" s="1"/>
  <c r="D598" i="4"/>
  <c r="C599" i="4" s="1"/>
  <c r="N605" i="6"/>
  <c r="A606" i="6"/>
  <c r="D249" i="6"/>
  <c r="M248" i="6"/>
  <c r="H249" i="6"/>
  <c r="I249" i="6" s="1"/>
  <c r="J249" i="6" s="1"/>
  <c r="K249" i="6" s="1"/>
  <c r="F600" i="2"/>
  <c r="D599" i="2"/>
  <c r="C600" i="2" s="1"/>
  <c r="E600" i="2"/>
  <c r="G599" i="2"/>
  <c r="B600" i="2"/>
  <c r="H600" i="2"/>
  <c r="A601" i="2"/>
  <c r="F599" i="4" l="1"/>
  <c r="C600" i="4"/>
  <c r="D599" i="4"/>
  <c r="E600" i="4"/>
  <c r="E249" i="6"/>
  <c r="F249" i="6" s="1"/>
  <c r="G249" i="6" s="1"/>
  <c r="C250" i="6"/>
  <c r="A607" i="6"/>
  <c r="N606" i="6"/>
  <c r="B601" i="2"/>
  <c r="H601" i="2"/>
  <c r="A602" i="2"/>
  <c r="D600" i="2"/>
  <c r="C601" i="2" s="1"/>
  <c r="E601" i="2"/>
  <c r="G600" i="2"/>
  <c r="F601" i="2" s="1"/>
  <c r="N607" i="6" l="1"/>
  <c r="A608" i="6"/>
  <c r="D600" i="4"/>
  <c r="C601" i="4" s="1"/>
  <c r="D250" i="6"/>
  <c r="E250" i="6"/>
  <c r="F250" i="6" s="1"/>
  <c r="G250" i="6" s="1"/>
  <c r="M249" i="6"/>
  <c r="F600" i="4"/>
  <c r="E601" i="4" s="1"/>
  <c r="B250" i="6"/>
  <c r="H602" i="2"/>
  <c r="A603" i="2"/>
  <c r="D601" i="2"/>
  <c r="C602" i="2" s="1"/>
  <c r="E602" i="2"/>
  <c r="B602" i="2"/>
  <c r="G601" i="2"/>
  <c r="F602" i="2" s="1"/>
  <c r="D601" i="4" l="1"/>
  <c r="C602" i="4"/>
  <c r="F601" i="4"/>
  <c r="E602" i="4" s="1"/>
  <c r="H250" i="6"/>
  <c r="B251" i="6"/>
  <c r="O250" i="6"/>
  <c r="I250" i="6"/>
  <c r="J250" i="6" s="1"/>
  <c r="K250" i="6" s="1"/>
  <c r="A609" i="6"/>
  <c r="N608" i="6"/>
  <c r="H603" i="2"/>
  <c r="A604" i="2"/>
  <c r="B603" i="2"/>
  <c r="D602" i="2"/>
  <c r="C603" i="2" s="1"/>
  <c r="E603" i="2"/>
  <c r="G602" i="2"/>
  <c r="F603" i="2" s="1"/>
  <c r="D602" i="4" l="1"/>
  <c r="N609" i="6"/>
  <c r="A610" i="6"/>
  <c r="C603" i="4"/>
  <c r="F602" i="4"/>
  <c r="E603" i="4" s="1"/>
  <c r="O251" i="6"/>
  <c r="H251" i="6"/>
  <c r="I251" i="6" s="1"/>
  <c r="J251" i="6" s="1"/>
  <c r="K251" i="6" s="1"/>
  <c r="C251" i="6"/>
  <c r="F604" i="2"/>
  <c r="H604" i="2"/>
  <c r="A605" i="2"/>
  <c r="D603" i="2"/>
  <c r="C604" i="2" s="1"/>
  <c r="E604" i="2"/>
  <c r="G603" i="2"/>
  <c r="B604" i="2"/>
  <c r="D603" i="4" l="1"/>
  <c r="A611" i="6"/>
  <c r="N610" i="6"/>
  <c r="D251" i="6"/>
  <c r="C252" i="6"/>
  <c r="E251" i="6"/>
  <c r="F251" i="6" s="1"/>
  <c r="G251" i="6" s="1"/>
  <c r="M250" i="6"/>
  <c r="M251" i="6" s="1"/>
  <c r="C604" i="4"/>
  <c r="F603" i="4"/>
  <c r="E604" i="4" s="1"/>
  <c r="B605" i="2"/>
  <c r="H605" i="2"/>
  <c r="A606" i="2"/>
  <c r="G604" i="2"/>
  <c r="F605" i="2" s="1"/>
  <c r="D604" i="2"/>
  <c r="C605" i="2" s="1"/>
  <c r="E605" i="2"/>
  <c r="D604" i="4" l="1"/>
  <c r="F604" i="4"/>
  <c r="E605" i="4" s="1"/>
  <c r="C605" i="4"/>
  <c r="N611" i="6"/>
  <c r="A612" i="6"/>
  <c r="B252" i="6"/>
  <c r="D252" i="6"/>
  <c r="E252" i="6" s="1"/>
  <c r="F252" i="6" s="1"/>
  <c r="G252" i="6" s="1"/>
  <c r="C606" i="2"/>
  <c r="G605" i="2"/>
  <c r="F606" i="2" s="1"/>
  <c r="D605" i="2"/>
  <c r="E606" i="2"/>
  <c r="B606" i="2"/>
  <c r="B607" i="2" s="1"/>
  <c r="H606" i="2"/>
  <c r="A607" i="2"/>
  <c r="D605" i="4" l="1"/>
  <c r="C606" i="4"/>
  <c r="F605" i="4"/>
  <c r="E606" i="4" s="1"/>
  <c r="H252" i="6"/>
  <c r="B253" i="6"/>
  <c r="I252" i="6"/>
  <c r="J252" i="6" s="1"/>
  <c r="K252" i="6" s="1"/>
  <c r="O252" i="6"/>
  <c r="A613" i="6"/>
  <c r="N612" i="6"/>
  <c r="H607" i="2"/>
  <c r="A608" i="2"/>
  <c r="G606" i="2"/>
  <c r="F607" i="2" s="1"/>
  <c r="D606" i="2"/>
  <c r="C607" i="2" s="1"/>
  <c r="E607" i="2"/>
  <c r="D606" i="4" l="1"/>
  <c r="N613" i="6"/>
  <c r="A614" i="6"/>
  <c r="C607" i="4"/>
  <c r="F606" i="4"/>
  <c r="E607" i="4" s="1"/>
  <c r="O253" i="6"/>
  <c r="C253" i="6"/>
  <c r="B608" i="2"/>
  <c r="F608" i="2"/>
  <c r="D607" i="2"/>
  <c r="C608" i="2" s="1"/>
  <c r="E608" i="2"/>
  <c r="H608" i="2"/>
  <c r="A609" i="2"/>
  <c r="G607" i="2"/>
  <c r="D607" i="4" l="1"/>
  <c r="A615" i="6"/>
  <c r="N614" i="6"/>
  <c r="D253" i="6"/>
  <c r="M252" i="6"/>
  <c r="H253" i="6"/>
  <c r="I253" i="6" s="1"/>
  <c r="J253" i="6" s="1"/>
  <c r="K253" i="6" s="1"/>
  <c r="F607" i="4"/>
  <c r="E608" i="4" s="1"/>
  <c r="C608" i="4"/>
  <c r="B609" i="2"/>
  <c r="H609" i="2"/>
  <c r="A610" i="2"/>
  <c r="G608" i="2"/>
  <c r="F609" i="2" s="1"/>
  <c r="D608" i="2"/>
  <c r="C609" i="2" s="1"/>
  <c r="E609" i="2"/>
  <c r="D608" i="4" l="1"/>
  <c r="C254" i="6"/>
  <c r="N615" i="6"/>
  <c r="A616" i="6"/>
  <c r="F608" i="4"/>
  <c r="E609" i="4" s="1"/>
  <c r="C609" i="4"/>
  <c r="E253" i="6"/>
  <c r="F253" i="6" s="1"/>
  <c r="G253" i="6" s="1"/>
  <c r="B610" i="2"/>
  <c r="D609" i="2"/>
  <c r="C610" i="2" s="1"/>
  <c r="E610" i="2"/>
  <c r="G609" i="2"/>
  <c r="F610" i="2" s="1"/>
  <c r="H610" i="2"/>
  <c r="A611" i="2"/>
  <c r="D609" i="4" l="1"/>
  <c r="F609" i="4"/>
  <c r="E610" i="4" s="1"/>
  <c r="C610" i="4"/>
  <c r="B254" i="6"/>
  <c r="D254" i="6"/>
  <c r="E254" i="6"/>
  <c r="F254" i="6" s="1"/>
  <c r="G254" i="6" s="1"/>
  <c r="M253" i="6"/>
  <c r="A617" i="6"/>
  <c r="N616" i="6"/>
  <c r="G610" i="2"/>
  <c r="F611" i="2" s="1"/>
  <c r="B611" i="2"/>
  <c r="H611" i="2"/>
  <c r="A612" i="2"/>
  <c r="D610" i="2"/>
  <c r="C611" i="2" s="1"/>
  <c r="E611" i="2"/>
  <c r="D610" i="4" l="1"/>
  <c r="C611" i="4"/>
  <c r="F610" i="4"/>
  <c r="E611" i="4" s="1"/>
  <c r="N617" i="6"/>
  <c r="A618" i="6"/>
  <c r="H254" i="6"/>
  <c r="B255" i="6"/>
  <c r="O254" i="6"/>
  <c r="I254" i="6"/>
  <c r="J254" i="6" s="1"/>
  <c r="K254" i="6" s="1"/>
  <c r="B612" i="2"/>
  <c r="H612" i="2"/>
  <c r="A613" i="2"/>
  <c r="D611" i="2"/>
  <c r="C612" i="2" s="1"/>
  <c r="E612" i="2"/>
  <c r="G611" i="2"/>
  <c r="F612" i="2" s="1"/>
  <c r="D611" i="4" l="1"/>
  <c r="O255" i="6"/>
  <c r="C255" i="6"/>
  <c r="C612" i="4"/>
  <c r="F611" i="4"/>
  <c r="E612" i="4" s="1"/>
  <c r="A619" i="6"/>
  <c r="N618" i="6"/>
  <c r="G612" i="2"/>
  <c r="F613" i="2" s="1"/>
  <c r="D612" i="2"/>
  <c r="C613" i="2" s="1"/>
  <c r="E613" i="2"/>
  <c r="B613" i="2"/>
  <c r="H613" i="2"/>
  <c r="A614" i="2"/>
  <c r="D612" i="4" l="1"/>
  <c r="N619" i="6"/>
  <c r="A620" i="6"/>
  <c r="F612" i="4"/>
  <c r="E613" i="4" s="1"/>
  <c r="C613" i="4"/>
  <c r="D255" i="6"/>
  <c r="E255" i="6"/>
  <c r="F255" i="6" s="1"/>
  <c r="G255" i="6" s="1"/>
  <c r="M254" i="6"/>
  <c r="H255" i="6"/>
  <c r="I255" i="6" s="1"/>
  <c r="J255" i="6" s="1"/>
  <c r="K255" i="6" s="1"/>
  <c r="G613" i="2"/>
  <c r="F614" i="2" s="1"/>
  <c r="B614" i="2"/>
  <c r="H614" i="2"/>
  <c r="A615" i="2"/>
  <c r="D613" i="2"/>
  <c r="C614" i="2" s="1"/>
  <c r="E614" i="2"/>
  <c r="D613" i="4" l="1"/>
  <c r="A621" i="6"/>
  <c r="N620" i="6"/>
  <c r="C256" i="6"/>
  <c r="F613" i="4"/>
  <c r="E614" i="4" s="1"/>
  <c r="C614" i="4"/>
  <c r="B256" i="6"/>
  <c r="B615" i="2"/>
  <c r="H615" i="2"/>
  <c r="A616" i="2"/>
  <c r="D614" i="2"/>
  <c r="C615" i="2" s="1"/>
  <c r="E615" i="2"/>
  <c r="G614" i="2"/>
  <c r="F615" i="2" s="1"/>
  <c r="D614" i="4" l="1"/>
  <c r="O256" i="6"/>
  <c r="H256" i="6"/>
  <c r="I256" i="6" s="1"/>
  <c r="C615" i="4"/>
  <c r="F614" i="4"/>
  <c r="E615" i="4" s="1"/>
  <c r="N621" i="6"/>
  <c r="A622" i="6"/>
  <c r="D256" i="6"/>
  <c r="E256" i="6" s="1"/>
  <c r="F256" i="6" s="1"/>
  <c r="G256" i="6" s="1"/>
  <c r="M255" i="6"/>
  <c r="D615" i="2"/>
  <c r="C616" i="2" s="1"/>
  <c r="E616" i="2"/>
  <c r="B616" i="2"/>
  <c r="G615" i="2"/>
  <c r="F616" i="2" s="1"/>
  <c r="H616" i="2"/>
  <c r="A617" i="2"/>
  <c r="J256" i="6" l="1"/>
  <c r="K256" i="6" s="1"/>
  <c r="D615" i="4"/>
  <c r="A623" i="6"/>
  <c r="N622" i="6"/>
  <c r="B257" i="6"/>
  <c r="F615" i="4"/>
  <c r="E616" i="4" s="1"/>
  <c r="C616" i="4"/>
  <c r="G616" i="2"/>
  <c r="F617" i="2" s="1"/>
  <c r="H617" i="2"/>
  <c r="A618" i="2"/>
  <c r="D616" i="2"/>
  <c r="C617" i="2" s="1"/>
  <c r="E617" i="2"/>
  <c r="B617" i="2"/>
  <c r="D616" i="4" l="1"/>
  <c r="O257" i="6"/>
  <c r="C257" i="6"/>
  <c r="F616" i="4"/>
  <c r="E617" i="4" s="1"/>
  <c r="C617" i="4"/>
  <c r="N623" i="6"/>
  <c r="A624" i="6"/>
  <c r="B618" i="2"/>
  <c r="G617" i="2"/>
  <c r="F618" i="2" s="1"/>
  <c r="D617" i="2"/>
  <c r="C618" i="2" s="1"/>
  <c r="E618" i="2"/>
  <c r="H618" i="2"/>
  <c r="A619" i="2"/>
  <c r="D617" i="4" l="1"/>
  <c r="F617" i="4"/>
  <c r="E618" i="4" s="1"/>
  <c r="C618" i="4"/>
  <c r="A625" i="6"/>
  <c r="N624" i="6"/>
  <c r="E257" i="6"/>
  <c r="D257" i="6"/>
  <c r="F257" i="6"/>
  <c r="G257" i="6" s="1"/>
  <c r="M256" i="6"/>
  <c r="H257" i="6"/>
  <c r="I257" i="6" s="1"/>
  <c r="J257" i="6" s="1"/>
  <c r="K257" i="6" s="1"/>
  <c r="G618" i="2"/>
  <c r="F619" i="2" s="1"/>
  <c r="B619" i="2"/>
  <c r="H619" i="2"/>
  <c r="A620" i="2"/>
  <c r="D618" i="2"/>
  <c r="C619" i="2" s="1"/>
  <c r="E619" i="2"/>
  <c r="D618" i="4" l="1"/>
  <c r="C619" i="4"/>
  <c r="F618" i="4"/>
  <c r="E619" i="4" s="1"/>
  <c r="B258" i="6"/>
  <c r="C258" i="6"/>
  <c r="N625" i="6"/>
  <c r="A626" i="6"/>
  <c r="D619" i="2"/>
  <c r="C620" i="2" s="1"/>
  <c r="E620" i="2"/>
  <c r="H620" i="2"/>
  <c r="A621" i="2"/>
  <c r="B620" i="2"/>
  <c r="G619" i="2"/>
  <c r="F620" i="2" s="1"/>
  <c r="D619" i="4" l="1"/>
  <c r="A627" i="6"/>
  <c r="N626" i="6"/>
  <c r="C620" i="4"/>
  <c r="F619" i="4"/>
  <c r="E620" i="4" s="1"/>
  <c r="D258" i="6"/>
  <c r="E258" i="6" s="1"/>
  <c r="M257" i="6"/>
  <c r="O258" i="6"/>
  <c r="H258" i="6"/>
  <c r="I258" i="6" s="1"/>
  <c r="J258" i="6" s="1"/>
  <c r="K258" i="6" s="1"/>
  <c r="B621" i="2"/>
  <c r="D620" i="2"/>
  <c r="C621" i="2" s="1"/>
  <c r="E621" i="2"/>
  <c r="H621" i="2"/>
  <c r="A622" i="2"/>
  <c r="G620" i="2"/>
  <c r="F621" i="2" s="1"/>
  <c r="F258" i="6" l="1"/>
  <c r="G258" i="6" s="1"/>
  <c r="B259" i="6"/>
  <c r="D620" i="4"/>
  <c r="C259" i="6"/>
  <c r="N627" i="6"/>
  <c r="A628" i="6"/>
  <c r="F620" i="4"/>
  <c r="E621" i="4" s="1"/>
  <c r="C621" i="4"/>
  <c r="H622" i="2"/>
  <c r="A623" i="2"/>
  <c r="B622" i="2"/>
  <c r="G621" i="2"/>
  <c r="F622" i="2" s="1"/>
  <c r="D621" i="2"/>
  <c r="C622" i="2" s="1"/>
  <c r="E622" i="2"/>
  <c r="D621" i="4" l="1"/>
  <c r="A629" i="6"/>
  <c r="N628" i="6"/>
  <c r="H259" i="6"/>
  <c r="I259" i="6" s="1"/>
  <c r="O259" i="6"/>
  <c r="C622" i="4"/>
  <c r="F621" i="4"/>
  <c r="E622" i="4" s="1"/>
  <c r="D259" i="6"/>
  <c r="E259" i="6" s="1"/>
  <c r="F259" i="6" s="1"/>
  <c r="G259" i="6" s="1"/>
  <c r="M258" i="6"/>
  <c r="D622" i="2"/>
  <c r="C623" i="2" s="1"/>
  <c r="E623" i="2"/>
  <c r="G622" i="2"/>
  <c r="F623" i="2" s="1"/>
  <c r="H623" i="2"/>
  <c r="A624" i="2"/>
  <c r="B623" i="2"/>
  <c r="J259" i="6" l="1"/>
  <c r="K259" i="6" s="1"/>
  <c r="D622" i="4"/>
  <c r="B260" i="6"/>
  <c r="C623" i="4"/>
  <c r="F622" i="4"/>
  <c r="E623" i="4" s="1"/>
  <c r="N629" i="6"/>
  <c r="A630" i="6"/>
  <c r="B624" i="2"/>
  <c r="H624" i="2"/>
  <c r="A625" i="2"/>
  <c r="G623" i="2"/>
  <c r="F624" i="2" s="1"/>
  <c r="D623" i="2"/>
  <c r="C624" i="2" s="1"/>
  <c r="E624" i="2"/>
  <c r="D623" i="4" l="1"/>
  <c r="C624" i="4"/>
  <c r="F623" i="4"/>
  <c r="E624" i="4" s="1"/>
  <c r="C260" i="6"/>
  <c r="A631" i="6"/>
  <c r="N630" i="6"/>
  <c r="O260" i="6"/>
  <c r="H260" i="6"/>
  <c r="I260" i="6" s="1"/>
  <c r="J260" i="6" s="1"/>
  <c r="K260" i="6" s="1"/>
  <c r="B625" i="2"/>
  <c r="D624" i="2"/>
  <c r="C625" i="2" s="1"/>
  <c r="E625" i="2"/>
  <c r="G624" i="2"/>
  <c r="F625" i="2" s="1"/>
  <c r="H625" i="2"/>
  <c r="A626" i="2"/>
  <c r="D624" i="4" l="1"/>
  <c r="F624" i="4"/>
  <c r="E625" i="4" s="1"/>
  <c r="C625" i="4"/>
  <c r="N631" i="6"/>
  <c r="A632" i="6"/>
  <c r="C261" i="6"/>
  <c r="D260" i="6"/>
  <c r="M260" i="6"/>
  <c r="M259" i="6"/>
  <c r="G625" i="2"/>
  <c r="F626" i="2" s="1"/>
  <c r="B626" i="2"/>
  <c r="H626" i="2"/>
  <c r="A627" i="2"/>
  <c r="D625" i="2"/>
  <c r="C626" i="2" s="1"/>
  <c r="E626" i="2"/>
  <c r="D625" i="4" l="1"/>
  <c r="D261" i="6"/>
  <c r="E261" i="6" s="1"/>
  <c r="F261" i="6" s="1"/>
  <c r="G261" i="6" s="1"/>
  <c r="C626" i="4"/>
  <c r="F625" i="4"/>
  <c r="E626" i="4" s="1"/>
  <c r="E260" i="6"/>
  <c r="F260" i="6" s="1"/>
  <c r="G260" i="6" s="1"/>
  <c r="A633" i="6"/>
  <c r="N632" i="6"/>
  <c r="B627" i="2"/>
  <c r="A628" i="2"/>
  <c r="H627" i="2"/>
  <c r="D626" i="2"/>
  <c r="C627" i="2" s="1"/>
  <c r="E627" i="2"/>
  <c r="G626" i="2"/>
  <c r="F627" i="2" s="1"/>
  <c r="D626" i="4" l="1"/>
  <c r="B261" i="6"/>
  <c r="N633" i="6"/>
  <c r="A634" i="6"/>
  <c r="C627" i="4"/>
  <c r="F626" i="4"/>
  <c r="E627" i="4" s="1"/>
  <c r="D627" i="2"/>
  <c r="C628" i="2" s="1"/>
  <c r="E628" i="2"/>
  <c r="B628" i="2"/>
  <c r="A629" i="2"/>
  <c r="H628" i="2"/>
  <c r="G627" i="2"/>
  <c r="F628" i="2" s="1"/>
  <c r="D627" i="4" l="1"/>
  <c r="I261" i="6"/>
  <c r="H261" i="6"/>
  <c r="B262" i="6"/>
  <c r="O261" i="6"/>
  <c r="J261" i="6"/>
  <c r="K261" i="6" s="1"/>
  <c r="F627" i="4"/>
  <c r="E628" i="4" s="1"/>
  <c r="C628" i="4"/>
  <c r="A635" i="6"/>
  <c r="N634" i="6"/>
  <c r="G628" i="2"/>
  <c r="F629" i="2" s="1"/>
  <c r="A630" i="2"/>
  <c r="H629" i="2"/>
  <c r="D628" i="2"/>
  <c r="C629" i="2" s="1"/>
  <c r="E629" i="2"/>
  <c r="B629" i="2"/>
  <c r="D628" i="4" l="1"/>
  <c r="N635" i="6"/>
  <c r="A636" i="6"/>
  <c r="F628" i="4"/>
  <c r="E629" i="4" s="1"/>
  <c r="C629" i="4"/>
  <c r="O262" i="6"/>
  <c r="C262" i="6"/>
  <c r="H262" i="6" s="1"/>
  <c r="I262" i="6" s="1"/>
  <c r="J262" i="6" s="1"/>
  <c r="K262" i="6" s="1"/>
  <c r="A631" i="2"/>
  <c r="H630" i="2"/>
  <c r="E630" i="2"/>
  <c r="D629" i="2"/>
  <c r="C630" i="2" s="1"/>
  <c r="B630" i="2"/>
  <c r="G629" i="2"/>
  <c r="F630" i="2" s="1"/>
  <c r="D629" i="4" l="1"/>
  <c r="A637" i="6"/>
  <c r="N636" i="6"/>
  <c r="F629" i="4"/>
  <c r="E630" i="4" s="1"/>
  <c r="C630" i="4"/>
  <c r="C263" i="6"/>
  <c r="D262" i="6"/>
  <c r="M261" i="6"/>
  <c r="G630" i="2"/>
  <c r="F631" i="2" s="1"/>
  <c r="B631" i="2"/>
  <c r="A632" i="2"/>
  <c r="H631" i="2"/>
  <c r="D630" i="2"/>
  <c r="C631" i="2" s="1"/>
  <c r="E631" i="2"/>
  <c r="D630" i="4" l="1"/>
  <c r="D263" i="6"/>
  <c r="E263" i="6" s="1"/>
  <c r="F263" i="6" s="1"/>
  <c r="G263" i="6" s="1"/>
  <c r="M262" i="6"/>
  <c r="E262" i="6"/>
  <c r="F262" i="6" s="1"/>
  <c r="G262" i="6" s="1"/>
  <c r="N637" i="6"/>
  <c r="A638" i="6"/>
  <c r="C631" i="4"/>
  <c r="F630" i="4"/>
  <c r="E631" i="4" s="1"/>
  <c r="E632" i="2"/>
  <c r="D631" i="2"/>
  <c r="C632" i="2" s="1"/>
  <c r="G631" i="2"/>
  <c r="F632" i="2" s="1"/>
  <c r="B632" i="2"/>
  <c r="A633" i="2"/>
  <c r="H632" i="2"/>
  <c r="D631" i="4" l="1"/>
  <c r="B263" i="6"/>
  <c r="F631" i="4"/>
  <c r="E632" i="4" s="1"/>
  <c r="C632" i="4"/>
  <c r="A639" i="6"/>
  <c r="N638" i="6"/>
  <c r="G632" i="2"/>
  <c r="F633" i="2" s="1"/>
  <c r="A634" i="2"/>
  <c r="H633" i="2"/>
  <c r="D632" i="2"/>
  <c r="C633" i="2" s="1"/>
  <c r="E633" i="2"/>
  <c r="B633" i="2"/>
  <c r="D632" i="4" l="1"/>
  <c r="H263" i="6"/>
  <c r="I263" i="6" s="1"/>
  <c r="J263" i="6" s="1"/>
  <c r="K263" i="6" s="1"/>
  <c r="B264" i="6"/>
  <c r="O263" i="6"/>
  <c r="N639" i="6"/>
  <c r="A640" i="6"/>
  <c r="F632" i="4"/>
  <c r="E633" i="4" s="1"/>
  <c r="C633" i="4"/>
  <c r="A635" i="2"/>
  <c r="H634" i="2"/>
  <c r="E634" i="2"/>
  <c r="D633" i="2"/>
  <c r="C634" i="2" s="1"/>
  <c r="B634" i="2"/>
  <c r="G633" i="2"/>
  <c r="F634" i="2" s="1"/>
  <c r="D633" i="4" l="1"/>
  <c r="C634" i="4"/>
  <c r="F633" i="4"/>
  <c r="E634" i="4" s="1"/>
  <c r="A641" i="6"/>
  <c r="N640" i="6"/>
  <c r="O264" i="6"/>
  <c r="C264" i="6"/>
  <c r="H264" i="6" s="1"/>
  <c r="I264" i="6" s="1"/>
  <c r="J264" i="6" s="1"/>
  <c r="K264" i="6" s="1"/>
  <c r="G634" i="2"/>
  <c r="F635" i="2" s="1"/>
  <c r="B635" i="2"/>
  <c r="A636" i="2"/>
  <c r="H635" i="2"/>
  <c r="D634" i="2"/>
  <c r="C635" i="2" s="1"/>
  <c r="E635" i="2"/>
  <c r="D634" i="4" l="1"/>
  <c r="C635" i="4"/>
  <c r="F634" i="4"/>
  <c r="E635" i="4" s="1"/>
  <c r="C265" i="6"/>
  <c r="D264" i="6"/>
  <c r="M263" i="6"/>
  <c r="N641" i="6"/>
  <c r="A642" i="6"/>
  <c r="E636" i="2"/>
  <c r="D635" i="2"/>
  <c r="C636" i="2" s="1"/>
  <c r="G635" i="2"/>
  <c r="F636" i="2" s="1"/>
  <c r="B636" i="2"/>
  <c r="A637" i="2"/>
  <c r="H636" i="2"/>
  <c r="D635" i="4" l="1"/>
  <c r="C636" i="4"/>
  <c r="F635" i="4"/>
  <c r="E636" i="4" s="1"/>
  <c r="E265" i="6"/>
  <c r="D265" i="6"/>
  <c r="F265" i="6"/>
  <c r="G265" i="6" s="1"/>
  <c r="A643" i="6"/>
  <c r="N642" i="6"/>
  <c r="M264" i="6"/>
  <c r="E264" i="6"/>
  <c r="F264" i="6" s="1"/>
  <c r="G264" i="6" s="1"/>
  <c r="A638" i="2"/>
  <c r="H637" i="2"/>
  <c r="D636" i="2"/>
  <c r="C637" i="2" s="1"/>
  <c r="E637" i="2"/>
  <c r="G636" i="2"/>
  <c r="F637" i="2" s="1"/>
  <c r="B637" i="2"/>
  <c r="D636" i="4" l="1"/>
  <c r="N643" i="6"/>
  <c r="A644" i="6"/>
  <c r="F636" i="4"/>
  <c r="E637" i="4" s="1"/>
  <c r="C637" i="4"/>
  <c r="B265" i="6"/>
  <c r="A639" i="2"/>
  <c r="H638" i="2"/>
  <c r="B638" i="2"/>
  <c r="E638" i="2"/>
  <c r="D637" i="2"/>
  <c r="C638" i="2" s="1"/>
  <c r="G637" i="2"/>
  <c r="F638" i="2" s="1"/>
  <c r="D637" i="4" l="1"/>
  <c r="A645" i="6"/>
  <c r="N644" i="6"/>
  <c r="H265" i="6"/>
  <c r="B266" i="6"/>
  <c r="O265" i="6"/>
  <c r="F637" i="4"/>
  <c r="E638" i="4" s="1"/>
  <c r="C638" i="4"/>
  <c r="G638" i="2"/>
  <c r="F639" i="2" s="1"/>
  <c r="A640" i="2"/>
  <c r="H639" i="2"/>
  <c r="D638" i="2"/>
  <c r="C639" i="2" s="1"/>
  <c r="E639" i="2"/>
  <c r="B639" i="2"/>
  <c r="D638" i="4" l="1"/>
  <c r="C639" i="4"/>
  <c r="F638" i="4"/>
  <c r="E639" i="4" s="1"/>
  <c r="O266" i="6"/>
  <c r="N645" i="6"/>
  <c r="A646" i="6"/>
  <c r="I265" i="6"/>
  <c r="J265" i="6" s="1"/>
  <c r="K265" i="6" s="1"/>
  <c r="E640" i="2"/>
  <c r="D639" i="2"/>
  <c r="C640" i="2" s="1"/>
  <c r="B640" i="2"/>
  <c r="A641" i="2"/>
  <c r="H640" i="2"/>
  <c r="G639" i="2"/>
  <c r="F640" i="2" s="1"/>
  <c r="D639" i="4" l="1"/>
  <c r="C640" i="4" s="1"/>
  <c r="C266" i="6"/>
  <c r="F639" i="4"/>
  <c r="E640" i="4" s="1"/>
  <c r="A647" i="6"/>
  <c r="N646" i="6"/>
  <c r="G640" i="2"/>
  <c r="F641" i="2" s="1"/>
  <c r="D640" i="2"/>
  <c r="C641" i="2" s="1"/>
  <c r="E641" i="2"/>
  <c r="A642" i="2"/>
  <c r="H641" i="2"/>
  <c r="B641" i="2"/>
  <c r="D640" i="4" l="1"/>
  <c r="F640" i="4"/>
  <c r="E641" i="4" s="1"/>
  <c r="C641" i="4"/>
  <c r="D266" i="6"/>
  <c r="M265" i="6"/>
  <c r="H266" i="6"/>
  <c r="I266" i="6" s="1"/>
  <c r="J266" i="6" s="1"/>
  <c r="K266" i="6" s="1"/>
  <c r="N647" i="6"/>
  <c r="A648" i="6"/>
  <c r="G641" i="2"/>
  <c r="F642" i="2" s="1"/>
  <c r="B642" i="2"/>
  <c r="A643" i="2"/>
  <c r="H642" i="2"/>
  <c r="E642" i="2"/>
  <c r="D641" i="2"/>
  <c r="C642" i="2" s="1"/>
  <c r="D641" i="4" l="1"/>
  <c r="F641" i="4"/>
  <c r="E642" i="4" s="1"/>
  <c r="C642" i="4"/>
  <c r="A649" i="6"/>
  <c r="N648" i="6"/>
  <c r="C267" i="6"/>
  <c r="E266" i="6"/>
  <c r="F266" i="6" s="1"/>
  <c r="G266" i="6" s="1"/>
  <c r="B643" i="2"/>
  <c r="G642" i="2"/>
  <c r="F643" i="2" s="1"/>
  <c r="D642" i="2"/>
  <c r="C643" i="2" s="1"/>
  <c r="E643" i="2"/>
  <c r="A644" i="2"/>
  <c r="H643" i="2"/>
  <c r="D642" i="4" l="1"/>
  <c r="B267" i="6"/>
  <c r="C643" i="4"/>
  <c r="F642" i="4"/>
  <c r="E643" i="4" s="1"/>
  <c r="E267" i="6"/>
  <c r="D267" i="6"/>
  <c r="F267" i="6"/>
  <c r="G267" i="6" s="1"/>
  <c r="M266" i="6"/>
  <c r="N649" i="6"/>
  <c r="A650" i="6"/>
  <c r="A645" i="2"/>
  <c r="H644" i="2"/>
  <c r="B644" i="2"/>
  <c r="G643" i="2"/>
  <c r="F644" i="2" s="1"/>
  <c r="E644" i="2"/>
  <c r="D643" i="2"/>
  <c r="C644" i="2" s="1"/>
  <c r="D643" i="4" l="1"/>
  <c r="F643" i="4"/>
  <c r="E644" i="4" s="1"/>
  <c r="C644" i="4"/>
  <c r="H267" i="6"/>
  <c r="B268" i="6"/>
  <c r="O267" i="6"/>
  <c r="A651" i="6"/>
  <c r="N650" i="6"/>
  <c r="D644" i="2"/>
  <c r="C645" i="2" s="1"/>
  <c r="E645" i="2"/>
  <c r="A646" i="2"/>
  <c r="H645" i="2"/>
  <c r="G644" i="2"/>
  <c r="F645" i="2" s="1"/>
  <c r="B645" i="2"/>
  <c r="D644" i="4" l="1"/>
  <c r="O268" i="6"/>
  <c r="F644" i="4"/>
  <c r="E645" i="4" s="1"/>
  <c r="C645" i="4"/>
  <c r="N651" i="6"/>
  <c r="A652" i="6"/>
  <c r="I267" i="6"/>
  <c r="J267" i="6" s="1"/>
  <c r="K267" i="6" s="1"/>
  <c r="B646" i="2"/>
  <c r="E646" i="2"/>
  <c r="D645" i="2"/>
  <c r="C646" i="2" s="1"/>
  <c r="G645" i="2"/>
  <c r="F646" i="2" s="1"/>
  <c r="A647" i="2"/>
  <c r="H646" i="2"/>
  <c r="D645" i="4" l="1"/>
  <c r="C268" i="6"/>
  <c r="C646" i="4"/>
  <c r="F645" i="4"/>
  <c r="E646" i="4" s="1"/>
  <c r="A653" i="6"/>
  <c r="N652" i="6"/>
  <c r="A648" i="2"/>
  <c r="H647" i="2"/>
  <c r="B647" i="2"/>
  <c r="D646" i="2"/>
  <c r="C647" i="2" s="1"/>
  <c r="E647" i="2"/>
  <c r="G646" i="2"/>
  <c r="F647" i="2" s="1"/>
  <c r="D646" i="4" l="1"/>
  <c r="C647" i="4"/>
  <c r="F646" i="4"/>
  <c r="E647" i="4" s="1"/>
  <c r="D268" i="6"/>
  <c r="M267" i="6"/>
  <c r="H268" i="6"/>
  <c r="I268" i="6" s="1"/>
  <c r="J268" i="6" s="1"/>
  <c r="K268" i="6" s="1"/>
  <c r="N653" i="6"/>
  <c r="A654" i="6"/>
  <c r="E648" i="2"/>
  <c r="D647" i="2"/>
  <c r="C648" i="2" s="1"/>
  <c r="A649" i="2"/>
  <c r="H648" i="2"/>
  <c r="G647" i="2"/>
  <c r="F648" i="2" s="1"/>
  <c r="B648" i="2"/>
  <c r="D647" i="4" l="1"/>
  <c r="C648" i="4"/>
  <c r="F647" i="4"/>
  <c r="E648" i="4" s="1"/>
  <c r="A655" i="6"/>
  <c r="N654" i="6"/>
  <c r="C269" i="6"/>
  <c r="B269" i="6"/>
  <c r="E268" i="6"/>
  <c r="F268" i="6" s="1"/>
  <c r="G268" i="6" s="1"/>
  <c r="B649" i="2"/>
  <c r="G648" i="2"/>
  <c r="F649" i="2" s="1"/>
  <c r="D648" i="2"/>
  <c r="C649" i="2" s="1"/>
  <c r="E649" i="2"/>
  <c r="A650" i="2"/>
  <c r="H649" i="2"/>
  <c r="D648" i="4" l="1"/>
  <c r="H269" i="6"/>
  <c r="I269" i="6" s="1"/>
  <c r="O269" i="6"/>
  <c r="D269" i="6"/>
  <c r="M268" i="6"/>
  <c r="F648" i="4"/>
  <c r="E649" i="4" s="1"/>
  <c r="C649" i="4"/>
  <c r="N655" i="6"/>
  <c r="A656" i="6"/>
  <c r="A651" i="2"/>
  <c r="H650" i="2"/>
  <c r="B650" i="2"/>
  <c r="G649" i="2"/>
  <c r="F650" i="2" s="1"/>
  <c r="E650" i="2"/>
  <c r="D649" i="2"/>
  <c r="C650" i="2" s="1"/>
  <c r="J269" i="6" l="1"/>
  <c r="K269" i="6" s="1"/>
  <c r="D649" i="4"/>
  <c r="C650" i="4" s="1"/>
  <c r="A657" i="6"/>
  <c r="N656" i="6"/>
  <c r="E269" i="6"/>
  <c r="F269" i="6" s="1"/>
  <c r="G269" i="6" s="1"/>
  <c r="F649" i="4"/>
  <c r="E650" i="4" s="1"/>
  <c r="G650" i="2"/>
  <c r="F651" i="2" s="1"/>
  <c r="D650" i="2"/>
  <c r="C651" i="2" s="1"/>
  <c r="E651" i="2"/>
  <c r="A652" i="2"/>
  <c r="H651" i="2"/>
  <c r="B651" i="2"/>
  <c r="F650" i="4" l="1"/>
  <c r="E651" i="4" s="1"/>
  <c r="D650" i="4"/>
  <c r="C651" i="4" s="1"/>
  <c r="N657" i="6"/>
  <c r="A658" i="6"/>
  <c r="C270" i="6"/>
  <c r="B270" i="6"/>
  <c r="B652" i="2"/>
  <c r="G651" i="2"/>
  <c r="F652" i="2" s="1"/>
  <c r="A653" i="2"/>
  <c r="H652" i="2"/>
  <c r="E652" i="2"/>
  <c r="D651" i="2"/>
  <c r="C652" i="2" s="1"/>
  <c r="F651" i="4" l="1"/>
  <c r="E652" i="4" s="1"/>
  <c r="D651" i="4"/>
  <c r="C652" i="4" s="1"/>
  <c r="O270" i="6"/>
  <c r="H270" i="6"/>
  <c r="I270" i="6" s="1"/>
  <c r="J270" i="6" s="1"/>
  <c r="K270" i="6" s="1"/>
  <c r="E270" i="6"/>
  <c r="F270" i="6" s="1"/>
  <c r="G270" i="6" s="1"/>
  <c r="D270" i="6"/>
  <c r="B271" i="6" s="1"/>
  <c r="M269" i="6"/>
  <c r="A659" i="6"/>
  <c r="N658" i="6"/>
  <c r="D652" i="2"/>
  <c r="C653" i="2" s="1"/>
  <c r="E653" i="2"/>
  <c r="B653" i="2"/>
  <c r="G652" i="2"/>
  <c r="F653" i="2" s="1"/>
  <c r="A654" i="2"/>
  <c r="H653" i="2"/>
  <c r="O271" i="6" l="1"/>
  <c r="F652" i="4"/>
  <c r="E653" i="4" s="1"/>
  <c r="C653" i="4"/>
  <c r="D652" i="4"/>
  <c r="C271" i="6"/>
  <c r="N659" i="6"/>
  <c r="A660" i="6"/>
  <c r="E654" i="2"/>
  <c r="D653" i="2"/>
  <c r="C654" i="2" s="1"/>
  <c r="A655" i="2"/>
  <c r="H654" i="2"/>
  <c r="G653" i="2"/>
  <c r="F654" i="2" s="1"/>
  <c r="B654" i="2"/>
  <c r="D653" i="4" l="1"/>
  <c r="F653" i="4"/>
  <c r="E654" i="4" s="1"/>
  <c r="C654" i="4"/>
  <c r="D271" i="6"/>
  <c r="M270" i="6"/>
  <c r="H271" i="6"/>
  <c r="I271" i="6" s="1"/>
  <c r="J271" i="6" s="1"/>
  <c r="K271" i="6" s="1"/>
  <c r="A661" i="6"/>
  <c r="N660" i="6"/>
  <c r="B655" i="2"/>
  <c r="G654" i="2"/>
  <c r="F655" i="2" s="1"/>
  <c r="D654" i="2"/>
  <c r="C655" i="2" s="1"/>
  <c r="E655" i="2"/>
  <c r="A656" i="2"/>
  <c r="H655" i="2"/>
  <c r="D654" i="4" l="1"/>
  <c r="C655" i="4"/>
  <c r="F654" i="4"/>
  <c r="E655" i="4" s="1"/>
  <c r="C272" i="6"/>
  <c r="E271" i="6"/>
  <c r="F271" i="6" s="1"/>
  <c r="G271" i="6" s="1"/>
  <c r="N661" i="6"/>
  <c r="A662" i="6"/>
  <c r="A657" i="2"/>
  <c r="H656" i="2"/>
  <c r="B656" i="2"/>
  <c r="G655" i="2"/>
  <c r="F656" i="2" s="1"/>
  <c r="E656" i="2"/>
  <c r="D655" i="2"/>
  <c r="C656" i="2" s="1"/>
  <c r="D655" i="4" l="1"/>
  <c r="F655" i="4"/>
  <c r="E656" i="4" s="1"/>
  <c r="C656" i="4"/>
  <c r="B272" i="6"/>
  <c r="D272" i="6"/>
  <c r="E272" i="6" s="1"/>
  <c r="F272" i="6" s="1"/>
  <c r="G272" i="6" s="1"/>
  <c r="M271" i="6"/>
  <c r="A663" i="6"/>
  <c r="N662" i="6"/>
  <c r="G656" i="2"/>
  <c r="F657" i="2" s="1"/>
  <c r="D656" i="2"/>
  <c r="C657" i="2" s="1"/>
  <c r="E657" i="2"/>
  <c r="A658" i="2"/>
  <c r="H657" i="2"/>
  <c r="B657" i="2"/>
  <c r="D656" i="4" l="1"/>
  <c r="C657" i="4" s="1"/>
  <c r="F656" i="4"/>
  <c r="E657" i="4" s="1"/>
  <c r="N663" i="6"/>
  <c r="A664" i="6"/>
  <c r="I272" i="6"/>
  <c r="J272" i="6" s="1"/>
  <c r="K272" i="6" s="1"/>
  <c r="O272" i="6"/>
  <c r="B273" i="6"/>
  <c r="H272" i="6"/>
  <c r="G657" i="2"/>
  <c r="F658" i="2" s="1"/>
  <c r="A659" i="2"/>
  <c r="H658" i="2"/>
  <c r="B658" i="2"/>
  <c r="E658" i="2"/>
  <c r="D657" i="2"/>
  <c r="C658" i="2" s="1"/>
  <c r="D657" i="4" l="1"/>
  <c r="F657" i="4"/>
  <c r="E658" i="4" s="1"/>
  <c r="C658" i="4"/>
  <c r="O273" i="6"/>
  <c r="C273" i="6"/>
  <c r="H273" i="6" s="1"/>
  <c r="I273" i="6" s="1"/>
  <c r="J273" i="6" s="1"/>
  <c r="K273" i="6" s="1"/>
  <c r="A665" i="6"/>
  <c r="N664" i="6"/>
  <c r="D658" i="2"/>
  <c r="C659" i="2" s="1"/>
  <c r="E659" i="2"/>
  <c r="A660" i="2"/>
  <c r="H659" i="2"/>
  <c r="B659" i="2"/>
  <c r="G658" i="2"/>
  <c r="F659" i="2" s="1"/>
  <c r="D658" i="4" l="1"/>
  <c r="N665" i="6"/>
  <c r="A666" i="6"/>
  <c r="C659" i="4"/>
  <c r="F658" i="4"/>
  <c r="E659" i="4" s="1"/>
  <c r="C274" i="6"/>
  <c r="D273" i="6"/>
  <c r="E273" i="6" s="1"/>
  <c r="F273" i="6" s="1"/>
  <c r="G273" i="6" s="1"/>
  <c r="M272" i="6"/>
  <c r="M273" i="6" s="1"/>
  <c r="B660" i="2"/>
  <c r="G659" i="2"/>
  <c r="F660" i="2" s="1"/>
  <c r="E660" i="2"/>
  <c r="D659" i="2"/>
  <c r="C660" i="2" s="1"/>
  <c r="A661" i="2"/>
  <c r="H660" i="2"/>
  <c r="D659" i="4" l="1"/>
  <c r="A667" i="6"/>
  <c r="N666" i="6"/>
  <c r="B274" i="6"/>
  <c r="D274" i="6"/>
  <c r="E274" i="6" s="1"/>
  <c r="F274" i="6" s="1"/>
  <c r="G274" i="6" s="1"/>
  <c r="F659" i="4"/>
  <c r="E660" i="4" s="1"/>
  <c r="C660" i="4"/>
  <c r="A662" i="2"/>
  <c r="H661" i="2"/>
  <c r="B661" i="2"/>
  <c r="G660" i="2"/>
  <c r="F661" i="2" s="1"/>
  <c r="D660" i="2"/>
  <c r="C661" i="2" s="1"/>
  <c r="E661" i="2"/>
  <c r="D660" i="4" l="1"/>
  <c r="N667" i="6"/>
  <c r="A668" i="6"/>
  <c r="F660" i="4"/>
  <c r="E661" i="4" s="1"/>
  <c r="C661" i="4"/>
  <c r="O274" i="6"/>
  <c r="B275" i="6"/>
  <c r="H274" i="6"/>
  <c r="G661" i="2"/>
  <c r="F662" i="2" s="1"/>
  <c r="A663" i="2"/>
  <c r="H662" i="2"/>
  <c r="E662" i="2"/>
  <c r="D661" i="2"/>
  <c r="C662" i="2" s="1"/>
  <c r="B662" i="2"/>
  <c r="D661" i="4" l="1"/>
  <c r="A669" i="6"/>
  <c r="N668" i="6"/>
  <c r="O275" i="6"/>
  <c r="I274" i="6"/>
  <c r="J274" i="6" s="1"/>
  <c r="K274" i="6" s="1"/>
  <c r="C662" i="4"/>
  <c r="F661" i="4"/>
  <c r="E662" i="4" s="1"/>
  <c r="A664" i="2"/>
  <c r="H663" i="2"/>
  <c r="D662" i="2"/>
  <c r="C663" i="2" s="1"/>
  <c r="E663" i="2"/>
  <c r="B663" i="2"/>
  <c r="G662" i="2"/>
  <c r="F663" i="2" s="1"/>
  <c r="D662" i="4" l="1"/>
  <c r="N669" i="6"/>
  <c r="A670" i="6"/>
  <c r="C275" i="6"/>
  <c r="C663" i="4"/>
  <c r="F662" i="4"/>
  <c r="E663" i="4" s="1"/>
  <c r="B664" i="2"/>
  <c r="A665" i="2"/>
  <c r="H664" i="2"/>
  <c r="G663" i="2"/>
  <c r="F664" i="2" s="1"/>
  <c r="E664" i="2"/>
  <c r="D663" i="2"/>
  <c r="C664" i="2" s="1"/>
  <c r="D663" i="4" l="1"/>
  <c r="A671" i="6"/>
  <c r="N670" i="6"/>
  <c r="C664" i="4"/>
  <c r="F663" i="4"/>
  <c r="E664" i="4" s="1"/>
  <c r="D275" i="6"/>
  <c r="E275" i="6" s="1"/>
  <c r="F275" i="6" s="1"/>
  <c r="G275" i="6" s="1"/>
  <c r="M274" i="6"/>
  <c r="H275" i="6"/>
  <c r="I275" i="6" s="1"/>
  <c r="J275" i="6" s="1"/>
  <c r="K275" i="6" s="1"/>
  <c r="D664" i="2"/>
  <c r="C665" i="2" s="1"/>
  <c r="E665" i="2"/>
  <c r="B665" i="2"/>
  <c r="A666" i="2"/>
  <c r="H665" i="2"/>
  <c r="G664" i="2"/>
  <c r="F665" i="2" s="1"/>
  <c r="D664" i="4" l="1"/>
  <c r="N671" i="6"/>
  <c r="A672" i="6"/>
  <c r="B276" i="6"/>
  <c r="C276" i="6"/>
  <c r="F664" i="4"/>
  <c r="E665" i="4" s="1"/>
  <c r="C665" i="4"/>
  <c r="E666" i="2"/>
  <c r="D665" i="2"/>
  <c r="C666" i="2" s="1"/>
  <c r="G665" i="2"/>
  <c r="F666" i="2" s="1"/>
  <c r="A667" i="2"/>
  <c r="H666" i="2"/>
  <c r="B666" i="2"/>
  <c r="D665" i="4" l="1"/>
  <c r="C666" i="4"/>
  <c r="F665" i="4"/>
  <c r="E666" i="4" s="1"/>
  <c r="A673" i="6"/>
  <c r="N672" i="6"/>
  <c r="D276" i="6"/>
  <c r="E276" i="6" s="1"/>
  <c r="M275" i="6"/>
  <c r="O276" i="6"/>
  <c r="H276" i="6"/>
  <c r="I276" i="6" s="1"/>
  <c r="J276" i="6" s="1"/>
  <c r="K276" i="6" s="1"/>
  <c r="G666" i="2"/>
  <c r="F667" i="2" s="1"/>
  <c r="D666" i="2"/>
  <c r="C667" i="2" s="1"/>
  <c r="E667" i="2"/>
  <c r="B667" i="2"/>
  <c r="A668" i="2"/>
  <c r="H667" i="2"/>
  <c r="D666" i="4" l="1"/>
  <c r="F276" i="6"/>
  <c r="G276" i="6" s="1"/>
  <c r="C277" i="6"/>
  <c r="C667" i="4"/>
  <c r="F666" i="4"/>
  <c r="E667" i="4" s="1"/>
  <c r="N673" i="6"/>
  <c r="A674" i="6"/>
  <c r="A669" i="2"/>
  <c r="H668" i="2"/>
  <c r="G667" i="2"/>
  <c r="F668" i="2" s="1"/>
  <c r="B668" i="2"/>
  <c r="E668" i="2"/>
  <c r="D667" i="2"/>
  <c r="C668" i="2" s="1"/>
  <c r="D667" i="4" l="1"/>
  <c r="B277" i="6"/>
  <c r="C668" i="4"/>
  <c r="F667" i="4"/>
  <c r="E668" i="4" s="1"/>
  <c r="A675" i="6"/>
  <c r="N674" i="6"/>
  <c r="D277" i="6"/>
  <c r="E277" i="6" s="1"/>
  <c r="F277" i="6" s="1"/>
  <c r="G277" i="6" s="1"/>
  <c r="M276" i="6"/>
  <c r="D668" i="2"/>
  <c r="C669" i="2" s="1"/>
  <c r="E669" i="2"/>
  <c r="A670" i="2"/>
  <c r="H669" i="2"/>
  <c r="G668" i="2"/>
  <c r="F669" i="2" s="1"/>
  <c r="B669" i="2"/>
  <c r="D668" i="4" l="1"/>
  <c r="F668" i="4"/>
  <c r="E669" i="4" s="1"/>
  <c r="C669" i="4"/>
  <c r="H277" i="6"/>
  <c r="B278" i="6"/>
  <c r="O277" i="6"/>
  <c r="N675" i="6"/>
  <c r="A676" i="6"/>
  <c r="B670" i="2"/>
  <c r="G669" i="2"/>
  <c r="F670" i="2" s="1"/>
  <c r="E670" i="2"/>
  <c r="D669" i="2"/>
  <c r="C670" i="2" s="1"/>
  <c r="A671" i="2"/>
  <c r="H670" i="2"/>
  <c r="D669" i="4" l="1"/>
  <c r="A677" i="6"/>
  <c r="N676" i="6"/>
  <c r="O278" i="6"/>
  <c r="F669" i="4"/>
  <c r="E670" i="4" s="1"/>
  <c r="C670" i="4"/>
  <c r="I277" i="6"/>
  <c r="J277" i="6" s="1"/>
  <c r="K277" i="6" s="1"/>
  <c r="A672" i="2"/>
  <c r="H671" i="2"/>
  <c r="B671" i="2"/>
  <c r="G670" i="2"/>
  <c r="F671" i="2" s="1"/>
  <c r="D670" i="2"/>
  <c r="C671" i="2" s="1"/>
  <c r="E671" i="2"/>
  <c r="D670" i="4" l="1"/>
  <c r="C671" i="4"/>
  <c r="F670" i="4"/>
  <c r="E671" i="4" s="1"/>
  <c r="N677" i="6"/>
  <c r="A678" i="6"/>
  <c r="C278" i="6"/>
  <c r="A673" i="2"/>
  <c r="H672" i="2"/>
  <c r="E672" i="2"/>
  <c r="D671" i="2"/>
  <c r="C672" i="2" s="1"/>
  <c r="G671" i="2"/>
  <c r="F672" i="2" s="1"/>
  <c r="B672" i="2"/>
  <c r="D671" i="4" l="1"/>
  <c r="D278" i="6"/>
  <c r="M277" i="6"/>
  <c r="H278" i="6"/>
  <c r="I278" i="6" s="1"/>
  <c r="J278" i="6" s="1"/>
  <c r="K278" i="6" s="1"/>
  <c r="F671" i="4"/>
  <c r="E672" i="4" s="1"/>
  <c r="C672" i="4"/>
  <c r="A679" i="6"/>
  <c r="N678" i="6"/>
  <c r="A674" i="2"/>
  <c r="H673" i="2"/>
  <c r="B673" i="2"/>
  <c r="G672" i="2"/>
  <c r="F673" i="2" s="1"/>
  <c r="D672" i="2"/>
  <c r="C673" i="2" s="1"/>
  <c r="E673" i="2"/>
  <c r="D672" i="4" l="1"/>
  <c r="F672" i="4"/>
  <c r="E673" i="4" s="1"/>
  <c r="C673" i="4"/>
  <c r="C279" i="6"/>
  <c r="E278" i="6"/>
  <c r="F278" i="6" s="1"/>
  <c r="G278" i="6" s="1"/>
  <c r="N679" i="6"/>
  <c r="A680" i="6"/>
  <c r="E674" i="2"/>
  <c r="D673" i="2"/>
  <c r="C674" i="2" s="1"/>
  <c r="A675" i="2"/>
  <c r="H674" i="2"/>
  <c r="G673" i="2"/>
  <c r="F674" i="2" s="1"/>
  <c r="B674" i="2"/>
  <c r="D673" i="4" l="1"/>
  <c r="F673" i="4"/>
  <c r="E674" i="4" s="1"/>
  <c r="C674" i="4"/>
  <c r="D279" i="6"/>
  <c r="E279" i="6" s="1"/>
  <c r="F279" i="6" s="1"/>
  <c r="G279" i="6" s="1"/>
  <c r="M278" i="6"/>
  <c r="A681" i="6"/>
  <c r="N680" i="6"/>
  <c r="B279" i="6"/>
  <c r="D674" i="2"/>
  <c r="C675" i="2" s="1"/>
  <c r="E675" i="2"/>
  <c r="G674" i="2"/>
  <c r="F675" i="2" s="1"/>
  <c r="B675" i="2"/>
  <c r="A676" i="2"/>
  <c r="H675" i="2"/>
  <c r="D674" i="4" l="1"/>
  <c r="N681" i="6"/>
  <c r="A682" i="6"/>
  <c r="C675" i="4"/>
  <c r="F674" i="4"/>
  <c r="E675" i="4" s="1"/>
  <c r="I279" i="6"/>
  <c r="J279" i="6" s="1"/>
  <c r="K279" i="6" s="1"/>
  <c r="H279" i="6"/>
  <c r="B280" i="6"/>
  <c r="O279" i="6"/>
  <c r="E676" i="2"/>
  <c r="D675" i="2"/>
  <c r="C676" i="2" s="1"/>
  <c r="A677" i="2"/>
  <c r="H676" i="2"/>
  <c r="B676" i="2"/>
  <c r="G675" i="2"/>
  <c r="F676" i="2" s="1"/>
  <c r="D675" i="4" l="1"/>
  <c r="A683" i="6"/>
  <c r="N682" i="6"/>
  <c r="O280" i="6"/>
  <c r="C280" i="6"/>
  <c r="F675" i="4"/>
  <c r="E676" i="4" s="1"/>
  <c r="C676" i="4"/>
  <c r="B677" i="2"/>
  <c r="D676" i="2"/>
  <c r="C677" i="2" s="1"/>
  <c r="E677" i="2"/>
  <c r="G676" i="2"/>
  <c r="F677" i="2" s="1"/>
  <c r="A678" i="2"/>
  <c r="H677" i="2"/>
  <c r="D676" i="4" l="1"/>
  <c r="E280" i="6"/>
  <c r="F280" i="6" s="1"/>
  <c r="G280" i="6" s="1"/>
  <c r="D280" i="6"/>
  <c r="M279" i="6"/>
  <c r="N683" i="6"/>
  <c r="A684" i="6"/>
  <c r="H280" i="6"/>
  <c r="I280" i="6" s="1"/>
  <c r="J280" i="6" s="1"/>
  <c r="K280" i="6" s="1"/>
  <c r="F676" i="4"/>
  <c r="E677" i="4" s="1"/>
  <c r="C677" i="4"/>
  <c r="B678" i="2"/>
  <c r="G677" i="2"/>
  <c r="F678" i="2" s="1"/>
  <c r="A679" i="2"/>
  <c r="H678" i="2"/>
  <c r="E678" i="2"/>
  <c r="D677" i="2"/>
  <c r="C678" i="2" s="1"/>
  <c r="D677" i="4" l="1"/>
  <c r="B281" i="6"/>
  <c r="C281" i="6"/>
  <c r="A685" i="6"/>
  <c r="N684" i="6"/>
  <c r="C678" i="4"/>
  <c r="F677" i="4"/>
  <c r="E678" i="4" s="1"/>
  <c r="G678" i="2"/>
  <c r="F679" i="2" s="1"/>
  <c r="D678" i="2"/>
  <c r="C679" i="2" s="1"/>
  <c r="E679" i="2"/>
  <c r="B679" i="2"/>
  <c r="A680" i="2"/>
  <c r="H679" i="2"/>
  <c r="D678" i="4" l="1"/>
  <c r="E281" i="6"/>
  <c r="D281" i="6"/>
  <c r="F281" i="6"/>
  <c r="G281" i="6" s="1"/>
  <c r="B282" i="6" s="1"/>
  <c r="M280" i="6"/>
  <c r="C679" i="4"/>
  <c r="F678" i="4"/>
  <c r="E679" i="4" s="1"/>
  <c r="H281" i="6"/>
  <c r="O281" i="6"/>
  <c r="N685" i="6"/>
  <c r="A686" i="6"/>
  <c r="A681" i="2"/>
  <c r="H680" i="2"/>
  <c r="G679" i="2"/>
  <c r="F680" i="2" s="1"/>
  <c r="B680" i="2"/>
  <c r="E680" i="2"/>
  <c r="D679" i="2"/>
  <c r="C680" i="2" s="1"/>
  <c r="O282" i="6" l="1"/>
  <c r="D679" i="4"/>
  <c r="A687" i="6"/>
  <c r="N686" i="6"/>
  <c r="C680" i="4"/>
  <c r="F679" i="4"/>
  <c r="E680" i="4" s="1"/>
  <c r="I281" i="6"/>
  <c r="J281" i="6" s="1"/>
  <c r="K281" i="6" s="1"/>
  <c r="D680" i="2"/>
  <c r="C681" i="2" s="1"/>
  <c r="E681" i="2"/>
  <c r="A682" i="2"/>
  <c r="H681" i="2"/>
  <c r="B681" i="2"/>
  <c r="G680" i="2"/>
  <c r="F681" i="2" s="1"/>
  <c r="D680" i="4" l="1"/>
  <c r="F680" i="4"/>
  <c r="E681" i="4" s="1"/>
  <c r="C681" i="4"/>
  <c r="N687" i="6"/>
  <c r="A688" i="6"/>
  <c r="C282" i="6"/>
  <c r="B682" i="2"/>
  <c r="E682" i="2"/>
  <c r="D681" i="2"/>
  <c r="C682" i="2" s="1"/>
  <c r="G681" i="2"/>
  <c r="F682" i="2" s="1"/>
  <c r="A683" i="2"/>
  <c r="H682" i="2"/>
  <c r="D681" i="4" l="1"/>
  <c r="C682" i="4"/>
  <c r="F681" i="4"/>
  <c r="E682" i="4" s="1"/>
  <c r="D282" i="6"/>
  <c r="M281" i="6"/>
  <c r="H282" i="6"/>
  <c r="I282" i="6" s="1"/>
  <c r="J282" i="6" s="1"/>
  <c r="K282" i="6" s="1"/>
  <c r="A689" i="6"/>
  <c r="N688" i="6"/>
  <c r="D682" i="2"/>
  <c r="C683" i="2" s="1"/>
  <c r="E683" i="2"/>
  <c r="A684" i="2"/>
  <c r="H683" i="2"/>
  <c r="B683" i="2"/>
  <c r="G682" i="2"/>
  <c r="F683" i="2" s="1"/>
  <c r="D682" i="4" l="1"/>
  <c r="C683" i="4"/>
  <c r="F682" i="4"/>
  <c r="E683" i="4" s="1"/>
  <c r="C283" i="6"/>
  <c r="N689" i="6"/>
  <c r="A690" i="6"/>
  <c r="B283" i="6"/>
  <c r="E282" i="6"/>
  <c r="F282" i="6" s="1"/>
  <c r="G282" i="6" s="1"/>
  <c r="E684" i="2"/>
  <c r="D683" i="2"/>
  <c r="C684" i="2" s="1"/>
  <c r="G683" i="2"/>
  <c r="F684" i="2" s="1"/>
  <c r="B684" i="2"/>
  <c r="A685" i="2"/>
  <c r="H684" i="2"/>
  <c r="D683" i="4" l="1"/>
  <c r="H283" i="6"/>
  <c r="I283" i="6" s="1"/>
  <c r="O283" i="6"/>
  <c r="A691" i="6"/>
  <c r="N690" i="6"/>
  <c r="C684" i="4"/>
  <c r="F683" i="4"/>
  <c r="E684" i="4" s="1"/>
  <c r="D283" i="6"/>
  <c r="M282" i="6"/>
  <c r="A686" i="2"/>
  <c r="H685" i="2"/>
  <c r="D684" i="2"/>
  <c r="C685" i="2" s="1"/>
  <c r="E685" i="2"/>
  <c r="B685" i="2"/>
  <c r="G684" i="2"/>
  <c r="F685" i="2" s="1"/>
  <c r="D684" i="4" l="1"/>
  <c r="J283" i="6"/>
  <c r="K283" i="6" s="1"/>
  <c r="F684" i="4"/>
  <c r="E685" i="4" s="1"/>
  <c r="C685" i="4"/>
  <c r="E283" i="6"/>
  <c r="F283" i="6" s="1"/>
  <c r="G283" i="6" s="1"/>
  <c r="N691" i="6"/>
  <c r="A692" i="6"/>
  <c r="B686" i="2"/>
  <c r="A687" i="2"/>
  <c r="H686" i="2"/>
  <c r="E686" i="2"/>
  <c r="D685" i="2"/>
  <c r="C686" i="2" s="1"/>
  <c r="G685" i="2"/>
  <c r="F686" i="2" s="1"/>
  <c r="D685" i="4" l="1"/>
  <c r="F685" i="4"/>
  <c r="E686" i="4" s="1"/>
  <c r="C686" i="4"/>
  <c r="A693" i="6"/>
  <c r="N692" i="6"/>
  <c r="C284" i="6"/>
  <c r="B284" i="6"/>
  <c r="B687" i="2"/>
  <c r="A688" i="2"/>
  <c r="H687" i="2"/>
  <c r="D686" i="2"/>
  <c r="C687" i="2" s="1"/>
  <c r="E687" i="2"/>
  <c r="G686" i="2"/>
  <c r="F687" i="2" s="1"/>
  <c r="D686" i="4" l="1"/>
  <c r="O284" i="6"/>
  <c r="H284" i="6"/>
  <c r="I284" i="6" s="1"/>
  <c r="J284" i="6" s="1"/>
  <c r="K284" i="6" s="1"/>
  <c r="C687" i="4"/>
  <c r="F686" i="4"/>
  <c r="E687" i="4" s="1"/>
  <c r="D284" i="6"/>
  <c r="E284" i="6" s="1"/>
  <c r="F284" i="6" s="1"/>
  <c r="G284" i="6" s="1"/>
  <c r="M283" i="6"/>
  <c r="N693" i="6"/>
  <c r="A694" i="6"/>
  <c r="E688" i="2"/>
  <c r="D687" i="2"/>
  <c r="C688" i="2" s="1"/>
  <c r="B688" i="2"/>
  <c r="A689" i="2"/>
  <c r="H688" i="2"/>
  <c r="G687" i="2"/>
  <c r="F688" i="2" s="1"/>
  <c r="D687" i="4" l="1"/>
  <c r="C285" i="6"/>
  <c r="B285" i="6"/>
  <c r="A695" i="6"/>
  <c r="N694" i="6"/>
  <c r="F687" i="4"/>
  <c r="E688" i="4" s="1"/>
  <c r="C688" i="4"/>
  <c r="G688" i="2"/>
  <c r="F689" i="2" s="1"/>
  <c r="A690" i="2"/>
  <c r="H689" i="2"/>
  <c r="D688" i="2"/>
  <c r="C689" i="2" s="1"/>
  <c r="E689" i="2"/>
  <c r="B689" i="2"/>
  <c r="D688" i="4" l="1"/>
  <c r="C689" i="4" s="1"/>
  <c r="F688" i="4"/>
  <c r="E689" i="4" s="1"/>
  <c r="H285" i="6"/>
  <c r="O285" i="6"/>
  <c r="D285" i="6"/>
  <c r="M284" i="6"/>
  <c r="N695" i="6"/>
  <c r="A696" i="6"/>
  <c r="A691" i="2"/>
  <c r="H690" i="2"/>
  <c r="E690" i="2"/>
  <c r="D689" i="2"/>
  <c r="C690" i="2" s="1"/>
  <c r="B690" i="2"/>
  <c r="G689" i="2"/>
  <c r="F690" i="2" s="1"/>
  <c r="D689" i="4" l="1"/>
  <c r="C690" i="4" s="1"/>
  <c r="F689" i="4"/>
  <c r="E690" i="4" s="1"/>
  <c r="A697" i="6"/>
  <c r="N696" i="6"/>
  <c r="E285" i="6"/>
  <c r="F285" i="6" s="1"/>
  <c r="G285" i="6" s="1"/>
  <c r="I285" i="6"/>
  <c r="J285" i="6" s="1"/>
  <c r="K285" i="6" s="1"/>
  <c r="B691" i="2"/>
  <c r="A692" i="2"/>
  <c r="H691" i="2"/>
  <c r="G690" i="2"/>
  <c r="F691" i="2" s="1"/>
  <c r="D690" i="2"/>
  <c r="C691" i="2" s="1"/>
  <c r="E691" i="2"/>
  <c r="D690" i="4" l="1"/>
  <c r="C691" i="4"/>
  <c r="F690" i="4"/>
  <c r="E691" i="4" s="1"/>
  <c r="B286" i="6"/>
  <c r="N697" i="6"/>
  <c r="A698" i="6"/>
  <c r="C286" i="6"/>
  <c r="A693" i="2"/>
  <c r="H692" i="2"/>
  <c r="B692" i="2"/>
  <c r="E692" i="2"/>
  <c r="D691" i="2"/>
  <c r="C692" i="2" s="1"/>
  <c r="G691" i="2"/>
  <c r="F692" i="2" s="1"/>
  <c r="D691" i="4" l="1"/>
  <c r="D286" i="6"/>
  <c r="E286" i="6" s="1"/>
  <c r="M285" i="6"/>
  <c r="A699" i="6"/>
  <c r="N698" i="6"/>
  <c r="F691" i="4"/>
  <c r="E692" i="4" s="1"/>
  <c r="C692" i="4"/>
  <c r="O286" i="6"/>
  <c r="H286" i="6"/>
  <c r="I286" i="6" s="1"/>
  <c r="J286" i="6" s="1"/>
  <c r="K286" i="6" s="1"/>
  <c r="A694" i="2"/>
  <c r="H693" i="2"/>
  <c r="G692" i="2"/>
  <c r="F693" i="2" s="1"/>
  <c r="D692" i="2"/>
  <c r="C693" i="2" s="1"/>
  <c r="E693" i="2"/>
  <c r="B693" i="2"/>
  <c r="D692" i="4" l="1"/>
  <c r="F286" i="6"/>
  <c r="G286" i="6" s="1"/>
  <c r="C287" i="6"/>
  <c r="N699" i="6"/>
  <c r="A700" i="6"/>
  <c r="F692" i="4"/>
  <c r="E693" i="4" s="1"/>
  <c r="C693" i="4"/>
  <c r="E694" i="2"/>
  <c r="D693" i="2"/>
  <c r="C694" i="2" s="1"/>
  <c r="A695" i="2"/>
  <c r="H694" i="2"/>
  <c r="G693" i="2"/>
  <c r="F694" i="2" s="1"/>
  <c r="B694" i="2"/>
  <c r="D693" i="4" l="1"/>
  <c r="B287" i="6"/>
  <c r="A701" i="6"/>
  <c r="N700" i="6"/>
  <c r="C694" i="4"/>
  <c r="F693" i="4"/>
  <c r="E694" i="4" s="1"/>
  <c r="D287" i="6"/>
  <c r="E287" i="6" s="1"/>
  <c r="F287" i="6" s="1"/>
  <c r="G287" i="6" s="1"/>
  <c r="M286" i="6"/>
  <c r="D694" i="2"/>
  <c r="C695" i="2" s="1"/>
  <c r="E695" i="2"/>
  <c r="B695" i="2"/>
  <c r="G694" i="2"/>
  <c r="F695" i="2" s="1"/>
  <c r="A696" i="2"/>
  <c r="H695" i="2"/>
  <c r="D694" i="4" l="1"/>
  <c r="N701" i="6"/>
  <c r="A702" i="6"/>
  <c r="H287" i="6"/>
  <c r="B288" i="6"/>
  <c r="O287" i="6"/>
  <c r="C695" i="4"/>
  <c r="F694" i="4"/>
  <c r="E695" i="4" s="1"/>
  <c r="G695" i="2"/>
  <c r="F696" i="2" s="1"/>
  <c r="A697" i="2"/>
  <c r="H696" i="2"/>
  <c r="E696" i="2"/>
  <c r="D695" i="2"/>
  <c r="C696" i="2" s="1"/>
  <c r="B696" i="2"/>
  <c r="D695" i="4" l="1"/>
  <c r="O288" i="6"/>
  <c r="A703" i="6"/>
  <c r="N702" i="6"/>
  <c r="C696" i="4"/>
  <c r="F695" i="4"/>
  <c r="E696" i="4" s="1"/>
  <c r="I287" i="6"/>
  <c r="J287" i="6" s="1"/>
  <c r="K287" i="6" s="1"/>
  <c r="A698" i="2"/>
  <c r="H697" i="2"/>
  <c r="B697" i="2"/>
  <c r="D696" i="2"/>
  <c r="C697" i="2" s="1"/>
  <c r="E697" i="2"/>
  <c r="G696" i="2"/>
  <c r="F697" i="2" s="1"/>
  <c r="D696" i="4" l="1"/>
  <c r="F696" i="4"/>
  <c r="E697" i="4" s="1"/>
  <c r="C697" i="4"/>
  <c r="C288" i="6"/>
  <c r="N703" i="6"/>
  <c r="A704" i="6"/>
  <c r="G697" i="2"/>
  <c r="F698" i="2" s="1"/>
  <c r="E698" i="2"/>
  <c r="D697" i="2"/>
  <c r="C698" i="2" s="1"/>
  <c r="A699" i="2"/>
  <c r="H698" i="2"/>
  <c r="B698" i="2"/>
  <c r="D697" i="4" l="1"/>
  <c r="C698" i="4"/>
  <c r="F697" i="4"/>
  <c r="E698" i="4" s="1"/>
  <c r="A705" i="6"/>
  <c r="N704" i="6"/>
  <c r="D288" i="6"/>
  <c r="M287" i="6"/>
  <c r="H288" i="6"/>
  <c r="I288" i="6" s="1"/>
  <c r="J288" i="6" s="1"/>
  <c r="K288" i="6" s="1"/>
  <c r="G698" i="2"/>
  <c r="F699" i="2" s="1"/>
  <c r="D698" i="2"/>
  <c r="C699" i="2" s="1"/>
  <c r="E699" i="2"/>
  <c r="A700" i="2"/>
  <c r="H699" i="2"/>
  <c r="B699" i="2"/>
  <c r="D698" i="4" l="1"/>
  <c r="C289" i="6"/>
  <c r="E288" i="6"/>
  <c r="F288" i="6" s="1"/>
  <c r="G288" i="6" s="1"/>
  <c r="B289" i="6" s="1"/>
  <c r="C699" i="4"/>
  <c r="F698" i="4"/>
  <c r="E699" i="4" s="1"/>
  <c r="N705" i="6"/>
  <c r="A706" i="6"/>
  <c r="G699" i="2"/>
  <c r="F700" i="2" s="1"/>
  <c r="A701" i="2"/>
  <c r="H700" i="2"/>
  <c r="B700" i="2"/>
  <c r="E700" i="2"/>
  <c r="D699" i="2"/>
  <c r="C700" i="2" s="1"/>
  <c r="H289" i="6" l="1"/>
  <c r="I289" i="6" s="1"/>
  <c r="O289" i="6"/>
  <c r="D699" i="4"/>
  <c r="D289" i="6"/>
  <c r="E289" i="6" s="1"/>
  <c r="F289" i="6" s="1"/>
  <c r="G289" i="6" s="1"/>
  <c r="M288" i="6"/>
  <c r="F699" i="4"/>
  <c r="E700" i="4" s="1"/>
  <c r="C700" i="4"/>
  <c r="A707" i="6"/>
  <c r="N706" i="6"/>
  <c r="D700" i="2"/>
  <c r="C701" i="2" s="1"/>
  <c r="E701" i="2"/>
  <c r="B701" i="2"/>
  <c r="A702" i="2"/>
  <c r="H701" i="2"/>
  <c r="G700" i="2"/>
  <c r="F701" i="2" s="1"/>
  <c r="D700" i="4" l="1"/>
  <c r="J289" i="6"/>
  <c r="K289" i="6" s="1"/>
  <c r="B290" i="6"/>
  <c r="N707" i="6"/>
  <c r="A708" i="6"/>
  <c r="F700" i="4"/>
  <c r="E701" i="4" s="1"/>
  <c r="C701" i="4"/>
  <c r="G701" i="2"/>
  <c r="F702" i="2" s="1"/>
  <c r="A703" i="2"/>
  <c r="H702" i="2"/>
  <c r="E702" i="2"/>
  <c r="D701" i="2"/>
  <c r="C702" i="2" s="1"/>
  <c r="B702" i="2"/>
  <c r="D701" i="4" l="1"/>
  <c r="C290" i="6"/>
  <c r="A709" i="6"/>
  <c r="N708" i="6"/>
  <c r="F701" i="4"/>
  <c r="E702" i="4" s="1"/>
  <c r="C702" i="4"/>
  <c r="O290" i="6"/>
  <c r="B703" i="2"/>
  <c r="D702" i="2"/>
  <c r="C703" i="2" s="1"/>
  <c r="E703" i="2"/>
  <c r="A704" i="2"/>
  <c r="H703" i="2"/>
  <c r="G702" i="2"/>
  <c r="F703" i="2" s="1"/>
  <c r="D702" i="4" l="1"/>
  <c r="N709" i="6"/>
  <c r="A710" i="6"/>
  <c r="C703" i="4"/>
  <c r="F702" i="4"/>
  <c r="E703" i="4" s="1"/>
  <c r="D290" i="6"/>
  <c r="M289" i="6"/>
  <c r="H290" i="6"/>
  <c r="I290" i="6" s="1"/>
  <c r="J290" i="6" s="1"/>
  <c r="K290" i="6" s="1"/>
  <c r="G703" i="2"/>
  <c r="F704" i="2" s="1"/>
  <c r="B704" i="2"/>
  <c r="A705" i="2"/>
  <c r="H704" i="2"/>
  <c r="E704" i="2"/>
  <c r="D703" i="2"/>
  <c r="C704" i="2" s="1"/>
  <c r="D703" i="4" l="1"/>
  <c r="C291" i="6"/>
  <c r="A711" i="6"/>
  <c r="N710" i="6"/>
  <c r="E290" i="6"/>
  <c r="F290" i="6" s="1"/>
  <c r="G290" i="6" s="1"/>
  <c r="F703" i="4"/>
  <c r="E704" i="4" s="1"/>
  <c r="C704" i="4"/>
  <c r="D704" i="2"/>
  <c r="C705" i="2" s="1"/>
  <c r="E705" i="2"/>
  <c r="B705" i="2"/>
  <c r="G704" i="2"/>
  <c r="F705" i="2" s="1"/>
  <c r="A706" i="2"/>
  <c r="H705" i="2"/>
  <c r="D704" i="4" l="1"/>
  <c r="N711" i="6"/>
  <c r="A712" i="6"/>
  <c r="D291" i="6"/>
  <c r="E291" i="6" s="1"/>
  <c r="F291" i="6" s="1"/>
  <c r="G291" i="6" s="1"/>
  <c r="M290" i="6"/>
  <c r="B291" i="6"/>
  <c r="F704" i="4"/>
  <c r="E705" i="4" s="1"/>
  <c r="C705" i="4"/>
  <c r="E706" i="2"/>
  <c r="D705" i="2"/>
  <c r="C706" i="2" s="1"/>
  <c r="A707" i="2"/>
  <c r="H706" i="2"/>
  <c r="G705" i="2"/>
  <c r="F706" i="2" s="1"/>
  <c r="B706" i="2"/>
  <c r="D705" i="4" l="1"/>
  <c r="H291" i="6"/>
  <c r="I291" i="6" s="1"/>
  <c r="J291" i="6" s="1"/>
  <c r="K291" i="6" s="1"/>
  <c r="B292" i="6"/>
  <c r="O291" i="6"/>
  <c r="A713" i="6"/>
  <c r="N712" i="6"/>
  <c r="F705" i="4"/>
  <c r="E706" i="4" s="1"/>
  <c r="C706" i="4"/>
  <c r="D706" i="2"/>
  <c r="C707" i="2" s="1"/>
  <c r="E707" i="2"/>
  <c r="B707" i="2"/>
  <c r="G706" i="2"/>
  <c r="F707" i="2" s="1"/>
  <c r="A708" i="2"/>
  <c r="H707" i="2"/>
  <c r="D706" i="4" l="1"/>
  <c r="C707" i="4"/>
  <c r="F706" i="4"/>
  <c r="E707" i="4" s="1"/>
  <c r="O292" i="6"/>
  <c r="N713" i="6"/>
  <c r="A714" i="6"/>
  <c r="C292" i="6"/>
  <c r="G707" i="2"/>
  <c r="F708" i="2" s="1"/>
  <c r="A709" i="2"/>
  <c r="H708" i="2"/>
  <c r="E708" i="2"/>
  <c r="D707" i="2"/>
  <c r="C708" i="2" s="1"/>
  <c r="B708" i="2"/>
  <c r="D707" i="4" l="1"/>
  <c r="A715" i="6"/>
  <c r="N714" i="6"/>
  <c r="F707" i="4"/>
  <c r="E708" i="4" s="1"/>
  <c r="C708" i="4"/>
  <c r="D292" i="6"/>
  <c r="M291" i="6"/>
  <c r="H292" i="6"/>
  <c r="I292" i="6" s="1"/>
  <c r="J292" i="6" s="1"/>
  <c r="K292" i="6" s="1"/>
  <c r="B709" i="2"/>
  <c r="D708" i="2"/>
  <c r="C709" i="2" s="1"/>
  <c r="E709" i="2"/>
  <c r="A710" i="2"/>
  <c r="H709" i="2"/>
  <c r="G708" i="2"/>
  <c r="F709" i="2" s="1"/>
  <c r="D708" i="4" l="1"/>
  <c r="C293" i="6"/>
  <c r="E292" i="6"/>
  <c r="F292" i="6" s="1"/>
  <c r="G292" i="6" s="1"/>
  <c r="B293" i="6" s="1"/>
  <c r="N715" i="6"/>
  <c r="A716" i="6"/>
  <c r="F708" i="4"/>
  <c r="E709" i="4" s="1"/>
  <c r="C709" i="4"/>
  <c r="G709" i="2"/>
  <c r="F710" i="2" s="1"/>
  <c r="B710" i="2"/>
  <c r="A711" i="2"/>
  <c r="H710" i="2"/>
  <c r="E710" i="2"/>
  <c r="D709" i="2"/>
  <c r="C710" i="2" s="1"/>
  <c r="H293" i="6" l="1"/>
  <c r="O293" i="6"/>
  <c r="D709" i="4"/>
  <c r="C710" i="4" s="1"/>
  <c r="A717" i="6"/>
  <c r="N716" i="6"/>
  <c r="E293" i="6"/>
  <c r="D293" i="6"/>
  <c r="B294" i="6" s="1"/>
  <c r="F293" i="6"/>
  <c r="G293" i="6" s="1"/>
  <c r="M292" i="6"/>
  <c r="F709" i="4"/>
  <c r="E710" i="4" s="1"/>
  <c r="D710" i="2"/>
  <c r="C711" i="2" s="1"/>
  <c r="E711" i="2"/>
  <c r="G710" i="2"/>
  <c r="F711" i="2" s="1"/>
  <c r="B711" i="2"/>
  <c r="A712" i="2"/>
  <c r="H711" i="2"/>
  <c r="F710" i="4" l="1"/>
  <c r="E711" i="4" s="1"/>
  <c r="D710" i="4"/>
  <c r="C711" i="4" s="1"/>
  <c r="O294" i="6"/>
  <c r="I293" i="6"/>
  <c r="J293" i="6" s="1"/>
  <c r="K293" i="6" s="1"/>
  <c r="N717" i="6"/>
  <c r="A718" i="6"/>
  <c r="E712" i="2"/>
  <c r="D711" i="2"/>
  <c r="C712" i="2" s="1"/>
  <c r="A713" i="2"/>
  <c r="H712" i="2"/>
  <c r="B712" i="2"/>
  <c r="G711" i="2"/>
  <c r="F712" i="2" s="1"/>
  <c r="F711" i="4" l="1"/>
  <c r="E712" i="4" s="1"/>
  <c r="D711" i="4"/>
  <c r="C712" i="4" s="1"/>
  <c r="C294" i="6"/>
  <c r="A719" i="6"/>
  <c r="N718" i="6"/>
  <c r="B713" i="2"/>
  <c r="D712" i="2"/>
  <c r="C713" i="2" s="1"/>
  <c r="E713" i="2"/>
  <c r="G712" i="2"/>
  <c r="F713" i="2" s="1"/>
  <c r="A714" i="2"/>
  <c r="H713" i="2"/>
  <c r="F712" i="4" l="1"/>
  <c r="E713" i="4"/>
  <c r="D712" i="4"/>
  <c r="C713" i="4" s="1"/>
  <c r="N719" i="6"/>
  <c r="A720" i="6"/>
  <c r="D294" i="6"/>
  <c r="M293" i="6"/>
  <c r="H294" i="6"/>
  <c r="I294" i="6" s="1"/>
  <c r="J294" i="6" s="1"/>
  <c r="K294" i="6" s="1"/>
  <c r="G713" i="2"/>
  <c r="F714" i="2" s="1"/>
  <c r="A715" i="2"/>
  <c r="H714" i="2"/>
  <c r="B714" i="2"/>
  <c r="E714" i="2"/>
  <c r="D713" i="2"/>
  <c r="C714" i="2" s="1"/>
  <c r="F713" i="4" l="1"/>
  <c r="C295" i="6"/>
  <c r="E294" i="6"/>
  <c r="F294" i="6" s="1"/>
  <c r="G294" i="6" s="1"/>
  <c r="D713" i="4"/>
  <c r="C714" i="4" s="1"/>
  <c r="E714" i="4"/>
  <c r="A721" i="6"/>
  <c r="N720" i="6"/>
  <c r="A716" i="2"/>
  <c r="H715" i="2"/>
  <c r="B715" i="2"/>
  <c r="D714" i="2"/>
  <c r="C715" i="2" s="1"/>
  <c r="E715" i="2"/>
  <c r="G714" i="2"/>
  <c r="F715" i="2" s="1"/>
  <c r="F714" i="4" l="1"/>
  <c r="E715" i="4" s="1"/>
  <c r="N721" i="6"/>
  <c r="A722" i="6"/>
  <c r="D295" i="6"/>
  <c r="E295" i="6" s="1"/>
  <c r="F295" i="6" s="1"/>
  <c r="G295" i="6" s="1"/>
  <c r="M294" i="6"/>
  <c r="D714" i="4"/>
  <c r="C715" i="4" s="1"/>
  <c r="B295" i="6"/>
  <c r="E716" i="2"/>
  <c r="D715" i="2"/>
  <c r="C716" i="2" s="1"/>
  <c r="A717" i="2"/>
  <c r="H716" i="2"/>
  <c r="G715" i="2"/>
  <c r="F716" i="2" s="1"/>
  <c r="B716" i="2"/>
  <c r="F715" i="4" l="1"/>
  <c r="D715" i="4"/>
  <c r="C716" i="4" s="1"/>
  <c r="E716" i="4"/>
  <c r="A723" i="6"/>
  <c r="N722" i="6"/>
  <c r="I295" i="6"/>
  <c r="J295" i="6" s="1"/>
  <c r="K295" i="6" s="1"/>
  <c r="H295" i="6"/>
  <c r="B296" i="6"/>
  <c r="O295" i="6"/>
  <c r="B717" i="2"/>
  <c r="D716" i="2"/>
  <c r="C717" i="2" s="1"/>
  <c r="E717" i="2"/>
  <c r="G716" i="2"/>
  <c r="F717" i="2" s="1"/>
  <c r="A718" i="2"/>
  <c r="H717" i="2"/>
  <c r="F716" i="4" l="1"/>
  <c r="E717" i="4"/>
  <c r="D716" i="4"/>
  <c r="C717" i="4" s="1"/>
  <c r="O296" i="6"/>
  <c r="C296" i="6"/>
  <c r="N723" i="6"/>
  <c r="A724" i="6"/>
  <c r="A719" i="2"/>
  <c r="H718" i="2"/>
  <c r="B718" i="2"/>
  <c r="G717" i="2"/>
  <c r="F718" i="2" s="1"/>
  <c r="E718" i="2"/>
  <c r="D717" i="2"/>
  <c r="C718" i="2" s="1"/>
  <c r="F717" i="4" l="1"/>
  <c r="E296" i="6"/>
  <c r="F296" i="6" s="1"/>
  <c r="G296" i="6" s="1"/>
  <c r="D296" i="6"/>
  <c r="M295" i="6"/>
  <c r="D717" i="4"/>
  <c r="C718" i="4" s="1"/>
  <c r="E718" i="4"/>
  <c r="H296" i="6"/>
  <c r="I296" i="6" s="1"/>
  <c r="J296" i="6" s="1"/>
  <c r="K296" i="6" s="1"/>
  <c r="A725" i="6"/>
  <c r="N724" i="6"/>
  <c r="C719" i="2"/>
  <c r="G718" i="2"/>
  <c r="F719" i="2" s="1"/>
  <c r="D718" i="2"/>
  <c r="E719" i="2"/>
  <c r="A720" i="2"/>
  <c r="H719" i="2"/>
  <c r="B719" i="2"/>
  <c r="F718" i="4" l="1"/>
  <c r="B297" i="6"/>
  <c r="C297" i="6"/>
  <c r="D718" i="4"/>
  <c r="C719" i="4" s="1"/>
  <c r="E719" i="4"/>
  <c r="N725" i="6"/>
  <c r="A726" i="6"/>
  <c r="A721" i="2"/>
  <c r="H720" i="2"/>
  <c r="B720" i="2"/>
  <c r="G719" i="2"/>
  <c r="F720" i="2" s="1"/>
  <c r="E720" i="2"/>
  <c r="D719" i="2"/>
  <c r="C720" i="2" s="1"/>
  <c r="F719" i="4" l="1"/>
  <c r="A727" i="6"/>
  <c r="N726" i="6"/>
  <c r="D297" i="6"/>
  <c r="E297" i="6" s="1"/>
  <c r="M296" i="6"/>
  <c r="H297" i="6"/>
  <c r="I297" i="6" s="1"/>
  <c r="J297" i="6" s="1"/>
  <c r="K297" i="6" s="1"/>
  <c r="O297" i="6"/>
  <c r="E720" i="4"/>
  <c r="D719" i="4"/>
  <c r="C720" i="4" s="1"/>
  <c r="D720" i="2"/>
  <c r="C721" i="2" s="1"/>
  <c r="E721" i="2"/>
  <c r="G720" i="2"/>
  <c r="F721" i="2" s="1"/>
  <c r="A722" i="2"/>
  <c r="H721" i="2"/>
  <c r="B721" i="2"/>
  <c r="F297" i="6" l="1"/>
  <c r="G297" i="6" s="1"/>
  <c r="B298" i="6"/>
  <c r="F720" i="4"/>
  <c r="E721" i="4" s="1"/>
  <c r="C298" i="6"/>
  <c r="N727" i="6"/>
  <c r="A728" i="6"/>
  <c r="D720" i="4"/>
  <c r="C721" i="4" s="1"/>
  <c r="B722" i="2"/>
  <c r="E722" i="2"/>
  <c r="D721" i="2"/>
  <c r="C722" i="2" s="1"/>
  <c r="G721" i="2"/>
  <c r="F722" i="2" s="1"/>
  <c r="A723" i="2"/>
  <c r="H722" i="2"/>
  <c r="D721" i="4" l="1"/>
  <c r="F721" i="4"/>
  <c r="E722" i="4" s="1"/>
  <c r="C722" i="4"/>
  <c r="A729" i="6"/>
  <c r="N728" i="6"/>
  <c r="O298" i="6"/>
  <c r="H298" i="6"/>
  <c r="D298" i="6"/>
  <c r="E298" i="6" s="1"/>
  <c r="M297" i="6"/>
  <c r="D722" i="2"/>
  <c r="C723" i="2" s="1"/>
  <c r="E723" i="2"/>
  <c r="A724" i="2"/>
  <c r="H723" i="2"/>
  <c r="B723" i="2"/>
  <c r="G722" i="2"/>
  <c r="F723" i="2" s="1"/>
  <c r="F298" i="6" l="1"/>
  <c r="G298" i="6" s="1"/>
  <c r="D722" i="4"/>
  <c r="C723" i="4"/>
  <c r="F722" i="4"/>
  <c r="E723" i="4" s="1"/>
  <c r="I298" i="6"/>
  <c r="J298" i="6" s="1"/>
  <c r="K298" i="6" s="1"/>
  <c r="N729" i="6"/>
  <c r="A730" i="6"/>
  <c r="G723" i="2"/>
  <c r="F724" i="2" s="1"/>
  <c r="E724" i="2"/>
  <c r="D723" i="2"/>
  <c r="C724" i="2" s="1"/>
  <c r="B724" i="2"/>
  <c r="A725" i="2"/>
  <c r="H724" i="2"/>
  <c r="D723" i="4" l="1"/>
  <c r="A731" i="6"/>
  <c r="N730" i="6"/>
  <c r="F723" i="4"/>
  <c r="E724" i="4" s="1"/>
  <c r="C724" i="4"/>
  <c r="C299" i="6"/>
  <c r="B299" i="6"/>
  <c r="G724" i="2"/>
  <c r="F725" i="2" s="1"/>
  <c r="A726" i="2"/>
  <c r="H725" i="2"/>
  <c r="B725" i="2"/>
  <c r="D724" i="2"/>
  <c r="C725" i="2" s="1"/>
  <c r="E725" i="2"/>
  <c r="D724" i="4" l="1"/>
  <c r="H299" i="6"/>
  <c r="O299" i="6"/>
  <c r="D299" i="6"/>
  <c r="M298" i="6"/>
  <c r="N731" i="6"/>
  <c r="A732" i="6"/>
  <c r="F724" i="4"/>
  <c r="E725" i="4" s="1"/>
  <c r="C725" i="4"/>
  <c r="A727" i="2"/>
  <c r="H726" i="2"/>
  <c r="E726" i="2"/>
  <c r="D725" i="2"/>
  <c r="C726" i="2" s="1"/>
  <c r="B726" i="2"/>
  <c r="G725" i="2"/>
  <c r="F726" i="2" s="1"/>
  <c r="D725" i="4" l="1"/>
  <c r="C726" i="4" s="1"/>
  <c r="I299" i="6"/>
  <c r="J299" i="6" s="1"/>
  <c r="K299" i="6" s="1"/>
  <c r="F725" i="4"/>
  <c r="E726" i="4" s="1"/>
  <c r="E299" i="6"/>
  <c r="F299" i="6" s="1"/>
  <c r="G299" i="6" s="1"/>
  <c r="A733" i="6"/>
  <c r="N732" i="6"/>
  <c r="B727" i="2"/>
  <c r="A728" i="2"/>
  <c r="H727" i="2"/>
  <c r="G726" i="2"/>
  <c r="F727" i="2" s="1"/>
  <c r="D726" i="2"/>
  <c r="C727" i="2" s="1"/>
  <c r="E727" i="2"/>
  <c r="D726" i="4" l="1"/>
  <c r="C727" i="4"/>
  <c r="F726" i="4"/>
  <c r="E727" i="4" s="1"/>
  <c r="N733" i="6"/>
  <c r="A734" i="6"/>
  <c r="C300" i="6"/>
  <c r="B300" i="6"/>
  <c r="B728" i="2"/>
  <c r="E728" i="2"/>
  <c r="D727" i="2"/>
  <c r="C728" i="2" s="1"/>
  <c r="A729" i="2"/>
  <c r="H728" i="2"/>
  <c r="G727" i="2"/>
  <c r="F728" i="2" s="1"/>
  <c r="D727" i="4" l="1"/>
  <c r="O300" i="6"/>
  <c r="H300" i="6"/>
  <c r="D300" i="6"/>
  <c r="E300" i="6" s="1"/>
  <c r="M299" i="6"/>
  <c r="C728" i="4"/>
  <c r="F727" i="4"/>
  <c r="E728" i="4" s="1"/>
  <c r="A735" i="6"/>
  <c r="N734" i="6"/>
  <c r="G728" i="2"/>
  <c r="F729" i="2" s="1"/>
  <c r="B729" i="2"/>
  <c r="A730" i="2"/>
  <c r="H729" i="2"/>
  <c r="D728" i="2"/>
  <c r="C729" i="2" s="1"/>
  <c r="E729" i="2"/>
  <c r="F300" i="6" l="1"/>
  <c r="G300" i="6" s="1"/>
  <c r="D728" i="4"/>
  <c r="F728" i="4"/>
  <c r="E729" i="4" s="1"/>
  <c r="C729" i="4"/>
  <c r="I300" i="6"/>
  <c r="J300" i="6" s="1"/>
  <c r="K300" i="6" s="1"/>
  <c r="N735" i="6"/>
  <c r="A736" i="6"/>
  <c r="E730" i="2"/>
  <c r="D729" i="2"/>
  <c r="C730" i="2" s="1"/>
  <c r="G729" i="2"/>
  <c r="F730" i="2" s="1"/>
  <c r="B730" i="2"/>
  <c r="A731" i="2"/>
  <c r="H730" i="2"/>
  <c r="D729" i="4" l="1"/>
  <c r="C730" i="4"/>
  <c r="F729" i="4"/>
  <c r="E730" i="4" s="1"/>
  <c r="C301" i="6"/>
  <c r="A737" i="6"/>
  <c r="N736" i="6"/>
  <c r="B301" i="6"/>
  <c r="A732" i="2"/>
  <c r="H731" i="2"/>
  <c r="D730" i="2"/>
  <c r="C731" i="2" s="1"/>
  <c r="E731" i="2"/>
  <c r="G730" i="2"/>
  <c r="F731" i="2" s="1"/>
  <c r="B731" i="2"/>
  <c r="D730" i="4" l="1"/>
  <c r="H301" i="6"/>
  <c r="I301" i="6" s="1"/>
  <c r="O301" i="6"/>
  <c r="C731" i="4"/>
  <c r="F730" i="4"/>
  <c r="E731" i="4" s="1"/>
  <c r="N737" i="6"/>
  <c r="A738" i="6"/>
  <c r="D301" i="6"/>
  <c r="M300" i="6"/>
  <c r="A733" i="2"/>
  <c r="H732" i="2"/>
  <c r="B732" i="2"/>
  <c r="E732" i="2"/>
  <c r="D731" i="2"/>
  <c r="C732" i="2" s="1"/>
  <c r="G731" i="2"/>
  <c r="F732" i="2" s="1"/>
  <c r="J301" i="6" l="1"/>
  <c r="K301" i="6" s="1"/>
  <c r="D731" i="4"/>
  <c r="A739" i="6"/>
  <c r="N738" i="6"/>
  <c r="E301" i="6"/>
  <c r="F301" i="6" s="1"/>
  <c r="G301" i="6" s="1"/>
  <c r="F731" i="4"/>
  <c r="E732" i="4" s="1"/>
  <c r="C732" i="4"/>
  <c r="A734" i="2"/>
  <c r="H733" i="2"/>
  <c r="D732" i="2"/>
  <c r="C733" i="2" s="1"/>
  <c r="E733" i="2"/>
  <c r="G732" i="2"/>
  <c r="F733" i="2" s="1"/>
  <c r="B733" i="2"/>
  <c r="D732" i="4" l="1"/>
  <c r="C733" i="4" s="1"/>
  <c r="F732" i="4"/>
  <c r="E733" i="4" s="1"/>
  <c r="N739" i="6"/>
  <c r="A740" i="6"/>
  <c r="C302" i="6"/>
  <c r="B302" i="6"/>
  <c r="A735" i="2"/>
  <c r="H734" i="2"/>
  <c r="G733" i="2"/>
  <c r="F734" i="2" s="1"/>
  <c r="E734" i="2"/>
  <c r="D733" i="2"/>
  <c r="C734" i="2" s="1"/>
  <c r="B734" i="2"/>
  <c r="D733" i="4" l="1"/>
  <c r="F733" i="4"/>
  <c r="E734" i="4" s="1"/>
  <c r="C734" i="4"/>
  <c r="O302" i="6"/>
  <c r="H302" i="6"/>
  <c r="I302" i="6" s="1"/>
  <c r="E302" i="6"/>
  <c r="F302" i="6" s="1"/>
  <c r="G302" i="6" s="1"/>
  <c r="D302" i="6"/>
  <c r="B303" i="6" s="1"/>
  <c r="M301" i="6"/>
  <c r="A741" i="6"/>
  <c r="N740" i="6"/>
  <c r="A736" i="2"/>
  <c r="H735" i="2"/>
  <c r="B735" i="2"/>
  <c r="D734" i="2"/>
  <c r="C735" i="2" s="1"/>
  <c r="E735" i="2"/>
  <c r="G734" i="2"/>
  <c r="F735" i="2" s="1"/>
  <c r="O303" i="6" l="1"/>
  <c r="D734" i="4"/>
  <c r="J302" i="6"/>
  <c r="K302" i="6" s="1"/>
  <c r="C735" i="4"/>
  <c r="F734" i="4"/>
  <c r="E735" i="4" s="1"/>
  <c r="N741" i="6"/>
  <c r="A742" i="6"/>
  <c r="E736" i="2"/>
  <c r="D735" i="2"/>
  <c r="C736" i="2" s="1"/>
  <c r="A737" i="2"/>
  <c r="H736" i="2"/>
  <c r="G735" i="2"/>
  <c r="F736" i="2" s="1"/>
  <c r="B736" i="2"/>
  <c r="D735" i="4" l="1"/>
  <c r="C736" i="4" s="1"/>
  <c r="F735" i="4"/>
  <c r="E736" i="4" s="1"/>
  <c r="A743" i="6"/>
  <c r="N742" i="6"/>
  <c r="C303" i="6"/>
  <c r="B737" i="2"/>
  <c r="G736" i="2"/>
  <c r="F737" i="2" s="1"/>
  <c r="D736" i="2"/>
  <c r="C737" i="2" s="1"/>
  <c r="E737" i="2"/>
  <c r="A738" i="2"/>
  <c r="H737" i="2"/>
  <c r="D736" i="4" l="1"/>
  <c r="F736" i="4"/>
  <c r="E737" i="4" s="1"/>
  <c r="C737" i="4"/>
  <c r="D303" i="6"/>
  <c r="M302" i="6"/>
  <c r="H303" i="6"/>
  <c r="I303" i="6" s="1"/>
  <c r="J303" i="6" s="1"/>
  <c r="K303" i="6" s="1"/>
  <c r="N743" i="6"/>
  <c r="A744" i="6"/>
  <c r="A739" i="2"/>
  <c r="H738" i="2"/>
  <c r="B738" i="2"/>
  <c r="G737" i="2"/>
  <c r="F738" i="2" s="1"/>
  <c r="E738" i="2"/>
  <c r="D737" i="2"/>
  <c r="C738" i="2" s="1"/>
  <c r="D737" i="4" l="1"/>
  <c r="F737" i="4"/>
  <c r="E738" i="4" s="1"/>
  <c r="C738" i="4"/>
  <c r="C304" i="6"/>
  <c r="A745" i="6"/>
  <c r="N744" i="6"/>
  <c r="E303" i="6"/>
  <c r="F303" i="6" s="1"/>
  <c r="G303" i="6" s="1"/>
  <c r="D738" i="2"/>
  <c r="C739" i="2" s="1"/>
  <c r="E739" i="2"/>
  <c r="A740" i="2"/>
  <c r="H739" i="2"/>
  <c r="G738" i="2"/>
  <c r="F739" i="2" s="1"/>
  <c r="B739" i="2"/>
  <c r="D738" i="4" l="1"/>
  <c r="N745" i="6"/>
  <c r="A746" i="6"/>
  <c r="B304" i="6"/>
  <c r="D304" i="6"/>
  <c r="E304" i="6" s="1"/>
  <c r="F304" i="6" s="1"/>
  <c r="G304" i="6" s="1"/>
  <c r="M303" i="6"/>
  <c r="C739" i="4"/>
  <c r="F738" i="4"/>
  <c r="E739" i="4" s="1"/>
  <c r="B740" i="2"/>
  <c r="G739" i="2"/>
  <c r="F740" i="2" s="1"/>
  <c r="E740" i="2"/>
  <c r="D739" i="2"/>
  <c r="C740" i="2" s="1"/>
  <c r="A741" i="2"/>
  <c r="H740" i="2"/>
  <c r="D739" i="4" l="1"/>
  <c r="A747" i="6"/>
  <c r="N746" i="6"/>
  <c r="F739" i="4"/>
  <c r="E740" i="4" s="1"/>
  <c r="C740" i="4"/>
  <c r="O304" i="6"/>
  <c r="B305" i="6"/>
  <c r="H304" i="6"/>
  <c r="A742" i="2"/>
  <c r="H741" i="2"/>
  <c r="B741" i="2"/>
  <c r="G740" i="2"/>
  <c r="F741" i="2" s="1"/>
  <c r="D740" i="2"/>
  <c r="C741" i="2" s="1"/>
  <c r="E741" i="2"/>
  <c r="D740" i="4" l="1"/>
  <c r="O305" i="6"/>
  <c r="I304" i="6"/>
  <c r="J304" i="6" s="1"/>
  <c r="K304" i="6" s="1"/>
  <c r="N747" i="6"/>
  <c r="A748" i="6"/>
  <c r="F740" i="4"/>
  <c r="E741" i="4" s="1"/>
  <c r="C741" i="4"/>
  <c r="G741" i="2"/>
  <c r="F742" i="2" s="1"/>
  <c r="A743" i="2"/>
  <c r="H742" i="2"/>
  <c r="E742" i="2"/>
  <c r="D741" i="2"/>
  <c r="C742" i="2" s="1"/>
  <c r="B742" i="2"/>
  <c r="D741" i="4" l="1"/>
  <c r="C742" i="4"/>
  <c r="F741" i="4"/>
  <c r="E742" i="4" s="1"/>
  <c r="A749" i="6"/>
  <c r="N748" i="6"/>
  <c r="C305" i="6"/>
  <c r="A744" i="2"/>
  <c r="H743" i="2"/>
  <c r="B743" i="2"/>
  <c r="D742" i="2"/>
  <c r="C743" i="2" s="1"/>
  <c r="E743" i="2"/>
  <c r="G742" i="2"/>
  <c r="F743" i="2" s="1"/>
  <c r="D742" i="4" l="1"/>
  <c r="E305" i="6"/>
  <c r="D305" i="6"/>
  <c r="F305" i="6"/>
  <c r="G305" i="6" s="1"/>
  <c r="M304" i="6"/>
  <c r="H305" i="6"/>
  <c r="I305" i="6" s="1"/>
  <c r="J305" i="6" s="1"/>
  <c r="K305" i="6" s="1"/>
  <c r="C743" i="4"/>
  <c r="F742" i="4"/>
  <c r="E743" i="4" s="1"/>
  <c r="N749" i="6"/>
  <c r="A750" i="6"/>
  <c r="G743" i="2"/>
  <c r="F744" i="2" s="1"/>
  <c r="E744" i="2"/>
  <c r="D743" i="2"/>
  <c r="C744" i="2" s="1"/>
  <c r="A745" i="2"/>
  <c r="H744" i="2"/>
  <c r="B744" i="2"/>
  <c r="D743" i="4" l="1"/>
  <c r="C744" i="4"/>
  <c r="F743" i="4"/>
  <c r="E744" i="4" s="1"/>
  <c r="B306" i="6"/>
  <c r="A751" i="6"/>
  <c r="N750" i="6"/>
  <c r="C306" i="6"/>
  <c r="B745" i="2"/>
  <c r="D744" i="2"/>
  <c r="C745" i="2" s="1"/>
  <c r="E745" i="2"/>
  <c r="G744" i="2"/>
  <c r="F745" i="2" s="1"/>
  <c r="A746" i="2"/>
  <c r="H745" i="2"/>
  <c r="D744" i="4" l="1"/>
  <c r="D306" i="6"/>
  <c r="E306" i="6" s="1"/>
  <c r="M305" i="6"/>
  <c r="F744" i="4"/>
  <c r="E745" i="4" s="1"/>
  <c r="C745" i="4"/>
  <c r="N751" i="6"/>
  <c r="A752" i="6"/>
  <c r="O306" i="6"/>
  <c r="H306" i="6"/>
  <c r="I306" i="6" s="1"/>
  <c r="J306" i="6" s="1"/>
  <c r="K306" i="6" s="1"/>
  <c r="A747" i="2"/>
  <c r="H746" i="2"/>
  <c r="B746" i="2"/>
  <c r="G745" i="2"/>
  <c r="F746" i="2" s="1"/>
  <c r="E746" i="2"/>
  <c r="D745" i="2"/>
  <c r="C746" i="2" s="1"/>
  <c r="D745" i="4" l="1"/>
  <c r="F306" i="6"/>
  <c r="G306" i="6" s="1"/>
  <c r="C307" i="6"/>
  <c r="C746" i="4"/>
  <c r="F745" i="4"/>
  <c r="E746" i="4" s="1"/>
  <c r="A753" i="6"/>
  <c r="N752" i="6"/>
  <c r="G746" i="2"/>
  <c r="F747" i="2" s="1"/>
  <c r="D746" i="2"/>
  <c r="C747" i="2" s="1"/>
  <c r="E747" i="2"/>
  <c r="A748" i="2"/>
  <c r="H747" i="2"/>
  <c r="B747" i="2"/>
  <c r="D746" i="4" l="1"/>
  <c r="N753" i="6"/>
  <c r="A754" i="6"/>
  <c r="B307" i="6"/>
  <c r="C747" i="4"/>
  <c r="F746" i="4"/>
  <c r="E747" i="4" s="1"/>
  <c r="D307" i="6"/>
  <c r="E307" i="6" s="1"/>
  <c r="F307" i="6" s="1"/>
  <c r="G307" i="6" s="1"/>
  <c r="M306" i="6"/>
  <c r="G747" i="2"/>
  <c r="F748" i="2" s="1"/>
  <c r="B748" i="2"/>
  <c r="A749" i="2"/>
  <c r="H748" i="2"/>
  <c r="E748" i="2"/>
  <c r="D747" i="2"/>
  <c r="C748" i="2" s="1"/>
  <c r="D747" i="4" l="1"/>
  <c r="A755" i="6"/>
  <c r="N754" i="6"/>
  <c r="C748" i="4"/>
  <c r="F747" i="4"/>
  <c r="E748" i="4" s="1"/>
  <c r="H307" i="6"/>
  <c r="I307" i="6" s="1"/>
  <c r="J307" i="6" s="1"/>
  <c r="K307" i="6" s="1"/>
  <c r="B308" i="6"/>
  <c r="O307" i="6"/>
  <c r="B749" i="2"/>
  <c r="D748" i="2"/>
  <c r="C749" i="2" s="1"/>
  <c r="E749" i="2"/>
  <c r="G748" i="2"/>
  <c r="F749" i="2" s="1"/>
  <c r="A750" i="2"/>
  <c r="H749" i="2"/>
  <c r="D748" i="4" l="1"/>
  <c r="N755" i="6"/>
  <c r="A756" i="6"/>
  <c r="O308" i="6"/>
  <c r="C308" i="6"/>
  <c r="F748" i="4"/>
  <c r="E749" i="4" s="1"/>
  <c r="C749" i="4"/>
  <c r="A751" i="2"/>
  <c r="H750" i="2"/>
  <c r="B750" i="2"/>
  <c r="G749" i="2"/>
  <c r="F750" i="2" s="1"/>
  <c r="E750" i="2"/>
  <c r="D749" i="2"/>
  <c r="C750" i="2" s="1"/>
  <c r="D749" i="4" l="1"/>
  <c r="A757" i="6"/>
  <c r="N756" i="6"/>
  <c r="D308" i="6"/>
  <c r="M307" i="6"/>
  <c r="F749" i="4"/>
  <c r="E750" i="4" s="1"/>
  <c r="C750" i="4"/>
  <c r="H308" i="6"/>
  <c r="I308" i="6" s="1"/>
  <c r="J308" i="6" s="1"/>
  <c r="K308" i="6" s="1"/>
  <c r="G750" i="2"/>
  <c r="F751" i="2" s="1"/>
  <c r="D750" i="2"/>
  <c r="C751" i="2" s="1"/>
  <c r="E751" i="2"/>
  <c r="A752" i="2"/>
  <c r="H751" i="2"/>
  <c r="B751" i="2"/>
  <c r="D750" i="4" l="1"/>
  <c r="N757" i="6"/>
  <c r="A758" i="6"/>
  <c r="C309" i="6"/>
  <c r="C751" i="4"/>
  <c r="F750" i="4"/>
  <c r="E751" i="4" s="1"/>
  <c r="E308" i="6"/>
  <c r="F308" i="6" s="1"/>
  <c r="G308" i="6" s="1"/>
  <c r="B752" i="2"/>
  <c r="G751" i="2"/>
  <c r="F752" i="2" s="1"/>
  <c r="A753" i="2"/>
  <c r="H752" i="2"/>
  <c r="E752" i="2"/>
  <c r="D751" i="2"/>
  <c r="C752" i="2" s="1"/>
  <c r="D751" i="4" l="1"/>
  <c r="B309" i="6"/>
  <c r="A759" i="6"/>
  <c r="N758" i="6"/>
  <c r="F751" i="4"/>
  <c r="E752" i="4" s="1"/>
  <c r="C752" i="4"/>
  <c r="D309" i="6"/>
  <c r="E309" i="6" s="1"/>
  <c r="F309" i="6" s="1"/>
  <c r="G309" i="6" s="1"/>
  <c r="M308" i="6"/>
  <c r="D752" i="2"/>
  <c r="C753" i="2" s="1"/>
  <c r="E753" i="2"/>
  <c r="B753" i="2"/>
  <c r="G752" i="2"/>
  <c r="F753" i="2" s="1"/>
  <c r="A754" i="2"/>
  <c r="H753" i="2"/>
  <c r="D752" i="4" l="1"/>
  <c r="N759" i="6"/>
  <c r="A760" i="6"/>
  <c r="F752" i="4"/>
  <c r="E753" i="4" s="1"/>
  <c r="C753" i="4"/>
  <c r="H309" i="6"/>
  <c r="I309" i="6" s="1"/>
  <c r="J309" i="6" s="1"/>
  <c r="K309" i="6" s="1"/>
  <c r="B310" i="6"/>
  <c r="O309" i="6"/>
  <c r="A755" i="2"/>
  <c r="H754" i="2"/>
  <c r="E754" i="2"/>
  <c r="D753" i="2"/>
  <c r="C754" i="2" s="1"/>
  <c r="G753" i="2"/>
  <c r="F754" i="2" s="1"/>
  <c r="B754" i="2"/>
  <c r="D753" i="4" l="1"/>
  <c r="A761" i="6"/>
  <c r="N760" i="6"/>
  <c r="O310" i="6"/>
  <c r="F753" i="4"/>
  <c r="E754" i="4" s="1"/>
  <c r="C754" i="4"/>
  <c r="C310" i="6"/>
  <c r="A756" i="2"/>
  <c r="H755" i="2"/>
  <c r="B755" i="2"/>
  <c r="G754" i="2"/>
  <c r="F755" i="2" s="1"/>
  <c r="D754" i="2"/>
  <c r="C755" i="2" s="1"/>
  <c r="E755" i="2"/>
  <c r="D754" i="4" l="1"/>
  <c r="C755" i="4"/>
  <c r="F754" i="4"/>
  <c r="E755" i="4" s="1"/>
  <c r="N761" i="6"/>
  <c r="A762" i="6"/>
  <c r="D310" i="6"/>
  <c r="M309" i="6"/>
  <c r="H310" i="6"/>
  <c r="I310" i="6" s="1"/>
  <c r="J310" i="6" s="1"/>
  <c r="K310" i="6" s="1"/>
  <c r="G755" i="2"/>
  <c r="F756" i="2" s="1"/>
  <c r="A757" i="2"/>
  <c r="H756" i="2"/>
  <c r="E756" i="2"/>
  <c r="D755" i="2"/>
  <c r="C756" i="2" s="1"/>
  <c r="B756" i="2"/>
  <c r="D755" i="4" l="1"/>
  <c r="C311" i="6"/>
  <c r="E310" i="6"/>
  <c r="F310" i="6" s="1"/>
  <c r="G310" i="6" s="1"/>
  <c r="F755" i="4"/>
  <c r="E756" i="4" s="1"/>
  <c r="C756" i="4"/>
  <c r="A763" i="6"/>
  <c r="N762" i="6"/>
  <c r="A758" i="2"/>
  <c r="H757" i="2"/>
  <c r="B757" i="2"/>
  <c r="D756" i="2"/>
  <c r="C757" i="2" s="1"/>
  <c r="E757" i="2"/>
  <c r="G756" i="2"/>
  <c r="F757" i="2" s="1"/>
  <c r="D756" i="4" l="1"/>
  <c r="N763" i="6"/>
  <c r="A764" i="6"/>
  <c r="D311" i="6"/>
  <c r="E311" i="6" s="1"/>
  <c r="F311" i="6" s="1"/>
  <c r="G311" i="6" s="1"/>
  <c r="M310" i="6"/>
  <c r="F756" i="4"/>
  <c r="E757" i="4" s="1"/>
  <c r="C757" i="4"/>
  <c r="B311" i="6"/>
  <c r="G757" i="2"/>
  <c r="F758" i="2" s="1"/>
  <c r="E758" i="2"/>
  <c r="D757" i="2"/>
  <c r="C758" i="2" s="1"/>
  <c r="A759" i="2"/>
  <c r="H758" i="2"/>
  <c r="B758" i="2"/>
  <c r="D757" i="4" l="1"/>
  <c r="A765" i="6"/>
  <c r="N764" i="6"/>
  <c r="H311" i="6"/>
  <c r="B312" i="6"/>
  <c r="O311" i="6"/>
  <c r="C758" i="4"/>
  <c r="F757" i="4"/>
  <c r="E758" i="4" s="1"/>
  <c r="B759" i="2"/>
  <c r="D758" i="2"/>
  <c r="C759" i="2" s="1"/>
  <c r="E759" i="2"/>
  <c r="A760" i="2"/>
  <c r="H759" i="2"/>
  <c r="G758" i="2"/>
  <c r="F759" i="2" s="1"/>
  <c r="D758" i="4" l="1"/>
  <c r="O312" i="6"/>
  <c r="N765" i="6"/>
  <c r="A766" i="6"/>
  <c r="C759" i="4"/>
  <c r="F758" i="4"/>
  <c r="E759" i="4" s="1"/>
  <c r="I311" i="6"/>
  <c r="J311" i="6" s="1"/>
  <c r="K311" i="6" s="1"/>
  <c r="G759" i="2"/>
  <c r="F760" i="2" s="1"/>
  <c r="B760" i="2"/>
  <c r="A761" i="2"/>
  <c r="H760" i="2"/>
  <c r="E760" i="2"/>
  <c r="D759" i="2"/>
  <c r="C760" i="2" s="1"/>
  <c r="D759" i="4" l="1"/>
  <c r="C760" i="4"/>
  <c r="F759" i="4"/>
  <c r="E760" i="4" s="1"/>
  <c r="A767" i="6"/>
  <c r="N766" i="6"/>
  <c r="C312" i="6"/>
  <c r="D760" i="2"/>
  <c r="C761" i="2" s="1"/>
  <c r="E761" i="2"/>
  <c r="B761" i="2"/>
  <c r="G760" i="2"/>
  <c r="F761" i="2" s="1"/>
  <c r="A762" i="2"/>
  <c r="H761" i="2"/>
  <c r="D760" i="4" l="1"/>
  <c r="D312" i="6"/>
  <c r="M311" i="6"/>
  <c r="H312" i="6"/>
  <c r="I312" i="6" s="1"/>
  <c r="J312" i="6" s="1"/>
  <c r="K312" i="6" s="1"/>
  <c r="F760" i="4"/>
  <c r="E761" i="4" s="1"/>
  <c r="C761" i="4"/>
  <c r="N767" i="6"/>
  <c r="A768" i="6"/>
  <c r="E762" i="2"/>
  <c r="D761" i="2"/>
  <c r="C762" i="2" s="1"/>
  <c r="A763" i="2"/>
  <c r="H762" i="2"/>
  <c r="G761" i="2"/>
  <c r="F762" i="2" s="1"/>
  <c r="B762" i="2"/>
  <c r="D761" i="4" l="1"/>
  <c r="A769" i="6"/>
  <c r="N768" i="6"/>
  <c r="C762" i="4"/>
  <c r="F761" i="4"/>
  <c r="E762" i="4" s="1"/>
  <c r="B313" i="6"/>
  <c r="C313" i="6"/>
  <c r="E312" i="6"/>
  <c r="F312" i="6" s="1"/>
  <c r="G312" i="6" s="1"/>
  <c r="D762" i="2"/>
  <c r="C763" i="2" s="1"/>
  <c r="E763" i="2"/>
  <c r="G762" i="2"/>
  <c r="F763" i="2" s="1"/>
  <c r="B763" i="2"/>
  <c r="A764" i="2"/>
  <c r="H763" i="2"/>
  <c r="D762" i="4" l="1"/>
  <c r="D313" i="6"/>
  <c r="E313" i="6" s="1"/>
  <c r="M312" i="6"/>
  <c r="H313" i="6"/>
  <c r="O313" i="6"/>
  <c r="N769" i="6"/>
  <c r="A770" i="6"/>
  <c r="C763" i="4"/>
  <c r="F762" i="4"/>
  <c r="E763" i="4" s="1"/>
  <c r="A765" i="2"/>
  <c r="H764" i="2"/>
  <c r="G763" i="2"/>
  <c r="F764" i="2" s="1"/>
  <c r="B764" i="2"/>
  <c r="E764" i="2"/>
  <c r="D763" i="2"/>
  <c r="C764" i="2" s="1"/>
  <c r="F313" i="6" l="1"/>
  <c r="G313" i="6" s="1"/>
  <c r="D763" i="4"/>
  <c r="I313" i="6"/>
  <c r="J313" i="6" s="1"/>
  <c r="K313" i="6" s="1"/>
  <c r="C764" i="4"/>
  <c r="F763" i="4"/>
  <c r="E764" i="4" s="1"/>
  <c r="A771" i="6"/>
  <c r="N770" i="6"/>
  <c r="G764" i="2"/>
  <c r="F765" i="2" s="1"/>
  <c r="D764" i="2"/>
  <c r="C765" i="2" s="1"/>
  <c r="E765" i="2"/>
  <c r="A766" i="2"/>
  <c r="H765" i="2"/>
  <c r="B765" i="2"/>
  <c r="D764" i="4" l="1"/>
  <c r="F764" i="4"/>
  <c r="E765" i="4" s="1"/>
  <c r="C765" i="4"/>
  <c r="B314" i="6"/>
  <c r="N771" i="6"/>
  <c r="A772" i="6"/>
  <c r="C314" i="6"/>
  <c r="B766" i="2"/>
  <c r="G765" i="2"/>
  <c r="F766" i="2" s="1"/>
  <c r="A767" i="2"/>
  <c r="H766" i="2"/>
  <c r="E766" i="2"/>
  <c r="D765" i="2"/>
  <c r="C766" i="2" s="1"/>
  <c r="D765" i="4" l="1"/>
  <c r="D314" i="6"/>
  <c r="E314" i="6" s="1"/>
  <c r="M313" i="6"/>
  <c r="F765" i="4"/>
  <c r="E766" i="4" s="1"/>
  <c r="C766" i="4"/>
  <c r="A773" i="6"/>
  <c r="N772" i="6"/>
  <c r="O314" i="6"/>
  <c r="H314" i="6"/>
  <c r="I314" i="6" s="1"/>
  <c r="J314" i="6" s="1"/>
  <c r="K314" i="6" s="1"/>
  <c r="C767" i="2"/>
  <c r="D766" i="2"/>
  <c r="E767" i="2"/>
  <c r="B767" i="2"/>
  <c r="B768" i="2" s="1"/>
  <c r="G766" i="2"/>
  <c r="F767" i="2" s="1"/>
  <c r="A768" i="2"/>
  <c r="H767" i="2"/>
  <c r="D766" i="4" l="1"/>
  <c r="F314" i="6"/>
  <c r="G314" i="6" s="1"/>
  <c r="N773" i="6"/>
  <c r="A774" i="6"/>
  <c r="C315" i="6"/>
  <c r="C767" i="4"/>
  <c r="F766" i="4"/>
  <c r="E767" i="4" s="1"/>
  <c r="F768" i="2"/>
  <c r="C768" i="2"/>
  <c r="G767" i="2"/>
  <c r="E768" i="2"/>
  <c r="D767" i="2"/>
  <c r="A769" i="2"/>
  <c r="H768" i="2"/>
  <c r="D767" i="4" l="1"/>
  <c r="F767" i="4"/>
  <c r="E768" i="4" s="1"/>
  <c r="C768" i="4"/>
  <c r="B315" i="6"/>
  <c r="E315" i="6"/>
  <c r="D315" i="6"/>
  <c r="F315" i="6"/>
  <c r="G315" i="6" s="1"/>
  <c r="M314" i="6"/>
  <c r="A775" i="6"/>
  <c r="N774" i="6"/>
  <c r="A770" i="2"/>
  <c r="H769" i="2"/>
  <c r="B769" i="2"/>
  <c r="D768" i="2"/>
  <c r="C769" i="2" s="1"/>
  <c r="E769" i="2"/>
  <c r="F769" i="2"/>
  <c r="G768" i="2"/>
  <c r="D768" i="4" l="1"/>
  <c r="F768" i="4"/>
  <c r="E769" i="4" s="1"/>
  <c r="C769" i="4"/>
  <c r="N775" i="6"/>
  <c r="A776" i="6"/>
  <c r="H315" i="6"/>
  <c r="I315" i="6" s="1"/>
  <c r="J315" i="6" s="1"/>
  <c r="K315" i="6" s="1"/>
  <c r="B316" i="6"/>
  <c r="O315" i="6"/>
  <c r="A771" i="2"/>
  <c r="H770" i="2"/>
  <c r="G770" i="2" s="1"/>
  <c r="B770" i="2"/>
  <c r="F770" i="2"/>
  <c r="E770" i="2"/>
  <c r="D769" i="2"/>
  <c r="C770" i="2" s="1"/>
  <c r="G769" i="2"/>
  <c r="D769" i="4" l="1"/>
  <c r="F769" i="4"/>
  <c r="E770" i="4" s="1"/>
  <c r="C770" i="4"/>
  <c r="O316" i="6"/>
  <c r="A777" i="6"/>
  <c r="N776" i="6"/>
  <c r="C316" i="6"/>
  <c r="C771" i="2"/>
  <c r="F771" i="2"/>
  <c r="B771" i="2"/>
  <c r="B772" i="2" s="1"/>
  <c r="D770" i="2"/>
  <c r="E771" i="2"/>
  <c r="A772" i="2"/>
  <c r="H771" i="2"/>
  <c r="G771" i="2" s="1"/>
  <c r="D770" i="4" l="1"/>
  <c r="C771" i="4"/>
  <c r="F770" i="4"/>
  <c r="E771" i="4" s="1"/>
  <c r="N777" i="6"/>
  <c r="A778" i="6"/>
  <c r="D316" i="6"/>
  <c r="M315" i="6"/>
  <c r="H316" i="6"/>
  <c r="I316" i="6" s="1"/>
  <c r="J316" i="6" s="1"/>
  <c r="K316" i="6" s="1"/>
  <c r="E772" i="2"/>
  <c r="D771" i="2"/>
  <c r="C772" i="2"/>
  <c r="B773" i="2" s="1"/>
  <c r="A773" i="2"/>
  <c r="H772" i="2"/>
  <c r="F772" i="2"/>
  <c r="D771" i="4" l="1"/>
  <c r="C317" i="6"/>
  <c r="B317" i="6"/>
  <c r="E316" i="6"/>
  <c r="F316" i="6" s="1"/>
  <c r="G316" i="6" s="1"/>
  <c r="F771" i="4"/>
  <c r="E772" i="4" s="1"/>
  <c r="C772" i="4"/>
  <c r="A779" i="6"/>
  <c r="N778" i="6"/>
  <c r="A774" i="2"/>
  <c r="H773" i="2"/>
  <c r="D772" i="2"/>
  <c r="E773" i="2"/>
  <c r="C773" i="2"/>
  <c r="B774" i="2" s="1"/>
  <c r="G772" i="2"/>
  <c r="F773" i="2" s="1"/>
  <c r="D772" i="4" l="1"/>
  <c r="N779" i="6"/>
  <c r="A780" i="6"/>
  <c r="H317" i="6"/>
  <c r="I317" i="6" s="1"/>
  <c r="O317" i="6"/>
  <c r="F772" i="4"/>
  <c r="E773" i="4" s="1"/>
  <c r="C773" i="4"/>
  <c r="D317" i="6"/>
  <c r="E317" i="6" s="1"/>
  <c r="F317" i="6" s="1"/>
  <c r="G317" i="6" s="1"/>
  <c r="M316" i="6"/>
  <c r="E774" i="2"/>
  <c r="D773" i="2"/>
  <c r="C774" i="2"/>
  <c r="G773" i="2"/>
  <c r="F774" i="2" s="1"/>
  <c r="A775" i="2"/>
  <c r="H774" i="2"/>
  <c r="J317" i="6" l="1"/>
  <c r="K317" i="6" s="1"/>
  <c r="D773" i="4"/>
  <c r="C774" i="4" s="1"/>
  <c r="F773" i="4"/>
  <c r="E774" i="4" s="1"/>
  <c r="B318" i="6"/>
  <c r="A781" i="6"/>
  <c r="N780" i="6"/>
  <c r="F775" i="2"/>
  <c r="B775" i="2"/>
  <c r="G774" i="2"/>
  <c r="A776" i="2"/>
  <c r="H775" i="2"/>
  <c r="D774" i="2"/>
  <c r="C775" i="2" s="1"/>
  <c r="E775" i="2"/>
  <c r="D774" i="4" l="1"/>
  <c r="C775" i="4"/>
  <c r="F774" i="4"/>
  <c r="E775" i="4" s="1"/>
  <c r="N781" i="6"/>
  <c r="A782" i="6"/>
  <c r="O318" i="6"/>
  <c r="H318" i="6"/>
  <c r="I318" i="6" s="1"/>
  <c r="J318" i="6" s="1"/>
  <c r="K318" i="6" s="1"/>
  <c r="C318" i="6"/>
  <c r="C776" i="2"/>
  <c r="A777" i="2"/>
  <c r="H776" i="2"/>
  <c r="E776" i="2"/>
  <c r="D775" i="2"/>
  <c r="B776" i="2"/>
  <c r="B777" i="2" s="1"/>
  <c r="G775" i="2"/>
  <c r="F776" i="2" s="1"/>
  <c r="D775" i="4" l="1"/>
  <c r="C776" i="4"/>
  <c r="F775" i="4"/>
  <c r="E776" i="4" s="1"/>
  <c r="A783" i="6"/>
  <c r="N782" i="6"/>
  <c r="C319" i="6"/>
  <c r="D318" i="6"/>
  <c r="E318" i="6" s="1"/>
  <c r="F318" i="6" s="1"/>
  <c r="G318" i="6" s="1"/>
  <c r="M317" i="6"/>
  <c r="F777" i="2"/>
  <c r="D776" i="2"/>
  <c r="C777" i="2" s="1"/>
  <c r="E777" i="2"/>
  <c r="G776" i="2"/>
  <c r="A778" i="2"/>
  <c r="H777" i="2"/>
  <c r="D776" i="4" l="1"/>
  <c r="E319" i="6"/>
  <c r="D319" i="6"/>
  <c r="F319" i="6"/>
  <c r="G319" i="6" s="1"/>
  <c r="M318" i="6"/>
  <c r="F776" i="4"/>
  <c r="E777" i="4" s="1"/>
  <c r="C777" i="4"/>
  <c r="B319" i="6"/>
  <c r="N783" i="6"/>
  <c r="A784" i="6"/>
  <c r="C778" i="2"/>
  <c r="B778" i="2"/>
  <c r="F778" i="2"/>
  <c r="G777" i="2"/>
  <c r="A779" i="2"/>
  <c r="H778" i="2"/>
  <c r="E778" i="2"/>
  <c r="D777" i="2"/>
  <c r="D777" i="4" l="1"/>
  <c r="H319" i="6"/>
  <c r="I319" i="6" s="1"/>
  <c r="J319" i="6" s="1"/>
  <c r="K319" i="6" s="1"/>
  <c r="B320" i="6"/>
  <c r="O319" i="6"/>
  <c r="C778" i="4"/>
  <c r="F777" i="4"/>
  <c r="E778" i="4" s="1"/>
  <c r="A785" i="6"/>
  <c r="N784" i="6"/>
  <c r="A780" i="2"/>
  <c r="H779" i="2"/>
  <c r="C779" i="2"/>
  <c r="D778" i="2"/>
  <c r="E779" i="2"/>
  <c r="G778" i="2"/>
  <c r="F779" i="2" s="1"/>
  <c r="B779" i="2"/>
  <c r="D778" i="4" l="1"/>
  <c r="N785" i="6"/>
  <c r="A786" i="6"/>
  <c r="O320" i="6"/>
  <c r="C779" i="4"/>
  <c r="F778" i="4"/>
  <c r="E779" i="4" s="1"/>
  <c r="C320" i="6"/>
  <c r="H320" i="6" s="1"/>
  <c r="I320" i="6" s="1"/>
  <c r="J320" i="6" s="1"/>
  <c r="K320" i="6" s="1"/>
  <c r="F780" i="2"/>
  <c r="E780" i="2"/>
  <c r="D779" i="2"/>
  <c r="A781" i="2"/>
  <c r="H780" i="2"/>
  <c r="G780" i="2" s="1"/>
  <c r="B780" i="2"/>
  <c r="C780" i="2"/>
  <c r="G779" i="2"/>
  <c r="D779" i="4" l="1"/>
  <c r="A787" i="6"/>
  <c r="N786" i="6"/>
  <c r="F779" i="4"/>
  <c r="E780" i="4" s="1"/>
  <c r="C780" i="4"/>
  <c r="C321" i="6"/>
  <c r="M320" i="6"/>
  <c r="D320" i="6"/>
  <c r="M319" i="6"/>
  <c r="F781" i="2"/>
  <c r="A782" i="2"/>
  <c r="H781" i="2"/>
  <c r="B781" i="2"/>
  <c r="D780" i="2"/>
  <c r="C781" i="2" s="1"/>
  <c r="E781" i="2"/>
  <c r="D780" i="4" l="1"/>
  <c r="D321" i="6"/>
  <c r="E321" i="6" s="1"/>
  <c r="F321" i="6" s="1"/>
  <c r="G321" i="6" s="1"/>
  <c r="E320" i="6"/>
  <c r="F320" i="6" s="1"/>
  <c r="G320" i="6" s="1"/>
  <c r="N787" i="6"/>
  <c r="A788" i="6"/>
  <c r="F780" i="4"/>
  <c r="E781" i="4" s="1"/>
  <c r="C781" i="4"/>
  <c r="B782" i="2"/>
  <c r="F782" i="2"/>
  <c r="E782" i="2"/>
  <c r="D781" i="2"/>
  <c r="C782" i="2" s="1"/>
  <c r="G781" i="2"/>
  <c r="A783" i="2"/>
  <c r="H782" i="2"/>
  <c r="D781" i="4" l="1"/>
  <c r="A789" i="6"/>
  <c r="N788" i="6"/>
  <c r="B321" i="6"/>
  <c r="F781" i="4"/>
  <c r="E782" i="4" s="1"/>
  <c r="C782" i="4"/>
  <c r="G782" i="2"/>
  <c r="F783" i="2" s="1"/>
  <c r="D782" i="2"/>
  <c r="C783" i="2" s="1"/>
  <c r="E783" i="2"/>
  <c r="A784" i="2"/>
  <c r="H783" i="2"/>
  <c r="B783" i="2"/>
  <c r="D782" i="4" l="1"/>
  <c r="C783" i="4"/>
  <c r="F782" i="4"/>
  <c r="E783" i="4" s="1"/>
  <c r="N789" i="6"/>
  <c r="A790" i="6"/>
  <c r="I321" i="6"/>
  <c r="H321" i="6"/>
  <c r="B322" i="6"/>
  <c r="O321" i="6"/>
  <c r="J321" i="6"/>
  <c r="K321" i="6" s="1"/>
  <c r="G783" i="2"/>
  <c r="F784" i="2" s="1"/>
  <c r="B784" i="2"/>
  <c r="E784" i="2"/>
  <c r="D783" i="2"/>
  <c r="C784" i="2" s="1"/>
  <c r="A785" i="2"/>
  <c r="H784" i="2"/>
  <c r="D783" i="4" l="1"/>
  <c r="F783" i="4"/>
  <c r="E784" i="4" s="1"/>
  <c r="C784" i="4"/>
  <c r="O322" i="6"/>
  <c r="A791" i="6"/>
  <c r="N790" i="6"/>
  <c r="C322" i="6"/>
  <c r="H322" i="6" s="1"/>
  <c r="I322" i="6" s="1"/>
  <c r="J322" i="6" s="1"/>
  <c r="K322" i="6" s="1"/>
  <c r="G784" i="2"/>
  <c r="F785" i="2" s="1"/>
  <c r="B785" i="2"/>
  <c r="A786" i="2"/>
  <c r="H785" i="2"/>
  <c r="D784" i="2"/>
  <c r="C785" i="2" s="1"/>
  <c r="E785" i="2"/>
  <c r="D784" i="4" l="1"/>
  <c r="F784" i="4"/>
  <c r="E785" i="4" s="1"/>
  <c r="C785" i="4"/>
  <c r="N791" i="6"/>
  <c r="A792" i="6"/>
  <c r="C323" i="6"/>
  <c r="D322" i="6"/>
  <c r="M322" i="6"/>
  <c r="M321" i="6"/>
  <c r="E786" i="2"/>
  <c r="D785" i="2"/>
  <c r="C786" i="2" s="1"/>
  <c r="B786" i="2"/>
  <c r="G785" i="2"/>
  <c r="F786" i="2" s="1"/>
  <c r="A787" i="2"/>
  <c r="H786" i="2"/>
  <c r="D785" i="4" l="1"/>
  <c r="D323" i="6"/>
  <c r="E323" i="6" s="1"/>
  <c r="F323" i="6" s="1"/>
  <c r="G323" i="6" s="1"/>
  <c r="F785" i="4"/>
  <c r="E786" i="4" s="1"/>
  <c r="C786" i="4"/>
  <c r="E322" i="6"/>
  <c r="F322" i="6" s="1"/>
  <c r="G322" i="6" s="1"/>
  <c r="A793" i="6"/>
  <c r="N792" i="6"/>
  <c r="G786" i="2"/>
  <c r="F787" i="2" s="1"/>
  <c r="D786" i="2"/>
  <c r="C787" i="2" s="1"/>
  <c r="E787" i="2"/>
  <c r="A788" i="2"/>
  <c r="H787" i="2"/>
  <c r="B787" i="2"/>
  <c r="D786" i="4" l="1"/>
  <c r="B323" i="6"/>
  <c r="C787" i="4"/>
  <c r="F786" i="4"/>
  <c r="E787" i="4" s="1"/>
  <c r="N793" i="6"/>
  <c r="A794" i="6"/>
  <c r="B788" i="2"/>
  <c r="G787" i="2"/>
  <c r="F788" i="2" s="1"/>
  <c r="H788" i="2"/>
  <c r="A789" i="2"/>
  <c r="E788" i="2"/>
  <c r="D787" i="2"/>
  <c r="C788" i="2" s="1"/>
  <c r="D787" i="4" l="1"/>
  <c r="F787" i="4"/>
  <c r="E788" i="4" s="1"/>
  <c r="C788" i="4"/>
  <c r="A795" i="6"/>
  <c r="N794" i="6"/>
  <c r="I323" i="6"/>
  <c r="J323" i="6" s="1"/>
  <c r="K323" i="6" s="1"/>
  <c r="H323" i="6"/>
  <c r="B324" i="6"/>
  <c r="O323" i="6"/>
  <c r="D788" i="2"/>
  <c r="C789" i="2" s="1"/>
  <c r="E789" i="2"/>
  <c r="B789" i="2"/>
  <c r="H789" i="2"/>
  <c r="A790" i="2"/>
  <c r="G788" i="2"/>
  <c r="F789" i="2" s="1"/>
  <c r="D788" i="4" l="1"/>
  <c r="C789" i="4" s="1"/>
  <c r="F788" i="4"/>
  <c r="E789" i="4" s="1"/>
  <c r="O324" i="6"/>
  <c r="C324" i="6"/>
  <c r="N795" i="6"/>
  <c r="A796" i="6"/>
  <c r="D789" i="2"/>
  <c r="C790" i="2" s="1"/>
  <c r="E790" i="2"/>
  <c r="H790" i="2"/>
  <c r="A791" i="2"/>
  <c r="G789" i="2"/>
  <c r="F790" i="2" s="1"/>
  <c r="B790" i="2"/>
  <c r="D789" i="4" l="1"/>
  <c r="C790" i="4"/>
  <c r="F789" i="4"/>
  <c r="E790" i="4" s="1"/>
  <c r="D324" i="6"/>
  <c r="M323" i="6"/>
  <c r="A797" i="6"/>
  <c r="N796" i="6"/>
  <c r="H324" i="6"/>
  <c r="I324" i="6" s="1"/>
  <c r="J324" i="6" s="1"/>
  <c r="K324" i="6" s="1"/>
  <c r="B791" i="2"/>
  <c r="D790" i="2"/>
  <c r="C791" i="2" s="1"/>
  <c r="E791" i="2"/>
  <c r="H791" i="2"/>
  <c r="A792" i="2"/>
  <c r="G790" i="2"/>
  <c r="F791" i="2" s="1"/>
  <c r="D790" i="4" l="1"/>
  <c r="N797" i="6"/>
  <c r="A798" i="6"/>
  <c r="C791" i="4"/>
  <c r="F790" i="4"/>
  <c r="E791" i="4" s="1"/>
  <c r="C325" i="6"/>
  <c r="B325" i="6"/>
  <c r="E324" i="6"/>
  <c r="F324" i="6" s="1"/>
  <c r="G324" i="6" s="1"/>
  <c r="H792" i="2"/>
  <c r="A793" i="2"/>
  <c r="G791" i="2"/>
  <c r="F792" i="2" s="1"/>
  <c r="B792" i="2"/>
  <c r="D791" i="2"/>
  <c r="C792" i="2" s="1"/>
  <c r="E792" i="2"/>
  <c r="D791" i="4" l="1"/>
  <c r="I325" i="6"/>
  <c r="H325" i="6"/>
  <c r="O325" i="6"/>
  <c r="J325" i="6"/>
  <c r="K325" i="6" s="1"/>
  <c r="A799" i="6"/>
  <c r="N798" i="6"/>
  <c r="E325" i="6"/>
  <c r="D325" i="6"/>
  <c r="B326" i="6" s="1"/>
  <c r="F325" i="6"/>
  <c r="G325" i="6" s="1"/>
  <c r="M324" i="6"/>
  <c r="C792" i="4"/>
  <c r="F791" i="4"/>
  <c r="E792" i="4" s="1"/>
  <c r="D792" i="2"/>
  <c r="C793" i="2" s="1"/>
  <c r="E793" i="2"/>
  <c r="H793" i="2"/>
  <c r="A794" i="2"/>
  <c r="G792" i="2"/>
  <c r="F793" i="2" s="1"/>
  <c r="B793" i="2"/>
  <c r="O326" i="6" l="1"/>
  <c r="D792" i="4"/>
  <c r="C793" i="4" s="1"/>
  <c r="C326" i="6"/>
  <c r="F792" i="4"/>
  <c r="E793" i="4" s="1"/>
  <c r="N799" i="6"/>
  <c r="A800" i="6"/>
  <c r="B794" i="2"/>
  <c r="D793" i="2"/>
  <c r="C794" i="2" s="1"/>
  <c r="E794" i="2"/>
  <c r="H794" i="2"/>
  <c r="A795" i="2"/>
  <c r="G793" i="2"/>
  <c r="F794" i="2" s="1"/>
  <c r="D793" i="4" l="1"/>
  <c r="C794" i="4"/>
  <c r="F793" i="4"/>
  <c r="E794" i="4" s="1"/>
  <c r="A801" i="6"/>
  <c r="N800" i="6"/>
  <c r="D326" i="6"/>
  <c r="M325" i="6"/>
  <c r="H326" i="6"/>
  <c r="I326" i="6" s="1"/>
  <c r="J326" i="6" s="1"/>
  <c r="K326" i="6" s="1"/>
  <c r="H795" i="2"/>
  <c r="A796" i="2"/>
  <c r="G794" i="2"/>
  <c r="F795" i="2" s="1"/>
  <c r="B795" i="2"/>
  <c r="D794" i="2"/>
  <c r="C795" i="2" s="1"/>
  <c r="E795" i="2"/>
  <c r="D794" i="4" l="1"/>
  <c r="C327" i="6"/>
  <c r="E326" i="6"/>
  <c r="F326" i="6" s="1"/>
  <c r="G326" i="6" s="1"/>
  <c r="C795" i="4"/>
  <c r="F794" i="4"/>
  <c r="E795" i="4" s="1"/>
  <c r="N801" i="6"/>
  <c r="A802" i="6"/>
  <c r="D795" i="2"/>
  <c r="C796" i="2" s="1"/>
  <c r="E796" i="2"/>
  <c r="H796" i="2"/>
  <c r="A797" i="2"/>
  <c r="G795" i="2"/>
  <c r="F796" i="2" s="1"/>
  <c r="B796" i="2"/>
  <c r="D795" i="4" l="1"/>
  <c r="D327" i="6"/>
  <c r="E327" i="6" s="1"/>
  <c r="F327" i="6" s="1"/>
  <c r="G327" i="6" s="1"/>
  <c r="M326" i="6"/>
  <c r="B327" i="6"/>
  <c r="C796" i="4"/>
  <c r="F795" i="4"/>
  <c r="E796" i="4" s="1"/>
  <c r="A803" i="6"/>
  <c r="N802" i="6"/>
  <c r="B797" i="2"/>
  <c r="D796" i="2"/>
  <c r="C797" i="2" s="1"/>
  <c r="E797" i="2"/>
  <c r="H797" i="2"/>
  <c r="A798" i="2"/>
  <c r="G796" i="2"/>
  <c r="F797" i="2" s="1"/>
  <c r="D796" i="4" l="1"/>
  <c r="F796" i="4"/>
  <c r="E797" i="4" s="1"/>
  <c r="C797" i="4"/>
  <c r="H327" i="6"/>
  <c r="B328" i="6"/>
  <c r="O327" i="6"/>
  <c r="N803" i="6"/>
  <c r="A804" i="6"/>
  <c r="H798" i="2"/>
  <c r="A799" i="2"/>
  <c r="G797" i="2"/>
  <c r="F798" i="2" s="1"/>
  <c r="B798" i="2"/>
  <c r="D797" i="2"/>
  <c r="C798" i="2" s="1"/>
  <c r="E798" i="2"/>
  <c r="D797" i="4" l="1"/>
  <c r="O328" i="6"/>
  <c r="F797" i="4"/>
  <c r="E798" i="4" s="1"/>
  <c r="C798" i="4"/>
  <c r="I327" i="6"/>
  <c r="J327" i="6" s="1"/>
  <c r="K327" i="6" s="1"/>
  <c r="A805" i="6"/>
  <c r="N804" i="6"/>
  <c r="D798" i="2"/>
  <c r="C799" i="2" s="1"/>
  <c r="E799" i="2"/>
  <c r="H799" i="2"/>
  <c r="A800" i="2"/>
  <c r="G798" i="2"/>
  <c r="F799" i="2" s="1"/>
  <c r="B799" i="2"/>
  <c r="D798" i="4" l="1"/>
  <c r="C328" i="6"/>
  <c r="C799" i="4"/>
  <c r="F798" i="4"/>
  <c r="E799" i="4" s="1"/>
  <c r="N805" i="6"/>
  <c r="A806" i="6"/>
  <c r="B800" i="2"/>
  <c r="D799" i="2"/>
  <c r="C800" i="2" s="1"/>
  <c r="E800" i="2"/>
  <c r="H800" i="2"/>
  <c r="A801" i="2"/>
  <c r="G799" i="2"/>
  <c r="F800" i="2" s="1"/>
  <c r="D799" i="4" l="1"/>
  <c r="F799" i="4"/>
  <c r="E800" i="4" s="1"/>
  <c r="C800" i="4"/>
  <c r="A807" i="6"/>
  <c r="N806" i="6"/>
  <c r="D328" i="6"/>
  <c r="M327" i="6"/>
  <c r="H328" i="6"/>
  <c r="I328" i="6" s="1"/>
  <c r="J328" i="6" s="1"/>
  <c r="K328" i="6" s="1"/>
  <c r="H801" i="2"/>
  <c r="A802" i="2"/>
  <c r="G800" i="2"/>
  <c r="F801" i="2" s="1"/>
  <c r="B801" i="2"/>
  <c r="D800" i="2"/>
  <c r="C801" i="2" s="1"/>
  <c r="E801" i="2"/>
  <c r="D800" i="4" l="1"/>
  <c r="C329" i="6"/>
  <c r="F800" i="4"/>
  <c r="E801" i="4" s="1"/>
  <c r="C801" i="4"/>
  <c r="E328" i="6"/>
  <c r="F328" i="6" s="1"/>
  <c r="G328" i="6" s="1"/>
  <c r="N807" i="6"/>
  <c r="A808" i="6"/>
  <c r="D801" i="2"/>
  <c r="C802" i="2" s="1"/>
  <c r="E802" i="2"/>
  <c r="H802" i="2"/>
  <c r="A803" i="2"/>
  <c r="G801" i="2"/>
  <c r="F802" i="2" s="1"/>
  <c r="B802" i="2"/>
  <c r="D801" i="4" l="1"/>
  <c r="E329" i="6"/>
  <c r="D329" i="6"/>
  <c r="F329" i="6"/>
  <c r="G329" i="6" s="1"/>
  <c r="M328" i="6"/>
  <c r="B329" i="6"/>
  <c r="F801" i="4"/>
  <c r="E802" i="4" s="1"/>
  <c r="C802" i="4"/>
  <c r="A809" i="6"/>
  <c r="N808" i="6"/>
  <c r="B803" i="2"/>
  <c r="D802" i="2"/>
  <c r="C803" i="2" s="1"/>
  <c r="E803" i="2"/>
  <c r="H803" i="2"/>
  <c r="A804" i="2"/>
  <c r="G802" i="2"/>
  <c r="F803" i="2" s="1"/>
  <c r="D802" i="4" l="1"/>
  <c r="C803" i="4"/>
  <c r="F802" i="4"/>
  <c r="E803" i="4" s="1"/>
  <c r="H329" i="6"/>
  <c r="B330" i="6"/>
  <c r="O329" i="6"/>
  <c r="N809" i="6"/>
  <c r="A810" i="6"/>
  <c r="H804" i="2"/>
  <c r="A805" i="2"/>
  <c r="G803" i="2"/>
  <c r="F804" i="2" s="1"/>
  <c r="B804" i="2"/>
  <c r="D803" i="2"/>
  <c r="C804" i="2" s="1"/>
  <c r="E804" i="2"/>
  <c r="D803" i="4" l="1"/>
  <c r="O330" i="6"/>
  <c r="F803" i="4"/>
  <c r="E804" i="4" s="1"/>
  <c r="C804" i="4"/>
  <c r="I329" i="6"/>
  <c r="J329" i="6" s="1"/>
  <c r="K329" i="6" s="1"/>
  <c r="A811" i="6"/>
  <c r="N810" i="6"/>
  <c r="D804" i="2"/>
  <c r="C805" i="2" s="1"/>
  <c r="E805" i="2"/>
  <c r="H805" i="2"/>
  <c r="A806" i="2"/>
  <c r="G804" i="2"/>
  <c r="F805" i="2" s="1"/>
  <c r="B805" i="2"/>
  <c r="D804" i="4" l="1"/>
  <c r="F804" i="4"/>
  <c r="E805" i="4" s="1"/>
  <c r="C805" i="4"/>
  <c r="N811" i="6"/>
  <c r="A812" i="6"/>
  <c r="C330" i="6"/>
  <c r="B806" i="2"/>
  <c r="D805" i="2"/>
  <c r="C806" i="2" s="1"/>
  <c r="E806" i="2"/>
  <c r="H806" i="2"/>
  <c r="A807" i="2"/>
  <c r="G805" i="2"/>
  <c r="F806" i="2" s="1"/>
  <c r="D805" i="4" l="1"/>
  <c r="C806" i="4"/>
  <c r="F805" i="4"/>
  <c r="E806" i="4" s="1"/>
  <c r="D330" i="6"/>
  <c r="M329" i="6"/>
  <c r="H330" i="6"/>
  <c r="I330" i="6" s="1"/>
  <c r="J330" i="6" s="1"/>
  <c r="K330" i="6" s="1"/>
  <c r="A813" i="6"/>
  <c r="N812" i="6"/>
  <c r="G806" i="2"/>
  <c r="F807" i="2" s="1"/>
  <c r="H807" i="2"/>
  <c r="A808" i="2"/>
  <c r="B807" i="2"/>
  <c r="D806" i="2"/>
  <c r="C807" i="2" s="1"/>
  <c r="E807" i="2"/>
  <c r="D806" i="4" l="1"/>
  <c r="C807" i="4"/>
  <c r="F806" i="4"/>
  <c r="E807" i="4" s="1"/>
  <c r="C331" i="6"/>
  <c r="N813" i="6"/>
  <c r="A814" i="6"/>
  <c r="E330" i="6"/>
  <c r="F330" i="6" s="1"/>
  <c r="G330" i="6" s="1"/>
  <c r="B331" i="6" s="1"/>
  <c r="D807" i="2"/>
  <c r="C808" i="2" s="1"/>
  <c r="E808" i="2"/>
  <c r="G807" i="2"/>
  <c r="F808" i="2" s="1"/>
  <c r="B808" i="2"/>
  <c r="H808" i="2"/>
  <c r="A809" i="2"/>
  <c r="H331" i="6" l="1"/>
  <c r="I331" i="6" s="1"/>
  <c r="O331" i="6"/>
  <c r="D807" i="4"/>
  <c r="A815" i="6"/>
  <c r="N814" i="6"/>
  <c r="C808" i="4"/>
  <c r="F807" i="4"/>
  <c r="E808" i="4" s="1"/>
  <c r="D331" i="6"/>
  <c r="E331" i="6" s="1"/>
  <c r="F331" i="6" s="1"/>
  <c r="G331" i="6" s="1"/>
  <c r="M330" i="6"/>
  <c r="G808" i="2"/>
  <c r="F809" i="2" s="1"/>
  <c r="H809" i="2"/>
  <c r="A810" i="2"/>
  <c r="D808" i="2"/>
  <c r="C809" i="2" s="1"/>
  <c r="E809" i="2"/>
  <c r="B809" i="2"/>
  <c r="D808" i="4" l="1"/>
  <c r="J331" i="6"/>
  <c r="K331" i="6" s="1"/>
  <c r="B332" i="6"/>
  <c r="F808" i="4"/>
  <c r="E809" i="4" s="1"/>
  <c r="C809" i="4"/>
  <c r="N815" i="6"/>
  <c r="A816" i="6"/>
  <c r="B810" i="2"/>
  <c r="G809" i="2"/>
  <c r="F810" i="2" s="1"/>
  <c r="D809" i="2"/>
  <c r="C810" i="2" s="1"/>
  <c r="E810" i="2"/>
  <c r="H810" i="2"/>
  <c r="A811" i="2"/>
  <c r="D809" i="4" l="1"/>
  <c r="C332" i="6"/>
  <c r="C810" i="4"/>
  <c r="F809" i="4"/>
  <c r="E810" i="4" s="1"/>
  <c r="A817" i="6"/>
  <c r="N816" i="6"/>
  <c r="O332" i="6"/>
  <c r="H332" i="6"/>
  <c r="I332" i="6" s="1"/>
  <c r="J332" i="6" s="1"/>
  <c r="K332" i="6" s="1"/>
  <c r="H811" i="2"/>
  <c r="A812" i="2"/>
  <c r="B811" i="2"/>
  <c r="D810" i="2"/>
  <c r="C811" i="2" s="1"/>
  <c r="E811" i="2"/>
  <c r="G810" i="2"/>
  <c r="F811" i="2" s="1"/>
  <c r="D810" i="4" l="1"/>
  <c r="C811" i="4"/>
  <c r="F810" i="4"/>
  <c r="E811" i="4" s="1"/>
  <c r="C333" i="6"/>
  <c r="D332" i="6"/>
  <c r="M331" i="6"/>
  <c r="M332" i="6" s="1"/>
  <c r="N817" i="6"/>
  <c r="A818" i="6"/>
  <c r="H812" i="2"/>
  <c r="A813" i="2"/>
  <c r="D811" i="2"/>
  <c r="C812" i="2" s="1"/>
  <c r="E812" i="2"/>
  <c r="G811" i="2"/>
  <c r="F812" i="2" s="1"/>
  <c r="B812" i="2"/>
  <c r="D811" i="4" l="1"/>
  <c r="C812" i="4"/>
  <c r="F811" i="4"/>
  <c r="E812" i="4" s="1"/>
  <c r="D333" i="6"/>
  <c r="E333" i="6" s="1"/>
  <c r="F333" i="6" s="1"/>
  <c r="G333" i="6" s="1"/>
  <c r="A819" i="6"/>
  <c r="N818" i="6"/>
  <c r="E332" i="6"/>
  <c r="F332" i="6" s="1"/>
  <c r="G332" i="6" s="1"/>
  <c r="B813" i="2"/>
  <c r="H813" i="2"/>
  <c r="A814" i="2"/>
  <c r="D812" i="2"/>
  <c r="C813" i="2" s="1"/>
  <c r="E813" i="2"/>
  <c r="G812" i="2"/>
  <c r="F813" i="2" s="1"/>
  <c r="D812" i="4" l="1"/>
  <c r="N819" i="6"/>
  <c r="A820" i="6"/>
  <c r="F812" i="4"/>
  <c r="E813" i="4" s="1"/>
  <c r="C813" i="4"/>
  <c r="B333" i="6"/>
  <c r="G813" i="2"/>
  <c r="F814" i="2" s="1"/>
  <c r="D813" i="2"/>
  <c r="C814" i="2" s="1"/>
  <c r="E814" i="2"/>
  <c r="B814" i="2"/>
  <c r="H814" i="2"/>
  <c r="A815" i="2"/>
  <c r="D813" i="4" l="1"/>
  <c r="A821" i="6"/>
  <c r="N820" i="6"/>
  <c r="H333" i="6"/>
  <c r="B334" i="6"/>
  <c r="O333" i="6"/>
  <c r="F813" i="4"/>
  <c r="E814" i="4" s="1"/>
  <c r="C814" i="4"/>
  <c r="H815" i="2"/>
  <c r="A816" i="2"/>
  <c r="G814" i="2"/>
  <c r="F815" i="2" s="1"/>
  <c r="B815" i="2"/>
  <c r="D814" i="2"/>
  <c r="C815" i="2" s="1"/>
  <c r="E815" i="2"/>
  <c r="D814" i="4" l="1"/>
  <c r="O334" i="6"/>
  <c r="N821" i="6"/>
  <c r="A822" i="6"/>
  <c r="C815" i="4"/>
  <c r="F814" i="4"/>
  <c r="E815" i="4" s="1"/>
  <c r="I333" i="6"/>
  <c r="J333" i="6" s="1"/>
  <c r="K333" i="6" s="1"/>
  <c r="D815" i="2"/>
  <c r="C816" i="2" s="1"/>
  <c r="E816" i="2"/>
  <c r="H816" i="2"/>
  <c r="A817" i="2"/>
  <c r="B816" i="2"/>
  <c r="G815" i="2"/>
  <c r="F816" i="2" s="1"/>
  <c r="D815" i="4" l="1"/>
  <c r="F815" i="4"/>
  <c r="E816" i="4" s="1"/>
  <c r="C816" i="4"/>
  <c r="A823" i="6"/>
  <c r="N822" i="6"/>
  <c r="C334" i="6"/>
  <c r="D816" i="2"/>
  <c r="C817" i="2" s="1"/>
  <c r="E817" i="2"/>
  <c r="H817" i="2"/>
  <c r="A818" i="2"/>
  <c r="B817" i="2"/>
  <c r="G816" i="2"/>
  <c r="F817" i="2" s="1"/>
  <c r="D816" i="4" l="1"/>
  <c r="C817" i="4" s="1"/>
  <c r="F816" i="4"/>
  <c r="E817" i="4" s="1"/>
  <c r="D334" i="6"/>
  <c r="M333" i="6"/>
  <c r="H334" i="6"/>
  <c r="I334" i="6" s="1"/>
  <c r="J334" i="6" s="1"/>
  <c r="K334" i="6" s="1"/>
  <c r="N823" i="6"/>
  <c r="A824" i="6"/>
  <c r="B818" i="2"/>
  <c r="D817" i="2"/>
  <c r="C818" i="2" s="1"/>
  <c r="E818" i="2"/>
  <c r="H818" i="2"/>
  <c r="A819" i="2"/>
  <c r="G817" i="2"/>
  <c r="F818" i="2" s="1"/>
  <c r="D817" i="4" l="1"/>
  <c r="F817" i="4"/>
  <c r="E818" i="4" s="1"/>
  <c r="C818" i="4"/>
  <c r="A825" i="6"/>
  <c r="N824" i="6"/>
  <c r="B335" i="6"/>
  <c r="C335" i="6"/>
  <c r="E334" i="6"/>
  <c r="F334" i="6" s="1"/>
  <c r="G334" i="6" s="1"/>
  <c r="G818" i="2"/>
  <c r="F819" i="2" s="1"/>
  <c r="H819" i="2"/>
  <c r="A820" i="2"/>
  <c r="B819" i="2"/>
  <c r="D818" i="2"/>
  <c r="C819" i="2" s="1"/>
  <c r="E819" i="2"/>
  <c r="D818" i="4" l="1"/>
  <c r="E335" i="6"/>
  <c r="D335" i="6"/>
  <c r="F335" i="6"/>
  <c r="G335" i="6" s="1"/>
  <c r="B336" i="6" s="1"/>
  <c r="M334" i="6"/>
  <c r="C819" i="4"/>
  <c r="F818" i="4"/>
  <c r="E819" i="4" s="1"/>
  <c r="H335" i="6"/>
  <c r="O335" i="6"/>
  <c r="N825" i="6"/>
  <c r="A826" i="6"/>
  <c r="D819" i="2"/>
  <c r="C820" i="2" s="1"/>
  <c r="E820" i="2"/>
  <c r="G819" i="2"/>
  <c r="F820" i="2" s="1"/>
  <c r="B820" i="2"/>
  <c r="H820" i="2"/>
  <c r="A821" i="2"/>
  <c r="O336" i="6" l="1"/>
  <c r="D819" i="4"/>
  <c r="C820" i="4" s="1"/>
  <c r="A827" i="6"/>
  <c r="N826" i="6"/>
  <c r="F819" i="4"/>
  <c r="E820" i="4" s="1"/>
  <c r="I335" i="6"/>
  <c r="J335" i="6" s="1"/>
  <c r="K335" i="6" s="1"/>
  <c r="H821" i="2"/>
  <c r="A822" i="2"/>
  <c r="D820" i="2"/>
  <c r="C821" i="2" s="1"/>
  <c r="E821" i="2"/>
  <c r="B821" i="2"/>
  <c r="G820" i="2"/>
  <c r="F821" i="2" s="1"/>
  <c r="F820" i="4" l="1"/>
  <c r="E821" i="4"/>
  <c r="D820" i="4"/>
  <c r="C821" i="4" s="1"/>
  <c r="N827" i="6"/>
  <c r="A828" i="6"/>
  <c r="C336" i="6"/>
  <c r="H822" i="2"/>
  <c r="A823" i="2"/>
  <c r="B822" i="2"/>
  <c r="D821" i="2"/>
  <c r="C822" i="2" s="1"/>
  <c r="E822" i="2"/>
  <c r="G821" i="2"/>
  <c r="F822" i="2" s="1"/>
  <c r="F821" i="4" l="1"/>
  <c r="D336" i="6"/>
  <c r="M335" i="6"/>
  <c r="H336" i="6"/>
  <c r="I336" i="6" s="1"/>
  <c r="J336" i="6" s="1"/>
  <c r="K336" i="6" s="1"/>
  <c r="D821" i="4"/>
  <c r="C822" i="4" s="1"/>
  <c r="E822" i="4"/>
  <c r="A829" i="6"/>
  <c r="N828" i="6"/>
  <c r="H823" i="2"/>
  <c r="A824" i="2"/>
  <c r="D822" i="2"/>
  <c r="C823" i="2" s="1"/>
  <c r="E823" i="2"/>
  <c r="G822" i="2"/>
  <c r="F823" i="2" s="1"/>
  <c r="B823" i="2"/>
  <c r="F822" i="4" l="1"/>
  <c r="E823" i="4" s="1"/>
  <c r="D822" i="4"/>
  <c r="C823" i="4" s="1"/>
  <c r="C337" i="6"/>
  <c r="E336" i="6"/>
  <c r="F336" i="6" s="1"/>
  <c r="G336" i="6" s="1"/>
  <c r="N829" i="6"/>
  <c r="A830" i="6"/>
  <c r="B824" i="2"/>
  <c r="H824" i="2"/>
  <c r="A825" i="2"/>
  <c r="D823" i="2"/>
  <c r="C824" i="2" s="1"/>
  <c r="E824" i="2"/>
  <c r="G823" i="2"/>
  <c r="F824" i="2" s="1"/>
  <c r="F823" i="4" l="1"/>
  <c r="D823" i="4"/>
  <c r="C824" i="4" s="1"/>
  <c r="E824" i="4"/>
  <c r="D337" i="6"/>
  <c r="E337" i="6" s="1"/>
  <c r="F337" i="6" s="1"/>
  <c r="G337" i="6" s="1"/>
  <c r="M336" i="6"/>
  <c r="A831" i="6"/>
  <c r="N830" i="6"/>
  <c r="B337" i="6"/>
  <c r="G824" i="2"/>
  <c r="F825" i="2" s="1"/>
  <c r="D824" i="2"/>
  <c r="C825" i="2" s="1"/>
  <c r="E825" i="2"/>
  <c r="B825" i="2"/>
  <c r="H825" i="2"/>
  <c r="A826" i="2"/>
  <c r="F824" i="4" l="1"/>
  <c r="N831" i="6"/>
  <c r="A832" i="6"/>
  <c r="E825" i="4"/>
  <c r="D824" i="4"/>
  <c r="C825" i="4" s="1"/>
  <c r="H337" i="6"/>
  <c r="I337" i="6" s="1"/>
  <c r="J337" i="6" s="1"/>
  <c r="K337" i="6" s="1"/>
  <c r="B338" i="6"/>
  <c r="O337" i="6"/>
  <c r="H826" i="2"/>
  <c r="A827" i="2"/>
  <c r="G825" i="2"/>
  <c r="F826" i="2" s="1"/>
  <c r="B826" i="2"/>
  <c r="D825" i="2"/>
  <c r="C826" i="2" s="1"/>
  <c r="E826" i="2"/>
  <c r="F825" i="4" l="1"/>
  <c r="E826" i="4" s="1"/>
  <c r="A833" i="6"/>
  <c r="N832" i="6"/>
  <c r="O338" i="6"/>
  <c r="C338" i="6"/>
  <c r="D825" i="4"/>
  <c r="C826" i="4" s="1"/>
  <c r="D826" i="2"/>
  <c r="C827" i="2" s="1"/>
  <c r="E827" i="2"/>
  <c r="H827" i="2"/>
  <c r="A828" i="2"/>
  <c r="B827" i="2"/>
  <c r="G826" i="2"/>
  <c r="F827" i="2" s="1"/>
  <c r="F826" i="4" l="1"/>
  <c r="E827" i="4" s="1"/>
  <c r="D826" i="4"/>
  <c r="C827" i="4" s="1"/>
  <c r="D338" i="6"/>
  <c r="M337" i="6"/>
  <c r="N833" i="6"/>
  <c r="A834" i="6"/>
  <c r="H338" i="6"/>
  <c r="I338" i="6" s="1"/>
  <c r="J338" i="6" s="1"/>
  <c r="K338" i="6" s="1"/>
  <c r="D827" i="2"/>
  <c r="C828" i="2" s="1"/>
  <c r="E828" i="2"/>
  <c r="B828" i="2"/>
  <c r="H828" i="2"/>
  <c r="A829" i="2"/>
  <c r="G827" i="2"/>
  <c r="F828" i="2" s="1"/>
  <c r="F827" i="4" l="1"/>
  <c r="E828" i="4" s="1"/>
  <c r="D827" i="4"/>
  <c r="C828" i="4" s="1"/>
  <c r="C339" i="6"/>
  <c r="A835" i="6"/>
  <c r="N834" i="6"/>
  <c r="E338" i="6"/>
  <c r="F338" i="6" s="1"/>
  <c r="G338" i="6" s="1"/>
  <c r="D828" i="2"/>
  <c r="C829" i="2" s="1"/>
  <c r="E829" i="2"/>
  <c r="H829" i="2"/>
  <c r="A830" i="2"/>
  <c r="G828" i="2"/>
  <c r="F829" i="2" s="1"/>
  <c r="B829" i="2"/>
  <c r="F828" i="4" l="1"/>
  <c r="E829" i="4"/>
  <c r="D828" i="4"/>
  <c r="C829" i="4" s="1"/>
  <c r="B339" i="6"/>
  <c r="N835" i="6"/>
  <c r="A836" i="6"/>
  <c r="D339" i="6"/>
  <c r="E339" i="6" s="1"/>
  <c r="F339" i="6" s="1"/>
  <c r="G339" i="6" s="1"/>
  <c r="M338" i="6"/>
  <c r="B830" i="2"/>
  <c r="D829" i="2"/>
  <c r="C830" i="2" s="1"/>
  <c r="E830" i="2"/>
  <c r="H830" i="2"/>
  <c r="A831" i="2"/>
  <c r="G829" i="2"/>
  <c r="F830" i="2" s="1"/>
  <c r="F829" i="4" l="1"/>
  <c r="A837" i="6"/>
  <c r="N836" i="6"/>
  <c r="D829" i="4"/>
  <c r="C830" i="4" s="1"/>
  <c r="E830" i="4"/>
  <c r="H339" i="6"/>
  <c r="I339" i="6" s="1"/>
  <c r="J339" i="6" s="1"/>
  <c r="K339" i="6" s="1"/>
  <c r="B340" i="6"/>
  <c r="O339" i="6"/>
  <c r="H831" i="2"/>
  <c r="A832" i="2"/>
  <c r="G830" i="2"/>
  <c r="F831" i="2" s="1"/>
  <c r="B831" i="2"/>
  <c r="D830" i="2"/>
  <c r="C831" i="2" s="1"/>
  <c r="E831" i="2"/>
  <c r="F830" i="4" l="1"/>
  <c r="N837" i="6"/>
  <c r="A838" i="6"/>
  <c r="O340" i="6"/>
  <c r="D830" i="4"/>
  <c r="C831" i="4" s="1"/>
  <c r="E831" i="4"/>
  <c r="C340" i="6"/>
  <c r="D831" i="2"/>
  <c r="C832" i="2" s="1"/>
  <c r="E832" i="2"/>
  <c r="H832" i="2"/>
  <c r="A833" i="2"/>
  <c r="G831" i="2"/>
  <c r="F832" i="2" s="1"/>
  <c r="B832" i="2"/>
  <c r="F831" i="4" l="1"/>
  <c r="E832" i="4"/>
  <c r="D831" i="4"/>
  <c r="C832" i="4" s="1"/>
  <c r="A839" i="6"/>
  <c r="N838" i="6"/>
  <c r="D340" i="6"/>
  <c r="M339" i="6"/>
  <c r="H340" i="6"/>
  <c r="I340" i="6" s="1"/>
  <c r="J340" i="6" s="1"/>
  <c r="K340" i="6" s="1"/>
  <c r="B833" i="2"/>
  <c r="D832" i="2"/>
  <c r="C833" i="2" s="1"/>
  <c r="E833" i="2"/>
  <c r="H833" i="2"/>
  <c r="A834" i="2"/>
  <c r="G832" i="2"/>
  <c r="F833" i="2" s="1"/>
  <c r="F832" i="4" l="1"/>
  <c r="C341" i="6"/>
  <c r="E340" i="6"/>
  <c r="F340" i="6" s="1"/>
  <c r="G340" i="6" s="1"/>
  <c r="D832" i="4"/>
  <c r="C833" i="4" s="1"/>
  <c r="E833" i="4"/>
  <c r="N839" i="6"/>
  <c r="A840" i="6"/>
  <c r="H834" i="2"/>
  <c r="A835" i="2"/>
  <c r="G833" i="2"/>
  <c r="F834" i="2" s="1"/>
  <c r="B834" i="2"/>
  <c r="D833" i="2"/>
  <c r="C834" i="2" s="1"/>
  <c r="E834" i="2"/>
  <c r="F833" i="4" l="1"/>
  <c r="E834" i="4" s="1"/>
  <c r="B341" i="6"/>
  <c r="D833" i="4"/>
  <c r="C834" i="4" s="1"/>
  <c r="E341" i="6"/>
  <c r="D341" i="6"/>
  <c r="F341" i="6"/>
  <c r="G341" i="6" s="1"/>
  <c r="M340" i="6"/>
  <c r="A841" i="6"/>
  <c r="N840" i="6"/>
  <c r="D834" i="2"/>
  <c r="C835" i="2" s="1"/>
  <c r="E835" i="2"/>
  <c r="H835" i="2"/>
  <c r="A836" i="2"/>
  <c r="G834" i="2"/>
  <c r="F835" i="2" s="1"/>
  <c r="B835" i="2"/>
  <c r="F834" i="4" l="1"/>
  <c r="E835" i="4"/>
  <c r="D834" i="4"/>
  <c r="C835" i="4" s="1"/>
  <c r="H341" i="6"/>
  <c r="B342" i="6"/>
  <c r="O341" i="6"/>
  <c r="N841" i="6"/>
  <c r="A842" i="6"/>
  <c r="B836" i="2"/>
  <c r="D835" i="2"/>
  <c r="C836" i="2" s="1"/>
  <c r="E836" i="2"/>
  <c r="H836" i="2"/>
  <c r="A837" i="2"/>
  <c r="G835" i="2"/>
  <c r="F836" i="2" s="1"/>
  <c r="F835" i="4" l="1"/>
  <c r="A843" i="6"/>
  <c r="N842" i="6"/>
  <c r="O342" i="6"/>
  <c r="E836" i="4"/>
  <c r="D835" i="4"/>
  <c r="C836" i="4" s="1"/>
  <c r="I341" i="6"/>
  <c r="J341" i="6" s="1"/>
  <c r="K341" i="6" s="1"/>
  <c r="G836" i="2"/>
  <c r="F837" i="2" s="1"/>
  <c r="H837" i="2"/>
  <c r="A838" i="2"/>
  <c r="B837" i="2"/>
  <c r="D836" i="2"/>
  <c r="C837" i="2" s="1"/>
  <c r="E837" i="2"/>
  <c r="F836" i="4" l="1"/>
  <c r="E837" i="4" s="1"/>
  <c r="D836" i="4"/>
  <c r="C837" i="4" s="1"/>
  <c r="C342" i="6"/>
  <c r="N843" i="6"/>
  <c r="A844" i="6"/>
  <c r="D837" i="2"/>
  <c r="C838" i="2" s="1"/>
  <c r="E838" i="2"/>
  <c r="G837" i="2"/>
  <c r="F838" i="2" s="1"/>
  <c r="B838" i="2"/>
  <c r="H838" i="2"/>
  <c r="A839" i="2"/>
  <c r="F837" i="4" l="1"/>
  <c r="E838" i="4" s="1"/>
  <c r="D837" i="4"/>
  <c r="C838" i="4" s="1"/>
  <c r="A845" i="6"/>
  <c r="N844" i="6"/>
  <c r="D342" i="6"/>
  <c r="M341" i="6"/>
  <c r="H342" i="6"/>
  <c r="I342" i="6" s="1"/>
  <c r="J342" i="6" s="1"/>
  <c r="K342" i="6" s="1"/>
  <c r="H839" i="2"/>
  <c r="A840" i="2"/>
  <c r="D838" i="2"/>
  <c r="C839" i="2" s="1"/>
  <c r="E839" i="2"/>
  <c r="B839" i="2"/>
  <c r="G838" i="2"/>
  <c r="F839" i="2" s="1"/>
  <c r="F838" i="4" l="1"/>
  <c r="E839" i="4"/>
  <c r="D838" i="4"/>
  <c r="C839" i="4" s="1"/>
  <c r="C343" i="6"/>
  <c r="E342" i="6"/>
  <c r="F342" i="6" s="1"/>
  <c r="G342" i="6" s="1"/>
  <c r="N845" i="6"/>
  <c r="A846" i="6"/>
  <c r="H840" i="2"/>
  <c r="A841" i="2"/>
  <c r="G839" i="2"/>
  <c r="F840" i="2" s="1"/>
  <c r="D839" i="2"/>
  <c r="C840" i="2" s="1"/>
  <c r="E840" i="2"/>
  <c r="B840" i="2"/>
  <c r="F839" i="4" l="1"/>
  <c r="E840" i="4"/>
  <c r="D839" i="4"/>
  <c r="C840" i="4" s="1"/>
  <c r="D343" i="6"/>
  <c r="E343" i="6" s="1"/>
  <c r="F343" i="6" s="1"/>
  <c r="G343" i="6" s="1"/>
  <c r="M342" i="6"/>
  <c r="A847" i="6"/>
  <c r="N846" i="6"/>
  <c r="B343" i="6"/>
  <c r="B841" i="2"/>
  <c r="H841" i="2"/>
  <c r="A842" i="2"/>
  <c r="D840" i="2"/>
  <c r="C841" i="2" s="1"/>
  <c r="E841" i="2"/>
  <c r="G840" i="2"/>
  <c r="F841" i="2" s="1"/>
  <c r="F840" i="4" l="1"/>
  <c r="N847" i="6"/>
  <c r="A848" i="6"/>
  <c r="D840" i="4"/>
  <c r="C841" i="4" s="1"/>
  <c r="E841" i="4"/>
  <c r="I343" i="6"/>
  <c r="J343" i="6" s="1"/>
  <c r="K343" i="6" s="1"/>
  <c r="H343" i="6"/>
  <c r="B344" i="6"/>
  <c r="O343" i="6"/>
  <c r="G841" i="2"/>
  <c r="F842" i="2" s="1"/>
  <c r="D841" i="2"/>
  <c r="C842" i="2" s="1"/>
  <c r="E842" i="2"/>
  <c r="B842" i="2"/>
  <c r="H842" i="2"/>
  <c r="A843" i="2"/>
  <c r="F841" i="4" l="1"/>
  <c r="A849" i="6"/>
  <c r="N848" i="6"/>
  <c r="O344" i="6"/>
  <c r="D841" i="4"/>
  <c r="C842" i="4" s="1"/>
  <c r="E842" i="4"/>
  <c r="C344" i="6"/>
  <c r="H344" i="6" s="1"/>
  <c r="I344" i="6" s="1"/>
  <c r="J344" i="6" s="1"/>
  <c r="K344" i="6" s="1"/>
  <c r="H843" i="2"/>
  <c r="A844" i="2"/>
  <c r="G842" i="2"/>
  <c r="F843" i="2" s="1"/>
  <c r="B843" i="2"/>
  <c r="D842" i="2"/>
  <c r="C843" i="2" s="1"/>
  <c r="E843" i="2"/>
  <c r="F842" i="4" l="1"/>
  <c r="E843" i="4"/>
  <c r="D842" i="4"/>
  <c r="C843" i="4" s="1"/>
  <c r="N849" i="6"/>
  <c r="A850" i="6"/>
  <c r="C345" i="6"/>
  <c r="D344" i="6"/>
  <c r="M343" i="6"/>
  <c r="D843" i="2"/>
  <c r="C844" i="2" s="1"/>
  <c r="E844" i="2"/>
  <c r="H844" i="2"/>
  <c r="A845" i="2"/>
  <c r="G843" i="2"/>
  <c r="F844" i="2" s="1"/>
  <c r="B844" i="2"/>
  <c r="F843" i="4" l="1"/>
  <c r="D345" i="6"/>
  <c r="E345" i="6" s="1"/>
  <c r="F345" i="6" s="1"/>
  <c r="G345" i="6" s="1"/>
  <c r="M344" i="6"/>
  <c r="E344" i="6"/>
  <c r="F344" i="6" s="1"/>
  <c r="G344" i="6" s="1"/>
  <c r="E844" i="4"/>
  <c r="D843" i="4"/>
  <c r="C844" i="4" s="1"/>
  <c r="A851" i="6"/>
  <c r="N850" i="6"/>
  <c r="B845" i="2"/>
  <c r="D844" i="2"/>
  <c r="C845" i="2" s="1"/>
  <c r="E845" i="2"/>
  <c r="H845" i="2"/>
  <c r="A846" i="2"/>
  <c r="G844" i="2"/>
  <c r="F845" i="2" s="1"/>
  <c r="F844" i="4" l="1"/>
  <c r="E845" i="4" s="1"/>
  <c r="D844" i="4"/>
  <c r="C845" i="4" s="1"/>
  <c r="B345" i="6"/>
  <c r="N851" i="6"/>
  <c r="A852" i="6"/>
  <c r="G845" i="2"/>
  <c r="F846" i="2" s="1"/>
  <c r="H846" i="2"/>
  <c r="A847" i="2"/>
  <c r="B846" i="2"/>
  <c r="D845" i="2"/>
  <c r="C846" i="2" s="1"/>
  <c r="E846" i="2"/>
  <c r="F845" i="4" l="1"/>
  <c r="E846" i="4" s="1"/>
  <c r="D845" i="4"/>
  <c r="C846" i="4" s="1"/>
  <c r="A853" i="6"/>
  <c r="N852" i="6"/>
  <c r="H345" i="6"/>
  <c r="I345" i="6" s="1"/>
  <c r="J345" i="6" s="1"/>
  <c r="K345" i="6" s="1"/>
  <c r="B346" i="6"/>
  <c r="O345" i="6"/>
  <c r="D846" i="2"/>
  <c r="C847" i="2" s="1"/>
  <c r="E847" i="2"/>
  <c r="G846" i="2"/>
  <c r="F847" i="2" s="1"/>
  <c r="B847" i="2"/>
  <c r="H847" i="2"/>
  <c r="A848" i="2"/>
  <c r="F846" i="4" l="1"/>
  <c r="E847" i="4"/>
  <c r="D846" i="4"/>
  <c r="C847" i="4" s="1"/>
  <c r="O346" i="6"/>
  <c r="C346" i="6"/>
  <c r="N853" i="6"/>
  <c r="A854" i="6"/>
  <c r="H848" i="2"/>
  <c r="A849" i="2"/>
  <c r="D847" i="2"/>
  <c r="C848" i="2" s="1"/>
  <c r="E848" i="2"/>
  <c r="G847" i="2"/>
  <c r="F848" i="2" s="1"/>
  <c r="B848" i="2"/>
  <c r="F847" i="4" l="1"/>
  <c r="D346" i="6"/>
  <c r="M345" i="6"/>
  <c r="E848" i="4"/>
  <c r="D847" i="4"/>
  <c r="C848" i="4" s="1"/>
  <c r="H346" i="6"/>
  <c r="I346" i="6" s="1"/>
  <c r="J346" i="6" s="1"/>
  <c r="K346" i="6" s="1"/>
  <c r="A855" i="6"/>
  <c r="N854" i="6"/>
  <c r="B849" i="2"/>
  <c r="H849" i="2"/>
  <c r="A850" i="2"/>
  <c r="G848" i="2"/>
  <c r="F849" i="2" s="1"/>
  <c r="D848" i="2"/>
  <c r="C849" i="2" s="1"/>
  <c r="E849" i="2"/>
  <c r="F848" i="4" l="1"/>
  <c r="C347" i="6"/>
  <c r="E346" i="6"/>
  <c r="F346" i="6" s="1"/>
  <c r="G346" i="6" s="1"/>
  <c r="B347" i="6" s="1"/>
  <c r="D848" i="4"/>
  <c r="C849" i="4" s="1"/>
  <c r="E849" i="4"/>
  <c r="N855" i="6"/>
  <c r="A856" i="6"/>
  <c r="D849" i="2"/>
  <c r="C850" i="2" s="1"/>
  <c r="E850" i="2"/>
  <c r="G849" i="2"/>
  <c r="F850" i="2" s="1"/>
  <c r="B850" i="2"/>
  <c r="H850" i="2"/>
  <c r="A851" i="2"/>
  <c r="F849" i="4" l="1"/>
  <c r="H347" i="6"/>
  <c r="I347" i="6" s="1"/>
  <c r="O347" i="6"/>
  <c r="D849" i="4"/>
  <c r="C850" i="4" s="1"/>
  <c r="E850" i="4"/>
  <c r="D347" i="6"/>
  <c r="M346" i="6"/>
  <c r="A857" i="6"/>
  <c r="N856" i="6"/>
  <c r="H851" i="2"/>
  <c r="A852" i="2"/>
  <c r="D850" i="2"/>
  <c r="C851" i="2" s="1"/>
  <c r="E851" i="2"/>
  <c r="B851" i="2"/>
  <c r="G850" i="2"/>
  <c r="F851" i="2" s="1"/>
  <c r="F850" i="4" l="1"/>
  <c r="J347" i="6"/>
  <c r="K347" i="6" s="1"/>
  <c r="E347" i="6"/>
  <c r="F347" i="6" s="1"/>
  <c r="G347" i="6" s="1"/>
  <c r="N857" i="6"/>
  <c r="A858" i="6"/>
  <c r="E851" i="4"/>
  <c r="D850" i="4"/>
  <c r="C851" i="4" s="1"/>
  <c r="H852" i="2"/>
  <c r="A853" i="2"/>
  <c r="B852" i="2"/>
  <c r="D851" i="2"/>
  <c r="C852" i="2" s="1"/>
  <c r="E852" i="2"/>
  <c r="G851" i="2"/>
  <c r="F852" i="2" s="1"/>
  <c r="F851" i="4" l="1"/>
  <c r="C348" i="6"/>
  <c r="A859" i="6"/>
  <c r="N858" i="6"/>
  <c r="E852" i="4"/>
  <c r="D851" i="4"/>
  <c r="C852" i="4" s="1"/>
  <c r="B348" i="6"/>
  <c r="H853" i="2"/>
  <c r="A854" i="2"/>
  <c r="G852" i="2"/>
  <c r="F853" i="2" s="1"/>
  <c r="D852" i="2"/>
  <c r="C853" i="2" s="1"/>
  <c r="E853" i="2"/>
  <c r="B853" i="2"/>
  <c r="F852" i="4" l="1"/>
  <c r="O348" i="6"/>
  <c r="H348" i="6"/>
  <c r="I348" i="6" s="1"/>
  <c r="N859" i="6"/>
  <c r="A860" i="6"/>
  <c r="D348" i="6"/>
  <c r="M347" i="6"/>
  <c r="D852" i="4"/>
  <c r="C853" i="4" s="1"/>
  <c r="E853" i="4"/>
  <c r="D853" i="2"/>
  <c r="C854" i="2" s="1"/>
  <c r="E854" i="2"/>
  <c r="B854" i="2"/>
  <c r="H854" i="2"/>
  <c r="A855" i="2"/>
  <c r="G853" i="2"/>
  <c r="F854" i="2" s="1"/>
  <c r="F853" i="4" l="1"/>
  <c r="J348" i="6"/>
  <c r="K348" i="6" s="1"/>
  <c r="D853" i="4"/>
  <c r="C854" i="4" s="1"/>
  <c r="E854" i="4"/>
  <c r="E348" i="6"/>
  <c r="F348" i="6" s="1"/>
  <c r="G348" i="6" s="1"/>
  <c r="A861" i="6"/>
  <c r="N860" i="6"/>
  <c r="D854" i="2"/>
  <c r="C855" i="2" s="1"/>
  <c r="E855" i="2"/>
  <c r="H855" i="2"/>
  <c r="A856" i="2"/>
  <c r="G854" i="2"/>
  <c r="F855" i="2" s="1"/>
  <c r="B855" i="2"/>
  <c r="F854" i="4" l="1"/>
  <c r="C349" i="6"/>
  <c r="E855" i="4"/>
  <c r="D854" i="4"/>
  <c r="C855" i="4" s="1"/>
  <c r="N861" i="6"/>
  <c r="A862" i="6"/>
  <c r="B349" i="6"/>
  <c r="B856" i="2"/>
  <c r="D855" i="2"/>
  <c r="C856" i="2" s="1"/>
  <c r="E856" i="2"/>
  <c r="H856" i="2"/>
  <c r="A857" i="2"/>
  <c r="G855" i="2"/>
  <c r="F856" i="2" s="1"/>
  <c r="F855" i="4" l="1"/>
  <c r="H349" i="6"/>
  <c r="O349" i="6"/>
  <c r="I349" i="6"/>
  <c r="J349" i="6" s="1"/>
  <c r="K349" i="6" s="1"/>
  <c r="E856" i="4"/>
  <c r="D855" i="4"/>
  <c r="C856" i="4" s="1"/>
  <c r="A863" i="6"/>
  <c r="N862" i="6"/>
  <c r="D349" i="6"/>
  <c r="M348" i="6"/>
  <c r="H857" i="2"/>
  <c r="A858" i="2"/>
  <c r="G856" i="2"/>
  <c r="F857" i="2" s="1"/>
  <c r="B857" i="2"/>
  <c r="D856" i="2"/>
  <c r="C857" i="2" s="1"/>
  <c r="E857" i="2"/>
  <c r="F856" i="4" l="1"/>
  <c r="N863" i="6"/>
  <c r="A864" i="6"/>
  <c r="E349" i="6"/>
  <c r="F349" i="6" s="1"/>
  <c r="G349" i="6" s="1"/>
  <c r="C350" i="6"/>
  <c r="D856" i="4"/>
  <c r="C857" i="4" s="1"/>
  <c r="E857" i="4"/>
  <c r="D857" i="2"/>
  <c r="C858" i="2" s="1"/>
  <c r="E858" i="2"/>
  <c r="H858" i="2"/>
  <c r="A859" i="2"/>
  <c r="G857" i="2"/>
  <c r="F858" i="2" s="1"/>
  <c r="B858" i="2"/>
  <c r="F857" i="4" l="1"/>
  <c r="E350" i="6"/>
  <c r="D350" i="6"/>
  <c r="F350" i="6"/>
  <c r="G350" i="6" s="1"/>
  <c r="M349" i="6"/>
  <c r="B350" i="6"/>
  <c r="D857" i="4"/>
  <c r="C858" i="4" s="1"/>
  <c r="E858" i="4"/>
  <c r="A865" i="6"/>
  <c r="N864" i="6"/>
  <c r="B859" i="2"/>
  <c r="D858" i="2"/>
  <c r="C859" i="2" s="1"/>
  <c r="E859" i="2"/>
  <c r="H859" i="2"/>
  <c r="A860" i="2"/>
  <c r="G858" i="2"/>
  <c r="F859" i="2" s="1"/>
  <c r="F858" i="4" l="1"/>
  <c r="E859" i="4" s="1"/>
  <c r="D858" i="4"/>
  <c r="C859" i="4" s="1"/>
  <c r="B351" i="6"/>
  <c r="O350" i="6"/>
  <c r="H350" i="6"/>
  <c r="N865" i="6"/>
  <c r="A866" i="6"/>
  <c r="H860" i="2"/>
  <c r="A861" i="2"/>
  <c r="G859" i="2"/>
  <c r="F860" i="2" s="1"/>
  <c r="B860" i="2"/>
  <c r="D859" i="2"/>
  <c r="C860" i="2" s="1"/>
  <c r="E860" i="2"/>
  <c r="F859" i="4" l="1"/>
  <c r="E860" i="4"/>
  <c r="D859" i="4"/>
  <c r="C860" i="4" s="1"/>
  <c r="O351" i="6"/>
  <c r="A867" i="6"/>
  <c r="N866" i="6"/>
  <c r="I350" i="6"/>
  <c r="J350" i="6" s="1"/>
  <c r="K350" i="6" s="1"/>
  <c r="D860" i="2"/>
  <c r="C861" i="2" s="1"/>
  <c r="E861" i="2"/>
  <c r="H861" i="2"/>
  <c r="A862" i="2"/>
  <c r="B861" i="2"/>
  <c r="G860" i="2"/>
  <c r="F861" i="2" s="1"/>
  <c r="F860" i="4" l="1"/>
  <c r="N867" i="6"/>
  <c r="A868" i="6"/>
  <c r="D860" i="4"/>
  <c r="C861" i="4" s="1"/>
  <c r="E861" i="4"/>
  <c r="C351" i="6"/>
  <c r="D861" i="2"/>
  <c r="C862" i="2" s="1"/>
  <c r="E862" i="2"/>
  <c r="H862" i="2"/>
  <c r="A863" i="2"/>
  <c r="B862" i="2"/>
  <c r="G861" i="2"/>
  <c r="F862" i="2" s="1"/>
  <c r="F861" i="4" l="1"/>
  <c r="A869" i="6"/>
  <c r="N868" i="6"/>
  <c r="D351" i="6"/>
  <c r="E351" i="6"/>
  <c r="F351" i="6" s="1"/>
  <c r="G351" i="6" s="1"/>
  <c r="M350" i="6"/>
  <c r="H351" i="6"/>
  <c r="I351" i="6" s="1"/>
  <c r="J351" i="6" s="1"/>
  <c r="K351" i="6" s="1"/>
  <c r="D861" i="4"/>
  <c r="C862" i="4" s="1"/>
  <c r="E862" i="4"/>
  <c r="D862" i="2"/>
  <c r="C863" i="2" s="1"/>
  <c r="E863" i="2"/>
  <c r="H863" i="2"/>
  <c r="A864" i="2"/>
  <c r="B863" i="2"/>
  <c r="G862" i="2"/>
  <c r="F863" i="2" s="1"/>
  <c r="F862" i="4" l="1"/>
  <c r="E863" i="4" s="1"/>
  <c r="C352" i="6"/>
  <c r="N869" i="6"/>
  <c r="A870" i="6"/>
  <c r="D862" i="4"/>
  <c r="C863" i="4" s="1"/>
  <c r="B352" i="6"/>
  <c r="D863" i="2"/>
  <c r="C864" i="2" s="1"/>
  <c r="E864" i="2"/>
  <c r="H864" i="2"/>
  <c r="A865" i="2"/>
  <c r="B864" i="2"/>
  <c r="G863" i="2"/>
  <c r="F864" i="2" s="1"/>
  <c r="F863" i="4" l="1"/>
  <c r="E864" i="4"/>
  <c r="D863" i="4"/>
  <c r="C864" i="4" s="1"/>
  <c r="H352" i="6"/>
  <c r="I352" i="6" s="1"/>
  <c r="O352" i="6"/>
  <c r="D352" i="6"/>
  <c r="M351" i="6"/>
  <c r="A871" i="6"/>
  <c r="N870" i="6"/>
  <c r="D864" i="2"/>
  <c r="C865" i="2" s="1"/>
  <c r="E865" i="2"/>
  <c r="H865" i="2"/>
  <c r="A866" i="2"/>
  <c r="B865" i="2"/>
  <c r="G864" i="2"/>
  <c r="F865" i="2" s="1"/>
  <c r="J352" i="6" l="1"/>
  <c r="K352" i="6" s="1"/>
  <c r="F864" i="4"/>
  <c r="B353" i="6"/>
  <c r="E352" i="6"/>
  <c r="F352" i="6" s="1"/>
  <c r="G352" i="6" s="1"/>
  <c r="D864" i="4"/>
  <c r="C865" i="4" s="1"/>
  <c r="E865" i="4"/>
  <c r="N871" i="6"/>
  <c r="A872" i="6"/>
  <c r="D865" i="2"/>
  <c r="C866" i="2" s="1"/>
  <c r="E866" i="2"/>
  <c r="H866" i="2"/>
  <c r="A867" i="2"/>
  <c r="B866" i="2"/>
  <c r="G865" i="2"/>
  <c r="F866" i="2" s="1"/>
  <c r="F865" i="4" l="1"/>
  <c r="E866" i="4" s="1"/>
  <c r="D865" i="4"/>
  <c r="C866" i="4" s="1"/>
  <c r="A873" i="6"/>
  <c r="N872" i="6"/>
  <c r="C353" i="6"/>
  <c r="H353" i="6"/>
  <c r="I353" i="6" s="1"/>
  <c r="J353" i="6" s="1"/>
  <c r="K353" i="6" s="1"/>
  <c r="O353" i="6"/>
  <c r="D866" i="2"/>
  <c r="C867" i="2" s="1"/>
  <c r="E867" i="2"/>
  <c r="H867" i="2"/>
  <c r="A868" i="2"/>
  <c r="B867" i="2"/>
  <c r="G866" i="2"/>
  <c r="F867" i="2" s="1"/>
  <c r="F866" i="4" l="1"/>
  <c r="E867" i="4"/>
  <c r="D866" i="4"/>
  <c r="C867" i="4" s="1"/>
  <c r="C354" i="6"/>
  <c r="M353" i="6" s="1"/>
  <c r="D353" i="6"/>
  <c r="M352" i="6"/>
  <c r="N873" i="6"/>
  <c r="A874" i="6"/>
  <c r="D867" i="2"/>
  <c r="C868" i="2" s="1"/>
  <c r="E868" i="2"/>
  <c r="H868" i="2"/>
  <c r="A869" i="2"/>
  <c r="B868" i="2"/>
  <c r="G867" i="2"/>
  <c r="F868" i="2" s="1"/>
  <c r="F867" i="4" l="1"/>
  <c r="E868" i="4"/>
  <c r="D867" i="4"/>
  <c r="C868" i="4" s="1"/>
  <c r="E353" i="6"/>
  <c r="F353" i="6" s="1"/>
  <c r="G353" i="6" s="1"/>
  <c r="A875" i="6"/>
  <c r="N874" i="6"/>
  <c r="D354" i="6"/>
  <c r="E354" i="6" s="1"/>
  <c r="F354" i="6" s="1"/>
  <c r="G354" i="6" s="1"/>
  <c r="D868" i="2"/>
  <c r="C869" i="2" s="1"/>
  <c r="E869" i="2"/>
  <c r="H869" i="2"/>
  <c r="A870" i="2"/>
  <c r="B869" i="2"/>
  <c r="G868" i="2"/>
  <c r="F869" i="2" s="1"/>
  <c r="F868" i="4" l="1"/>
  <c r="N875" i="6"/>
  <c r="A876" i="6"/>
  <c r="D868" i="4"/>
  <c r="C869" i="4" s="1"/>
  <c r="E869" i="4"/>
  <c r="B354" i="6"/>
  <c r="D869" i="2"/>
  <c r="C870" i="2" s="1"/>
  <c r="E870" i="2"/>
  <c r="H870" i="2"/>
  <c r="A871" i="2"/>
  <c r="B870" i="2"/>
  <c r="G869" i="2"/>
  <c r="F870" i="2" s="1"/>
  <c r="F869" i="4" l="1"/>
  <c r="A877" i="6"/>
  <c r="N876" i="6"/>
  <c r="H354" i="6"/>
  <c r="O354" i="6"/>
  <c r="B355" i="6"/>
  <c r="D869" i="4"/>
  <c r="C870" i="4" s="1"/>
  <c r="E870" i="4"/>
  <c r="D870" i="2"/>
  <c r="C871" i="2" s="1"/>
  <c r="E871" i="2"/>
  <c r="H871" i="2"/>
  <c r="A872" i="2"/>
  <c r="B871" i="2"/>
  <c r="G870" i="2"/>
  <c r="F871" i="2" s="1"/>
  <c r="F870" i="4" l="1"/>
  <c r="E871" i="4"/>
  <c r="D870" i="4"/>
  <c r="C871" i="4" s="1"/>
  <c r="N877" i="6"/>
  <c r="A878" i="6"/>
  <c r="O355" i="6"/>
  <c r="I354" i="6"/>
  <c r="J354" i="6" s="1"/>
  <c r="K354" i="6" s="1"/>
  <c r="B872" i="2"/>
  <c r="D871" i="2"/>
  <c r="C872" i="2" s="1"/>
  <c r="E872" i="2"/>
  <c r="H872" i="2"/>
  <c r="A873" i="2"/>
  <c r="G871" i="2"/>
  <c r="F872" i="2" s="1"/>
  <c r="F871" i="4" l="1"/>
  <c r="A879" i="6"/>
  <c r="N878" i="6"/>
  <c r="E872" i="4"/>
  <c r="D871" i="4"/>
  <c r="C872" i="4" s="1"/>
  <c r="C355" i="6"/>
  <c r="H873" i="2"/>
  <c r="A874" i="2"/>
  <c r="G872" i="2"/>
  <c r="F873" i="2" s="1"/>
  <c r="B873" i="2"/>
  <c r="D872" i="2"/>
  <c r="C873" i="2" s="1"/>
  <c r="E873" i="2"/>
  <c r="F872" i="4" l="1"/>
  <c r="D355" i="6"/>
  <c r="E355" i="6"/>
  <c r="F355" i="6" s="1"/>
  <c r="G355" i="6" s="1"/>
  <c r="M354" i="6"/>
  <c r="H355" i="6"/>
  <c r="I355" i="6" s="1"/>
  <c r="J355" i="6" s="1"/>
  <c r="K355" i="6" s="1"/>
  <c r="N879" i="6"/>
  <c r="A880" i="6"/>
  <c r="D872" i="4"/>
  <c r="C873" i="4" s="1"/>
  <c r="E873" i="4"/>
  <c r="D873" i="2"/>
  <c r="C874" i="2" s="1"/>
  <c r="E874" i="2"/>
  <c r="H874" i="2"/>
  <c r="A875" i="2"/>
  <c r="G873" i="2"/>
  <c r="F874" i="2" s="1"/>
  <c r="B874" i="2"/>
  <c r="F873" i="4" l="1"/>
  <c r="A881" i="6"/>
  <c r="N880" i="6"/>
  <c r="B356" i="6"/>
  <c r="C356" i="6"/>
  <c r="D873" i="4"/>
  <c r="C874" i="4" s="1"/>
  <c r="E874" i="4"/>
  <c r="B875" i="2"/>
  <c r="D874" i="2"/>
  <c r="C875" i="2" s="1"/>
  <c r="E875" i="2"/>
  <c r="H875" i="2"/>
  <c r="A876" i="2"/>
  <c r="G874" i="2"/>
  <c r="F875" i="2" s="1"/>
  <c r="F874" i="4" l="1"/>
  <c r="E875" i="4"/>
  <c r="D874" i="4"/>
  <c r="C875" i="4" s="1"/>
  <c r="N881" i="6"/>
  <c r="A882" i="6"/>
  <c r="D356" i="6"/>
  <c r="E356" i="6" s="1"/>
  <c r="M355" i="6"/>
  <c r="H356" i="6"/>
  <c r="I356" i="6" s="1"/>
  <c r="J356" i="6" s="1"/>
  <c r="K356" i="6" s="1"/>
  <c r="O356" i="6"/>
  <c r="H876" i="2"/>
  <c r="A877" i="2"/>
  <c r="G875" i="2"/>
  <c r="F876" i="2" s="1"/>
  <c r="B876" i="2"/>
  <c r="D875" i="2"/>
  <c r="C876" i="2" s="1"/>
  <c r="E876" i="2"/>
  <c r="F356" i="6" l="1"/>
  <c r="G356" i="6" s="1"/>
  <c r="B357" i="6" s="1"/>
  <c r="F875" i="4"/>
  <c r="E876" i="4" s="1"/>
  <c r="C357" i="6"/>
  <c r="D875" i="4"/>
  <c r="C876" i="4" s="1"/>
  <c r="A883" i="6"/>
  <c r="N882" i="6"/>
  <c r="D876" i="2"/>
  <c r="C877" i="2" s="1"/>
  <c r="E877" i="2"/>
  <c r="H877" i="2"/>
  <c r="A878" i="2"/>
  <c r="G876" i="2"/>
  <c r="F877" i="2" s="1"/>
  <c r="B877" i="2"/>
  <c r="F876" i="4" l="1"/>
  <c r="E877" i="4" s="1"/>
  <c r="D876" i="4"/>
  <c r="C877" i="4" s="1"/>
  <c r="H357" i="6"/>
  <c r="I357" i="6" s="1"/>
  <c r="O357" i="6"/>
  <c r="N883" i="6"/>
  <c r="A884" i="6"/>
  <c r="E357" i="6"/>
  <c r="F357" i="6" s="1"/>
  <c r="G357" i="6" s="1"/>
  <c r="D357" i="6"/>
  <c r="M356" i="6"/>
  <c r="B878" i="2"/>
  <c r="D877" i="2"/>
  <c r="C878" i="2" s="1"/>
  <c r="E878" i="2"/>
  <c r="H878" i="2"/>
  <c r="A879" i="2"/>
  <c r="G877" i="2"/>
  <c r="F878" i="2" s="1"/>
  <c r="B358" i="6" l="1"/>
  <c r="J357" i="6"/>
  <c r="K357" i="6" s="1"/>
  <c r="F877" i="4"/>
  <c r="D877" i="4"/>
  <c r="C878" i="4" s="1"/>
  <c r="E878" i="4"/>
  <c r="A885" i="6"/>
  <c r="N884" i="6"/>
  <c r="H879" i="2"/>
  <c r="A880" i="2"/>
  <c r="G878" i="2"/>
  <c r="F879" i="2" s="1"/>
  <c r="B879" i="2"/>
  <c r="D878" i="2"/>
  <c r="C879" i="2" s="1"/>
  <c r="E879" i="2"/>
  <c r="F878" i="4" l="1"/>
  <c r="N885" i="6"/>
  <c r="A886" i="6"/>
  <c r="E879" i="4"/>
  <c r="D878" i="4"/>
  <c r="C879" i="4" s="1"/>
  <c r="C358" i="6"/>
  <c r="H358" i="6" s="1"/>
  <c r="I358" i="6" s="1"/>
  <c r="J358" i="6" s="1"/>
  <c r="K358" i="6" s="1"/>
  <c r="O358" i="6"/>
  <c r="D879" i="2"/>
  <c r="C880" i="2" s="1"/>
  <c r="E880" i="2"/>
  <c r="H880" i="2"/>
  <c r="A881" i="2"/>
  <c r="G879" i="2"/>
  <c r="F880" i="2" s="1"/>
  <c r="B880" i="2"/>
  <c r="F879" i="4" l="1"/>
  <c r="A887" i="6"/>
  <c r="N886" i="6"/>
  <c r="C359" i="6"/>
  <c r="D358" i="6"/>
  <c r="M357" i="6"/>
  <c r="E880" i="4"/>
  <c r="D879" i="4"/>
  <c r="C880" i="4" s="1"/>
  <c r="B881" i="2"/>
  <c r="D880" i="2"/>
  <c r="C881" i="2" s="1"/>
  <c r="E881" i="2"/>
  <c r="H881" i="2"/>
  <c r="A882" i="2"/>
  <c r="G880" i="2"/>
  <c r="F881" i="2" s="1"/>
  <c r="F880" i="4" l="1"/>
  <c r="D880" i="4"/>
  <c r="C881" i="4" s="1"/>
  <c r="E881" i="4"/>
  <c r="N887" i="6"/>
  <c r="A888" i="6"/>
  <c r="D359" i="6"/>
  <c r="E359" i="6" s="1"/>
  <c r="F359" i="6" s="1"/>
  <c r="G359" i="6" s="1"/>
  <c r="M358" i="6"/>
  <c r="E358" i="6"/>
  <c r="F358" i="6" s="1"/>
  <c r="G358" i="6" s="1"/>
  <c r="H882" i="2"/>
  <c r="A883" i="2"/>
  <c r="G881" i="2"/>
  <c r="F882" i="2" s="1"/>
  <c r="B882" i="2"/>
  <c r="D881" i="2"/>
  <c r="C882" i="2" s="1"/>
  <c r="E882" i="2"/>
  <c r="F881" i="4" l="1"/>
  <c r="E882" i="4" s="1"/>
  <c r="D881" i="4"/>
  <c r="C882" i="4" s="1"/>
  <c r="A889" i="6"/>
  <c r="N888" i="6"/>
  <c r="B359" i="6"/>
  <c r="D882" i="2"/>
  <c r="C883" i="2" s="1"/>
  <c r="E883" i="2"/>
  <c r="H883" i="2"/>
  <c r="A884" i="2"/>
  <c r="G882" i="2"/>
  <c r="F883" i="2" s="1"/>
  <c r="B883" i="2"/>
  <c r="F882" i="4" l="1"/>
  <c r="E883" i="4"/>
  <c r="D882" i="4"/>
  <c r="C883" i="4" s="1"/>
  <c r="O359" i="6"/>
  <c r="H359" i="6"/>
  <c r="B360" i="6"/>
  <c r="N889" i="6"/>
  <c r="A890" i="6"/>
  <c r="B884" i="2"/>
  <c r="D883" i="2"/>
  <c r="C884" i="2" s="1"/>
  <c r="E884" i="2"/>
  <c r="H884" i="2"/>
  <c r="A885" i="2"/>
  <c r="G883" i="2"/>
  <c r="F884" i="2" s="1"/>
  <c r="F883" i="4" l="1"/>
  <c r="A891" i="6"/>
  <c r="N890" i="6"/>
  <c r="E884" i="4"/>
  <c r="D883" i="4"/>
  <c r="C884" i="4" s="1"/>
  <c r="I359" i="6"/>
  <c r="J359" i="6" s="1"/>
  <c r="K359" i="6" s="1"/>
  <c r="O360" i="6"/>
  <c r="H885" i="2"/>
  <c r="A886" i="2"/>
  <c r="G884" i="2"/>
  <c r="F885" i="2" s="1"/>
  <c r="B885" i="2"/>
  <c r="D884" i="2"/>
  <c r="C885" i="2" s="1"/>
  <c r="E885" i="2"/>
  <c r="F884" i="4" l="1"/>
  <c r="N891" i="6"/>
  <c r="A892" i="6"/>
  <c r="D884" i="4"/>
  <c r="C885" i="4" s="1"/>
  <c r="E885" i="4"/>
  <c r="C360" i="6"/>
  <c r="D885" i="2"/>
  <c r="C886" i="2" s="1"/>
  <c r="E886" i="2"/>
  <c r="H886" i="2"/>
  <c r="A887" i="2"/>
  <c r="G885" i="2"/>
  <c r="F886" i="2" s="1"/>
  <c r="B886" i="2"/>
  <c r="F885" i="4" l="1"/>
  <c r="A893" i="6"/>
  <c r="N892" i="6"/>
  <c r="D360" i="6"/>
  <c r="M359" i="6"/>
  <c r="H360" i="6"/>
  <c r="I360" i="6" s="1"/>
  <c r="J360" i="6" s="1"/>
  <c r="K360" i="6" s="1"/>
  <c r="D885" i="4"/>
  <c r="C886" i="4" s="1"/>
  <c r="E886" i="4"/>
  <c r="B887" i="2"/>
  <c r="D886" i="2"/>
  <c r="C887" i="2" s="1"/>
  <c r="E887" i="2"/>
  <c r="H887" i="2"/>
  <c r="A888" i="2"/>
  <c r="G886" i="2"/>
  <c r="F887" i="2" s="1"/>
  <c r="F886" i="4" l="1"/>
  <c r="N893" i="6"/>
  <c r="A894" i="6"/>
  <c r="E887" i="4"/>
  <c r="D886" i="4"/>
  <c r="C887" i="4" s="1"/>
  <c r="C361" i="6"/>
  <c r="E360" i="6"/>
  <c r="F360" i="6" s="1"/>
  <c r="G360" i="6" s="1"/>
  <c r="H888" i="2"/>
  <c r="A889" i="2"/>
  <c r="G887" i="2"/>
  <c r="F888" i="2" s="1"/>
  <c r="B888" i="2"/>
  <c r="D887" i="2"/>
  <c r="C888" i="2" s="1"/>
  <c r="E888" i="2"/>
  <c r="F887" i="4" l="1"/>
  <c r="D361" i="6"/>
  <c r="E361" i="6" s="1"/>
  <c r="F361" i="6" s="1"/>
  <c r="G361" i="6" s="1"/>
  <c r="M360" i="6"/>
  <c r="B361" i="6"/>
  <c r="E888" i="4"/>
  <c r="D887" i="4"/>
  <c r="C888" i="4" s="1"/>
  <c r="A895" i="6"/>
  <c r="N894" i="6"/>
  <c r="D888" i="2"/>
  <c r="C889" i="2" s="1"/>
  <c r="E889" i="2"/>
  <c r="H889" i="2"/>
  <c r="A890" i="2"/>
  <c r="G888" i="2"/>
  <c r="F889" i="2" s="1"/>
  <c r="B889" i="2"/>
  <c r="F888" i="4" l="1"/>
  <c r="E889" i="4" s="1"/>
  <c r="D888" i="4"/>
  <c r="C889" i="4" s="1"/>
  <c r="B362" i="6"/>
  <c r="H361" i="6"/>
  <c r="O361" i="6"/>
  <c r="N895" i="6"/>
  <c r="A896" i="6"/>
  <c r="B890" i="2"/>
  <c r="D889" i="2"/>
  <c r="C890" i="2" s="1"/>
  <c r="E890" i="2"/>
  <c r="H890" i="2"/>
  <c r="A891" i="2"/>
  <c r="G889" i="2"/>
  <c r="F890" i="2" s="1"/>
  <c r="F889" i="4" l="1"/>
  <c r="E890" i="4" s="1"/>
  <c r="D889" i="4"/>
  <c r="C890" i="4" s="1"/>
  <c r="A897" i="6"/>
  <c r="N896" i="6"/>
  <c r="O362" i="6"/>
  <c r="I361" i="6"/>
  <c r="J361" i="6" s="1"/>
  <c r="K361" i="6" s="1"/>
  <c r="G890" i="2"/>
  <c r="F891" i="2" s="1"/>
  <c r="H891" i="2"/>
  <c r="A892" i="2"/>
  <c r="B891" i="2"/>
  <c r="D890" i="2"/>
  <c r="C891" i="2" s="1"/>
  <c r="E891" i="2"/>
  <c r="F890" i="4" l="1"/>
  <c r="E891" i="4"/>
  <c r="D890" i="4"/>
  <c r="C891" i="4" s="1"/>
  <c r="C362" i="6"/>
  <c r="N897" i="6"/>
  <c r="A898" i="6"/>
  <c r="D891" i="2"/>
  <c r="C892" i="2" s="1"/>
  <c r="E892" i="2"/>
  <c r="G891" i="2"/>
  <c r="F892" i="2" s="1"/>
  <c r="B892" i="2"/>
  <c r="H892" i="2"/>
  <c r="A893" i="2"/>
  <c r="F891" i="4" l="1"/>
  <c r="A899" i="6"/>
  <c r="N898" i="6"/>
  <c r="E892" i="4"/>
  <c r="D891" i="4"/>
  <c r="C892" i="4" s="1"/>
  <c r="D362" i="6"/>
  <c r="M361" i="6"/>
  <c r="H362" i="6"/>
  <c r="I362" i="6" s="1"/>
  <c r="J362" i="6" s="1"/>
  <c r="K362" i="6" s="1"/>
  <c r="G892" i="2"/>
  <c r="F893" i="2" s="1"/>
  <c r="H893" i="2"/>
  <c r="A894" i="2"/>
  <c r="D892" i="2"/>
  <c r="C893" i="2" s="1"/>
  <c r="E893" i="2"/>
  <c r="B893" i="2"/>
  <c r="F892" i="4" l="1"/>
  <c r="C363" i="6"/>
  <c r="E362" i="6"/>
  <c r="F362" i="6" s="1"/>
  <c r="G362" i="6" s="1"/>
  <c r="B363" i="6" s="1"/>
  <c r="N899" i="6"/>
  <c r="A900" i="6"/>
  <c r="D892" i="4"/>
  <c r="C893" i="4" s="1"/>
  <c r="E893" i="4"/>
  <c r="B894" i="2"/>
  <c r="G893" i="2"/>
  <c r="F894" i="2" s="1"/>
  <c r="D893" i="2"/>
  <c r="C894" i="2" s="1"/>
  <c r="E894" i="2"/>
  <c r="H894" i="2"/>
  <c r="A895" i="2"/>
  <c r="O363" i="6" l="1"/>
  <c r="H363" i="6"/>
  <c r="I363" i="6" s="1"/>
  <c r="F893" i="4"/>
  <c r="A901" i="6"/>
  <c r="N900" i="6"/>
  <c r="D363" i="6"/>
  <c r="E363" i="6"/>
  <c r="F363" i="6" s="1"/>
  <c r="G363" i="6" s="1"/>
  <c r="M362" i="6"/>
  <c r="D893" i="4"/>
  <c r="C894" i="4" s="1"/>
  <c r="E894" i="4"/>
  <c r="H895" i="2"/>
  <c r="A896" i="2"/>
  <c r="B895" i="2"/>
  <c r="D894" i="2"/>
  <c r="C895" i="2" s="1"/>
  <c r="E895" i="2"/>
  <c r="G894" i="2"/>
  <c r="F895" i="2" s="1"/>
  <c r="B364" i="6" l="1"/>
  <c r="J363" i="6"/>
  <c r="K363" i="6" s="1"/>
  <c r="F894" i="4"/>
  <c r="E895" i="4" s="1"/>
  <c r="D894" i="4"/>
  <c r="C895" i="4" s="1"/>
  <c r="N901" i="6"/>
  <c r="A902" i="6"/>
  <c r="H896" i="2"/>
  <c r="A897" i="2"/>
  <c r="G895" i="2"/>
  <c r="F896" i="2" s="1"/>
  <c r="D895" i="2"/>
  <c r="C896" i="2" s="1"/>
  <c r="E896" i="2"/>
  <c r="B896" i="2"/>
  <c r="F895" i="4" l="1"/>
  <c r="E896" i="4"/>
  <c r="D895" i="4"/>
  <c r="C896" i="4" s="1"/>
  <c r="C364" i="6"/>
  <c r="A903" i="6"/>
  <c r="N902" i="6"/>
  <c r="H364" i="6"/>
  <c r="I364" i="6" s="1"/>
  <c r="J364" i="6" s="1"/>
  <c r="K364" i="6" s="1"/>
  <c r="O364" i="6"/>
  <c r="B897" i="2"/>
  <c r="H897" i="2"/>
  <c r="A898" i="2"/>
  <c r="G896" i="2"/>
  <c r="F897" i="2" s="1"/>
  <c r="D896" i="2"/>
  <c r="C897" i="2" s="1"/>
  <c r="E897" i="2"/>
  <c r="F896" i="4" l="1"/>
  <c r="D896" i="4"/>
  <c r="C897" i="4" s="1"/>
  <c r="E897" i="4"/>
  <c r="N903" i="6"/>
  <c r="A904" i="6"/>
  <c r="C365" i="6"/>
  <c r="D364" i="6"/>
  <c r="M363" i="6"/>
  <c r="D897" i="2"/>
  <c r="C898" i="2" s="1"/>
  <c r="E898" i="2"/>
  <c r="G897" i="2"/>
  <c r="F898" i="2" s="1"/>
  <c r="B898" i="2"/>
  <c r="H898" i="2"/>
  <c r="A899" i="2"/>
  <c r="F897" i="4" l="1"/>
  <c r="D365" i="6"/>
  <c r="E365" i="6" s="1"/>
  <c r="F365" i="6" s="1"/>
  <c r="G365" i="6" s="1"/>
  <c r="D897" i="4"/>
  <c r="C898" i="4" s="1"/>
  <c r="E898" i="4"/>
  <c r="M364" i="6"/>
  <c r="E364" i="6"/>
  <c r="F364" i="6" s="1"/>
  <c r="G364" i="6" s="1"/>
  <c r="A905" i="6"/>
  <c r="N904" i="6"/>
  <c r="H899" i="2"/>
  <c r="A900" i="2"/>
  <c r="D898" i="2"/>
  <c r="C899" i="2" s="1"/>
  <c r="E899" i="2"/>
  <c r="B899" i="2"/>
  <c r="G898" i="2"/>
  <c r="F899" i="2" s="1"/>
  <c r="F898" i="4" l="1"/>
  <c r="E899" i="4"/>
  <c r="D898" i="4"/>
  <c r="C899" i="4" s="1"/>
  <c r="B365" i="6"/>
  <c r="N905" i="6"/>
  <c r="A906" i="6"/>
  <c r="H900" i="2"/>
  <c r="A901" i="2"/>
  <c r="G899" i="2"/>
  <c r="F900" i="2" s="1"/>
  <c r="D899" i="2"/>
  <c r="C900" i="2" s="1"/>
  <c r="E900" i="2"/>
  <c r="B900" i="2"/>
  <c r="F899" i="4" l="1"/>
  <c r="A907" i="6"/>
  <c r="N906" i="6"/>
  <c r="E900" i="4"/>
  <c r="D899" i="4"/>
  <c r="C900" i="4" s="1"/>
  <c r="H365" i="6"/>
  <c r="B366" i="6"/>
  <c r="O365" i="6"/>
  <c r="I365" i="6"/>
  <c r="J365" i="6" s="1"/>
  <c r="K365" i="6" s="1"/>
  <c r="B901" i="2"/>
  <c r="H901" i="2"/>
  <c r="A902" i="2"/>
  <c r="D900" i="2"/>
  <c r="C901" i="2" s="1"/>
  <c r="E901" i="2"/>
  <c r="G900" i="2"/>
  <c r="F901" i="2" s="1"/>
  <c r="F900" i="4" l="1"/>
  <c r="C366" i="6"/>
  <c r="N907" i="6"/>
  <c r="A908" i="6"/>
  <c r="O366" i="6"/>
  <c r="H366" i="6"/>
  <c r="I366" i="6" s="1"/>
  <c r="J366" i="6" s="1"/>
  <c r="K366" i="6" s="1"/>
  <c r="D900" i="4"/>
  <c r="C901" i="4" s="1"/>
  <c r="E901" i="4"/>
  <c r="B902" i="2"/>
  <c r="G901" i="2"/>
  <c r="F902" i="2" s="1"/>
  <c r="D901" i="2"/>
  <c r="C902" i="2" s="1"/>
  <c r="E902" i="2"/>
  <c r="H902" i="2"/>
  <c r="A903" i="2"/>
  <c r="F901" i="4" l="1"/>
  <c r="E366" i="6"/>
  <c r="C367" i="6"/>
  <c r="D366" i="6"/>
  <c r="F366" i="6"/>
  <c r="G366" i="6" s="1"/>
  <c r="M365" i="6"/>
  <c r="D901" i="4"/>
  <c r="C902" i="4" s="1"/>
  <c r="E902" i="4"/>
  <c r="A909" i="6"/>
  <c r="N908" i="6"/>
  <c r="G902" i="2"/>
  <c r="F903" i="2" s="1"/>
  <c r="B903" i="2"/>
  <c r="H903" i="2"/>
  <c r="A904" i="2"/>
  <c r="D902" i="2"/>
  <c r="C903" i="2" s="1"/>
  <c r="E903" i="2"/>
  <c r="F902" i="4" l="1"/>
  <c r="N909" i="6"/>
  <c r="A910" i="6"/>
  <c r="D367" i="6"/>
  <c r="E367" i="6" s="1"/>
  <c r="F367" i="6" s="1"/>
  <c r="G367" i="6" s="1"/>
  <c r="E903" i="4"/>
  <c r="D902" i="4"/>
  <c r="C903" i="4" s="1"/>
  <c r="M366" i="6"/>
  <c r="B367" i="6"/>
  <c r="C904" i="2"/>
  <c r="F904" i="2"/>
  <c r="D903" i="2"/>
  <c r="E904" i="2"/>
  <c r="B904" i="2"/>
  <c r="B905" i="2" s="1"/>
  <c r="H904" i="2"/>
  <c r="G904" i="2" s="1"/>
  <c r="A905" i="2"/>
  <c r="G903" i="2"/>
  <c r="F903" i="4" l="1"/>
  <c r="A911" i="6"/>
  <c r="N910" i="6"/>
  <c r="E904" i="4"/>
  <c r="D903" i="4"/>
  <c r="C904" i="4" s="1"/>
  <c r="O367" i="6"/>
  <c r="H367" i="6"/>
  <c r="I367" i="6" s="1"/>
  <c r="J367" i="6" s="1"/>
  <c r="K367" i="6" s="1"/>
  <c r="B368" i="6"/>
  <c r="F905" i="2"/>
  <c r="D904" i="2"/>
  <c r="C905" i="2" s="1"/>
  <c r="E905" i="2"/>
  <c r="H905" i="2"/>
  <c r="G905" i="2" s="1"/>
  <c r="A906" i="2"/>
  <c r="F904" i="4" l="1"/>
  <c r="O368" i="6"/>
  <c r="N911" i="6"/>
  <c r="A912" i="6"/>
  <c r="C368" i="6"/>
  <c r="H368" i="6" s="1"/>
  <c r="I368" i="6" s="1"/>
  <c r="J368" i="6" s="1"/>
  <c r="K368" i="6" s="1"/>
  <c r="D904" i="4"/>
  <c r="C905" i="4" s="1"/>
  <c r="E905" i="4"/>
  <c r="B906" i="2"/>
  <c r="D905" i="2"/>
  <c r="C906" i="2" s="1"/>
  <c r="E906" i="2"/>
  <c r="F906" i="2"/>
  <c r="H906" i="2"/>
  <c r="G906" i="2" s="1"/>
  <c r="A907" i="2"/>
  <c r="F905" i="4" l="1"/>
  <c r="C369" i="6"/>
  <c r="D368" i="6"/>
  <c r="E368" i="6" s="1"/>
  <c r="F368" i="6" s="1"/>
  <c r="G368" i="6" s="1"/>
  <c r="M368" i="6"/>
  <c r="M367" i="6"/>
  <c r="A913" i="6"/>
  <c r="N912" i="6"/>
  <c r="D905" i="4"/>
  <c r="C906" i="4" s="1"/>
  <c r="E906" i="4"/>
  <c r="D906" i="2"/>
  <c r="C907" i="2" s="1"/>
  <c r="E907" i="2"/>
  <c r="H907" i="2"/>
  <c r="G907" i="2" s="1"/>
  <c r="A908" i="2"/>
  <c r="B907" i="2"/>
  <c r="F907" i="2"/>
  <c r="F906" i="4" l="1"/>
  <c r="D369" i="6"/>
  <c r="E369" i="6" s="1"/>
  <c r="F369" i="6" s="1"/>
  <c r="G369" i="6" s="1"/>
  <c r="N913" i="6"/>
  <c r="A914" i="6"/>
  <c r="B369" i="6"/>
  <c r="E907" i="4"/>
  <c r="D906" i="4"/>
  <c r="C907" i="4" s="1"/>
  <c r="F908" i="2"/>
  <c r="D907" i="2"/>
  <c r="C908" i="2" s="1"/>
  <c r="E908" i="2"/>
  <c r="B908" i="2"/>
  <c r="H908" i="2"/>
  <c r="A909" i="2"/>
  <c r="F907" i="4" l="1"/>
  <c r="E908" i="4"/>
  <c r="D907" i="4"/>
  <c r="C908" i="4" s="1"/>
  <c r="B370" i="6"/>
  <c r="H369" i="6"/>
  <c r="O369" i="6"/>
  <c r="A915" i="6"/>
  <c r="N914" i="6"/>
  <c r="H909" i="2"/>
  <c r="A910" i="2"/>
  <c r="D908" i="2"/>
  <c r="C909" i="2" s="1"/>
  <c r="E909" i="2"/>
  <c r="G908" i="2"/>
  <c r="F909" i="2" s="1"/>
  <c r="B909" i="2"/>
  <c r="F908" i="4" l="1"/>
  <c r="N915" i="6"/>
  <c r="A916" i="6"/>
  <c r="O370" i="6"/>
  <c r="D908" i="4"/>
  <c r="C909" i="4" s="1"/>
  <c r="E909" i="4"/>
  <c r="I369" i="6"/>
  <c r="J369" i="6" s="1"/>
  <c r="K369" i="6" s="1"/>
  <c r="H910" i="2"/>
  <c r="A911" i="2"/>
  <c r="G909" i="2"/>
  <c r="F910" i="2" s="1"/>
  <c r="B910" i="2"/>
  <c r="D909" i="2"/>
  <c r="C910" i="2" s="1"/>
  <c r="E910" i="2"/>
  <c r="F909" i="4" l="1"/>
  <c r="E910" i="4" s="1"/>
  <c r="C370" i="6"/>
  <c r="D909" i="4"/>
  <c r="C910" i="4" s="1"/>
  <c r="A917" i="6"/>
  <c r="N916" i="6"/>
  <c r="G910" i="2"/>
  <c r="F911" i="2" s="1"/>
  <c r="H911" i="2"/>
  <c r="A912" i="2"/>
  <c r="B911" i="2"/>
  <c r="D910" i="2"/>
  <c r="C911" i="2" s="1"/>
  <c r="E911" i="2"/>
  <c r="F910" i="4" l="1"/>
  <c r="E911" i="4"/>
  <c r="D910" i="4"/>
  <c r="C911" i="4" s="1"/>
  <c r="D370" i="6"/>
  <c r="M369" i="6"/>
  <c r="H370" i="6"/>
  <c r="I370" i="6" s="1"/>
  <c r="J370" i="6" s="1"/>
  <c r="K370" i="6" s="1"/>
  <c r="N917" i="6"/>
  <c r="A918" i="6"/>
  <c r="D911" i="2"/>
  <c r="C912" i="2" s="1"/>
  <c r="E912" i="2"/>
  <c r="G911" i="2"/>
  <c r="F912" i="2" s="1"/>
  <c r="B912" i="2"/>
  <c r="H912" i="2"/>
  <c r="A913" i="2"/>
  <c r="F911" i="4" l="1"/>
  <c r="E912" i="4"/>
  <c r="D911" i="4"/>
  <c r="C912" i="4" s="1"/>
  <c r="A919" i="6"/>
  <c r="N918" i="6"/>
  <c r="C371" i="6"/>
  <c r="E370" i="6"/>
  <c r="F370" i="6" s="1"/>
  <c r="G370" i="6" s="1"/>
  <c r="G912" i="2"/>
  <c r="F913" i="2" s="1"/>
  <c r="H913" i="2"/>
  <c r="A914" i="2"/>
  <c r="B913" i="2"/>
  <c r="D912" i="2"/>
  <c r="C913" i="2" s="1"/>
  <c r="E913" i="2"/>
  <c r="F912" i="4" l="1"/>
  <c r="B371" i="6"/>
  <c r="D371" i="6"/>
  <c r="F371" i="6"/>
  <c r="G371" i="6" s="1"/>
  <c r="E371" i="6"/>
  <c r="M370" i="6"/>
  <c r="D912" i="4"/>
  <c r="C913" i="4" s="1"/>
  <c r="E913" i="4"/>
  <c r="N919" i="6"/>
  <c r="A920" i="6"/>
  <c r="G913" i="2"/>
  <c r="F914" i="2" s="1"/>
  <c r="B914" i="2"/>
  <c r="D913" i="2"/>
  <c r="C914" i="2" s="1"/>
  <c r="E914" i="2"/>
  <c r="H914" i="2"/>
  <c r="A915" i="2"/>
  <c r="F913" i="4" l="1"/>
  <c r="E914" i="4" s="1"/>
  <c r="D913" i="4"/>
  <c r="C914" i="4" s="1"/>
  <c r="O371" i="6"/>
  <c r="B372" i="6"/>
  <c r="H371" i="6"/>
  <c r="A921" i="6"/>
  <c r="N920" i="6"/>
  <c r="H915" i="2"/>
  <c r="A916" i="2"/>
  <c r="B915" i="2"/>
  <c r="D914" i="2"/>
  <c r="C915" i="2" s="1"/>
  <c r="E915" i="2"/>
  <c r="G914" i="2"/>
  <c r="F915" i="2" s="1"/>
  <c r="F914" i="4" l="1"/>
  <c r="E915" i="4"/>
  <c r="D914" i="4"/>
  <c r="C915" i="4" s="1"/>
  <c r="O372" i="6"/>
  <c r="N921" i="6"/>
  <c r="A922" i="6"/>
  <c r="I371" i="6"/>
  <c r="J371" i="6" s="1"/>
  <c r="K371" i="6" s="1"/>
  <c r="G915" i="2"/>
  <c r="F916" i="2" s="1"/>
  <c r="H916" i="2"/>
  <c r="A917" i="2"/>
  <c r="D915" i="2"/>
  <c r="C916" i="2" s="1"/>
  <c r="E916" i="2"/>
  <c r="B916" i="2"/>
  <c r="F915" i="4" l="1"/>
  <c r="A923" i="6"/>
  <c r="N922" i="6"/>
  <c r="E916" i="4"/>
  <c r="D915" i="4"/>
  <c r="C916" i="4" s="1"/>
  <c r="C372" i="6"/>
  <c r="B917" i="2"/>
  <c r="G916" i="2"/>
  <c r="F917" i="2" s="1"/>
  <c r="D916" i="2"/>
  <c r="C917" i="2" s="1"/>
  <c r="E917" i="2"/>
  <c r="H917" i="2"/>
  <c r="A918" i="2"/>
  <c r="F916" i="4" l="1"/>
  <c r="D372" i="6"/>
  <c r="M371" i="6"/>
  <c r="H372" i="6"/>
  <c r="I372" i="6" s="1"/>
  <c r="J372" i="6" s="1"/>
  <c r="K372" i="6" s="1"/>
  <c r="N923" i="6"/>
  <c r="A924" i="6"/>
  <c r="D916" i="4"/>
  <c r="C917" i="4" s="1"/>
  <c r="E917" i="4"/>
  <c r="G917" i="2"/>
  <c r="F918" i="2" s="1"/>
  <c r="B918" i="2"/>
  <c r="H918" i="2"/>
  <c r="A919" i="2"/>
  <c r="D917" i="2"/>
  <c r="C918" i="2" s="1"/>
  <c r="E918" i="2"/>
  <c r="F917" i="4" l="1"/>
  <c r="E918" i="4" s="1"/>
  <c r="A925" i="6"/>
  <c r="N924" i="6"/>
  <c r="C373" i="6"/>
  <c r="E372" i="6"/>
  <c r="F372" i="6" s="1"/>
  <c r="G372" i="6" s="1"/>
  <c r="D917" i="4"/>
  <c r="C918" i="4" s="1"/>
  <c r="B919" i="2"/>
  <c r="H919" i="2"/>
  <c r="A920" i="2"/>
  <c r="D918" i="2"/>
  <c r="C919" i="2" s="1"/>
  <c r="E919" i="2"/>
  <c r="G918" i="2"/>
  <c r="F919" i="2" s="1"/>
  <c r="F918" i="4" l="1"/>
  <c r="E919" i="4"/>
  <c r="D918" i="4"/>
  <c r="C919" i="4" s="1"/>
  <c r="N925" i="6"/>
  <c r="A926" i="6"/>
  <c r="E373" i="6"/>
  <c r="D373" i="6"/>
  <c r="F373" i="6"/>
  <c r="G373" i="6" s="1"/>
  <c r="M372" i="6"/>
  <c r="B373" i="6"/>
  <c r="D919" i="2"/>
  <c r="C920" i="2" s="1"/>
  <c r="E920" i="2"/>
  <c r="B920" i="2"/>
  <c r="G919" i="2"/>
  <c r="F920" i="2" s="1"/>
  <c r="H920" i="2"/>
  <c r="A921" i="2"/>
  <c r="F919" i="4" l="1"/>
  <c r="E920" i="4" s="1"/>
  <c r="D919" i="4"/>
  <c r="C920" i="4" s="1"/>
  <c r="H373" i="6"/>
  <c r="B374" i="6"/>
  <c r="O373" i="6"/>
  <c r="A927" i="6"/>
  <c r="N926" i="6"/>
  <c r="G920" i="2"/>
  <c r="F921" i="2" s="1"/>
  <c r="H921" i="2"/>
  <c r="A922" i="2"/>
  <c r="D920" i="2"/>
  <c r="C921" i="2" s="1"/>
  <c r="E921" i="2"/>
  <c r="B921" i="2"/>
  <c r="F920" i="4" l="1"/>
  <c r="E921" i="4" s="1"/>
  <c r="D920" i="4"/>
  <c r="C921" i="4" s="1"/>
  <c r="O374" i="6"/>
  <c r="N927" i="6"/>
  <c r="A928" i="6"/>
  <c r="I373" i="6"/>
  <c r="J373" i="6" s="1"/>
  <c r="K373" i="6" s="1"/>
  <c r="D921" i="2"/>
  <c r="C922" i="2" s="1"/>
  <c r="E922" i="2"/>
  <c r="G921" i="2"/>
  <c r="F922" i="2" s="1"/>
  <c r="B922" i="2"/>
  <c r="H922" i="2"/>
  <c r="A923" i="2"/>
  <c r="F921" i="4" l="1"/>
  <c r="E922" i="4" s="1"/>
  <c r="D921" i="4"/>
  <c r="C922" i="4" s="1"/>
  <c r="A929" i="6"/>
  <c r="N928" i="6"/>
  <c r="C374" i="6"/>
  <c r="G922" i="2"/>
  <c r="F923" i="2" s="1"/>
  <c r="D922" i="2"/>
  <c r="C923" i="2" s="1"/>
  <c r="E923" i="2"/>
  <c r="B923" i="2"/>
  <c r="H923" i="2"/>
  <c r="A924" i="2"/>
  <c r="F922" i="4" l="1"/>
  <c r="E923" i="4"/>
  <c r="D922" i="4"/>
  <c r="C923" i="4" s="1"/>
  <c r="D374" i="6"/>
  <c r="M373" i="6"/>
  <c r="H374" i="6"/>
  <c r="I374" i="6" s="1"/>
  <c r="J374" i="6" s="1"/>
  <c r="K374" i="6" s="1"/>
  <c r="N929" i="6"/>
  <c r="A930" i="6"/>
  <c r="G923" i="2"/>
  <c r="F924" i="2" s="1"/>
  <c r="H924" i="2"/>
  <c r="A925" i="2"/>
  <c r="B924" i="2"/>
  <c r="D923" i="2"/>
  <c r="C924" i="2" s="1"/>
  <c r="E924" i="2"/>
  <c r="F923" i="4" l="1"/>
  <c r="E924" i="4"/>
  <c r="D923" i="4"/>
  <c r="C924" i="4" s="1"/>
  <c r="A931" i="6"/>
  <c r="N930" i="6"/>
  <c r="C375" i="6"/>
  <c r="E374" i="6"/>
  <c r="F374" i="6" s="1"/>
  <c r="G374" i="6" s="1"/>
  <c r="D924" i="2"/>
  <c r="C925" i="2" s="1"/>
  <c r="E925" i="2"/>
  <c r="B925" i="2"/>
  <c r="G924" i="2"/>
  <c r="F925" i="2" s="1"/>
  <c r="H925" i="2"/>
  <c r="A926" i="2"/>
  <c r="F924" i="4" l="1"/>
  <c r="D375" i="6"/>
  <c r="E375" i="6"/>
  <c r="F375" i="6" s="1"/>
  <c r="G375" i="6" s="1"/>
  <c r="M374" i="6"/>
  <c r="D924" i="4"/>
  <c r="C925" i="4" s="1"/>
  <c r="E925" i="4"/>
  <c r="B375" i="6"/>
  <c r="N931" i="6"/>
  <c r="A932" i="6"/>
  <c r="G925" i="2"/>
  <c r="F926" i="2" s="1"/>
  <c r="H926" i="2"/>
  <c r="A927" i="2"/>
  <c r="D925" i="2"/>
  <c r="C926" i="2" s="1"/>
  <c r="E926" i="2"/>
  <c r="B926" i="2"/>
  <c r="F925" i="4" l="1"/>
  <c r="O375" i="6"/>
  <c r="H375" i="6"/>
  <c r="I375" i="6" s="1"/>
  <c r="J375" i="6" s="1"/>
  <c r="K375" i="6" s="1"/>
  <c r="B376" i="6"/>
  <c r="D925" i="4"/>
  <c r="C926" i="4" s="1"/>
  <c r="E926" i="4"/>
  <c r="A933" i="6"/>
  <c r="N932" i="6"/>
  <c r="D926" i="2"/>
  <c r="C927" i="2" s="1"/>
  <c r="E927" i="2"/>
  <c r="G926" i="2"/>
  <c r="F927" i="2" s="1"/>
  <c r="B927" i="2"/>
  <c r="H927" i="2"/>
  <c r="A928" i="2"/>
  <c r="F926" i="4" l="1"/>
  <c r="N933" i="6"/>
  <c r="A934" i="6"/>
  <c r="O376" i="6"/>
  <c r="C376" i="6"/>
  <c r="E927" i="4"/>
  <c r="D926" i="4"/>
  <c r="C927" i="4" s="1"/>
  <c r="G927" i="2"/>
  <c r="F928" i="2" s="1"/>
  <c r="D927" i="2"/>
  <c r="C928" i="2" s="1"/>
  <c r="E928" i="2"/>
  <c r="B928" i="2"/>
  <c r="H928" i="2"/>
  <c r="A929" i="2"/>
  <c r="F927" i="4" l="1"/>
  <c r="E928" i="4"/>
  <c r="D927" i="4"/>
  <c r="C928" i="4" s="1"/>
  <c r="A935" i="6"/>
  <c r="N934" i="6"/>
  <c r="E376" i="6"/>
  <c r="F376" i="6" s="1"/>
  <c r="G376" i="6" s="1"/>
  <c r="D376" i="6"/>
  <c r="M375" i="6"/>
  <c r="H376" i="6"/>
  <c r="I376" i="6" s="1"/>
  <c r="J376" i="6" s="1"/>
  <c r="K376" i="6" s="1"/>
  <c r="G928" i="2"/>
  <c r="F929" i="2" s="1"/>
  <c r="H929" i="2"/>
  <c r="A930" i="2"/>
  <c r="B929" i="2"/>
  <c r="D928" i="2"/>
  <c r="C929" i="2" s="1"/>
  <c r="E929" i="2"/>
  <c r="F928" i="4" l="1"/>
  <c r="E929" i="4" s="1"/>
  <c r="C377" i="6"/>
  <c r="D928" i="4"/>
  <c r="C929" i="4" s="1"/>
  <c r="B377" i="6"/>
  <c r="N935" i="6"/>
  <c r="A936" i="6"/>
  <c r="D929" i="2"/>
  <c r="C930" i="2" s="1"/>
  <c r="E930" i="2"/>
  <c r="B930" i="2"/>
  <c r="G929" i="2"/>
  <c r="F930" i="2" s="1"/>
  <c r="H930" i="2"/>
  <c r="A931" i="2"/>
  <c r="F929" i="4" l="1"/>
  <c r="E930" i="4" s="1"/>
  <c r="D929" i="4"/>
  <c r="C930" i="4" s="1"/>
  <c r="A937" i="6"/>
  <c r="N936" i="6"/>
  <c r="D377" i="6"/>
  <c r="E377" i="6" s="1"/>
  <c r="M376" i="6"/>
  <c r="H377" i="6"/>
  <c r="O377" i="6"/>
  <c r="G930" i="2"/>
  <c r="F931" i="2" s="1"/>
  <c r="H931" i="2"/>
  <c r="A932" i="2"/>
  <c r="D930" i="2"/>
  <c r="C931" i="2" s="1"/>
  <c r="E931" i="2"/>
  <c r="B931" i="2"/>
  <c r="F377" i="6" l="1"/>
  <c r="G377" i="6" s="1"/>
  <c r="B378" i="6"/>
  <c r="F930" i="4"/>
  <c r="E931" i="4"/>
  <c r="D930" i="4"/>
  <c r="C931" i="4" s="1"/>
  <c r="I377" i="6"/>
  <c r="J377" i="6" s="1"/>
  <c r="K377" i="6" s="1"/>
  <c r="N937" i="6"/>
  <c r="A938" i="6"/>
  <c r="B932" i="2"/>
  <c r="D931" i="2"/>
  <c r="C932" i="2" s="1"/>
  <c r="E932" i="2"/>
  <c r="G931" i="2"/>
  <c r="F932" i="2" s="1"/>
  <c r="H932" i="2"/>
  <c r="A933" i="2"/>
  <c r="F931" i="4" l="1"/>
  <c r="C378" i="6"/>
  <c r="A939" i="6"/>
  <c r="N938" i="6"/>
  <c r="E932" i="4"/>
  <c r="D931" i="4"/>
  <c r="C932" i="4" s="1"/>
  <c r="O378" i="6"/>
  <c r="H378" i="6"/>
  <c r="I378" i="6" s="1"/>
  <c r="J378" i="6" s="1"/>
  <c r="K378" i="6" s="1"/>
  <c r="G932" i="2"/>
  <c r="F933" i="2" s="1"/>
  <c r="B933" i="2"/>
  <c r="H933" i="2"/>
  <c r="A934" i="2"/>
  <c r="D932" i="2"/>
  <c r="C933" i="2" s="1"/>
  <c r="E933" i="2"/>
  <c r="F932" i="4" l="1"/>
  <c r="N939" i="6"/>
  <c r="A940" i="6"/>
  <c r="C379" i="6"/>
  <c r="M378" i="6" s="1"/>
  <c r="D378" i="6"/>
  <c r="M377" i="6"/>
  <c r="D932" i="4"/>
  <c r="C933" i="4" s="1"/>
  <c r="E933" i="4"/>
  <c r="D933" i="2"/>
  <c r="C934" i="2" s="1"/>
  <c r="E934" i="2"/>
  <c r="H934" i="2"/>
  <c r="A935" i="2"/>
  <c r="B934" i="2"/>
  <c r="G933" i="2"/>
  <c r="F934" i="2" s="1"/>
  <c r="F933" i="4" l="1"/>
  <c r="A941" i="6"/>
  <c r="N940" i="6"/>
  <c r="D379" i="6"/>
  <c r="E379" i="6"/>
  <c r="F379" i="6" s="1"/>
  <c r="G379" i="6" s="1"/>
  <c r="D933" i="4"/>
  <c r="C934" i="4" s="1"/>
  <c r="E934" i="4"/>
  <c r="E378" i="6"/>
  <c r="F378" i="6" s="1"/>
  <c r="G378" i="6" s="1"/>
  <c r="B935" i="2"/>
  <c r="H935" i="2"/>
  <c r="A936" i="2"/>
  <c r="D934" i="2"/>
  <c r="C935" i="2" s="1"/>
  <c r="E935" i="2"/>
  <c r="G934" i="2"/>
  <c r="F935" i="2" s="1"/>
  <c r="F934" i="4" l="1"/>
  <c r="E935" i="4"/>
  <c r="D934" i="4"/>
  <c r="C935" i="4" s="1"/>
  <c r="N941" i="6"/>
  <c r="A942" i="6"/>
  <c r="B379" i="6"/>
  <c r="D935" i="2"/>
  <c r="C936" i="2" s="1"/>
  <c r="E936" i="2"/>
  <c r="B936" i="2"/>
  <c r="G935" i="2"/>
  <c r="F936" i="2" s="1"/>
  <c r="H936" i="2"/>
  <c r="A937" i="2"/>
  <c r="F935" i="4" l="1"/>
  <c r="O379" i="6"/>
  <c r="B380" i="6"/>
  <c r="H379" i="6"/>
  <c r="E936" i="4"/>
  <c r="D935" i="4"/>
  <c r="C936" i="4" s="1"/>
  <c r="A943" i="6"/>
  <c r="N942" i="6"/>
  <c r="H937" i="2"/>
  <c r="A938" i="2"/>
  <c r="D936" i="2"/>
  <c r="C937" i="2" s="1"/>
  <c r="E937" i="2"/>
  <c r="G936" i="2"/>
  <c r="F937" i="2" s="1"/>
  <c r="B937" i="2"/>
  <c r="F936" i="4" l="1"/>
  <c r="I379" i="6"/>
  <c r="J379" i="6" s="1"/>
  <c r="K379" i="6" s="1"/>
  <c r="N943" i="6"/>
  <c r="A944" i="6"/>
  <c r="O380" i="6"/>
  <c r="D936" i="4"/>
  <c r="C937" i="4" s="1"/>
  <c r="E937" i="4"/>
  <c r="G937" i="2"/>
  <c r="F938" i="2" s="1"/>
  <c r="H938" i="2"/>
  <c r="A939" i="2"/>
  <c r="D937" i="2"/>
  <c r="C938" i="2" s="1"/>
  <c r="E938" i="2"/>
  <c r="B938" i="2"/>
  <c r="F937" i="4" l="1"/>
  <c r="E938" i="4" s="1"/>
  <c r="C380" i="6"/>
  <c r="D937" i="4"/>
  <c r="C938" i="4" s="1"/>
  <c r="A945" i="6"/>
  <c r="N944" i="6"/>
  <c r="D938" i="2"/>
  <c r="C939" i="2" s="1"/>
  <c r="E939" i="2"/>
  <c r="G938" i="2"/>
  <c r="F939" i="2" s="1"/>
  <c r="B939" i="2"/>
  <c r="H939" i="2"/>
  <c r="A940" i="2"/>
  <c r="F938" i="4" l="1"/>
  <c r="E939" i="4"/>
  <c r="D938" i="4"/>
  <c r="C939" i="4" s="1"/>
  <c r="D380" i="6"/>
  <c r="M379" i="6"/>
  <c r="H380" i="6"/>
  <c r="I380" i="6" s="1"/>
  <c r="J380" i="6" s="1"/>
  <c r="K380" i="6" s="1"/>
  <c r="N945" i="6"/>
  <c r="A946" i="6"/>
  <c r="G939" i="2"/>
  <c r="F940" i="2" s="1"/>
  <c r="H940" i="2"/>
  <c r="A941" i="2"/>
  <c r="B940" i="2"/>
  <c r="D939" i="2"/>
  <c r="C940" i="2" s="1"/>
  <c r="E940" i="2"/>
  <c r="F939" i="4" l="1"/>
  <c r="E940" i="4"/>
  <c r="D939" i="4"/>
  <c r="C940" i="4" s="1"/>
  <c r="A947" i="6"/>
  <c r="N946" i="6"/>
  <c r="C381" i="6"/>
  <c r="E380" i="6"/>
  <c r="F380" i="6" s="1"/>
  <c r="G380" i="6" s="1"/>
  <c r="D940" i="2"/>
  <c r="C941" i="2" s="1"/>
  <c r="E941" i="2"/>
  <c r="B941" i="2"/>
  <c r="G940" i="2"/>
  <c r="F941" i="2" s="1"/>
  <c r="H941" i="2"/>
  <c r="A942" i="2"/>
  <c r="F940" i="4" l="1"/>
  <c r="E381" i="6"/>
  <c r="D381" i="6"/>
  <c r="F381" i="6"/>
  <c r="G381" i="6" s="1"/>
  <c r="M380" i="6"/>
  <c r="B381" i="6"/>
  <c r="D940" i="4"/>
  <c r="C941" i="4" s="1"/>
  <c r="E941" i="4"/>
  <c r="N947" i="6"/>
  <c r="A948" i="6"/>
  <c r="H942" i="2"/>
  <c r="A943" i="2"/>
  <c r="D941" i="2"/>
  <c r="C942" i="2" s="1"/>
  <c r="E942" i="2"/>
  <c r="G941" i="2"/>
  <c r="F942" i="2" s="1"/>
  <c r="B942" i="2"/>
  <c r="F941" i="4" l="1"/>
  <c r="E942" i="4" s="1"/>
  <c r="D941" i="4"/>
  <c r="C942" i="4" s="1"/>
  <c r="H381" i="6"/>
  <c r="B382" i="6"/>
  <c r="O381" i="6"/>
  <c r="I381" i="6"/>
  <c r="J381" i="6" s="1"/>
  <c r="K381" i="6" s="1"/>
  <c r="A949" i="6"/>
  <c r="N948" i="6"/>
  <c r="G942" i="2"/>
  <c r="F943" i="2" s="1"/>
  <c r="D942" i="2"/>
  <c r="C943" i="2" s="1"/>
  <c r="E943" i="2"/>
  <c r="B943" i="2"/>
  <c r="H943" i="2"/>
  <c r="A944" i="2"/>
  <c r="F942" i="4" l="1"/>
  <c r="E943" i="4"/>
  <c r="D942" i="4"/>
  <c r="C943" i="4" s="1"/>
  <c r="O382" i="6"/>
  <c r="N949" i="6"/>
  <c r="A950" i="6"/>
  <c r="C382" i="6"/>
  <c r="H382" i="6" s="1"/>
  <c r="I382" i="6" s="1"/>
  <c r="J382" i="6" s="1"/>
  <c r="K382" i="6" s="1"/>
  <c r="G943" i="2"/>
  <c r="F944" i="2" s="1"/>
  <c r="H944" i="2"/>
  <c r="A945" i="2"/>
  <c r="B944" i="2"/>
  <c r="D943" i="2"/>
  <c r="C944" i="2" s="1"/>
  <c r="E944" i="2"/>
  <c r="F943" i="4" l="1"/>
  <c r="A951" i="6"/>
  <c r="N950" i="6"/>
  <c r="E944" i="4"/>
  <c r="D943" i="4"/>
  <c r="C944" i="4" s="1"/>
  <c r="C383" i="6"/>
  <c r="D382" i="6"/>
  <c r="E382" i="6" s="1"/>
  <c r="F382" i="6" s="1"/>
  <c r="G382" i="6" s="1"/>
  <c r="M381" i="6"/>
  <c r="D944" i="2"/>
  <c r="C945" i="2" s="1"/>
  <c r="E945" i="2"/>
  <c r="G944" i="2"/>
  <c r="F945" i="2" s="1"/>
  <c r="B945" i="2"/>
  <c r="H945" i="2"/>
  <c r="A946" i="2"/>
  <c r="F944" i="4" l="1"/>
  <c r="D383" i="6"/>
  <c r="E383" i="6"/>
  <c r="F383" i="6" s="1"/>
  <c r="G383" i="6" s="1"/>
  <c r="M382" i="6"/>
  <c r="N951" i="6"/>
  <c r="A952" i="6"/>
  <c r="B383" i="6"/>
  <c r="D944" i="4"/>
  <c r="C945" i="4" s="1"/>
  <c r="E945" i="4"/>
  <c r="G945" i="2"/>
  <c r="F946" i="2" s="1"/>
  <c r="H946" i="2"/>
  <c r="A947" i="2"/>
  <c r="B946" i="2"/>
  <c r="D945" i="2"/>
  <c r="C946" i="2" s="1"/>
  <c r="E946" i="2"/>
  <c r="F945" i="4" l="1"/>
  <c r="B384" i="6"/>
  <c r="O383" i="6"/>
  <c r="H383" i="6"/>
  <c r="A953" i="6"/>
  <c r="N952" i="6"/>
  <c r="D945" i="4"/>
  <c r="C946" i="4" s="1"/>
  <c r="E946" i="4"/>
  <c r="G946" i="2"/>
  <c r="F947" i="2" s="1"/>
  <c r="B947" i="2"/>
  <c r="D946" i="2"/>
  <c r="C947" i="2" s="1"/>
  <c r="E947" i="2"/>
  <c r="H947" i="2"/>
  <c r="A948" i="2"/>
  <c r="F946" i="4" l="1"/>
  <c r="E947" i="4" s="1"/>
  <c r="D946" i="4"/>
  <c r="C947" i="4" s="1"/>
  <c r="O384" i="6"/>
  <c r="N953" i="6"/>
  <c r="A954" i="6"/>
  <c r="I383" i="6"/>
  <c r="J383" i="6" s="1"/>
  <c r="K383" i="6" s="1"/>
  <c r="G947" i="2"/>
  <c r="F948" i="2" s="1"/>
  <c r="B948" i="2"/>
  <c r="D947" i="2"/>
  <c r="C948" i="2" s="1"/>
  <c r="E948" i="2"/>
  <c r="H948" i="2"/>
  <c r="A949" i="2"/>
  <c r="F947" i="4" l="1"/>
  <c r="E948" i="4"/>
  <c r="D947" i="4"/>
  <c r="C948" i="4" s="1"/>
  <c r="C384" i="6"/>
  <c r="N954" i="6"/>
  <c r="A955" i="6"/>
  <c r="G948" i="2"/>
  <c r="F949" i="2" s="1"/>
  <c r="H949" i="2"/>
  <c r="A950" i="2"/>
  <c r="D948" i="2"/>
  <c r="C949" i="2" s="1"/>
  <c r="E949" i="2"/>
  <c r="B949" i="2"/>
  <c r="F948" i="4" l="1"/>
  <c r="N955" i="6"/>
  <c r="A956" i="6"/>
  <c r="D948" i="4"/>
  <c r="C949" i="4" s="1"/>
  <c r="E949" i="4"/>
  <c r="D384" i="6"/>
  <c r="E384" i="6"/>
  <c r="F384" i="6" s="1"/>
  <c r="G384" i="6" s="1"/>
  <c r="M383" i="6"/>
  <c r="H384" i="6"/>
  <c r="I384" i="6" s="1"/>
  <c r="J384" i="6" s="1"/>
  <c r="K384" i="6" s="1"/>
  <c r="B950" i="2"/>
  <c r="G949" i="2"/>
  <c r="F950" i="2" s="1"/>
  <c r="D949" i="2"/>
  <c r="C950" i="2" s="1"/>
  <c r="E950" i="2"/>
  <c r="H950" i="2"/>
  <c r="A951" i="2"/>
  <c r="F949" i="4" l="1"/>
  <c r="C385" i="6"/>
  <c r="B385" i="6"/>
  <c r="A957" i="6"/>
  <c r="N956" i="6"/>
  <c r="D949" i="4"/>
  <c r="C950" i="4" s="1"/>
  <c r="E950" i="4"/>
  <c r="G950" i="2"/>
  <c r="F951" i="2" s="1"/>
  <c r="B951" i="2"/>
  <c r="H951" i="2"/>
  <c r="A952" i="2"/>
  <c r="D950" i="2"/>
  <c r="C951" i="2" s="1"/>
  <c r="E951" i="2"/>
  <c r="F950" i="4" l="1"/>
  <c r="E951" i="4"/>
  <c r="D950" i="4"/>
  <c r="C951" i="4" s="1"/>
  <c r="H385" i="6"/>
  <c r="O385" i="6"/>
  <c r="I385" i="6"/>
  <c r="J385" i="6" s="1"/>
  <c r="K385" i="6" s="1"/>
  <c r="D385" i="6"/>
  <c r="M384" i="6"/>
  <c r="N957" i="6"/>
  <c r="A958" i="6"/>
  <c r="D951" i="2"/>
  <c r="C952" i="2" s="1"/>
  <c r="E952" i="2"/>
  <c r="H952" i="2"/>
  <c r="A953" i="2"/>
  <c r="B952" i="2"/>
  <c r="G951" i="2"/>
  <c r="F952" i="2" s="1"/>
  <c r="F951" i="4" l="1"/>
  <c r="C386" i="6"/>
  <c r="E952" i="4"/>
  <c r="D951" i="4"/>
  <c r="C952" i="4" s="1"/>
  <c r="N958" i="6"/>
  <c r="A959" i="6"/>
  <c r="E385" i="6"/>
  <c r="F385" i="6" s="1"/>
  <c r="G385" i="6" s="1"/>
  <c r="B953" i="2"/>
  <c r="D952" i="2"/>
  <c r="C953" i="2" s="1"/>
  <c r="E953" i="2"/>
  <c r="H953" i="2"/>
  <c r="A954" i="2"/>
  <c r="G952" i="2"/>
  <c r="F953" i="2" s="1"/>
  <c r="F952" i="4" l="1"/>
  <c r="D386" i="6"/>
  <c r="E386" i="6"/>
  <c r="F386" i="6" s="1"/>
  <c r="G386" i="6" s="1"/>
  <c r="M385" i="6"/>
  <c r="B386" i="6"/>
  <c r="A960" i="6"/>
  <c r="N959" i="6"/>
  <c r="D952" i="4"/>
  <c r="C953" i="4" s="1"/>
  <c r="E953" i="4"/>
  <c r="H954" i="2"/>
  <c r="A955" i="2"/>
  <c r="B954" i="2"/>
  <c r="G953" i="2"/>
  <c r="F954" i="2" s="1"/>
  <c r="D953" i="2"/>
  <c r="C954" i="2" s="1"/>
  <c r="E954" i="2"/>
  <c r="F953" i="4" l="1"/>
  <c r="A961" i="6"/>
  <c r="N960" i="6"/>
  <c r="D953" i="4"/>
  <c r="C954" i="4" s="1"/>
  <c r="E954" i="4"/>
  <c r="O386" i="6"/>
  <c r="H386" i="6"/>
  <c r="B387" i="6"/>
  <c r="I386" i="6"/>
  <c r="J386" i="6" s="1"/>
  <c r="K386" i="6" s="1"/>
  <c r="H955" i="2"/>
  <c r="A956" i="2"/>
  <c r="G954" i="2"/>
  <c r="F955" i="2" s="1"/>
  <c r="D954" i="2"/>
  <c r="C955" i="2" s="1"/>
  <c r="E955" i="2"/>
  <c r="B955" i="2"/>
  <c r="F954" i="4" l="1"/>
  <c r="A962" i="6"/>
  <c r="N961" i="6"/>
  <c r="O387" i="6"/>
  <c r="E955" i="4"/>
  <c r="D954" i="4"/>
  <c r="C955" i="4" s="1"/>
  <c r="C387" i="6"/>
  <c r="B956" i="2"/>
  <c r="D955" i="2"/>
  <c r="C956" i="2" s="1"/>
  <c r="E956" i="2"/>
  <c r="G955" i="2"/>
  <c r="F956" i="2" s="1"/>
  <c r="H956" i="2"/>
  <c r="A957" i="2"/>
  <c r="F955" i="4" l="1"/>
  <c r="E956" i="4"/>
  <c r="D955" i="4"/>
  <c r="C956" i="4" s="1"/>
  <c r="N962" i="6"/>
  <c r="A963" i="6"/>
  <c r="D387" i="6"/>
  <c r="E387" i="6"/>
  <c r="F387" i="6" s="1"/>
  <c r="G387" i="6" s="1"/>
  <c r="M386" i="6"/>
  <c r="H387" i="6"/>
  <c r="I387" i="6" s="1"/>
  <c r="J387" i="6" s="1"/>
  <c r="K387" i="6" s="1"/>
  <c r="G956" i="2"/>
  <c r="F957" i="2" s="1"/>
  <c r="B957" i="2"/>
  <c r="H957" i="2"/>
  <c r="A958" i="2"/>
  <c r="D956" i="2"/>
  <c r="C957" i="2" s="1"/>
  <c r="E957" i="2"/>
  <c r="F956" i="4" l="1"/>
  <c r="E957" i="4" s="1"/>
  <c r="B388" i="6"/>
  <c r="D956" i="4"/>
  <c r="C957" i="4" s="1"/>
  <c r="C388" i="6"/>
  <c r="N963" i="6"/>
  <c r="A964" i="6"/>
  <c r="D957" i="2"/>
  <c r="C958" i="2" s="1"/>
  <c r="E958" i="2"/>
  <c r="B958" i="2"/>
  <c r="H958" i="2"/>
  <c r="A959" i="2"/>
  <c r="G957" i="2"/>
  <c r="F958" i="2" s="1"/>
  <c r="F957" i="4" l="1"/>
  <c r="D957" i="4"/>
  <c r="C958" i="4" s="1"/>
  <c r="E958" i="4"/>
  <c r="A965" i="6"/>
  <c r="N964" i="6"/>
  <c r="O388" i="6"/>
  <c r="H388" i="6"/>
  <c r="I388" i="6"/>
  <c r="D388" i="6"/>
  <c r="E388" i="6" s="1"/>
  <c r="F388" i="6" s="1"/>
  <c r="G388" i="6" s="1"/>
  <c r="M387" i="6"/>
  <c r="D958" i="2"/>
  <c r="C959" i="2" s="1"/>
  <c r="E959" i="2"/>
  <c r="H959" i="2"/>
  <c r="A960" i="2"/>
  <c r="G958" i="2"/>
  <c r="F959" i="2" s="1"/>
  <c r="B959" i="2"/>
  <c r="F958" i="4" l="1"/>
  <c r="E959" i="4" s="1"/>
  <c r="C959" i="4"/>
  <c r="D958" i="4"/>
  <c r="J388" i="6"/>
  <c r="K388" i="6" s="1"/>
  <c r="B389" i="6"/>
  <c r="N965" i="6"/>
  <c r="A966" i="6"/>
  <c r="B960" i="2"/>
  <c r="H960" i="2"/>
  <c r="A961" i="2"/>
  <c r="D959" i="2"/>
  <c r="C960" i="2" s="1"/>
  <c r="E960" i="2"/>
  <c r="G959" i="2"/>
  <c r="F960" i="2" s="1"/>
  <c r="D959" i="4" l="1"/>
  <c r="O389" i="6"/>
  <c r="F959" i="4"/>
  <c r="E960" i="4" s="1"/>
  <c r="C960" i="4"/>
  <c r="N966" i="6"/>
  <c r="A967" i="6"/>
  <c r="C389" i="6"/>
  <c r="H389" i="6" s="1"/>
  <c r="I389" i="6" s="1"/>
  <c r="J389" i="6" s="1"/>
  <c r="K389" i="6" s="1"/>
  <c r="D960" i="2"/>
  <c r="C961" i="2" s="1"/>
  <c r="E961" i="2"/>
  <c r="B961" i="2"/>
  <c r="G960" i="2"/>
  <c r="F961" i="2" s="1"/>
  <c r="H961" i="2"/>
  <c r="A962" i="2"/>
  <c r="D960" i="4" l="1"/>
  <c r="A968" i="6"/>
  <c r="N967" i="6"/>
  <c r="C961" i="4"/>
  <c r="F960" i="4"/>
  <c r="E961" i="4" s="1"/>
  <c r="D389" i="6"/>
  <c r="E389" i="6"/>
  <c r="F389" i="6" s="1"/>
  <c r="G389" i="6" s="1"/>
  <c r="C390" i="6"/>
  <c r="M389" i="6" s="1"/>
  <c r="M388" i="6"/>
  <c r="G961" i="2"/>
  <c r="F962" i="2" s="1"/>
  <c r="H962" i="2"/>
  <c r="A963" i="2"/>
  <c r="D961" i="2"/>
  <c r="C962" i="2" s="1"/>
  <c r="E962" i="2"/>
  <c r="B962" i="2"/>
  <c r="D961" i="4" l="1"/>
  <c r="D390" i="6"/>
  <c r="E390" i="6"/>
  <c r="F390" i="6" s="1"/>
  <c r="G390" i="6" s="1"/>
  <c r="B390" i="6"/>
  <c r="A969" i="6"/>
  <c r="N968" i="6"/>
  <c r="C962" i="4"/>
  <c r="F961" i="4"/>
  <c r="E962" i="4" s="1"/>
  <c r="D962" i="2"/>
  <c r="C963" i="2" s="1"/>
  <c r="E963" i="2"/>
  <c r="G962" i="2"/>
  <c r="F963" i="2" s="1"/>
  <c r="B963" i="2"/>
  <c r="H963" i="2"/>
  <c r="A964" i="2"/>
  <c r="D962" i="4" l="1"/>
  <c r="F962" i="4"/>
  <c r="E963" i="4" s="1"/>
  <c r="C963" i="4"/>
  <c r="A970" i="6"/>
  <c r="N969" i="6"/>
  <c r="O390" i="6"/>
  <c r="H390" i="6"/>
  <c r="B391" i="6"/>
  <c r="I390" i="6"/>
  <c r="J390" i="6" s="1"/>
  <c r="K390" i="6" s="1"/>
  <c r="G963" i="2"/>
  <c r="F964" i="2" s="1"/>
  <c r="D963" i="2"/>
  <c r="C964" i="2" s="1"/>
  <c r="E964" i="2"/>
  <c r="B964" i="2"/>
  <c r="H964" i="2"/>
  <c r="A965" i="2"/>
  <c r="D963" i="4" l="1"/>
  <c r="F963" i="4"/>
  <c r="E964" i="4" s="1"/>
  <c r="C964" i="4"/>
  <c r="O391" i="6"/>
  <c r="C391" i="6"/>
  <c r="N970" i="6"/>
  <c r="A971" i="6"/>
  <c r="G964" i="2"/>
  <c r="F965" i="2" s="1"/>
  <c r="B965" i="2"/>
  <c r="H965" i="2"/>
  <c r="A966" i="2"/>
  <c r="D964" i="2"/>
  <c r="C965" i="2" s="1"/>
  <c r="E965" i="2"/>
  <c r="D964" i="4" l="1"/>
  <c r="C965" i="4"/>
  <c r="F964" i="4"/>
  <c r="E965" i="4" s="1"/>
  <c r="D391" i="6"/>
  <c r="F391" i="6"/>
  <c r="G391" i="6" s="1"/>
  <c r="E391" i="6"/>
  <c r="M390" i="6"/>
  <c r="N971" i="6"/>
  <c r="A972" i="6"/>
  <c r="H391" i="6"/>
  <c r="I391" i="6" s="1"/>
  <c r="J391" i="6" s="1"/>
  <c r="K391" i="6" s="1"/>
  <c r="B966" i="2"/>
  <c r="H966" i="2"/>
  <c r="A967" i="2"/>
  <c r="D965" i="2"/>
  <c r="C966" i="2" s="1"/>
  <c r="E966" i="2"/>
  <c r="G965" i="2"/>
  <c r="F966" i="2" s="1"/>
  <c r="D965" i="4" l="1"/>
  <c r="C392" i="6"/>
  <c r="C966" i="4"/>
  <c r="F965" i="4"/>
  <c r="E966" i="4" s="1"/>
  <c r="A973" i="6"/>
  <c r="N972" i="6"/>
  <c r="B392" i="6"/>
  <c r="G966" i="2"/>
  <c r="F967" i="2" s="1"/>
  <c r="D966" i="2"/>
  <c r="C967" i="2" s="1"/>
  <c r="E967" i="2"/>
  <c r="B967" i="2"/>
  <c r="H967" i="2"/>
  <c r="A968" i="2"/>
  <c r="D966" i="4" l="1"/>
  <c r="O392" i="6"/>
  <c r="H392" i="6"/>
  <c r="I392" i="6" s="1"/>
  <c r="F966" i="4"/>
  <c r="E967" i="4" s="1"/>
  <c r="C967" i="4"/>
  <c r="D392" i="6"/>
  <c r="E392" i="6"/>
  <c r="F392" i="6" s="1"/>
  <c r="G392" i="6" s="1"/>
  <c r="M391" i="6"/>
  <c r="A974" i="6"/>
  <c r="N973" i="6"/>
  <c r="G967" i="2"/>
  <c r="F968" i="2" s="1"/>
  <c r="B968" i="2"/>
  <c r="H968" i="2"/>
  <c r="A969" i="2"/>
  <c r="D967" i="2"/>
  <c r="C968" i="2" s="1"/>
  <c r="E968" i="2"/>
  <c r="D967" i="4" l="1"/>
  <c r="J392" i="6"/>
  <c r="K392" i="6" s="1"/>
  <c r="B393" i="6"/>
  <c r="N974" i="6"/>
  <c r="A975" i="6"/>
  <c r="F967" i="4"/>
  <c r="E968" i="4" s="1"/>
  <c r="C968" i="4"/>
  <c r="D968" i="2"/>
  <c r="C969" i="2" s="1"/>
  <c r="E969" i="2"/>
  <c r="H969" i="2"/>
  <c r="A970" i="2"/>
  <c r="B969" i="2"/>
  <c r="G968" i="2"/>
  <c r="F969" i="2" s="1"/>
  <c r="D968" i="4" l="1"/>
  <c r="C393" i="6"/>
  <c r="H393" i="6" s="1"/>
  <c r="I393" i="6" s="1"/>
  <c r="J393" i="6" s="1"/>
  <c r="K393" i="6" s="1"/>
  <c r="A976" i="6"/>
  <c r="N975" i="6"/>
  <c r="C969" i="4"/>
  <c r="F968" i="4"/>
  <c r="E969" i="4" s="1"/>
  <c r="O393" i="6"/>
  <c r="B970" i="2"/>
  <c r="H970" i="2"/>
  <c r="A971" i="2"/>
  <c r="D969" i="2"/>
  <c r="C970" i="2" s="1"/>
  <c r="E970" i="2"/>
  <c r="G969" i="2"/>
  <c r="F970" i="2" s="1"/>
  <c r="D969" i="4" l="1"/>
  <c r="A977" i="6"/>
  <c r="N976" i="6"/>
  <c r="D393" i="6"/>
  <c r="E393" i="6"/>
  <c r="F393" i="6" s="1"/>
  <c r="G393" i="6" s="1"/>
  <c r="C394" i="6"/>
  <c r="M393" i="6" s="1"/>
  <c r="M392" i="6"/>
  <c r="C970" i="4"/>
  <c r="F969" i="4"/>
  <c r="E970" i="4" s="1"/>
  <c r="D970" i="2"/>
  <c r="C971" i="2" s="1"/>
  <c r="E971" i="2"/>
  <c r="B971" i="2"/>
  <c r="G970" i="2"/>
  <c r="F971" i="2" s="1"/>
  <c r="H971" i="2"/>
  <c r="A972" i="2"/>
  <c r="D970" i="4" l="1"/>
  <c r="F970" i="4"/>
  <c r="E971" i="4" s="1"/>
  <c r="C971" i="4"/>
  <c r="A978" i="6"/>
  <c r="N977" i="6"/>
  <c r="D394" i="6"/>
  <c r="E394" i="6"/>
  <c r="F394" i="6" s="1"/>
  <c r="G394" i="6" s="1"/>
  <c r="B394" i="6"/>
  <c r="G971" i="2"/>
  <c r="F972" i="2" s="1"/>
  <c r="D971" i="2"/>
  <c r="C972" i="2" s="1"/>
  <c r="E972" i="2"/>
  <c r="H972" i="2"/>
  <c r="A973" i="2"/>
  <c r="B972" i="2"/>
  <c r="D971" i="4" l="1"/>
  <c r="F971" i="4"/>
  <c r="E972" i="4" s="1"/>
  <c r="C972" i="4"/>
  <c r="O394" i="6"/>
  <c r="H394" i="6"/>
  <c r="B395" i="6"/>
  <c r="N978" i="6"/>
  <c r="A979" i="6"/>
  <c r="H973" i="2"/>
  <c r="A974" i="2"/>
  <c r="B973" i="2"/>
  <c r="G972" i="2"/>
  <c r="F973" i="2" s="1"/>
  <c r="D972" i="2"/>
  <c r="C973" i="2" s="1"/>
  <c r="E973" i="2"/>
  <c r="D972" i="4" l="1"/>
  <c r="N979" i="6"/>
  <c r="A980" i="6"/>
  <c r="O395" i="6"/>
  <c r="C973" i="4"/>
  <c r="F972" i="4"/>
  <c r="E973" i="4" s="1"/>
  <c r="I394" i="6"/>
  <c r="J394" i="6" s="1"/>
  <c r="K394" i="6" s="1"/>
  <c r="C974" i="2"/>
  <c r="D973" i="2"/>
  <c r="E974" i="2"/>
  <c r="G973" i="2"/>
  <c r="F974" i="2" s="1"/>
  <c r="H974" i="2"/>
  <c r="A975" i="2"/>
  <c r="B974" i="2"/>
  <c r="D973" i="4" l="1"/>
  <c r="A981" i="6"/>
  <c r="N980" i="6"/>
  <c r="C974" i="4"/>
  <c r="F973" i="4"/>
  <c r="E974" i="4" s="1"/>
  <c r="C395" i="6"/>
  <c r="D974" i="2"/>
  <c r="C975" i="2" s="1"/>
  <c r="E975" i="2"/>
  <c r="H975" i="2"/>
  <c r="A976" i="2"/>
  <c r="B975" i="2"/>
  <c r="G974" i="2"/>
  <c r="F975" i="2" s="1"/>
  <c r="D974" i="4" l="1"/>
  <c r="D395" i="6"/>
  <c r="E395" i="6"/>
  <c r="F395" i="6" s="1"/>
  <c r="G395" i="6" s="1"/>
  <c r="M394" i="6"/>
  <c r="H395" i="6"/>
  <c r="I395" i="6" s="1"/>
  <c r="J395" i="6" s="1"/>
  <c r="K395" i="6" s="1"/>
  <c r="N981" i="6"/>
  <c r="A982" i="6"/>
  <c r="F974" i="4"/>
  <c r="E975" i="4" s="1"/>
  <c r="C975" i="4"/>
  <c r="F976" i="2"/>
  <c r="B976" i="2"/>
  <c r="H976" i="2"/>
  <c r="A977" i="2"/>
  <c r="D975" i="2"/>
  <c r="C976" i="2" s="1"/>
  <c r="E976" i="2"/>
  <c r="G975" i="2"/>
  <c r="D975" i="4" l="1"/>
  <c r="N982" i="6"/>
  <c r="A983" i="6"/>
  <c r="B396" i="6"/>
  <c r="C396" i="6"/>
  <c r="F975" i="4"/>
  <c r="E976" i="4" s="1"/>
  <c r="C976" i="4"/>
  <c r="H977" i="2"/>
  <c r="A978" i="2"/>
  <c r="G976" i="2"/>
  <c r="F977" i="2" s="1"/>
  <c r="D976" i="2"/>
  <c r="C977" i="2" s="1"/>
  <c r="E977" i="2"/>
  <c r="B977" i="2"/>
  <c r="D976" i="4" l="1"/>
  <c r="C977" i="4"/>
  <c r="F976" i="4"/>
  <c r="E977" i="4" s="1"/>
  <c r="A984" i="6"/>
  <c r="N983" i="6"/>
  <c r="D396" i="6"/>
  <c r="E396" i="6"/>
  <c r="M395" i="6"/>
  <c r="O396" i="6"/>
  <c r="H396" i="6"/>
  <c r="I396" i="6"/>
  <c r="J396" i="6" s="1"/>
  <c r="K396" i="6" s="1"/>
  <c r="B978" i="2"/>
  <c r="H978" i="2"/>
  <c r="A979" i="2"/>
  <c r="D977" i="2"/>
  <c r="C978" i="2" s="1"/>
  <c r="E978" i="2"/>
  <c r="G977" i="2"/>
  <c r="F978" i="2" s="1"/>
  <c r="D977" i="4" l="1"/>
  <c r="C397" i="6"/>
  <c r="F396" i="6"/>
  <c r="G396" i="6" s="1"/>
  <c r="C978" i="4"/>
  <c r="F977" i="4"/>
  <c r="E978" i="4" s="1"/>
  <c r="A985" i="6"/>
  <c r="N984" i="6"/>
  <c r="C979" i="2"/>
  <c r="D978" i="2"/>
  <c r="E979" i="2"/>
  <c r="B979" i="2"/>
  <c r="B980" i="2" s="1"/>
  <c r="G978" i="2"/>
  <c r="F979" i="2" s="1"/>
  <c r="H979" i="2"/>
  <c r="A980" i="2"/>
  <c r="D978" i="4" l="1"/>
  <c r="N985" i="6"/>
  <c r="A986" i="6"/>
  <c r="B397" i="6"/>
  <c r="D397" i="6"/>
  <c r="E397" i="6"/>
  <c r="F397" i="6" s="1"/>
  <c r="G397" i="6" s="1"/>
  <c r="M396" i="6"/>
  <c r="F978" i="4"/>
  <c r="E979" i="4" s="1"/>
  <c r="C979" i="4"/>
  <c r="H980" i="2"/>
  <c r="A981" i="2"/>
  <c r="G979" i="2"/>
  <c r="F980" i="2" s="1"/>
  <c r="D979" i="2"/>
  <c r="C980" i="2" s="1"/>
  <c r="E980" i="2"/>
  <c r="D979" i="4" l="1"/>
  <c r="N986" i="6"/>
  <c r="A987" i="6"/>
  <c r="F979" i="4"/>
  <c r="E980" i="4" s="1"/>
  <c r="C980" i="4"/>
  <c r="H397" i="6"/>
  <c r="B398" i="6"/>
  <c r="O397" i="6"/>
  <c r="I397" i="6"/>
  <c r="J397" i="6" s="1"/>
  <c r="K397" i="6" s="1"/>
  <c r="B981" i="2"/>
  <c r="G980" i="2"/>
  <c r="F981" i="2" s="1"/>
  <c r="D980" i="2"/>
  <c r="C981" i="2" s="1"/>
  <c r="E981" i="2"/>
  <c r="H981" i="2"/>
  <c r="A982" i="2"/>
  <c r="D980" i="4" l="1"/>
  <c r="O398" i="6"/>
  <c r="N987" i="6"/>
  <c r="A988" i="6"/>
  <c r="C398" i="6"/>
  <c r="C981" i="4"/>
  <c r="F980" i="4"/>
  <c r="E981" i="4" s="1"/>
  <c r="G981" i="2"/>
  <c r="F982" i="2" s="1"/>
  <c r="H982" i="2"/>
  <c r="A983" i="2"/>
  <c r="D981" i="2"/>
  <c r="C982" i="2" s="1"/>
  <c r="E982" i="2"/>
  <c r="B982" i="2"/>
  <c r="D981" i="4" l="1"/>
  <c r="C982" i="4" s="1"/>
  <c r="F981" i="4"/>
  <c r="E982" i="4" s="1"/>
  <c r="D398" i="6"/>
  <c r="E398" i="6"/>
  <c r="F398" i="6" s="1"/>
  <c r="G398" i="6" s="1"/>
  <c r="M397" i="6"/>
  <c r="A989" i="6"/>
  <c r="N988" i="6"/>
  <c r="H398" i="6"/>
  <c r="I398" i="6" s="1"/>
  <c r="J398" i="6" s="1"/>
  <c r="K398" i="6" s="1"/>
  <c r="B983" i="2"/>
  <c r="D982" i="2"/>
  <c r="C983" i="2" s="1"/>
  <c r="E983" i="2"/>
  <c r="G982" i="2"/>
  <c r="F983" i="2" s="1"/>
  <c r="H983" i="2"/>
  <c r="A984" i="2"/>
  <c r="D982" i="4" l="1"/>
  <c r="F982" i="4"/>
  <c r="E983" i="4" s="1"/>
  <c r="C983" i="4"/>
  <c r="A990" i="6"/>
  <c r="N989" i="6"/>
  <c r="B399" i="6"/>
  <c r="C399" i="6"/>
  <c r="F984" i="2"/>
  <c r="G983" i="2"/>
  <c r="B984" i="2"/>
  <c r="H984" i="2"/>
  <c r="G984" i="2" s="1"/>
  <c r="A985" i="2"/>
  <c r="D983" i="2"/>
  <c r="C984" i="2" s="1"/>
  <c r="E984" i="2"/>
  <c r="D983" i="4" l="1"/>
  <c r="F983" i="4"/>
  <c r="E984" i="4" s="1"/>
  <c r="C984" i="4"/>
  <c r="H399" i="6"/>
  <c r="O399" i="6"/>
  <c r="I399" i="6"/>
  <c r="J399" i="6" s="1"/>
  <c r="D399" i="6"/>
  <c r="B400" i="6" s="1"/>
  <c r="F399" i="6"/>
  <c r="E399" i="6"/>
  <c r="G399" i="6"/>
  <c r="M398" i="6"/>
  <c r="N990" i="6"/>
  <c r="A991" i="6"/>
  <c r="D984" i="2"/>
  <c r="C985" i="2" s="1"/>
  <c r="E985" i="2"/>
  <c r="F985" i="2"/>
  <c r="B985" i="2"/>
  <c r="H985" i="2"/>
  <c r="A986" i="2"/>
  <c r="O400" i="6" l="1"/>
  <c r="K399" i="6"/>
  <c r="C400" i="6"/>
  <c r="H400" i="6" s="1"/>
  <c r="I400" i="6" s="1"/>
  <c r="J400" i="6" s="1"/>
  <c r="K400" i="6" s="1"/>
  <c r="D984" i="4"/>
  <c r="C985" i="4"/>
  <c r="F984" i="4"/>
  <c r="E985" i="4" s="1"/>
  <c r="A992" i="6"/>
  <c r="N991" i="6"/>
  <c r="C986" i="2"/>
  <c r="D985" i="2"/>
  <c r="E986" i="2"/>
  <c r="G985" i="2"/>
  <c r="F986" i="2" s="1"/>
  <c r="H986" i="2"/>
  <c r="A987" i="2"/>
  <c r="B986" i="2"/>
  <c r="D985" i="4" l="1"/>
  <c r="C986" i="4"/>
  <c r="F985" i="4"/>
  <c r="E986" i="4" s="1"/>
  <c r="D400" i="6"/>
  <c r="C401" i="6"/>
  <c r="M400" i="6" s="1"/>
  <c r="M399" i="6"/>
  <c r="A993" i="6"/>
  <c r="N992" i="6"/>
  <c r="B987" i="2"/>
  <c r="H987" i="2"/>
  <c r="A988" i="2"/>
  <c r="D986" i="2"/>
  <c r="E987" i="2"/>
  <c r="C987" i="2"/>
  <c r="G986" i="2"/>
  <c r="F987" i="2" s="1"/>
  <c r="D986" i="4" l="1"/>
  <c r="A994" i="6"/>
  <c r="N993" i="6"/>
  <c r="F986" i="4"/>
  <c r="E987" i="4" s="1"/>
  <c r="C987" i="4"/>
  <c r="D401" i="6"/>
  <c r="E401" i="6"/>
  <c r="F401" i="6" s="1"/>
  <c r="G401" i="6" s="1"/>
  <c r="E400" i="6"/>
  <c r="F400" i="6" s="1"/>
  <c r="G400" i="6" s="1"/>
  <c r="F988" i="2"/>
  <c r="G987" i="2"/>
  <c r="H988" i="2"/>
  <c r="A989" i="2"/>
  <c r="D987" i="2"/>
  <c r="C988" i="2" s="1"/>
  <c r="E988" i="2"/>
  <c r="B988" i="2"/>
  <c r="D987" i="4" l="1"/>
  <c r="N994" i="6"/>
  <c r="A995" i="6"/>
  <c r="F987" i="4"/>
  <c r="E988" i="4" s="1"/>
  <c r="C988" i="4"/>
  <c r="B401" i="6"/>
  <c r="H989" i="2"/>
  <c r="A990" i="2"/>
  <c r="B989" i="2"/>
  <c r="G988" i="2"/>
  <c r="F989" i="2" s="1"/>
  <c r="D988" i="2"/>
  <c r="C989" i="2" s="1"/>
  <c r="E989" i="2"/>
  <c r="D988" i="4" l="1"/>
  <c r="N995" i="6"/>
  <c r="A996" i="6"/>
  <c r="H401" i="6"/>
  <c r="B402" i="6"/>
  <c r="O401" i="6"/>
  <c r="I401" i="6"/>
  <c r="J401" i="6" s="1"/>
  <c r="K401" i="6" s="1"/>
  <c r="C989" i="4"/>
  <c r="F988" i="4"/>
  <c r="E989" i="4" s="1"/>
  <c r="G989" i="2"/>
  <c r="F990" i="2" s="1"/>
  <c r="D989" i="2"/>
  <c r="C990" i="2" s="1"/>
  <c r="E990" i="2"/>
  <c r="H990" i="2"/>
  <c r="A991" i="2"/>
  <c r="B990" i="2"/>
  <c r="D989" i="4" l="1"/>
  <c r="A997" i="6"/>
  <c r="N996" i="6"/>
  <c r="C990" i="4"/>
  <c r="F989" i="4"/>
  <c r="E990" i="4" s="1"/>
  <c r="O402" i="6"/>
  <c r="C402" i="6"/>
  <c r="G990" i="2"/>
  <c r="F991" i="2" s="1"/>
  <c r="B991" i="2"/>
  <c r="H991" i="2"/>
  <c r="A992" i="2"/>
  <c r="D990" i="2"/>
  <c r="C991" i="2" s="1"/>
  <c r="E991" i="2"/>
  <c r="D990" i="4" l="1"/>
  <c r="N997" i="6"/>
  <c r="A998" i="6"/>
  <c r="D402" i="6"/>
  <c r="E402" i="6"/>
  <c r="F402" i="6" s="1"/>
  <c r="G402" i="6" s="1"/>
  <c r="M401" i="6"/>
  <c r="H402" i="6"/>
  <c r="I402" i="6" s="1"/>
  <c r="J402" i="6" s="1"/>
  <c r="K402" i="6" s="1"/>
  <c r="F990" i="4"/>
  <c r="E991" i="4" s="1"/>
  <c r="C991" i="4"/>
  <c r="G991" i="2"/>
  <c r="F992" i="2" s="1"/>
  <c r="D991" i="2"/>
  <c r="C992" i="2" s="1"/>
  <c r="E992" i="2"/>
  <c r="B992" i="2"/>
  <c r="H992" i="2"/>
  <c r="A993" i="2"/>
  <c r="D991" i="4" l="1"/>
  <c r="C992" i="4" s="1"/>
  <c r="N998" i="6"/>
  <c r="A999" i="6"/>
  <c r="B403" i="6"/>
  <c r="F991" i="4"/>
  <c r="E992" i="4" s="1"/>
  <c r="C403" i="6"/>
  <c r="G992" i="2"/>
  <c r="F993" i="2" s="1"/>
  <c r="D992" i="2"/>
  <c r="C993" i="2" s="1"/>
  <c r="E993" i="2"/>
  <c r="H993" i="2"/>
  <c r="A994" i="2"/>
  <c r="B993" i="2"/>
  <c r="D992" i="4" l="1"/>
  <c r="C993" i="4" s="1"/>
  <c r="F992" i="4"/>
  <c r="E993" i="4" s="1"/>
  <c r="D403" i="6"/>
  <c r="E403" i="6"/>
  <c r="F403" i="6" s="1"/>
  <c r="M402" i="6"/>
  <c r="A1000" i="6"/>
  <c r="N999" i="6"/>
  <c r="H403" i="6"/>
  <c r="J403" i="6"/>
  <c r="K403" i="6" s="1"/>
  <c r="O403" i="6"/>
  <c r="I403" i="6"/>
  <c r="C404" i="6" s="1"/>
  <c r="C994" i="2"/>
  <c r="B994" i="2"/>
  <c r="G993" i="2"/>
  <c r="F994" i="2" s="1"/>
  <c r="H994" i="2"/>
  <c r="A995" i="2"/>
  <c r="D993" i="2"/>
  <c r="E994" i="2"/>
  <c r="G403" i="6" l="1"/>
  <c r="B404" i="6" s="1"/>
  <c r="D404" i="6"/>
  <c r="E404" i="6" s="1"/>
  <c r="F404" i="6" s="1"/>
  <c r="G404" i="6" s="1"/>
  <c r="M403" i="6"/>
  <c r="D993" i="4"/>
  <c r="E994" i="4"/>
  <c r="C994" i="4"/>
  <c r="F993" i="4"/>
  <c r="A1001" i="6"/>
  <c r="N1000" i="6"/>
  <c r="D994" i="2"/>
  <c r="C995" i="2" s="1"/>
  <c r="E995" i="2"/>
  <c r="B995" i="2"/>
  <c r="G994" i="2"/>
  <c r="F995" i="2" s="1"/>
  <c r="H995" i="2"/>
  <c r="A996" i="2"/>
  <c r="O404" i="6" l="1"/>
  <c r="H404" i="6"/>
  <c r="B405" i="6"/>
  <c r="D994" i="4"/>
  <c r="N1001" i="6"/>
  <c r="A1002" i="6"/>
  <c r="F994" i="4"/>
  <c r="E995" i="4" s="1"/>
  <c r="C995" i="4"/>
  <c r="F996" i="2"/>
  <c r="H996" i="2"/>
  <c r="A997" i="2"/>
  <c r="D995" i="2"/>
  <c r="C996" i="2" s="1"/>
  <c r="E996" i="2"/>
  <c r="G995" i="2"/>
  <c r="B996" i="2"/>
  <c r="D995" i="4" l="1"/>
  <c r="F995" i="4"/>
  <c r="E996" i="4" s="1"/>
  <c r="C996" i="4"/>
  <c r="N1002" i="6"/>
  <c r="A1003" i="6"/>
  <c r="I404" i="6"/>
  <c r="J404" i="6" s="1"/>
  <c r="K404" i="6" s="1"/>
  <c r="O405" i="6"/>
  <c r="G996" i="2"/>
  <c r="F997" i="2" s="1"/>
  <c r="B997" i="2"/>
  <c r="H997" i="2"/>
  <c r="A998" i="2"/>
  <c r="D996" i="2"/>
  <c r="C997" i="2" s="1"/>
  <c r="E997" i="2"/>
  <c r="D996" i="4" l="1"/>
  <c r="C997" i="4"/>
  <c r="F996" i="4"/>
  <c r="E997" i="4" s="1"/>
  <c r="N1003" i="6"/>
  <c r="A1004" i="6"/>
  <c r="C405" i="6"/>
  <c r="D997" i="2"/>
  <c r="C998" i="2" s="1"/>
  <c r="E998" i="2"/>
  <c r="B998" i="2"/>
  <c r="H998" i="2"/>
  <c r="A999" i="2"/>
  <c r="G997" i="2"/>
  <c r="F998" i="2" s="1"/>
  <c r="D997" i="4" l="1"/>
  <c r="C998" i="4"/>
  <c r="F997" i="4"/>
  <c r="E998" i="4" s="1"/>
  <c r="A1005" i="6"/>
  <c r="N1004" i="6"/>
  <c r="D405" i="6"/>
  <c r="E405" i="6"/>
  <c r="F405" i="6" s="1"/>
  <c r="G405" i="6" s="1"/>
  <c r="M404" i="6"/>
  <c r="H405" i="6"/>
  <c r="I405" i="6" s="1"/>
  <c r="J405" i="6" s="1"/>
  <c r="K405" i="6" s="1"/>
  <c r="H999" i="2"/>
  <c r="A1000" i="2"/>
  <c r="G998" i="2"/>
  <c r="F999" i="2" s="1"/>
  <c r="D998" i="2"/>
  <c r="C999" i="2" s="1"/>
  <c r="E999" i="2"/>
  <c r="B999" i="2"/>
  <c r="D998" i="4" l="1"/>
  <c r="C406" i="6"/>
  <c r="B406" i="6"/>
  <c r="F998" i="4"/>
  <c r="E999" i="4" s="1"/>
  <c r="C999" i="4"/>
  <c r="N1005" i="6"/>
  <c r="A1006" i="6"/>
  <c r="B1000" i="2"/>
  <c r="G999" i="2"/>
  <c r="F1000" i="2" s="1"/>
  <c r="D999" i="2"/>
  <c r="C1000" i="2" s="1"/>
  <c r="E1000" i="2"/>
  <c r="H1000" i="2"/>
  <c r="A1001" i="2"/>
  <c r="D999" i="4" l="1"/>
  <c r="O406" i="6"/>
  <c r="H406" i="6"/>
  <c r="I406" i="6"/>
  <c r="D406" i="6"/>
  <c r="E406" i="6"/>
  <c r="F406" i="6" s="1"/>
  <c r="G406" i="6" s="1"/>
  <c r="M405" i="6"/>
  <c r="F999" i="4"/>
  <c r="E1000" i="4" s="1"/>
  <c r="C1000" i="4"/>
  <c r="N1006" i="6"/>
  <c r="A1007" i="6"/>
  <c r="G1000" i="2"/>
  <c r="F1001" i="2" s="1"/>
  <c r="B1001" i="2"/>
  <c r="D1000" i="2"/>
  <c r="C1001" i="2" s="1"/>
  <c r="E1001" i="2"/>
  <c r="H1001" i="2"/>
  <c r="A1002" i="2"/>
  <c r="D1000" i="4" l="1"/>
  <c r="B407" i="6"/>
  <c r="A1008" i="6"/>
  <c r="N1007" i="6"/>
  <c r="J406" i="6"/>
  <c r="K406" i="6" s="1"/>
  <c r="C1001" i="4"/>
  <c r="F1000" i="4"/>
  <c r="E1001" i="4" s="1"/>
  <c r="G1001" i="2"/>
  <c r="F1002" i="2" s="1"/>
  <c r="B1002" i="2"/>
  <c r="D1001" i="2"/>
  <c r="C1002" i="2" s="1"/>
  <c r="E1002" i="2"/>
  <c r="H1002" i="2"/>
  <c r="A1003" i="2"/>
  <c r="D1001" i="4" l="1"/>
  <c r="C1002" i="4"/>
  <c r="F1001" i="4"/>
  <c r="E1002" i="4" s="1"/>
  <c r="O407" i="6"/>
  <c r="A1009" i="6"/>
  <c r="N1008" i="6"/>
  <c r="C407" i="6"/>
  <c r="H1003" i="2"/>
  <c r="A1004" i="2"/>
  <c r="G1002" i="2"/>
  <c r="F1003" i="2" s="1"/>
  <c r="D1002" i="2"/>
  <c r="C1003" i="2" s="1"/>
  <c r="E1003" i="2"/>
  <c r="B1003" i="2"/>
  <c r="D1002" i="4" l="1"/>
  <c r="A1010" i="6"/>
  <c r="N1009" i="6"/>
  <c r="F1002" i="4"/>
  <c r="E1003" i="4" s="1"/>
  <c r="C1003" i="4"/>
  <c r="D407" i="6"/>
  <c r="E407" i="6"/>
  <c r="F407" i="6" s="1"/>
  <c r="G407" i="6" s="1"/>
  <c r="M406" i="6"/>
  <c r="H407" i="6"/>
  <c r="I407" i="6" s="1"/>
  <c r="J407" i="6" s="1"/>
  <c r="K407" i="6" s="1"/>
  <c r="D1003" i="2"/>
  <c r="C1004" i="2" s="1"/>
  <c r="E1004" i="2"/>
  <c r="G1003" i="2"/>
  <c r="F1004" i="2" s="1"/>
  <c r="B1004" i="2"/>
  <c r="H1004" i="2"/>
  <c r="A1005" i="2"/>
  <c r="D1003" i="4" l="1"/>
  <c r="B408" i="6"/>
  <c r="N1010" i="6"/>
  <c r="A1011" i="6"/>
  <c r="C408" i="6"/>
  <c r="F1003" i="4"/>
  <c r="E1004" i="4" s="1"/>
  <c r="C1004" i="4"/>
  <c r="G1004" i="2"/>
  <c r="F1005" i="2" s="1"/>
  <c r="H1005" i="2"/>
  <c r="A1006" i="2"/>
  <c r="B1005" i="2"/>
  <c r="D1004" i="2"/>
  <c r="C1005" i="2" s="1"/>
  <c r="E1005" i="2"/>
  <c r="D1004" i="4" l="1"/>
  <c r="C1005" i="4"/>
  <c r="F1004" i="4"/>
  <c r="E1005" i="4" s="1"/>
  <c r="O408" i="6"/>
  <c r="H408" i="6"/>
  <c r="I408" i="6"/>
  <c r="J408" i="6" s="1"/>
  <c r="D408" i="6"/>
  <c r="M407" i="6"/>
  <c r="N1011" i="6"/>
  <c r="A1012" i="6"/>
  <c r="G1005" i="2"/>
  <c r="F1006" i="2" s="1"/>
  <c r="B1006" i="2"/>
  <c r="D1005" i="2"/>
  <c r="C1006" i="2" s="1"/>
  <c r="E1006" i="2"/>
  <c r="H1006" i="2"/>
  <c r="A1007" i="2"/>
  <c r="D1005" i="4" l="1"/>
  <c r="C1006" i="4" s="1"/>
  <c r="K408" i="6"/>
  <c r="C409" i="6" s="1"/>
  <c r="A1013" i="6"/>
  <c r="N1012" i="6"/>
  <c r="E408" i="6"/>
  <c r="F408" i="6" s="1"/>
  <c r="G408" i="6" s="1"/>
  <c r="F1005" i="4"/>
  <c r="E1006" i="4" s="1"/>
  <c r="G1006" i="2"/>
  <c r="F1007" i="2" s="1"/>
  <c r="H1007" i="2"/>
  <c r="A1008" i="2"/>
  <c r="D1006" i="2"/>
  <c r="C1007" i="2" s="1"/>
  <c r="E1007" i="2"/>
  <c r="B1007" i="2"/>
  <c r="D409" i="6" l="1"/>
  <c r="E409" i="6"/>
  <c r="F409" i="6" s="1"/>
  <c r="G409" i="6" s="1"/>
  <c r="M408" i="6"/>
  <c r="E1007" i="4"/>
  <c r="D1006" i="4"/>
  <c r="F1006" i="4"/>
  <c r="C1007" i="4"/>
  <c r="N1013" i="6"/>
  <c r="A1014" i="6"/>
  <c r="N1014" i="6" s="1"/>
  <c r="B409" i="6"/>
  <c r="B1008" i="2"/>
  <c r="G1007" i="2"/>
  <c r="F1008" i="2" s="1"/>
  <c r="D1007" i="2"/>
  <c r="C1008" i="2" s="1"/>
  <c r="E1008" i="2"/>
  <c r="H1008" i="2"/>
  <c r="A1009" i="2"/>
  <c r="F1007" i="4" l="1"/>
  <c r="H409" i="6"/>
  <c r="B410" i="6"/>
  <c r="O409" i="6"/>
  <c r="I409" i="6"/>
  <c r="J409" i="6" s="1"/>
  <c r="K409" i="6" s="1"/>
  <c r="E1008" i="4"/>
  <c r="D1007" i="4"/>
  <c r="C1008" i="4" s="1"/>
  <c r="G1008" i="2"/>
  <c r="F1009" i="2" s="1"/>
  <c r="D1008" i="2"/>
  <c r="C1009" i="2" s="1"/>
  <c r="E1009" i="2"/>
  <c r="H1009" i="2"/>
  <c r="A1010" i="2"/>
  <c r="B1009" i="2"/>
  <c r="F1008" i="4" l="1"/>
  <c r="C410" i="6"/>
  <c r="O410" i="6"/>
  <c r="H410" i="6"/>
  <c r="I410" i="6" s="1"/>
  <c r="J410" i="6" s="1"/>
  <c r="K410" i="6" s="1"/>
  <c r="D1008" i="4"/>
  <c r="C1009" i="4" s="1"/>
  <c r="E1009" i="4"/>
  <c r="H1010" i="2"/>
  <c r="A1011" i="2"/>
  <c r="B1010" i="2"/>
  <c r="G1009" i="2"/>
  <c r="F1010" i="2" s="1"/>
  <c r="D1009" i="2"/>
  <c r="C1010" i="2" s="1"/>
  <c r="E1010" i="2"/>
  <c r="F1009" i="4" l="1"/>
  <c r="D1009" i="4"/>
  <c r="C1010" i="4" s="1"/>
  <c r="F1010" i="4" s="1"/>
  <c r="E1010" i="4"/>
  <c r="D1010" i="4" s="1"/>
  <c r="D410" i="6"/>
  <c r="C411" i="6"/>
  <c r="M410" i="6" s="1"/>
  <c r="E410" i="6"/>
  <c r="F410" i="6" s="1"/>
  <c r="G410" i="6" s="1"/>
  <c r="M409" i="6"/>
  <c r="C1011" i="2"/>
  <c r="B1011" i="2"/>
  <c r="D1010" i="2"/>
  <c r="E1011" i="2"/>
  <c r="H1011" i="2"/>
  <c r="A1012" i="2"/>
  <c r="G1010" i="2"/>
  <c r="F1011" i="2" s="1"/>
  <c r="B411" i="6" l="1"/>
  <c r="D411" i="6"/>
  <c r="F411" i="6"/>
  <c r="G411" i="6" s="1"/>
  <c r="E411" i="6"/>
  <c r="G1011" i="2"/>
  <c r="F1012" i="2" s="1"/>
  <c r="H1012" i="2"/>
  <c r="A1013" i="2"/>
  <c r="B1012" i="2"/>
  <c r="C1012" i="2"/>
  <c r="D1011" i="2"/>
  <c r="E1012" i="2"/>
  <c r="H411" i="6" l="1"/>
  <c r="B412" i="6"/>
  <c r="O411" i="6"/>
  <c r="I411" i="6"/>
  <c r="J411" i="6" s="1"/>
  <c r="K411" i="6" s="1"/>
  <c r="D1012" i="2"/>
  <c r="C1013" i="2" s="1"/>
  <c r="E1013" i="2"/>
  <c r="H1013" i="2"/>
  <c r="A1014" i="2"/>
  <c r="G1012" i="2"/>
  <c r="F1013" i="2" s="1"/>
  <c r="B1013" i="2"/>
  <c r="O412" i="6" l="1"/>
  <c r="C412" i="6"/>
  <c r="D1013" i="2"/>
  <c r="C1014" i="2" s="1"/>
  <c r="E1014" i="2"/>
  <c r="H1014" i="2"/>
  <c r="A1015" i="2"/>
  <c r="B1014" i="2"/>
  <c r="G1013" i="2"/>
  <c r="F1014" i="2" s="1"/>
  <c r="D412" i="6" l="1"/>
  <c r="M411" i="6"/>
  <c r="H412" i="6"/>
  <c r="I412" i="6" s="1"/>
  <c r="J412" i="6" s="1"/>
  <c r="K412" i="6" s="1"/>
  <c r="B1015" i="2"/>
  <c r="H1015" i="2"/>
  <c r="A1016" i="2"/>
  <c r="D1014" i="2"/>
  <c r="C1015" i="2" s="1"/>
  <c r="E1015" i="2"/>
  <c r="G1014" i="2"/>
  <c r="F1015" i="2" s="1"/>
  <c r="C413" i="6" l="1"/>
  <c r="E412" i="6"/>
  <c r="F412" i="6" s="1"/>
  <c r="G412" i="6" s="1"/>
  <c r="G1015" i="2"/>
  <c r="F1016" i="2" s="1"/>
  <c r="D1015" i="2"/>
  <c r="C1016" i="2" s="1"/>
  <c r="E1016" i="2"/>
  <c r="B1016" i="2"/>
  <c r="H1016" i="2"/>
  <c r="A1017" i="2"/>
  <c r="B413" i="6" l="1"/>
  <c r="D413" i="6"/>
  <c r="F413" i="6"/>
  <c r="G413" i="6" s="1"/>
  <c r="E413" i="6"/>
  <c r="M412" i="6"/>
  <c r="G1016" i="2"/>
  <c r="F1017" i="2" s="1"/>
  <c r="B1017" i="2"/>
  <c r="H1017" i="2"/>
  <c r="A1018" i="2"/>
  <c r="D1016" i="2"/>
  <c r="C1017" i="2" s="1"/>
  <c r="E1017" i="2"/>
  <c r="H413" i="6" l="1"/>
  <c r="B414" i="6"/>
  <c r="O413" i="6"/>
  <c r="I413" i="6"/>
  <c r="J413" i="6" s="1"/>
  <c r="K413" i="6" s="1"/>
  <c r="D1017" i="2"/>
  <c r="C1018" i="2" s="1"/>
  <c r="E1018" i="2"/>
  <c r="H1018" i="2"/>
  <c r="A1019" i="2"/>
  <c r="B1018" i="2"/>
  <c r="G1017" i="2"/>
  <c r="F1018" i="2" s="1"/>
  <c r="O414" i="6" l="1"/>
  <c r="C414" i="6"/>
  <c r="B1019" i="2"/>
  <c r="H1019" i="2"/>
  <c r="A1020" i="2"/>
  <c r="D1018" i="2"/>
  <c r="C1019" i="2" s="1"/>
  <c r="E1019" i="2"/>
  <c r="G1018" i="2"/>
  <c r="F1019" i="2" s="1"/>
  <c r="D414" i="6" l="1"/>
  <c r="E414" i="6"/>
  <c r="F414" i="6" s="1"/>
  <c r="G414" i="6" s="1"/>
  <c r="M413" i="6"/>
  <c r="H414" i="6"/>
  <c r="I414" i="6" s="1"/>
  <c r="J414" i="6" s="1"/>
  <c r="K414" i="6" s="1"/>
  <c r="D1019" i="2"/>
  <c r="C1020" i="2" s="1"/>
  <c r="E1020" i="2"/>
  <c r="B1020" i="2"/>
  <c r="G1019" i="2"/>
  <c r="F1020" i="2" s="1"/>
  <c r="H1020" i="2"/>
  <c r="A1021" i="2"/>
  <c r="B415" i="6" l="1"/>
  <c r="C415" i="6"/>
  <c r="H1021" i="2"/>
  <c r="A1022" i="2"/>
  <c r="D1020" i="2"/>
  <c r="C1021" i="2" s="1"/>
  <c r="E1021" i="2"/>
  <c r="G1020" i="2"/>
  <c r="F1021" i="2" s="1"/>
  <c r="B1021" i="2"/>
  <c r="D415" i="6" l="1"/>
  <c r="E415" i="6"/>
  <c r="F415" i="6" s="1"/>
  <c r="M414" i="6"/>
  <c r="H415" i="6"/>
  <c r="I415" i="6" s="1"/>
  <c r="J415" i="6" s="1"/>
  <c r="K415" i="6" s="1"/>
  <c r="O415" i="6"/>
  <c r="G1021" i="2"/>
  <c r="F1022" i="2" s="1"/>
  <c r="D1021" i="2"/>
  <c r="C1022" i="2" s="1"/>
  <c r="E1022" i="2"/>
  <c r="B1022" i="2"/>
  <c r="H1022" i="2"/>
  <c r="A1023" i="2"/>
  <c r="G415" i="6" l="1"/>
  <c r="B416" i="6" s="1"/>
  <c r="C416" i="6"/>
  <c r="G1022" i="2"/>
  <c r="F1023" i="2" s="1"/>
  <c r="H1023" i="2"/>
  <c r="A1024" i="2"/>
  <c r="B1023" i="2"/>
  <c r="D1022" i="2"/>
  <c r="C1023" i="2" s="1"/>
  <c r="E1023" i="2"/>
  <c r="O416" i="6" l="1"/>
  <c r="H416" i="6"/>
  <c r="I416" i="6"/>
  <c r="J416" i="6" s="1"/>
  <c r="D416" i="6"/>
  <c r="E416" i="6" s="1"/>
  <c r="F416" i="6" s="1"/>
  <c r="G416" i="6" s="1"/>
  <c r="M415" i="6"/>
  <c r="D1023" i="2"/>
  <c r="C1024" i="2" s="1"/>
  <c r="E1024" i="2"/>
  <c r="G1023" i="2"/>
  <c r="F1024" i="2" s="1"/>
  <c r="B1024" i="2"/>
  <c r="H1024" i="2"/>
  <c r="A1025" i="2"/>
  <c r="K416" i="6" l="1"/>
  <c r="C417" i="6"/>
  <c r="B417" i="6"/>
  <c r="G1024" i="2"/>
  <c r="F1025" i="2" s="1"/>
  <c r="D1024" i="2"/>
  <c r="C1025" i="2" s="1"/>
  <c r="E1025" i="2"/>
  <c r="B1025" i="2"/>
  <c r="H1025" i="2"/>
  <c r="A1026" i="2"/>
  <c r="H417" i="6" l="1"/>
  <c r="O417" i="6"/>
  <c r="I417" i="6"/>
  <c r="J417" i="6" s="1"/>
  <c r="K417" i="6" s="1"/>
  <c r="D417" i="6"/>
  <c r="B418" i="6" s="1"/>
  <c r="E417" i="6"/>
  <c r="F417" i="6" s="1"/>
  <c r="G417" i="6" s="1"/>
  <c r="M416" i="6"/>
  <c r="G1025" i="2"/>
  <c r="F1026" i="2" s="1"/>
  <c r="H1026" i="2"/>
  <c r="A1027" i="2"/>
  <c r="B1026" i="2"/>
  <c r="D1025" i="2"/>
  <c r="C1026" i="2" s="1"/>
  <c r="E1026" i="2"/>
  <c r="O418" i="6" l="1"/>
  <c r="C418" i="6"/>
  <c r="D1026" i="2"/>
  <c r="C1027" i="2" s="1"/>
  <c r="E1027" i="2"/>
  <c r="B1027" i="2"/>
  <c r="G1026" i="2"/>
  <c r="F1027" i="2" s="1"/>
  <c r="H1027" i="2"/>
  <c r="A1028" i="2"/>
  <c r="D418" i="6" l="1"/>
  <c r="E418" i="6"/>
  <c r="F418" i="6" s="1"/>
  <c r="G418" i="6" s="1"/>
  <c r="M417" i="6"/>
  <c r="H418" i="6"/>
  <c r="I418" i="6" s="1"/>
  <c r="J418" i="6" s="1"/>
  <c r="K418" i="6" s="1"/>
  <c r="G1027" i="2"/>
  <c r="F1028" i="2" s="1"/>
  <c r="H1028" i="2"/>
  <c r="A1029" i="2"/>
  <c r="D1027" i="2"/>
  <c r="C1028" i="2" s="1"/>
  <c r="E1028" i="2"/>
  <c r="B1028" i="2"/>
  <c r="B419" i="6" l="1"/>
  <c r="C419" i="6"/>
  <c r="B1029" i="2"/>
  <c r="G1028" i="2"/>
  <c r="F1029" i="2" s="1"/>
  <c r="D1028" i="2"/>
  <c r="C1029" i="2" s="1"/>
  <c r="E1029" i="2"/>
  <c r="H1029" i="2"/>
  <c r="A1030" i="2"/>
  <c r="D419" i="6" l="1"/>
  <c r="F419" i="6"/>
  <c r="E419" i="6"/>
  <c r="G419" i="6"/>
  <c r="B420" i="6" s="1"/>
  <c r="M418" i="6"/>
  <c r="H419" i="6"/>
  <c r="I419" i="6" s="1"/>
  <c r="J419" i="6" s="1"/>
  <c r="K419" i="6" s="1"/>
  <c r="O419" i="6"/>
  <c r="G1029" i="2"/>
  <c r="F1030" i="2" s="1"/>
  <c r="B1030" i="2"/>
  <c r="H1030" i="2"/>
  <c r="A1031" i="2"/>
  <c r="D1029" i="2"/>
  <c r="C1030" i="2" s="1"/>
  <c r="E1030" i="2"/>
  <c r="O420" i="6" l="1"/>
  <c r="C420" i="6"/>
  <c r="B1031" i="2"/>
  <c r="H1031" i="2"/>
  <c r="A1032" i="2"/>
  <c r="D1030" i="2"/>
  <c r="C1031" i="2" s="1"/>
  <c r="E1031" i="2"/>
  <c r="G1030" i="2"/>
  <c r="F1031" i="2" s="1"/>
  <c r="D420" i="6" l="1"/>
  <c r="M419" i="6"/>
  <c r="H420" i="6"/>
  <c r="I420" i="6" s="1"/>
  <c r="J420" i="6" s="1"/>
  <c r="K420" i="6" s="1"/>
  <c r="D1031" i="2"/>
  <c r="C1032" i="2" s="1"/>
  <c r="E1032" i="2"/>
  <c r="B1032" i="2"/>
  <c r="G1031" i="2"/>
  <c r="F1032" i="2" s="1"/>
  <c r="H1032" i="2"/>
  <c r="A1033" i="2"/>
  <c r="C421" i="6" l="1"/>
  <c r="E420" i="6"/>
  <c r="F420" i="6" s="1"/>
  <c r="G420" i="6" s="1"/>
  <c r="G1032" i="2"/>
  <c r="F1033" i="2" s="1"/>
  <c r="D1032" i="2"/>
  <c r="C1033" i="2" s="1"/>
  <c r="E1033" i="2"/>
  <c r="H1033" i="2"/>
  <c r="A1034" i="2"/>
  <c r="B1033" i="2"/>
  <c r="B421" i="6" l="1"/>
  <c r="D421" i="6"/>
  <c r="F421" i="6"/>
  <c r="G421" i="6" s="1"/>
  <c r="E421" i="6"/>
  <c r="M420" i="6"/>
  <c r="B1034" i="2"/>
  <c r="H1034" i="2"/>
  <c r="A1035" i="2"/>
  <c r="G1033" i="2"/>
  <c r="F1034" i="2" s="1"/>
  <c r="D1033" i="2"/>
  <c r="C1034" i="2" s="1"/>
  <c r="E1034" i="2"/>
  <c r="H421" i="6" l="1"/>
  <c r="B422" i="6"/>
  <c r="O421" i="6"/>
  <c r="I421" i="6"/>
  <c r="J421" i="6" s="1"/>
  <c r="K421" i="6" s="1"/>
  <c r="B1035" i="2"/>
  <c r="G1034" i="2"/>
  <c r="F1035" i="2" s="1"/>
  <c r="D1034" i="2"/>
  <c r="C1035" i="2" s="1"/>
  <c r="E1035" i="2"/>
  <c r="H1035" i="2"/>
  <c r="A1036" i="2"/>
  <c r="O422" i="6" l="1"/>
  <c r="C422" i="6"/>
  <c r="G1035" i="2"/>
  <c r="F1036" i="2" s="1"/>
  <c r="B1036" i="2"/>
  <c r="D1035" i="2"/>
  <c r="C1036" i="2" s="1"/>
  <c r="E1036" i="2"/>
  <c r="H1036" i="2"/>
  <c r="A1037" i="2"/>
  <c r="D422" i="6" l="1"/>
  <c r="M421" i="6"/>
  <c r="H422" i="6"/>
  <c r="I422" i="6" s="1"/>
  <c r="J422" i="6" s="1"/>
  <c r="K422" i="6" s="1"/>
  <c r="G1036" i="2"/>
  <c r="F1037" i="2" s="1"/>
  <c r="B1037" i="2"/>
  <c r="D1036" i="2"/>
  <c r="C1037" i="2" s="1"/>
  <c r="E1037" i="2"/>
  <c r="H1037" i="2"/>
  <c r="A1038" i="2"/>
  <c r="E422" i="6" l="1"/>
  <c r="F422" i="6" s="1"/>
  <c r="G422" i="6" s="1"/>
  <c r="C423" i="6"/>
  <c r="H1038" i="2"/>
  <c r="A1039" i="2"/>
  <c r="G1037" i="2"/>
  <c r="F1038" i="2" s="1"/>
  <c r="D1037" i="2"/>
  <c r="C1038" i="2" s="1"/>
  <c r="E1038" i="2"/>
  <c r="B1038" i="2"/>
  <c r="D423" i="6" l="1"/>
  <c r="E423" i="6"/>
  <c r="F423" i="6" s="1"/>
  <c r="G423" i="6" s="1"/>
  <c r="M422" i="6"/>
  <c r="B423" i="6"/>
  <c r="H1039" i="2"/>
  <c r="A1040" i="2"/>
  <c r="D1038" i="2"/>
  <c r="C1039" i="2" s="1"/>
  <c r="E1039" i="2"/>
  <c r="G1038" i="2"/>
  <c r="F1039" i="2" s="1"/>
  <c r="B1039" i="2"/>
  <c r="H423" i="6" l="1"/>
  <c r="B424" i="6"/>
  <c r="J423" i="6"/>
  <c r="K423" i="6" s="1"/>
  <c r="O423" i="6"/>
  <c r="I423" i="6"/>
  <c r="B1040" i="2"/>
  <c r="G1039" i="2"/>
  <c r="F1040" i="2" s="1"/>
  <c r="H1040" i="2"/>
  <c r="A1041" i="2"/>
  <c r="D1039" i="2"/>
  <c r="C1040" i="2" s="1"/>
  <c r="E1040" i="2"/>
  <c r="O424" i="6" l="1"/>
  <c r="C424" i="6"/>
  <c r="B1041" i="2"/>
  <c r="H1041" i="2"/>
  <c r="A1042" i="2"/>
  <c r="D1040" i="2"/>
  <c r="C1041" i="2" s="1"/>
  <c r="E1041" i="2"/>
  <c r="G1040" i="2"/>
  <c r="F1041" i="2" s="1"/>
  <c r="D424" i="6" l="1"/>
  <c r="M423" i="6"/>
  <c r="H424" i="6"/>
  <c r="I424" i="6" s="1"/>
  <c r="J424" i="6" s="1"/>
  <c r="K424" i="6" s="1"/>
  <c r="G1041" i="2"/>
  <c r="F1042" i="2" s="1"/>
  <c r="D1041" i="2"/>
  <c r="C1042" i="2" s="1"/>
  <c r="E1042" i="2"/>
  <c r="B1042" i="2"/>
  <c r="H1042" i="2"/>
  <c r="A1043" i="2"/>
  <c r="C425" i="6" l="1"/>
  <c r="B425" i="6"/>
  <c r="E424" i="6"/>
  <c r="F424" i="6" s="1"/>
  <c r="G424" i="6" s="1"/>
  <c r="H1043" i="2"/>
  <c r="A1044" i="2"/>
  <c r="B1043" i="2"/>
  <c r="G1042" i="2"/>
  <c r="F1043" i="2" s="1"/>
  <c r="D1042" i="2"/>
  <c r="C1043" i="2" s="1"/>
  <c r="E1043" i="2"/>
  <c r="H425" i="6" l="1"/>
  <c r="O425" i="6"/>
  <c r="D425" i="6"/>
  <c r="E425" i="6"/>
  <c r="F425" i="6" s="1"/>
  <c r="G425" i="6" s="1"/>
  <c r="M424" i="6"/>
  <c r="D1043" i="2"/>
  <c r="C1044" i="2" s="1"/>
  <c r="E1044" i="2"/>
  <c r="G1043" i="2"/>
  <c r="F1044" i="2" s="1"/>
  <c r="H1044" i="2"/>
  <c r="A1045" i="2"/>
  <c r="B1044" i="2"/>
  <c r="B426" i="6" l="1"/>
  <c r="I425" i="6"/>
  <c r="J425" i="6" s="1"/>
  <c r="K425" i="6" s="1"/>
  <c r="B1045" i="2"/>
  <c r="H1045" i="2"/>
  <c r="A1046" i="2"/>
  <c r="G1044" i="2"/>
  <c r="F1045" i="2" s="1"/>
  <c r="D1044" i="2"/>
  <c r="C1045" i="2" s="1"/>
  <c r="E1045" i="2"/>
  <c r="O426" i="6" l="1"/>
  <c r="C426" i="6"/>
  <c r="G1045" i="2"/>
  <c r="F1046" i="2" s="1"/>
  <c r="B1046" i="2"/>
  <c r="D1045" i="2"/>
  <c r="C1046" i="2" s="1"/>
  <c r="E1046" i="2"/>
  <c r="H1046" i="2"/>
  <c r="A1047" i="2"/>
  <c r="D426" i="6" l="1"/>
  <c r="M425" i="6"/>
  <c r="H426" i="6"/>
  <c r="I426" i="6" s="1"/>
  <c r="J426" i="6" s="1"/>
  <c r="K426" i="6" s="1"/>
  <c r="C427" i="6" s="1"/>
  <c r="G1046" i="2"/>
  <c r="F1047" i="2" s="1"/>
  <c r="B1047" i="2"/>
  <c r="D1046" i="2"/>
  <c r="C1047" i="2" s="1"/>
  <c r="E1047" i="2"/>
  <c r="H1047" i="2"/>
  <c r="A1048" i="2"/>
  <c r="D427" i="6" l="1"/>
  <c r="E427" i="6" s="1"/>
  <c r="F427" i="6" s="1"/>
  <c r="G427" i="6" s="1"/>
  <c r="M426" i="6"/>
  <c r="E426" i="6"/>
  <c r="F426" i="6" s="1"/>
  <c r="G426" i="6" s="1"/>
  <c r="G1047" i="2"/>
  <c r="F1048" i="2" s="1"/>
  <c r="B1048" i="2"/>
  <c r="D1047" i="2"/>
  <c r="C1048" i="2" s="1"/>
  <c r="E1048" i="2"/>
  <c r="H1048" i="2"/>
  <c r="A1049" i="2"/>
  <c r="B427" i="6" l="1"/>
  <c r="G1048" i="2"/>
  <c r="F1049" i="2" s="1"/>
  <c r="H1049" i="2"/>
  <c r="A1050" i="2"/>
  <c r="D1048" i="2"/>
  <c r="C1049" i="2" s="1"/>
  <c r="E1049" i="2"/>
  <c r="B1049" i="2"/>
  <c r="H427" i="6" l="1"/>
  <c r="B428" i="6"/>
  <c r="O427" i="6"/>
  <c r="I427" i="6"/>
  <c r="J427" i="6" s="1"/>
  <c r="K427" i="6" s="1"/>
  <c r="D1049" i="2"/>
  <c r="C1050" i="2" s="1"/>
  <c r="E1050" i="2"/>
  <c r="B1050" i="2"/>
  <c r="G1049" i="2"/>
  <c r="F1050" i="2" s="1"/>
  <c r="H1050" i="2"/>
  <c r="A1051" i="2"/>
  <c r="O428" i="6" l="1"/>
  <c r="C428" i="6"/>
  <c r="G1050" i="2"/>
  <c r="F1051" i="2" s="1"/>
  <c r="H1051" i="2"/>
  <c r="A1052" i="2"/>
  <c r="D1050" i="2"/>
  <c r="C1051" i="2" s="1"/>
  <c r="E1051" i="2"/>
  <c r="B1051" i="2"/>
  <c r="D428" i="6" l="1"/>
  <c r="M427" i="6"/>
  <c r="H428" i="6"/>
  <c r="I428" i="6" s="1"/>
  <c r="J428" i="6" s="1"/>
  <c r="K428" i="6" s="1"/>
  <c r="G1051" i="2"/>
  <c r="F1052" i="2" s="1"/>
  <c r="B1052" i="2"/>
  <c r="D1051" i="2"/>
  <c r="C1052" i="2" s="1"/>
  <c r="E1052" i="2"/>
  <c r="H1052" i="2"/>
  <c r="A1053" i="2"/>
  <c r="C429" i="6" l="1"/>
  <c r="E428" i="6"/>
  <c r="F428" i="6" s="1"/>
  <c r="G428" i="6" s="1"/>
  <c r="G1052" i="2"/>
  <c r="F1053" i="2" s="1"/>
  <c r="H1053" i="2"/>
  <c r="A1054" i="2"/>
  <c r="D1052" i="2"/>
  <c r="C1053" i="2" s="1"/>
  <c r="E1053" i="2"/>
  <c r="B1053" i="2"/>
  <c r="B429" i="6" l="1"/>
  <c r="D429" i="6"/>
  <c r="E429" i="6"/>
  <c r="F429" i="6" s="1"/>
  <c r="G429" i="6" s="1"/>
  <c r="M428" i="6"/>
  <c r="B1054" i="2"/>
  <c r="G1053" i="2"/>
  <c r="F1054" i="2" s="1"/>
  <c r="D1053" i="2"/>
  <c r="C1054" i="2" s="1"/>
  <c r="E1054" i="2"/>
  <c r="H1054" i="2"/>
  <c r="A1055" i="2"/>
  <c r="H429" i="6" l="1"/>
  <c r="B430" i="6"/>
  <c r="O429" i="6"/>
  <c r="I429" i="6"/>
  <c r="J429" i="6" s="1"/>
  <c r="K429" i="6" s="1"/>
  <c r="G1054" i="2"/>
  <c r="F1055" i="2" s="1"/>
  <c r="B1055" i="2"/>
  <c r="H1055" i="2"/>
  <c r="A1056" i="2"/>
  <c r="D1054" i="2"/>
  <c r="C1055" i="2" s="1"/>
  <c r="E1055" i="2"/>
  <c r="O430" i="6" l="1"/>
  <c r="C430" i="6"/>
  <c r="D1055" i="2"/>
  <c r="C1056" i="2" s="1"/>
  <c r="E1056" i="2"/>
  <c r="H1056" i="2"/>
  <c r="A1057" i="2"/>
  <c r="B1056" i="2"/>
  <c r="G1055" i="2"/>
  <c r="F1056" i="2" s="1"/>
  <c r="D430" i="6" l="1"/>
  <c r="E430" i="6"/>
  <c r="F430" i="6" s="1"/>
  <c r="G430" i="6" s="1"/>
  <c r="M429" i="6"/>
  <c r="H430" i="6"/>
  <c r="I430" i="6" s="1"/>
  <c r="J430" i="6" s="1"/>
  <c r="K430" i="6" s="1"/>
  <c r="B1057" i="2"/>
  <c r="D1056" i="2"/>
  <c r="C1057" i="2" s="1"/>
  <c r="E1057" i="2"/>
  <c r="H1057" i="2"/>
  <c r="A1058" i="2"/>
  <c r="G1056" i="2"/>
  <c r="F1057" i="2" s="1"/>
  <c r="B431" i="6" l="1"/>
  <c r="C431" i="6"/>
  <c r="H1058" i="2"/>
  <c r="A1059" i="2"/>
  <c r="B1058" i="2"/>
  <c r="G1057" i="2"/>
  <c r="F1058" i="2" s="1"/>
  <c r="D1057" i="2"/>
  <c r="C1058" i="2" s="1"/>
  <c r="E1058" i="2"/>
  <c r="D431" i="6" l="1"/>
  <c r="F431" i="6"/>
  <c r="E431" i="6"/>
  <c r="M430" i="6"/>
  <c r="H431" i="6"/>
  <c r="O431" i="6"/>
  <c r="I431" i="6"/>
  <c r="J431" i="6" s="1"/>
  <c r="K431" i="6" s="1"/>
  <c r="G1058" i="2"/>
  <c r="F1059" i="2" s="1"/>
  <c r="H1059" i="2"/>
  <c r="A1060" i="2"/>
  <c r="D1058" i="2"/>
  <c r="C1059" i="2" s="1"/>
  <c r="E1059" i="2"/>
  <c r="B1059" i="2"/>
  <c r="C432" i="6" l="1"/>
  <c r="G431" i="6"/>
  <c r="B432" i="6" s="1"/>
  <c r="D1059" i="2"/>
  <c r="C1060" i="2" s="1"/>
  <c r="E1060" i="2"/>
  <c r="B1060" i="2"/>
  <c r="G1059" i="2"/>
  <c r="F1060" i="2" s="1"/>
  <c r="H1060" i="2"/>
  <c r="A1061" i="2"/>
  <c r="O432" i="6" l="1"/>
  <c r="H432" i="6"/>
  <c r="I432" i="6" s="1"/>
  <c r="D432" i="6"/>
  <c r="E432" i="6"/>
  <c r="F432" i="6" s="1"/>
  <c r="G432" i="6" s="1"/>
  <c r="M431" i="6"/>
  <c r="G1060" i="2"/>
  <c r="F1061" i="2" s="1"/>
  <c r="H1061" i="2"/>
  <c r="A1062" i="2"/>
  <c r="D1060" i="2"/>
  <c r="C1061" i="2" s="1"/>
  <c r="E1061" i="2"/>
  <c r="B1061" i="2"/>
  <c r="B433" i="6" l="1"/>
  <c r="J432" i="6"/>
  <c r="K432" i="6" s="1"/>
  <c r="D1061" i="2"/>
  <c r="C1062" i="2" s="1"/>
  <c r="E1062" i="2"/>
  <c r="B1062" i="2"/>
  <c r="G1061" i="2"/>
  <c r="F1062" i="2" s="1"/>
  <c r="H1062" i="2"/>
  <c r="A1063" i="2"/>
  <c r="C433" i="6" l="1"/>
  <c r="H433" i="6"/>
  <c r="O433" i="6"/>
  <c r="I433" i="6"/>
  <c r="J433" i="6" s="1"/>
  <c r="K433" i="6" s="1"/>
  <c r="G1062" i="2"/>
  <c r="F1063" i="2" s="1"/>
  <c r="H1063" i="2"/>
  <c r="A1064" i="2"/>
  <c r="D1062" i="2"/>
  <c r="C1063" i="2" s="1"/>
  <c r="E1063" i="2"/>
  <c r="B1063" i="2"/>
  <c r="D433" i="6" l="1"/>
  <c r="E433" i="6"/>
  <c r="F433" i="6" s="1"/>
  <c r="G433" i="6" s="1"/>
  <c r="C434" i="6"/>
  <c r="M433" i="6" s="1"/>
  <c r="M432" i="6"/>
  <c r="D1063" i="2"/>
  <c r="C1064" i="2" s="1"/>
  <c r="E1064" i="2"/>
  <c r="B1064" i="2"/>
  <c r="G1063" i="2"/>
  <c r="F1064" i="2" s="1"/>
  <c r="H1064" i="2"/>
  <c r="A1065" i="2"/>
  <c r="D434" i="6" l="1"/>
  <c r="E434" i="6"/>
  <c r="F434" i="6" s="1"/>
  <c r="G434" i="6" s="1"/>
  <c r="B434" i="6"/>
  <c r="G1064" i="2"/>
  <c r="F1065" i="2" s="1"/>
  <c r="D1064" i="2"/>
  <c r="C1065" i="2" s="1"/>
  <c r="E1065" i="2"/>
  <c r="H1065" i="2"/>
  <c r="A1066" i="2"/>
  <c r="B1065" i="2"/>
  <c r="O434" i="6" l="1"/>
  <c r="H434" i="6"/>
  <c r="B435" i="6"/>
  <c r="H1066" i="2"/>
  <c r="A1067" i="2"/>
  <c r="G1065" i="2"/>
  <c r="F1066" i="2" s="1"/>
  <c r="B1066" i="2"/>
  <c r="D1065" i="2"/>
  <c r="C1066" i="2" s="1"/>
  <c r="E1066" i="2"/>
  <c r="O435" i="6" l="1"/>
  <c r="I434" i="6"/>
  <c r="J434" i="6" s="1"/>
  <c r="K434" i="6" s="1"/>
  <c r="G1066" i="2"/>
  <c r="F1067" i="2" s="1"/>
  <c r="D1066" i="2"/>
  <c r="C1067" i="2" s="1"/>
  <c r="E1067" i="2"/>
  <c r="B1067" i="2"/>
  <c r="H1067" i="2"/>
  <c r="A1068" i="2"/>
  <c r="C435" i="6" l="1"/>
  <c r="G1067" i="2"/>
  <c r="F1068" i="2" s="1"/>
  <c r="B1068" i="2"/>
  <c r="H1068" i="2"/>
  <c r="A1069" i="2"/>
  <c r="D1067" i="2"/>
  <c r="C1068" i="2" s="1"/>
  <c r="E1068" i="2"/>
  <c r="D435" i="6" l="1"/>
  <c r="F435" i="6"/>
  <c r="G435" i="6" s="1"/>
  <c r="E435" i="6"/>
  <c r="M434" i="6"/>
  <c r="H435" i="6"/>
  <c r="I435" i="6" s="1"/>
  <c r="J435" i="6" s="1"/>
  <c r="K435" i="6" s="1"/>
  <c r="B1069" i="2"/>
  <c r="H1069" i="2"/>
  <c r="A1070" i="2"/>
  <c r="D1068" i="2"/>
  <c r="C1069" i="2" s="1"/>
  <c r="E1069" i="2"/>
  <c r="G1068" i="2"/>
  <c r="F1069" i="2" s="1"/>
  <c r="C436" i="6" l="1"/>
  <c r="B436" i="6"/>
  <c r="D1069" i="2"/>
  <c r="C1070" i="2" s="1"/>
  <c r="E1070" i="2"/>
  <c r="B1070" i="2"/>
  <c r="G1069" i="2"/>
  <c r="F1070" i="2" s="1"/>
  <c r="H1070" i="2"/>
  <c r="A1071" i="2"/>
  <c r="O436" i="6" l="1"/>
  <c r="H436" i="6"/>
  <c r="I436" i="6" s="1"/>
  <c r="J436" i="6" s="1"/>
  <c r="K436" i="6" s="1"/>
  <c r="D436" i="6"/>
  <c r="E436" i="6"/>
  <c r="F436" i="6" s="1"/>
  <c r="G436" i="6" s="1"/>
  <c r="M435" i="6"/>
  <c r="H1071" i="2"/>
  <c r="A1072" i="2"/>
  <c r="D1070" i="2"/>
  <c r="C1071" i="2" s="1"/>
  <c r="E1071" i="2"/>
  <c r="G1070" i="2"/>
  <c r="F1071" i="2" s="1"/>
  <c r="B1071" i="2"/>
  <c r="B437" i="6" l="1"/>
  <c r="C437" i="6"/>
  <c r="G1071" i="2"/>
  <c r="F1072" i="2" s="1"/>
  <c r="H1072" i="2"/>
  <c r="A1073" i="2"/>
  <c r="D1071" i="2"/>
  <c r="C1072" i="2" s="1"/>
  <c r="E1072" i="2"/>
  <c r="B1072" i="2"/>
  <c r="D437" i="6" l="1"/>
  <c r="E437" i="6"/>
  <c r="M436" i="6"/>
  <c r="H437" i="6"/>
  <c r="O437" i="6"/>
  <c r="I437" i="6"/>
  <c r="J437" i="6" s="1"/>
  <c r="K437" i="6" s="1"/>
  <c r="B1073" i="2"/>
  <c r="G1072" i="2"/>
  <c r="F1073" i="2" s="1"/>
  <c r="D1072" i="2"/>
  <c r="C1073" i="2" s="1"/>
  <c r="E1073" i="2"/>
  <c r="H1073" i="2"/>
  <c r="A1074" i="2"/>
  <c r="C438" i="6" l="1"/>
  <c r="F437" i="6"/>
  <c r="G437" i="6" s="1"/>
  <c r="G1073" i="2"/>
  <c r="F1074" i="2" s="1"/>
  <c r="B1074" i="2"/>
  <c r="H1074" i="2"/>
  <c r="A1075" i="2"/>
  <c r="D1073" i="2"/>
  <c r="C1074" i="2" s="1"/>
  <c r="E1074" i="2"/>
  <c r="B438" i="6" l="1"/>
  <c r="D438" i="6"/>
  <c r="E438" i="6"/>
  <c r="F438" i="6" s="1"/>
  <c r="G438" i="6" s="1"/>
  <c r="M437" i="6"/>
  <c r="B1075" i="2"/>
  <c r="H1075" i="2"/>
  <c r="A1076" i="2"/>
  <c r="D1074" i="2"/>
  <c r="C1075" i="2" s="1"/>
  <c r="E1075" i="2"/>
  <c r="G1074" i="2"/>
  <c r="F1075" i="2" s="1"/>
  <c r="O438" i="6" l="1"/>
  <c r="H438" i="6"/>
  <c r="B439" i="6"/>
  <c r="D1075" i="2"/>
  <c r="C1076" i="2" s="1"/>
  <c r="E1076" i="2"/>
  <c r="B1076" i="2"/>
  <c r="G1075" i="2"/>
  <c r="F1076" i="2" s="1"/>
  <c r="H1076" i="2"/>
  <c r="A1077" i="2"/>
  <c r="O439" i="6" l="1"/>
  <c r="I438" i="6"/>
  <c r="J438" i="6" s="1"/>
  <c r="K438" i="6" s="1"/>
  <c r="G1076" i="2"/>
  <c r="F1077" i="2" s="1"/>
  <c r="H1077" i="2"/>
  <c r="A1078" i="2"/>
  <c r="D1076" i="2"/>
  <c r="C1077" i="2" s="1"/>
  <c r="E1077" i="2"/>
  <c r="B1077" i="2"/>
  <c r="C439" i="6" l="1"/>
  <c r="D1077" i="2"/>
  <c r="C1078" i="2" s="1"/>
  <c r="E1078" i="2"/>
  <c r="B1078" i="2"/>
  <c r="G1077" i="2"/>
  <c r="F1078" i="2" s="1"/>
  <c r="H1078" i="2"/>
  <c r="A1079" i="2"/>
  <c r="D439" i="6" l="1"/>
  <c r="F439" i="6"/>
  <c r="G439" i="6" s="1"/>
  <c r="E439" i="6"/>
  <c r="M438" i="6"/>
  <c r="H439" i="6"/>
  <c r="I439" i="6" s="1"/>
  <c r="J439" i="6" s="1"/>
  <c r="K439" i="6" s="1"/>
  <c r="G1078" i="2"/>
  <c r="F1079" i="2" s="1"/>
  <c r="H1079" i="2"/>
  <c r="A1080" i="2"/>
  <c r="D1078" i="2"/>
  <c r="C1079" i="2" s="1"/>
  <c r="E1079" i="2"/>
  <c r="B1079" i="2"/>
  <c r="C440" i="6" l="1"/>
  <c r="B440" i="6"/>
  <c r="D1079" i="2"/>
  <c r="C1080" i="2" s="1"/>
  <c r="E1080" i="2"/>
  <c r="B1080" i="2"/>
  <c r="G1079" i="2"/>
  <c r="F1080" i="2" s="1"/>
  <c r="H1080" i="2"/>
  <c r="A1081" i="2"/>
  <c r="O440" i="6" l="1"/>
  <c r="H440" i="6"/>
  <c r="I440" i="6" s="1"/>
  <c r="J440" i="6" s="1"/>
  <c r="K440" i="6" s="1"/>
  <c r="D440" i="6"/>
  <c r="E440" i="6"/>
  <c r="F440" i="6" s="1"/>
  <c r="G440" i="6" s="1"/>
  <c r="M439" i="6"/>
  <c r="G1080" i="2"/>
  <c r="F1081" i="2" s="1"/>
  <c r="D1080" i="2"/>
  <c r="C1081" i="2" s="1"/>
  <c r="E1081" i="2"/>
  <c r="H1081" i="2"/>
  <c r="A1082" i="2"/>
  <c r="B1081" i="2"/>
  <c r="B441" i="6" l="1"/>
  <c r="C441" i="6"/>
  <c r="H1082" i="2"/>
  <c r="A1083" i="2"/>
  <c r="G1081" i="2"/>
  <c r="F1082" i="2" s="1"/>
  <c r="B1082" i="2"/>
  <c r="D1081" i="2"/>
  <c r="C1082" i="2" s="1"/>
  <c r="E1082" i="2"/>
  <c r="D441" i="6" l="1"/>
  <c r="E441" i="6"/>
  <c r="M440" i="6"/>
  <c r="H441" i="6"/>
  <c r="O441" i="6"/>
  <c r="I441" i="6"/>
  <c r="J441" i="6" s="1"/>
  <c r="K441" i="6" s="1"/>
  <c r="G1082" i="2"/>
  <c r="F1083" i="2" s="1"/>
  <c r="D1082" i="2"/>
  <c r="C1083" i="2" s="1"/>
  <c r="E1083" i="2"/>
  <c r="B1083" i="2"/>
  <c r="H1083" i="2"/>
  <c r="A1084" i="2"/>
  <c r="C442" i="6" l="1"/>
  <c r="F441" i="6"/>
  <c r="G441" i="6" s="1"/>
  <c r="G1083" i="2"/>
  <c r="F1084" i="2" s="1"/>
  <c r="B1084" i="2"/>
  <c r="H1084" i="2"/>
  <c r="A1085" i="2"/>
  <c r="D1083" i="2"/>
  <c r="C1084" i="2" s="1"/>
  <c r="E1084" i="2"/>
  <c r="B442" i="6" l="1"/>
  <c r="D442" i="6"/>
  <c r="E442" i="6"/>
  <c r="F442" i="6" s="1"/>
  <c r="G442" i="6" s="1"/>
  <c r="M441" i="6"/>
  <c r="D1084" i="2"/>
  <c r="C1085" i="2" s="1"/>
  <c r="E1085" i="2"/>
  <c r="H1085" i="2"/>
  <c r="A1086" i="2"/>
  <c r="B1085" i="2"/>
  <c r="G1084" i="2"/>
  <c r="F1085" i="2" s="1"/>
  <c r="O442" i="6" l="1"/>
  <c r="H442" i="6"/>
  <c r="B443" i="6"/>
  <c r="B1086" i="2"/>
  <c r="D1085" i="2"/>
  <c r="C1086" i="2" s="1"/>
  <c r="E1086" i="2"/>
  <c r="H1086" i="2"/>
  <c r="A1087" i="2"/>
  <c r="G1085" i="2"/>
  <c r="F1086" i="2" s="1"/>
  <c r="O443" i="6" l="1"/>
  <c r="I442" i="6"/>
  <c r="J442" i="6" s="1"/>
  <c r="K442" i="6" s="1"/>
  <c r="H1087" i="2"/>
  <c r="A1088" i="2"/>
  <c r="B1087" i="2"/>
  <c r="G1086" i="2"/>
  <c r="F1087" i="2" s="1"/>
  <c r="D1086" i="2"/>
  <c r="C1087" i="2" s="1"/>
  <c r="E1087" i="2"/>
  <c r="C443" i="6" l="1"/>
  <c r="D1087" i="2"/>
  <c r="C1088" i="2" s="1"/>
  <c r="E1088" i="2"/>
  <c r="G1087" i="2"/>
  <c r="F1088" i="2" s="1"/>
  <c r="H1088" i="2"/>
  <c r="A1089" i="2"/>
  <c r="B1088" i="2"/>
  <c r="D443" i="6" l="1"/>
  <c r="F443" i="6"/>
  <c r="G443" i="6" s="1"/>
  <c r="E443" i="6"/>
  <c r="M442" i="6"/>
  <c r="H443" i="6"/>
  <c r="I443" i="6" s="1"/>
  <c r="J443" i="6" s="1"/>
  <c r="K443" i="6" s="1"/>
  <c r="H1089" i="2"/>
  <c r="A1090" i="2"/>
  <c r="B1089" i="2"/>
  <c r="G1088" i="2"/>
  <c r="F1089" i="2" s="1"/>
  <c r="D1088" i="2"/>
  <c r="C1089" i="2" s="1"/>
  <c r="E1089" i="2"/>
  <c r="C444" i="6" l="1"/>
  <c r="B444" i="6"/>
  <c r="G1089" i="2"/>
  <c r="F1090" i="2" s="1"/>
  <c r="H1090" i="2"/>
  <c r="A1091" i="2"/>
  <c r="D1089" i="2"/>
  <c r="C1090" i="2" s="1"/>
  <c r="E1090" i="2"/>
  <c r="B1090" i="2"/>
  <c r="O444" i="6" l="1"/>
  <c r="H444" i="6"/>
  <c r="I444" i="6" s="1"/>
  <c r="D444" i="6"/>
  <c r="E444" i="6"/>
  <c r="F444" i="6" s="1"/>
  <c r="G444" i="6" s="1"/>
  <c r="M443" i="6"/>
  <c r="D1090" i="2"/>
  <c r="C1091" i="2" s="1"/>
  <c r="E1091" i="2"/>
  <c r="B1091" i="2"/>
  <c r="G1090" i="2"/>
  <c r="F1091" i="2" s="1"/>
  <c r="H1091" i="2"/>
  <c r="A1092" i="2"/>
  <c r="J444" i="6" l="1"/>
  <c r="K444" i="6" s="1"/>
  <c r="B445" i="6"/>
  <c r="G1091" i="2"/>
  <c r="F1092" i="2" s="1"/>
  <c r="H1092" i="2"/>
  <c r="A1093" i="2"/>
  <c r="D1091" i="2"/>
  <c r="C1092" i="2" s="1"/>
  <c r="E1092" i="2"/>
  <c r="B1092" i="2"/>
  <c r="O445" i="6" l="1"/>
  <c r="C445" i="6"/>
  <c r="D1092" i="2"/>
  <c r="C1093" i="2" s="1"/>
  <c r="E1093" i="2"/>
  <c r="B1093" i="2"/>
  <c r="G1092" i="2"/>
  <c r="F1093" i="2" s="1"/>
  <c r="H1093" i="2"/>
  <c r="A1094" i="2"/>
  <c r="D445" i="6" l="1"/>
  <c r="E445" i="6"/>
  <c r="F445" i="6" s="1"/>
  <c r="G445" i="6" s="1"/>
  <c r="M444" i="6"/>
  <c r="H445" i="6"/>
  <c r="I445" i="6" s="1"/>
  <c r="J445" i="6" s="1"/>
  <c r="K445" i="6" s="1"/>
  <c r="G1093" i="2"/>
  <c r="F1094" i="2" s="1"/>
  <c r="D1093" i="2"/>
  <c r="C1094" i="2" s="1"/>
  <c r="E1094" i="2"/>
  <c r="H1094" i="2"/>
  <c r="A1095" i="2"/>
  <c r="B1094" i="2"/>
  <c r="C446" i="6" l="1"/>
  <c r="B446" i="6"/>
  <c r="H1095" i="2"/>
  <c r="A1096" i="2"/>
  <c r="B1095" i="2"/>
  <c r="G1094" i="2"/>
  <c r="F1095" i="2" s="1"/>
  <c r="D1094" i="2"/>
  <c r="C1095" i="2" s="1"/>
  <c r="E1095" i="2"/>
  <c r="O446" i="6" l="1"/>
  <c r="H446" i="6"/>
  <c r="I446" i="6" s="1"/>
  <c r="D446" i="6"/>
  <c r="E446" i="6"/>
  <c r="F446" i="6" s="1"/>
  <c r="G446" i="6" s="1"/>
  <c r="M445" i="6"/>
  <c r="G1095" i="2"/>
  <c r="F1096" i="2" s="1"/>
  <c r="H1096" i="2"/>
  <c r="A1097" i="2"/>
  <c r="D1095" i="2"/>
  <c r="C1096" i="2" s="1"/>
  <c r="E1096" i="2"/>
  <c r="B1096" i="2"/>
  <c r="J446" i="6" l="1"/>
  <c r="K446" i="6" s="1"/>
  <c r="B447" i="6"/>
  <c r="D1096" i="2"/>
  <c r="C1097" i="2" s="1"/>
  <c r="E1097" i="2"/>
  <c r="G1096" i="2"/>
  <c r="F1097" i="2" s="1"/>
  <c r="B1097" i="2"/>
  <c r="H1097" i="2"/>
  <c r="A1098" i="2"/>
  <c r="O447" i="6" l="1"/>
  <c r="C447" i="6"/>
  <c r="G1097" i="2"/>
  <c r="F1098" i="2" s="1"/>
  <c r="H1098" i="2"/>
  <c r="A1099" i="2"/>
  <c r="B1098" i="2"/>
  <c r="D1097" i="2"/>
  <c r="C1098" i="2" s="1"/>
  <c r="E1098" i="2"/>
  <c r="D447" i="6" l="1"/>
  <c r="F447" i="6"/>
  <c r="G447" i="6" s="1"/>
  <c r="E447" i="6"/>
  <c r="M446" i="6"/>
  <c r="H447" i="6"/>
  <c r="I447" i="6" s="1"/>
  <c r="J447" i="6" s="1"/>
  <c r="K447" i="6" s="1"/>
  <c r="G1098" i="2"/>
  <c r="F1099" i="2" s="1"/>
  <c r="B1099" i="2"/>
  <c r="D1098" i="2"/>
  <c r="C1099" i="2" s="1"/>
  <c r="E1099" i="2"/>
  <c r="H1099" i="2"/>
  <c r="A1100" i="2"/>
  <c r="C448" i="6" l="1"/>
  <c r="B448" i="6"/>
  <c r="G1099" i="2"/>
  <c r="F1100" i="2" s="1"/>
  <c r="B1100" i="2"/>
  <c r="D1099" i="2"/>
  <c r="C1100" i="2" s="1"/>
  <c r="E1100" i="2"/>
  <c r="H1100" i="2"/>
  <c r="A1101" i="2"/>
  <c r="O448" i="6" l="1"/>
  <c r="H448" i="6"/>
  <c r="I448" i="6" s="1"/>
  <c r="J448" i="6" s="1"/>
  <c r="K448" i="6" s="1"/>
  <c r="D448" i="6"/>
  <c r="E448" i="6"/>
  <c r="F448" i="6" s="1"/>
  <c r="G448" i="6" s="1"/>
  <c r="M447" i="6"/>
  <c r="G1100" i="2"/>
  <c r="F1101" i="2" s="1"/>
  <c r="H1101" i="2"/>
  <c r="A1102" i="2"/>
  <c r="D1100" i="2"/>
  <c r="C1101" i="2" s="1"/>
  <c r="E1101" i="2"/>
  <c r="B1101" i="2"/>
  <c r="B449" i="6" l="1"/>
  <c r="C449" i="6"/>
  <c r="D1101" i="2"/>
  <c r="C1102" i="2" s="1"/>
  <c r="E1102" i="2"/>
  <c r="G1101" i="2"/>
  <c r="F1102" i="2" s="1"/>
  <c r="B1102" i="2"/>
  <c r="H1102" i="2"/>
  <c r="A1103" i="2"/>
  <c r="D449" i="6" l="1"/>
  <c r="E449" i="6"/>
  <c r="M448" i="6"/>
  <c r="H449" i="6"/>
  <c r="O449" i="6"/>
  <c r="I449" i="6"/>
  <c r="J449" i="6" s="1"/>
  <c r="K449" i="6" s="1"/>
  <c r="G1102" i="2"/>
  <c r="F1103" i="2" s="1"/>
  <c r="D1102" i="2"/>
  <c r="C1103" i="2" s="1"/>
  <c r="E1103" i="2"/>
  <c r="B1103" i="2"/>
  <c r="H1103" i="2"/>
  <c r="A1104" i="2"/>
  <c r="C450" i="6" l="1"/>
  <c r="F449" i="6"/>
  <c r="G449" i="6" s="1"/>
  <c r="G1103" i="2"/>
  <c r="F1104" i="2" s="1"/>
  <c r="B1104" i="2"/>
  <c r="H1104" i="2"/>
  <c r="A1105" i="2"/>
  <c r="D1103" i="2"/>
  <c r="C1104" i="2" s="1"/>
  <c r="E1104" i="2"/>
  <c r="B450" i="6" l="1"/>
  <c r="D450" i="6"/>
  <c r="E450" i="6"/>
  <c r="F450" i="6" s="1"/>
  <c r="G450" i="6" s="1"/>
  <c r="M449" i="6"/>
  <c r="D1104" i="2"/>
  <c r="C1105" i="2" s="1"/>
  <c r="E1105" i="2"/>
  <c r="H1105" i="2"/>
  <c r="A1106" i="2"/>
  <c r="B1105" i="2"/>
  <c r="G1104" i="2"/>
  <c r="F1105" i="2" s="1"/>
  <c r="O450" i="6" l="1"/>
  <c r="H450" i="6"/>
  <c r="B451" i="6"/>
  <c r="B1106" i="2"/>
  <c r="D1105" i="2"/>
  <c r="C1106" i="2" s="1"/>
  <c r="E1106" i="2"/>
  <c r="H1106" i="2"/>
  <c r="A1107" i="2"/>
  <c r="G1105" i="2"/>
  <c r="F1106" i="2" s="1"/>
  <c r="O451" i="6" l="1"/>
  <c r="I450" i="6"/>
  <c r="J450" i="6" s="1"/>
  <c r="K450" i="6" s="1"/>
  <c r="H1107" i="2"/>
  <c r="A1108" i="2"/>
  <c r="B1107" i="2"/>
  <c r="G1106" i="2"/>
  <c r="F1107" i="2" s="1"/>
  <c r="D1106" i="2"/>
  <c r="C1107" i="2" s="1"/>
  <c r="E1107" i="2"/>
  <c r="C451" i="6" l="1"/>
  <c r="G1107" i="2"/>
  <c r="F1108" i="2" s="1"/>
  <c r="H1108" i="2"/>
  <c r="A1109" i="2"/>
  <c r="D1107" i="2"/>
  <c r="C1108" i="2" s="1"/>
  <c r="E1108" i="2"/>
  <c r="B1108" i="2"/>
  <c r="D451" i="6" l="1"/>
  <c r="F451" i="6"/>
  <c r="G451" i="6" s="1"/>
  <c r="E451" i="6"/>
  <c r="M450" i="6"/>
  <c r="H451" i="6"/>
  <c r="I451" i="6" s="1"/>
  <c r="J451" i="6" s="1"/>
  <c r="K451" i="6" s="1"/>
  <c r="D1108" i="2"/>
  <c r="C1109" i="2" s="1"/>
  <c r="E1109" i="2"/>
  <c r="B1109" i="2"/>
  <c r="G1108" i="2"/>
  <c r="F1109" i="2" s="1"/>
  <c r="H1109" i="2"/>
  <c r="A1110" i="2"/>
  <c r="C452" i="6" l="1"/>
  <c r="B452" i="6"/>
  <c r="H1110" i="2"/>
  <c r="A1111" i="2"/>
  <c r="D1109" i="2"/>
  <c r="C1110" i="2" s="1"/>
  <c r="E1110" i="2"/>
  <c r="G1109" i="2"/>
  <c r="F1110" i="2" s="1"/>
  <c r="B1110" i="2"/>
  <c r="O452" i="6" l="1"/>
  <c r="H452" i="6"/>
  <c r="I452" i="6" s="1"/>
  <c r="J452" i="6" s="1"/>
  <c r="K452" i="6" s="1"/>
  <c r="D452" i="6"/>
  <c r="E452" i="6"/>
  <c r="F452" i="6" s="1"/>
  <c r="G452" i="6" s="1"/>
  <c r="M451" i="6"/>
  <c r="B1111" i="2"/>
  <c r="G1110" i="2"/>
  <c r="F1111" i="2" s="1"/>
  <c r="D1110" i="2"/>
  <c r="C1111" i="2" s="1"/>
  <c r="E1111" i="2"/>
  <c r="H1111" i="2"/>
  <c r="A1112" i="2"/>
  <c r="B453" i="6" l="1"/>
  <c r="C453" i="6"/>
  <c r="G1111" i="2"/>
  <c r="F1112" i="2" s="1"/>
  <c r="B1112" i="2"/>
  <c r="H1112" i="2"/>
  <c r="A1113" i="2"/>
  <c r="D1111" i="2"/>
  <c r="C1112" i="2" s="1"/>
  <c r="E1112" i="2"/>
  <c r="D453" i="6" l="1"/>
  <c r="E453" i="6"/>
  <c r="M452" i="6"/>
  <c r="H453" i="6"/>
  <c r="O453" i="6"/>
  <c r="I453" i="6"/>
  <c r="J453" i="6" s="1"/>
  <c r="K453" i="6" s="1"/>
  <c r="B1113" i="2"/>
  <c r="H1113" i="2"/>
  <c r="A1114" i="2"/>
  <c r="D1112" i="2"/>
  <c r="C1113" i="2" s="1"/>
  <c r="E1113" i="2"/>
  <c r="G1112" i="2"/>
  <c r="F1113" i="2" s="1"/>
  <c r="C454" i="6" l="1"/>
  <c r="F453" i="6"/>
  <c r="G453" i="6" s="1"/>
  <c r="D1113" i="2"/>
  <c r="C1114" i="2" s="1"/>
  <c r="E1114" i="2"/>
  <c r="B1114" i="2"/>
  <c r="G1113" i="2"/>
  <c r="F1114" i="2" s="1"/>
  <c r="H1114" i="2"/>
  <c r="A1115" i="2"/>
  <c r="B454" i="6" l="1"/>
  <c r="D454" i="6"/>
  <c r="E454" i="6"/>
  <c r="F454" i="6" s="1"/>
  <c r="G454" i="6" s="1"/>
  <c r="M453" i="6"/>
  <c r="G1114" i="2"/>
  <c r="F1115" i="2" s="1"/>
  <c r="D1114" i="2"/>
  <c r="C1115" i="2" s="1"/>
  <c r="E1115" i="2"/>
  <c r="H1115" i="2"/>
  <c r="A1116" i="2"/>
  <c r="B1115" i="2"/>
  <c r="O454" i="6" l="1"/>
  <c r="H454" i="6"/>
  <c r="B455" i="6"/>
  <c r="H1116" i="2"/>
  <c r="A1117" i="2"/>
  <c r="B1116" i="2"/>
  <c r="G1115" i="2"/>
  <c r="F1116" i="2" s="1"/>
  <c r="D1115" i="2"/>
  <c r="C1116" i="2" s="1"/>
  <c r="E1116" i="2"/>
  <c r="O455" i="6" l="1"/>
  <c r="I454" i="6"/>
  <c r="J454" i="6" s="1"/>
  <c r="K454" i="6" s="1"/>
  <c r="G1116" i="2"/>
  <c r="F1117" i="2" s="1"/>
  <c r="D1116" i="2"/>
  <c r="C1117" i="2" s="1"/>
  <c r="E1117" i="2"/>
  <c r="H1117" i="2"/>
  <c r="A1118" i="2"/>
  <c r="B1117" i="2"/>
  <c r="C455" i="6" l="1"/>
  <c r="H1118" i="2"/>
  <c r="A1119" i="2"/>
  <c r="B1118" i="2"/>
  <c r="G1117" i="2"/>
  <c r="F1118" i="2" s="1"/>
  <c r="D1117" i="2"/>
  <c r="C1118" i="2" s="1"/>
  <c r="E1118" i="2"/>
  <c r="D455" i="6" l="1"/>
  <c r="F455" i="6"/>
  <c r="G455" i="6" s="1"/>
  <c r="E455" i="6"/>
  <c r="M454" i="6"/>
  <c r="H455" i="6"/>
  <c r="I455" i="6" s="1"/>
  <c r="J455" i="6" s="1"/>
  <c r="K455" i="6" s="1"/>
  <c r="G1118" i="2"/>
  <c r="F1119" i="2" s="1"/>
  <c r="H1119" i="2"/>
  <c r="A1120" i="2"/>
  <c r="D1118" i="2"/>
  <c r="C1119" i="2" s="1"/>
  <c r="E1119" i="2"/>
  <c r="B1119" i="2"/>
  <c r="C456" i="6" l="1"/>
  <c r="B456" i="6"/>
  <c r="D1119" i="2"/>
  <c r="C1120" i="2" s="1"/>
  <c r="E1120" i="2"/>
  <c r="B1120" i="2"/>
  <c r="G1119" i="2"/>
  <c r="F1120" i="2" s="1"/>
  <c r="H1120" i="2"/>
  <c r="A1121" i="2"/>
  <c r="O456" i="6" l="1"/>
  <c r="H456" i="6"/>
  <c r="I456" i="6" s="1"/>
  <c r="J456" i="6" s="1"/>
  <c r="K456" i="6" s="1"/>
  <c r="D456" i="6"/>
  <c r="B457" i="6" s="1"/>
  <c r="E456" i="6"/>
  <c r="F456" i="6" s="1"/>
  <c r="G456" i="6" s="1"/>
  <c r="M455" i="6"/>
  <c r="G1120" i="2"/>
  <c r="F1121" i="2" s="1"/>
  <c r="H1121" i="2"/>
  <c r="A1122" i="2"/>
  <c r="D1120" i="2"/>
  <c r="C1121" i="2" s="1"/>
  <c r="E1121" i="2"/>
  <c r="B1121" i="2"/>
  <c r="O457" i="6" l="1"/>
  <c r="C457" i="6"/>
  <c r="B1122" i="2"/>
  <c r="G1121" i="2"/>
  <c r="F1122" i="2" s="1"/>
  <c r="D1121" i="2"/>
  <c r="C1122" i="2" s="1"/>
  <c r="E1122" i="2"/>
  <c r="H1122" i="2"/>
  <c r="A1123" i="2"/>
  <c r="D457" i="6" l="1"/>
  <c r="E457" i="6"/>
  <c r="F457" i="6" s="1"/>
  <c r="G457" i="6" s="1"/>
  <c r="M456" i="6"/>
  <c r="H457" i="6"/>
  <c r="I457" i="6" s="1"/>
  <c r="J457" i="6" s="1"/>
  <c r="K457" i="6" s="1"/>
  <c r="G1122" i="2"/>
  <c r="F1123" i="2" s="1"/>
  <c r="B1123" i="2"/>
  <c r="D1122" i="2"/>
  <c r="C1123" i="2" s="1"/>
  <c r="E1123" i="2"/>
  <c r="H1123" i="2"/>
  <c r="A1124" i="2"/>
  <c r="C458" i="6" l="1"/>
  <c r="B458" i="6"/>
  <c r="G1123" i="2"/>
  <c r="F1124" i="2" s="1"/>
  <c r="H1124" i="2"/>
  <c r="A1125" i="2"/>
  <c r="D1123" i="2"/>
  <c r="C1124" i="2" s="1"/>
  <c r="E1124" i="2"/>
  <c r="B1124" i="2"/>
  <c r="O458" i="6" l="1"/>
  <c r="H458" i="6"/>
  <c r="I458" i="6" s="1"/>
  <c r="F458" i="6"/>
  <c r="G458" i="6" s="1"/>
  <c r="D458" i="6"/>
  <c r="E458" i="6"/>
  <c r="M457" i="6"/>
  <c r="D1124" i="2"/>
  <c r="C1125" i="2" s="1"/>
  <c r="E1125" i="2"/>
  <c r="G1124" i="2"/>
  <c r="F1125" i="2" s="1"/>
  <c r="B1125" i="2"/>
  <c r="H1125" i="2"/>
  <c r="A1126" i="2"/>
  <c r="B459" i="6" l="1"/>
  <c r="J458" i="6"/>
  <c r="K458" i="6" s="1"/>
  <c r="G1125" i="2"/>
  <c r="F1126" i="2" s="1"/>
  <c r="H1126" i="2"/>
  <c r="A1127" i="2"/>
  <c r="B1126" i="2"/>
  <c r="D1125" i="2"/>
  <c r="C1126" i="2" s="1"/>
  <c r="E1126" i="2"/>
  <c r="C459" i="6" l="1"/>
  <c r="H459" i="6"/>
  <c r="O459" i="6"/>
  <c r="I459" i="6"/>
  <c r="J459" i="6" s="1"/>
  <c r="K459" i="6" s="1"/>
  <c r="G1126" i="2"/>
  <c r="F1127" i="2" s="1"/>
  <c r="B1127" i="2"/>
  <c r="D1126" i="2"/>
  <c r="C1127" i="2" s="1"/>
  <c r="E1127" i="2"/>
  <c r="H1127" i="2"/>
  <c r="A1128" i="2"/>
  <c r="D459" i="6" l="1"/>
  <c r="F459" i="6"/>
  <c r="G459" i="6" s="1"/>
  <c r="C460" i="6"/>
  <c r="E459" i="6"/>
  <c r="M458" i="6"/>
  <c r="G1127" i="2"/>
  <c r="F1128" i="2" s="1"/>
  <c r="B1128" i="2"/>
  <c r="D1127" i="2"/>
  <c r="C1128" i="2" s="1"/>
  <c r="E1128" i="2"/>
  <c r="H1128" i="2"/>
  <c r="A1129" i="2"/>
  <c r="D460" i="6" l="1"/>
  <c r="E460" i="6" s="1"/>
  <c r="F460" i="6" s="1"/>
  <c r="G460" i="6" s="1"/>
  <c r="M459" i="6"/>
  <c r="B460" i="6"/>
  <c r="G1128" i="2"/>
  <c r="F1129" i="2" s="1"/>
  <c r="H1129" i="2"/>
  <c r="A1130" i="2"/>
  <c r="D1128" i="2"/>
  <c r="C1129" i="2" s="1"/>
  <c r="E1129" i="2"/>
  <c r="B1129" i="2"/>
  <c r="O460" i="6" l="1"/>
  <c r="H460" i="6"/>
  <c r="B461" i="6"/>
  <c r="D1129" i="2"/>
  <c r="C1130" i="2" s="1"/>
  <c r="E1130" i="2"/>
  <c r="B1130" i="2"/>
  <c r="G1129" i="2"/>
  <c r="F1130" i="2" s="1"/>
  <c r="H1130" i="2"/>
  <c r="A1131" i="2"/>
  <c r="O461" i="6" l="1"/>
  <c r="I460" i="6"/>
  <c r="J460" i="6" s="1"/>
  <c r="K460" i="6" s="1"/>
  <c r="G1130" i="2"/>
  <c r="F1131" i="2" s="1"/>
  <c r="H1131" i="2"/>
  <c r="A1132" i="2"/>
  <c r="D1130" i="2"/>
  <c r="C1131" i="2" s="1"/>
  <c r="E1131" i="2"/>
  <c r="B1131" i="2"/>
  <c r="C461" i="6" l="1"/>
  <c r="D1131" i="2"/>
  <c r="C1132" i="2" s="1"/>
  <c r="E1132" i="2"/>
  <c r="G1131" i="2"/>
  <c r="F1132" i="2" s="1"/>
  <c r="B1132" i="2"/>
  <c r="H1132" i="2"/>
  <c r="A1133" i="2"/>
  <c r="D461" i="6" l="1"/>
  <c r="E461" i="6"/>
  <c r="F461" i="6" s="1"/>
  <c r="G461" i="6" s="1"/>
  <c r="M460" i="6"/>
  <c r="H461" i="6"/>
  <c r="I461" i="6" s="1"/>
  <c r="J461" i="6" s="1"/>
  <c r="K461" i="6" s="1"/>
  <c r="G1132" i="2"/>
  <c r="F1133" i="2" s="1"/>
  <c r="H1133" i="2"/>
  <c r="A1134" i="2"/>
  <c r="B1133" i="2"/>
  <c r="D1132" i="2"/>
  <c r="C1133" i="2" s="1"/>
  <c r="E1133" i="2"/>
  <c r="C462" i="6" l="1"/>
  <c r="B462" i="6"/>
  <c r="G1133" i="2"/>
  <c r="F1134" i="2" s="1"/>
  <c r="B1134" i="2"/>
  <c r="D1133" i="2"/>
  <c r="C1134" i="2" s="1"/>
  <c r="E1134" i="2"/>
  <c r="H1134" i="2"/>
  <c r="A1135" i="2"/>
  <c r="O462" i="6" l="1"/>
  <c r="H462" i="6"/>
  <c r="I462" i="6" s="1"/>
  <c r="F462" i="6"/>
  <c r="G462" i="6" s="1"/>
  <c r="D462" i="6"/>
  <c r="E462" i="6"/>
  <c r="M461" i="6"/>
  <c r="G1134" i="2"/>
  <c r="F1135" i="2" s="1"/>
  <c r="H1135" i="2"/>
  <c r="A1136" i="2"/>
  <c r="D1134" i="2"/>
  <c r="C1135" i="2" s="1"/>
  <c r="E1135" i="2"/>
  <c r="B1135" i="2"/>
  <c r="B463" i="6" l="1"/>
  <c r="J462" i="6"/>
  <c r="K462" i="6" s="1"/>
  <c r="D1135" i="2"/>
  <c r="C1136" i="2" s="1"/>
  <c r="E1136" i="2"/>
  <c r="G1135" i="2"/>
  <c r="F1136" i="2" s="1"/>
  <c r="B1136" i="2"/>
  <c r="H1136" i="2"/>
  <c r="A1137" i="2"/>
  <c r="C463" i="6" l="1"/>
  <c r="H463" i="6"/>
  <c r="O463" i="6"/>
  <c r="I463" i="6"/>
  <c r="J463" i="6" s="1"/>
  <c r="K463" i="6" s="1"/>
  <c r="G1136" i="2"/>
  <c r="F1137" i="2" s="1"/>
  <c r="H1137" i="2"/>
  <c r="A1138" i="2"/>
  <c r="B1137" i="2"/>
  <c r="D1136" i="2"/>
  <c r="C1137" i="2" s="1"/>
  <c r="E1137" i="2"/>
  <c r="D463" i="6" l="1"/>
  <c r="F463" i="6"/>
  <c r="G463" i="6" s="1"/>
  <c r="C464" i="6"/>
  <c r="E463" i="6"/>
  <c r="M462" i="6"/>
  <c r="D1137" i="2"/>
  <c r="C1138" i="2" s="1"/>
  <c r="E1138" i="2"/>
  <c r="B1138" i="2"/>
  <c r="G1137" i="2"/>
  <c r="F1138" i="2" s="1"/>
  <c r="H1138" i="2"/>
  <c r="A1139" i="2"/>
  <c r="D464" i="6" l="1"/>
  <c r="E464" i="6" s="1"/>
  <c r="F464" i="6" s="1"/>
  <c r="G464" i="6" s="1"/>
  <c r="M463" i="6"/>
  <c r="B464" i="6"/>
  <c r="D1138" i="2"/>
  <c r="C1139" i="2" s="1"/>
  <c r="E1139" i="2"/>
  <c r="H1139" i="2"/>
  <c r="A1140" i="2"/>
  <c r="G1138" i="2"/>
  <c r="F1139" i="2" s="1"/>
  <c r="B1139" i="2"/>
  <c r="O464" i="6" l="1"/>
  <c r="H464" i="6"/>
  <c r="B465" i="6"/>
  <c r="D1139" i="2"/>
  <c r="C1140" i="2" s="1"/>
  <c r="E1140" i="2"/>
  <c r="H1140" i="2"/>
  <c r="A1141" i="2"/>
  <c r="B1140" i="2"/>
  <c r="G1139" i="2"/>
  <c r="F1140" i="2" s="1"/>
  <c r="O465" i="6" l="1"/>
  <c r="I464" i="6"/>
  <c r="J464" i="6" s="1"/>
  <c r="K464" i="6" s="1"/>
  <c r="B1141" i="2"/>
  <c r="H1141" i="2"/>
  <c r="A1142" i="2"/>
  <c r="D1140" i="2"/>
  <c r="C1141" i="2" s="1"/>
  <c r="E1141" i="2"/>
  <c r="G1140" i="2"/>
  <c r="F1141" i="2" s="1"/>
  <c r="C465" i="6" l="1"/>
  <c r="D1141" i="2"/>
  <c r="C1142" i="2" s="1"/>
  <c r="E1142" i="2"/>
  <c r="B1142" i="2"/>
  <c r="G1141" i="2"/>
  <c r="F1142" i="2" s="1"/>
  <c r="H1142" i="2"/>
  <c r="A1143" i="2"/>
  <c r="D465" i="6" l="1"/>
  <c r="E465" i="6"/>
  <c r="F465" i="6" s="1"/>
  <c r="G465" i="6" s="1"/>
  <c r="M464" i="6"/>
  <c r="H465" i="6"/>
  <c r="I465" i="6" s="1"/>
  <c r="J465" i="6" s="1"/>
  <c r="K465" i="6" s="1"/>
  <c r="G1142" i="2"/>
  <c r="F1143" i="2" s="1"/>
  <c r="D1142" i="2"/>
  <c r="C1143" i="2" s="1"/>
  <c r="E1143" i="2"/>
  <c r="H1143" i="2"/>
  <c r="A1144" i="2"/>
  <c r="B1143" i="2"/>
  <c r="C466" i="6" l="1"/>
  <c r="B466" i="6"/>
  <c r="B1144" i="2"/>
  <c r="G1143" i="2"/>
  <c r="F1144" i="2" s="1"/>
  <c r="H1144" i="2"/>
  <c r="A1145" i="2"/>
  <c r="D1143" i="2"/>
  <c r="C1144" i="2" s="1"/>
  <c r="E1144" i="2"/>
  <c r="O466" i="6" l="1"/>
  <c r="H466" i="6"/>
  <c r="I466" i="6" s="1"/>
  <c r="D466" i="6"/>
  <c r="E466" i="6"/>
  <c r="F466" i="6" s="1"/>
  <c r="G466" i="6" s="1"/>
  <c r="M465" i="6"/>
  <c r="B1145" i="2"/>
  <c r="H1145" i="2"/>
  <c r="A1146" i="2"/>
  <c r="D1144" i="2"/>
  <c r="C1145" i="2" s="1"/>
  <c r="E1145" i="2"/>
  <c r="G1144" i="2"/>
  <c r="F1145" i="2" s="1"/>
  <c r="B467" i="6" l="1"/>
  <c r="J466" i="6"/>
  <c r="K466" i="6" s="1"/>
  <c r="D1145" i="2"/>
  <c r="C1146" i="2" s="1"/>
  <c r="E1146" i="2"/>
  <c r="B1146" i="2"/>
  <c r="G1145" i="2"/>
  <c r="F1146" i="2" s="1"/>
  <c r="H1146" i="2"/>
  <c r="A1147" i="2"/>
  <c r="C467" i="6" l="1"/>
  <c r="H467" i="6"/>
  <c r="O467" i="6"/>
  <c r="I467" i="6"/>
  <c r="J467" i="6" s="1"/>
  <c r="K467" i="6" s="1"/>
  <c r="G1146" i="2"/>
  <c r="F1147" i="2" s="1"/>
  <c r="H1147" i="2"/>
  <c r="A1148" i="2"/>
  <c r="D1146" i="2"/>
  <c r="C1147" i="2" s="1"/>
  <c r="E1147" i="2"/>
  <c r="B1147" i="2"/>
  <c r="D467" i="6" l="1"/>
  <c r="C468" i="6"/>
  <c r="E467" i="6"/>
  <c r="F467" i="6" s="1"/>
  <c r="G467" i="6" s="1"/>
  <c r="M466" i="6"/>
  <c r="D1147" i="2"/>
  <c r="C1148" i="2" s="1"/>
  <c r="E1148" i="2"/>
  <c r="B1148" i="2"/>
  <c r="G1147" i="2"/>
  <c r="F1148" i="2" s="1"/>
  <c r="H1148" i="2"/>
  <c r="A1149" i="2"/>
  <c r="D468" i="6" l="1"/>
  <c r="E468" i="6" s="1"/>
  <c r="F468" i="6" s="1"/>
  <c r="G468" i="6" s="1"/>
  <c r="M467" i="6"/>
  <c r="B468" i="6"/>
  <c r="G1148" i="2"/>
  <c r="F1149" i="2" s="1"/>
  <c r="H1149" i="2"/>
  <c r="A1150" i="2"/>
  <c r="D1148" i="2"/>
  <c r="C1149" i="2" s="1"/>
  <c r="E1149" i="2"/>
  <c r="B1149" i="2"/>
  <c r="O468" i="6" l="1"/>
  <c r="H468" i="6"/>
  <c r="B469" i="6"/>
  <c r="B1150" i="2"/>
  <c r="G1149" i="2"/>
  <c r="F1150" i="2" s="1"/>
  <c r="D1149" i="2"/>
  <c r="C1150" i="2" s="1"/>
  <c r="E1150" i="2"/>
  <c r="H1150" i="2"/>
  <c r="A1151" i="2"/>
  <c r="O469" i="6" l="1"/>
  <c r="I468" i="6"/>
  <c r="J468" i="6" s="1"/>
  <c r="K468" i="6" s="1"/>
  <c r="G1150" i="2"/>
  <c r="F1151" i="2" s="1"/>
  <c r="B1151" i="2"/>
  <c r="D1150" i="2"/>
  <c r="C1151" i="2" s="1"/>
  <c r="E1151" i="2"/>
  <c r="H1151" i="2"/>
  <c r="A1152" i="2"/>
  <c r="C469" i="6" l="1"/>
  <c r="G1151" i="2"/>
  <c r="F1152" i="2" s="1"/>
  <c r="H1152" i="2"/>
  <c r="A1153" i="2"/>
  <c r="D1151" i="2"/>
  <c r="C1152" i="2" s="1"/>
  <c r="E1152" i="2"/>
  <c r="B1152" i="2"/>
  <c r="D469" i="6" l="1"/>
  <c r="E469" i="6"/>
  <c r="F469" i="6" s="1"/>
  <c r="G469" i="6" s="1"/>
  <c r="M468" i="6"/>
  <c r="H469" i="6"/>
  <c r="I469" i="6" s="1"/>
  <c r="J469" i="6" s="1"/>
  <c r="K469" i="6" s="1"/>
  <c r="D1152" i="2"/>
  <c r="C1153" i="2" s="1"/>
  <c r="E1153" i="2"/>
  <c r="B1153" i="2"/>
  <c r="G1152" i="2"/>
  <c r="F1153" i="2" s="1"/>
  <c r="H1153" i="2"/>
  <c r="A1154" i="2"/>
  <c r="C470" i="6" l="1"/>
  <c r="B470" i="6"/>
  <c r="H1154" i="2"/>
  <c r="A1155" i="2"/>
  <c r="D1153" i="2"/>
  <c r="C1154" i="2" s="1"/>
  <c r="E1154" i="2"/>
  <c r="G1153" i="2"/>
  <c r="F1154" i="2" s="1"/>
  <c r="B1154" i="2"/>
  <c r="O470" i="6" l="1"/>
  <c r="H470" i="6"/>
  <c r="I470" i="6" s="1"/>
  <c r="D470" i="6"/>
  <c r="E470" i="6"/>
  <c r="F470" i="6" s="1"/>
  <c r="G470" i="6" s="1"/>
  <c r="M469" i="6"/>
  <c r="B1155" i="2"/>
  <c r="G1154" i="2"/>
  <c r="F1155" i="2" s="1"/>
  <c r="H1155" i="2"/>
  <c r="A1156" i="2"/>
  <c r="D1154" i="2"/>
  <c r="C1155" i="2" s="1"/>
  <c r="E1155" i="2"/>
  <c r="B471" i="6" l="1"/>
  <c r="J470" i="6"/>
  <c r="K470" i="6" s="1"/>
  <c r="D1155" i="2"/>
  <c r="C1156" i="2" s="1"/>
  <c r="E1156" i="2"/>
  <c r="B1156" i="2"/>
  <c r="H1156" i="2"/>
  <c r="A1157" i="2"/>
  <c r="G1155" i="2"/>
  <c r="F1156" i="2" s="1"/>
  <c r="C471" i="6" l="1"/>
  <c r="H471" i="6" s="1"/>
  <c r="I471" i="6" s="1"/>
  <c r="J471" i="6" s="1"/>
  <c r="K471" i="6" s="1"/>
  <c r="O471" i="6"/>
  <c r="D1156" i="2"/>
  <c r="C1157" i="2" s="1"/>
  <c r="E1157" i="2"/>
  <c r="H1157" i="2"/>
  <c r="A1158" i="2"/>
  <c r="G1156" i="2"/>
  <c r="F1157" i="2" s="1"/>
  <c r="B1157" i="2"/>
  <c r="D471" i="6" l="1"/>
  <c r="F471" i="6"/>
  <c r="G471" i="6" s="1"/>
  <c r="C472" i="6"/>
  <c r="E471" i="6"/>
  <c r="M470" i="6"/>
  <c r="D1157" i="2"/>
  <c r="C1158" i="2" s="1"/>
  <c r="E1158" i="2"/>
  <c r="H1158" i="2"/>
  <c r="A1159" i="2"/>
  <c r="B1158" i="2"/>
  <c r="G1157" i="2"/>
  <c r="F1158" i="2" s="1"/>
  <c r="D472" i="6" l="1"/>
  <c r="E472" i="6" s="1"/>
  <c r="F472" i="6" s="1"/>
  <c r="G472" i="6" s="1"/>
  <c r="M471" i="6"/>
  <c r="B472" i="6"/>
  <c r="B1159" i="2"/>
  <c r="D1158" i="2"/>
  <c r="C1159" i="2" s="1"/>
  <c r="E1159" i="2"/>
  <c r="H1159" i="2"/>
  <c r="A1160" i="2"/>
  <c r="G1158" i="2"/>
  <c r="F1159" i="2" s="1"/>
  <c r="O472" i="6" l="1"/>
  <c r="H472" i="6"/>
  <c r="B473" i="6"/>
  <c r="H1160" i="2"/>
  <c r="A1161" i="2"/>
  <c r="B1160" i="2"/>
  <c r="G1159" i="2"/>
  <c r="F1160" i="2" s="1"/>
  <c r="D1159" i="2"/>
  <c r="C1160" i="2" s="1"/>
  <c r="E1160" i="2"/>
  <c r="I472" i="6" l="1"/>
  <c r="J472" i="6" s="1"/>
  <c r="K472" i="6" s="1"/>
  <c r="O473" i="6"/>
  <c r="H1161" i="2"/>
  <c r="A1162" i="2"/>
  <c r="G1160" i="2"/>
  <c r="F1161" i="2" s="1"/>
  <c r="D1160" i="2"/>
  <c r="C1161" i="2" s="1"/>
  <c r="E1161" i="2"/>
  <c r="B1161" i="2"/>
  <c r="C473" i="6" l="1"/>
  <c r="B1162" i="2"/>
  <c r="G1161" i="2"/>
  <c r="F1162" i="2" s="1"/>
  <c r="D1161" i="2"/>
  <c r="C1162" i="2" s="1"/>
  <c r="E1162" i="2"/>
  <c r="H1162" i="2"/>
  <c r="A1163" i="2"/>
  <c r="D473" i="6" l="1"/>
  <c r="E473" i="6"/>
  <c r="F473" i="6" s="1"/>
  <c r="G473" i="6" s="1"/>
  <c r="M472" i="6"/>
  <c r="H473" i="6"/>
  <c r="I473" i="6" s="1"/>
  <c r="J473" i="6" s="1"/>
  <c r="K473" i="6" s="1"/>
  <c r="G1162" i="2"/>
  <c r="F1163" i="2" s="1"/>
  <c r="B1163" i="2"/>
  <c r="H1163" i="2"/>
  <c r="A1164" i="2"/>
  <c r="D1162" i="2"/>
  <c r="C1163" i="2" s="1"/>
  <c r="E1163" i="2"/>
  <c r="C474" i="6" l="1"/>
  <c r="B474" i="6"/>
  <c r="D1163" i="2"/>
  <c r="C1164" i="2" s="1"/>
  <c r="E1164" i="2"/>
  <c r="H1164" i="2"/>
  <c r="A1165" i="2"/>
  <c r="B1164" i="2"/>
  <c r="G1163" i="2"/>
  <c r="F1164" i="2" s="1"/>
  <c r="O474" i="6" l="1"/>
  <c r="H474" i="6"/>
  <c r="I474" i="6" s="1"/>
  <c r="D474" i="6"/>
  <c r="E474" i="6"/>
  <c r="F474" i="6" s="1"/>
  <c r="G474" i="6" s="1"/>
  <c r="M473" i="6"/>
  <c r="D1164" i="2"/>
  <c r="C1165" i="2" s="1"/>
  <c r="E1165" i="2"/>
  <c r="B1165" i="2"/>
  <c r="H1165" i="2"/>
  <c r="A1166" i="2"/>
  <c r="G1164" i="2"/>
  <c r="F1165" i="2" s="1"/>
  <c r="B475" i="6" l="1"/>
  <c r="J474" i="6"/>
  <c r="K474" i="6" s="1"/>
  <c r="D1165" i="2"/>
  <c r="C1166" i="2" s="1"/>
  <c r="E1166" i="2"/>
  <c r="H1166" i="2"/>
  <c r="A1167" i="2"/>
  <c r="G1165" i="2"/>
  <c r="F1166" i="2" s="1"/>
  <c r="B1166" i="2"/>
  <c r="C475" i="6" l="1"/>
  <c r="H475" i="6" s="1"/>
  <c r="I475" i="6" s="1"/>
  <c r="J475" i="6" s="1"/>
  <c r="K475" i="6" s="1"/>
  <c r="O475" i="6"/>
  <c r="B1167" i="2"/>
  <c r="D1166" i="2"/>
  <c r="C1167" i="2" s="1"/>
  <c r="E1167" i="2"/>
  <c r="H1167" i="2"/>
  <c r="A1168" i="2"/>
  <c r="G1166" i="2"/>
  <c r="F1167" i="2" s="1"/>
  <c r="D475" i="6" l="1"/>
  <c r="C476" i="6"/>
  <c r="E475" i="6"/>
  <c r="F475" i="6" s="1"/>
  <c r="G475" i="6" s="1"/>
  <c r="M474" i="6"/>
  <c r="H1168" i="2"/>
  <c r="A1169" i="2"/>
  <c r="B1168" i="2"/>
  <c r="G1167" i="2"/>
  <c r="F1168" i="2" s="1"/>
  <c r="D1167" i="2"/>
  <c r="C1168" i="2" s="1"/>
  <c r="E1168" i="2"/>
  <c r="D476" i="6" l="1"/>
  <c r="E476" i="6" s="1"/>
  <c r="F476" i="6" s="1"/>
  <c r="G476" i="6" s="1"/>
  <c r="M475" i="6"/>
  <c r="B476" i="6"/>
  <c r="G1168" i="2"/>
  <c r="F1169" i="2" s="1"/>
  <c r="D1168" i="2"/>
  <c r="C1169" i="2" s="1"/>
  <c r="E1169" i="2"/>
  <c r="H1169" i="2"/>
  <c r="A1170" i="2"/>
  <c r="B1169" i="2"/>
  <c r="O476" i="6" l="1"/>
  <c r="H476" i="6"/>
  <c r="B477" i="6"/>
  <c r="B1170" i="2"/>
  <c r="H1170" i="2"/>
  <c r="A1171" i="2"/>
  <c r="G1169" i="2"/>
  <c r="F1170" i="2" s="1"/>
  <c r="D1169" i="2"/>
  <c r="C1170" i="2" s="1"/>
  <c r="E1170" i="2"/>
  <c r="I476" i="6" l="1"/>
  <c r="J476" i="6" s="1"/>
  <c r="K476" i="6" s="1"/>
  <c r="O477" i="6"/>
  <c r="B1171" i="2"/>
  <c r="D1170" i="2"/>
  <c r="C1171" i="2" s="1"/>
  <c r="E1171" i="2"/>
  <c r="G1170" i="2"/>
  <c r="F1171" i="2" s="1"/>
  <c r="H1171" i="2"/>
  <c r="A1172" i="2"/>
  <c r="C477" i="6" l="1"/>
  <c r="G1171" i="2"/>
  <c r="F1172" i="2" s="1"/>
  <c r="B1172" i="2"/>
  <c r="H1172" i="2"/>
  <c r="A1173" i="2"/>
  <c r="D1171" i="2"/>
  <c r="C1172" i="2" s="1"/>
  <c r="E1172" i="2"/>
  <c r="D477" i="6" l="1"/>
  <c r="E477" i="6"/>
  <c r="F477" i="6" s="1"/>
  <c r="G477" i="6" s="1"/>
  <c r="M476" i="6"/>
  <c r="H477" i="6"/>
  <c r="I477" i="6" s="1"/>
  <c r="J477" i="6" s="1"/>
  <c r="K477" i="6" s="1"/>
  <c r="B1173" i="2"/>
  <c r="H1173" i="2"/>
  <c r="A1174" i="2"/>
  <c r="D1172" i="2"/>
  <c r="C1173" i="2" s="1"/>
  <c r="E1173" i="2"/>
  <c r="G1172" i="2"/>
  <c r="F1173" i="2" s="1"/>
  <c r="C478" i="6" l="1"/>
  <c r="B478" i="6"/>
  <c r="G1173" i="2"/>
  <c r="F1174" i="2" s="1"/>
  <c r="D1173" i="2"/>
  <c r="C1174" i="2" s="1"/>
  <c r="E1174" i="2"/>
  <c r="B1174" i="2"/>
  <c r="H1174" i="2"/>
  <c r="A1175" i="2"/>
  <c r="O478" i="6" l="1"/>
  <c r="H478" i="6"/>
  <c r="D478" i="6"/>
  <c r="B479" i="6" s="1"/>
  <c r="E478" i="6"/>
  <c r="F478" i="6" s="1"/>
  <c r="G478" i="6" s="1"/>
  <c r="M477" i="6"/>
  <c r="H1175" i="2"/>
  <c r="A1176" i="2"/>
  <c r="G1174" i="2"/>
  <c r="F1175" i="2" s="1"/>
  <c r="B1175" i="2"/>
  <c r="D1174" i="2"/>
  <c r="C1175" i="2" s="1"/>
  <c r="E1175" i="2"/>
  <c r="O479" i="6" l="1"/>
  <c r="I478" i="6"/>
  <c r="J478" i="6" s="1"/>
  <c r="K478" i="6" s="1"/>
  <c r="G1175" i="2"/>
  <c r="F1176" i="2" s="1"/>
  <c r="B1176" i="2"/>
  <c r="D1175" i="2"/>
  <c r="C1176" i="2" s="1"/>
  <c r="E1176" i="2"/>
  <c r="H1176" i="2"/>
  <c r="A1177" i="2"/>
  <c r="C479" i="6" l="1"/>
  <c r="G1176" i="2"/>
  <c r="F1177" i="2" s="1"/>
  <c r="B1177" i="2"/>
  <c r="D1176" i="2"/>
  <c r="C1177" i="2" s="1"/>
  <c r="E1177" i="2"/>
  <c r="H1177" i="2"/>
  <c r="A1178" i="2"/>
  <c r="D479" i="6" l="1"/>
  <c r="F479" i="6"/>
  <c r="G479" i="6" s="1"/>
  <c r="E479" i="6"/>
  <c r="M478" i="6"/>
  <c r="H479" i="6"/>
  <c r="I479" i="6" s="1"/>
  <c r="J479" i="6" s="1"/>
  <c r="K479" i="6" s="1"/>
  <c r="G1177" i="2"/>
  <c r="F1178" i="2" s="1"/>
  <c r="H1178" i="2"/>
  <c r="A1179" i="2"/>
  <c r="D1177" i="2"/>
  <c r="C1178" i="2" s="1"/>
  <c r="E1178" i="2"/>
  <c r="B1178" i="2"/>
  <c r="C480" i="6" l="1"/>
  <c r="B480" i="6"/>
  <c r="D1178" i="2"/>
  <c r="C1179" i="2" s="1"/>
  <c r="E1179" i="2"/>
  <c r="B1179" i="2"/>
  <c r="G1178" i="2"/>
  <c r="F1179" i="2" s="1"/>
  <c r="H1179" i="2"/>
  <c r="A1180" i="2"/>
  <c r="O480" i="6" l="1"/>
  <c r="H480" i="6"/>
  <c r="I480" i="6" s="1"/>
  <c r="D480" i="6"/>
  <c r="M479" i="6"/>
  <c r="G1179" i="2"/>
  <c r="F1180" i="2" s="1"/>
  <c r="H1180" i="2"/>
  <c r="A1181" i="2"/>
  <c r="D1179" i="2"/>
  <c r="C1180" i="2" s="1"/>
  <c r="E1180" i="2"/>
  <c r="B1180" i="2"/>
  <c r="J480" i="6" l="1"/>
  <c r="K480" i="6" s="1"/>
  <c r="E480" i="6"/>
  <c r="F480" i="6" s="1"/>
  <c r="G480" i="6" s="1"/>
  <c r="D1180" i="2"/>
  <c r="C1181" i="2" s="1"/>
  <c r="E1181" i="2"/>
  <c r="B1181" i="2"/>
  <c r="G1180" i="2"/>
  <c r="F1181" i="2" s="1"/>
  <c r="H1181" i="2"/>
  <c r="A1182" i="2"/>
  <c r="B481" i="6" l="1"/>
  <c r="C481" i="6"/>
  <c r="G1181" i="2"/>
  <c r="F1182" i="2" s="1"/>
  <c r="H1182" i="2"/>
  <c r="A1183" i="2"/>
  <c r="D1181" i="2"/>
  <c r="C1182" i="2" s="1"/>
  <c r="E1182" i="2"/>
  <c r="B1182" i="2"/>
  <c r="D481" i="6" l="1"/>
  <c r="E481" i="6"/>
  <c r="F481" i="6" s="1"/>
  <c r="G481" i="6" s="1"/>
  <c r="M480" i="6"/>
  <c r="H481" i="6"/>
  <c r="I481" i="6"/>
  <c r="J481" i="6" s="1"/>
  <c r="K481" i="6" s="1"/>
  <c r="O481" i="6"/>
  <c r="D1182" i="2"/>
  <c r="C1183" i="2" s="1"/>
  <c r="E1183" i="2"/>
  <c r="B1183" i="2"/>
  <c r="G1182" i="2"/>
  <c r="F1183" i="2" s="1"/>
  <c r="H1183" i="2"/>
  <c r="A1184" i="2"/>
  <c r="C482" i="6" l="1"/>
  <c r="B482" i="6"/>
  <c r="G1183" i="2"/>
  <c r="F1184" i="2" s="1"/>
  <c r="H1184" i="2"/>
  <c r="A1185" i="2"/>
  <c r="D1183" i="2"/>
  <c r="C1184" i="2" s="1"/>
  <c r="E1184" i="2"/>
  <c r="B1184" i="2"/>
  <c r="O482" i="6" l="1"/>
  <c r="H482" i="6"/>
  <c r="I482" i="6" s="1"/>
  <c r="D482" i="6"/>
  <c r="E482" i="6"/>
  <c r="F482" i="6" s="1"/>
  <c r="G482" i="6" s="1"/>
  <c r="M481" i="6"/>
  <c r="G1184" i="2"/>
  <c r="F1185" i="2" s="1"/>
  <c r="B1185" i="2"/>
  <c r="D1184" i="2"/>
  <c r="C1185" i="2" s="1"/>
  <c r="E1185" i="2"/>
  <c r="H1185" i="2"/>
  <c r="A1186" i="2"/>
  <c r="J482" i="6" l="1"/>
  <c r="K482" i="6" s="1"/>
  <c r="B483" i="6"/>
  <c r="H1186" i="2"/>
  <c r="A1187" i="2"/>
  <c r="G1185" i="2"/>
  <c r="F1186" i="2" s="1"/>
  <c r="D1185" i="2"/>
  <c r="C1186" i="2" s="1"/>
  <c r="E1186" i="2"/>
  <c r="B1186" i="2"/>
  <c r="O483" i="6" l="1"/>
  <c r="C483" i="6"/>
  <c r="G1186" i="2"/>
  <c r="F1187" i="2" s="1"/>
  <c r="B1187" i="2"/>
  <c r="H1187" i="2"/>
  <c r="A1188" i="2"/>
  <c r="D1186" i="2"/>
  <c r="C1187" i="2" s="1"/>
  <c r="E1187" i="2"/>
  <c r="D483" i="6" l="1"/>
  <c r="E483" i="6"/>
  <c r="F483" i="6" s="1"/>
  <c r="G483" i="6" s="1"/>
  <c r="M482" i="6"/>
  <c r="H483" i="6"/>
  <c r="I483" i="6" s="1"/>
  <c r="J483" i="6" s="1"/>
  <c r="K483" i="6" s="1"/>
  <c r="B1188" i="2"/>
  <c r="H1188" i="2"/>
  <c r="A1189" i="2"/>
  <c r="D1187" i="2"/>
  <c r="C1188" i="2" s="1"/>
  <c r="E1188" i="2"/>
  <c r="G1187" i="2"/>
  <c r="F1188" i="2" s="1"/>
  <c r="C484" i="6" l="1"/>
  <c r="B484" i="6"/>
  <c r="G1188" i="2"/>
  <c r="F1189" i="2" s="1"/>
  <c r="D1188" i="2"/>
  <c r="C1189" i="2" s="1"/>
  <c r="E1189" i="2"/>
  <c r="B1189" i="2"/>
  <c r="H1189" i="2"/>
  <c r="A1190" i="2"/>
  <c r="O484" i="6" l="1"/>
  <c r="H484" i="6"/>
  <c r="I484" i="6" s="1"/>
  <c r="F484" i="6"/>
  <c r="E484" i="6"/>
  <c r="D484" i="6"/>
  <c r="B485" i="6" s="1"/>
  <c r="G484" i="6"/>
  <c r="M483" i="6"/>
  <c r="H1190" i="2"/>
  <c r="A1191" i="2"/>
  <c r="B1190" i="2"/>
  <c r="G1189" i="2"/>
  <c r="F1190" i="2" s="1"/>
  <c r="D1189" i="2"/>
  <c r="C1190" i="2" s="1"/>
  <c r="E1190" i="2"/>
  <c r="J484" i="6" l="1"/>
  <c r="K484" i="6" s="1"/>
  <c r="O485" i="6"/>
  <c r="D1190" i="2"/>
  <c r="C1191" i="2" s="1"/>
  <c r="E1191" i="2"/>
  <c r="G1190" i="2"/>
  <c r="F1191" i="2" s="1"/>
  <c r="H1191" i="2"/>
  <c r="A1192" i="2"/>
  <c r="B1191" i="2"/>
  <c r="C485" i="6" l="1"/>
  <c r="D1191" i="2"/>
  <c r="C1192" i="2" s="1"/>
  <c r="E1192" i="2"/>
  <c r="H1192" i="2"/>
  <c r="A1193" i="2"/>
  <c r="G1191" i="2"/>
  <c r="F1192" i="2" s="1"/>
  <c r="B1192" i="2"/>
  <c r="D485" i="6" l="1"/>
  <c r="E485" i="6"/>
  <c r="F485" i="6" s="1"/>
  <c r="G485" i="6" s="1"/>
  <c r="M484" i="6"/>
  <c r="H485" i="6"/>
  <c r="I485" i="6" s="1"/>
  <c r="J485" i="6" s="1"/>
  <c r="K485" i="6" s="1"/>
  <c r="B1193" i="2"/>
  <c r="H1193" i="2"/>
  <c r="A1194" i="2"/>
  <c r="D1192" i="2"/>
  <c r="C1193" i="2" s="1"/>
  <c r="E1193" i="2"/>
  <c r="G1192" i="2"/>
  <c r="F1193" i="2" s="1"/>
  <c r="C486" i="6" l="1"/>
  <c r="B486" i="6"/>
  <c r="D1193" i="2"/>
  <c r="C1194" i="2" s="1"/>
  <c r="E1194" i="2"/>
  <c r="B1194" i="2"/>
  <c r="G1193" i="2"/>
  <c r="F1194" i="2" s="1"/>
  <c r="H1194" i="2"/>
  <c r="A1195" i="2"/>
  <c r="O486" i="6" l="1"/>
  <c r="H486" i="6"/>
  <c r="D486" i="6"/>
  <c r="E486" i="6"/>
  <c r="F486" i="6" s="1"/>
  <c r="G486" i="6" s="1"/>
  <c r="M485" i="6"/>
  <c r="G1194" i="2"/>
  <c r="F1195" i="2" s="1"/>
  <c r="H1195" i="2"/>
  <c r="A1196" i="2"/>
  <c r="D1194" i="2"/>
  <c r="C1195" i="2" s="1"/>
  <c r="E1195" i="2"/>
  <c r="B1195" i="2"/>
  <c r="B487" i="6" l="1"/>
  <c r="I486" i="6"/>
  <c r="J486" i="6" s="1"/>
  <c r="K486" i="6" s="1"/>
  <c r="G1195" i="2"/>
  <c r="F1196" i="2" s="1"/>
  <c r="D1195" i="2"/>
  <c r="C1196" i="2" s="1"/>
  <c r="E1196" i="2"/>
  <c r="B1196" i="2"/>
  <c r="H1196" i="2"/>
  <c r="A1197" i="2"/>
  <c r="C487" i="6" l="1"/>
  <c r="H487" i="6" s="1"/>
  <c r="I487" i="6" s="1"/>
  <c r="J487" i="6" s="1"/>
  <c r="K487" i="6" s="1"/>
  <c r="O487" i="6"/>
  <c r="H1197" i="2"/>
  <c r="A1198" i="2"/>
  <c r="B1197" i="2"/>
  <c r="G1196" i="2"/>
  <c r="F1197" i="2" s="1"/>
  <c r="D1196" i="2"/>
  <c r="C1197" i="2" s="1"/>
  <c r="E1197" i="2"/>
  <c r="D487" i="6" l="1"/>
  <c r="F487" i="6"/>
  <c r="G487" i="6" s="1"/>
  <c r="C488" i="6"/>
  <c r="E487" i="6"/>
  <c r="M486" i="6"/>
  <c r="H1198" i="2"/>
  <c r="A1199" i="2"/>
  <c r="G1197" i="2"/>
  <c r="F1198" i="2" s="1"/>
  <c r="D1197" i="2"/>
  <c r="C1198" i="2" s="1"/>
  <c r="E1198" i="2"/>
  <c r="B1198" i="2"/>
  <c r="D488" i="6" l="1"/>
  <c r="E488" i="6" s="1"/>
  <c r="F488" i="6" s="1"/>
  <c r="G488" i="6" s="1"/>
  <c r="M487" i="6"/>
  <c r="B488" i="6"/>
  <c r="B1199" i="2"/>
  <c r="G1198" i="2"/>
  <c r="F1199" i="2" s="1"/>
  <c r="D1198" i="2"/>
  <c r="C1199" i="2" s="1"/>
  <c r="E1199" i="2"/>
  <c r="H1199" i="2"/>
  <c r="A1200" i="2"/>
  <c r="O488" i="6" l="1"/>
  <c r="B489" i="6"/>
  <c r="H488" i="6"/>
  <c r="I488" i="6" s="1"/>
  <c r="J488" i="6" s="1"/>
  <c r="K488" i="6" s="1"/>
  <c r="H1200" i="2"/>
  <c r="A1201" i="2"/>
  <c r="B1200" i="2"/>
  <c r="D1199" i="2"/>
  <c r="C1200" i="2" s="1"/>
  <c r="E1200" i="2"/>
  <c r="G1199" i="2"/>
  <c r="F1200" i="2" s="1"/>
  <c r="O489" i="6" l="1"/>
  <c r="C489" i="6"/>
  <c r="G1200" i="2"/>
  <c r="F1201" i="2" s="1"/>
  <c r="H1201" i="2"/>
  <c r="A1202" i="2"/>
  <c r="D1200" i="2"/>
  <c r="C1201" i="2" s="1"/>
  <c r="E1201" i="2"/>
  <c r="B1201" i="2"/>
  <c r="D489" i="6" l="1"/>
  <c r="E489" i="6"/>
  <c r="F489" i="6" s="1"/>
  <c r="G489" i="6" s="1"/>
  <c r="M488" i="6"/>
  <c r="H489" i="6"/>
  <c r="I489" i="6" s="1"/>
  <c r="J489" i="6" s="1"/>
  <c r="K489" i="6" s="1"/>
  <c r="B1202" i="2"/>
  <c r="G1201" i="2"/>
  <c r="F1202" i="2" s="1"/>
  <c r="D1201" i="2"/>
  <c r="C1202" i="2" s="1"/>
  <c r="E1202" i="2"/>
  <c r="H1202" i="2"/>
  <c r="A1203" i="2"/>
  <c r="C490" i="6" l="1"/>
  <c r="B490" i="6"/>
  <c r="G1202" i="2"/>
  <c r="F1203" i="2" s="1"/>
  <c r="B1203" i="2"/>
  <c r="H1203" i="2"/>
  <c r="A1204" i="2"/>
  <c r="D1202" i="2"/>
  <c r="C1203" i="2" s="1"/>
  <c r="E1203" i="2"/>
  <c r="O490" i="6" l="1"/>
  <c r="H490" i="6"/>
  <c r="I490" i="6" s="1"/>
  <c r="D490" i="6"/>
  <c r="E490" i="6"/>
  <c r="F490" i="6" s="1"/>
  <c r="G490" i="6" s="1"/>
  <c r="M489" i="6"/>
  <c r="D1203" i="2"/>
  <c r="C1204" i="2" s="1"/>
  <c r="E1204" i="2"/>
  <c r="H1204" i="2"/>
  <c r="A1205" i="2"/>
  <c r="B1204" i="2"/>
  <c r="G1203" i="2"/>
  <c r="F1204" i="2" s="1"/>
  <c r="B491" i="6" l="1"/>
  <c r="J490" i="6"/>
  <c r="K490" i="6" s="1"/>
  <c r="D1204" i="2"/>
  <c r="C1205" i="2" s="1"/>
  <c r="E1205" i="2"/>
  <c r="B1205" i="2"/>
  <c r="H1205" i="2"/>
  <c r="A1206" i="2"/>
  <c r="G1204" i="2"/>
  <c r="F1205" i="2" s="1"/>
  <c r="C491" i="6" l="1"/>
  <c r="H491" i="6"/>
  <c r="I491" i="6" s="1"/>
  <c r="J491" i="6" s="1"/>
  <c r="K491" i="6" s="1"/>
  <c r="O491" i="6"/>
  <c r="D1205" i="2"/>
  <c r="C1206" i="2" s="1"/>
  <c r="E1206" i="2"/>
  <c r="H1206" i="2"/>
  <c r="A1207" i="2"/>
  <c r="G1205" i="2"/>
  <c r="F1206" i="2" s="1"/>
  <c r="B1206" i="2"/>
  <c r="D491" i="6" l="1"/>
  <c r="C492" i="6"/>
  <c r="E491" i="6"/>
  <c r="F491" i="6" s="1"/>
  <c r="G491" i="6" s="1"/>
  <c r="M490" i="6"/>
  <c r="B1207" i="2"/>
  <c r="H1207" i="2"/>
  <c r="A1208" i="2"/>
  <c r="D1206" i="2"/>
  <c r="C1207" i="2" s="1"/>
  <c r="E1207" i="2"/>
  <c r="G1206" i="2"/>
  <c r="F1207" i="2" s="1"/>
  <c r="D492" i="6" l="1"/>
  <c r="E492" i="6" s="1"/>
  <c r="F492" i="6" s="1"/>
  <c r="G492" i="6" s="1"/>
  <c r="M491" i="6"/>
  <c r="B492" i="6"/>
  <c r="D1207" i="2"/>
  <c r="C1208" i="2" s="1"/>
  <c r="E1208" i="2"/>
  <c r="B1208" i="2"/>
  <c r="G1207" i="2"/>
  <c r="F1208" i="2" s="1"/>
  <c r="H1208" i="2"/>
  <c r="A1209" i="2"/>
  <c r="O492" i="6" l="1"/>
  <c r="H492" i="6"/>
  <c r="B493" i="6"/>
  <c r="G1208" i="2"/>
  <c r="F1209" i="2" s="1"/>
  <c r="H1209" i="2"/>
  <c r="A1210" i="2"/>
  <c r="D1208" i="2"/>
  <c r="C1209" i="2" s="1"/>
  <c r="E1209" i="2"/>
  <c r="B1209" i="2"/>
  <c r="I492" i="6" l="1"/>
  <c r="J492" i="6" s="1"/>
  <c r="K492" i="6" s="1"/>
  <c r="O493" i="6"/>
  <c r="D1209" i="2"/>
  <c r="C1210" i="2" s="1"/>
  <c r="E1210" i="2"/>
  <c r="G1209" i="2"/>
  <c r="F1210" i="2" s="1"/>
  <c r="B1210" i="2"/>
  <c r="H1210" i="2"/>
  <c r="A1211" i="2"/>
  <c r="C493" i="6" l="1"/>
  <c r="G1210" i="2"/>
  <c r="F1211" i="2" s="1"/>
  <c r="H1211" i="2"/>
  <c r="A1212" i="2"/>
  <c r="B1211" i="2"/>
  <c r="D1210" i="2"/>
  <c r="C1211" i="2" s="1"/>
  <c r="E1211" i="2"/>
  <c r="D493" i="6" l="1"/>
  <c r="E493" i="6"/>
  <c r="F493" i="6" s="1"/>
  <c r="G493" i="6" s="1"/>
  <c r="M492" i="6"/>
  <c r="H493" i="6"/>
  <c r="I493" i="6" s="1"/>
  <c r="J493" i="6" s="1"/>
  <c r="K493" i="6" s="1"/>
  <c r="D1211" i="2"/>
  <c r="C1212" i="2" s="1"/>
  <c r="E1212" i="2"/>
  <c r="B1212" i="2"/>
  <c r="G1211" i="2"/>
  <c r="F1212" i="2" s="1"/>
  <c r="H1212" i="2"/>
  <c r="A1213" i="2"/>
  <c r="C494" i="6" l="1"/>
  <c r="B494" i="6"/>
  <c r="G1212" i="2"/>
  <c r="F1213" i="2" s="1"/>
  <c r="D1212" i="2"/>
  <c r="C1213" i="2" s="1"/>
  <c r="E1213" i="2"/>
  <c r="H1213" i="2"/>
  <c r="A1214" i="2"/>
  <c r="B1213" i="2"/>
  <c r="O494" i="6" l="1"/>
  <c r="H494" i="6"/>
  <c r="D494" i="6"/>
  <c r="E494" i="6"/>
  <c r="F494" i="6" s="1"/>
  <c r="G494" i="6" s="1"/>
  <c r="M493" i="6"/>
  <c r="H1214" i="2"/>
  <c r="A1215" i="2"/>
  <c r="B1214" i="2"/>
  <c r="G1213" i="2"/>
  <c r="F1214" i="2" s="1"/>
  <c r="D1213" i="2"/>
  <c r="C1214" i="2" s="1"/>
  <c r="E1214" i="2"/>
  <c r="B495" i="6" l="1"/>
  <c r="I494" i="6"/>
  <c r="J494" i="6" s="1"/>
  <c r="K494" i="6" s="1"/>
  <c r="G1214" i="2"/>
  <c r="F1215" i="2" s="1"/>
  <c r="H1215" i="2"/>
  <c r="A1216" i="2"/>
  <c r="D1214" i="2"/>
  <c r="C1215" i="2" s="1"/>
  <c r="E1215" i="2"/>
  <c r="B1215" i="2"/>
  <c r="C495" i="6" l="1"/>
  <c r="H495" i="6"/>
  <c r="I495" i="6" s="1"/>
  <c r="J495" i="6" s="1"/>
  <c r="K495" i="6" s="1"/>
  <c r="O495" i="6"/>
  <c r="D1215" i="2"/>
  <c r="C1216" i="2" s="1"/>
  <c r="E1216" i="2"/>
  <c r="B1216" i="2"/>
  <c r="G1215" i="2"/>
  <c r="F1216" i="2" s="1"/>
  <c r="H1216" i="2"/>
  <c r="A1217" i="2"/>
  <c r="D495" i="6" l="1"/>
  <c r="C496" i="6"/>
  <c r="E495" i="6"/>
  <c r="F495" i="6" s="1"/>
  <c r="G495" i="6" s="1"/>
  <c r="M494" i="6"/>
  <c r="H1217" i="2"/>
  <c r="A1218" i="2"/>
  <c r="D1216" i="2"/>
  <c r="C1217" i="2" s="1"/>
  <c r="E1217" i="2"/>
  <c r="G1216" i="2"/>
  <c r="F1217" i="2" s="1"/>
  <c r="B1217" i="2"/>
  <c r="D496" i="6" l="1"/>
  <c r="E496" i="6" s="1"/>
  <c r="F496" i="6" s="1"/>
  <c r="G496" i="6" s="1"/>
  <c r="M495" i="6"/>
  <c r="B496" i="6"/>
  <c r="G1217" i="2"/>
  <c r="F1218" i="2" s="1"/>
  <c r="H1218" i="2"/>
  <c r="A1219" i="2"/>
  <c r="D1217" i="2"/>
  <c r="C1218" i="2" s="1"/>
  <c r="E1218" i="2"/>
  <c r="B1218" i="2"/>
  <c r="O496" i="6" l="1"/>
  <c r="B497" i="6"/>
  <c r="H496" i="6"/>
  <c r="I496" i="6"/>
  <c r="J496" i="6" s="1"/>
  <c r="K496" i="6" s="1"/>
  <c r="D1218" i="2"/>
  <c r="C1219" i="2" s="1"/>
  <c r="E1219" i="2"/>
  <c r="G1218" i="2"/>
  <c r="F1219" i="2" s="1"/>
  <c r="B1219" i="2"/>
  <c r="H1219" i="2"/>
  <c r="A1220" i="2"/>
  <c r="O497" i="6" l="1"/>
  <c r="C497" i="6"/>
  <c r="G1219" i="2"/>
  <c r="F1220" i="2" s="1"/>
  <c r="H1220" i="2"/>
  <c r="A1221" i="2"/>
  <c r="B1220" i="2"/>
  <c r="D1219" i="2"/>
  <c r="C1220" i="2" s="1"/>
  <c r="E1220" i="2"/>
  <c r="D497" i="6" l="1"/>
  <c r="E497" i="6"/>
  <c r="F497" i="6" s="1"/>
  <c r="G497" i="6" s="1"/>
  <c r="M496" i="6"/>
  <c r="H497" i="6"/>
  <c r="I497" i="6" s="1"/>
  <c r="J497" i="6" s="1"/>
  <c r="K497" i="6" s="1"/>
  <c r="G1220" i="2"/>
  <c r="F1221" i="2" s="1"/>
  <c r="B1221" i="2"/>
  <c r="D1220" i="2"/>
  <c r="C1221" i="2" s="1"/>
  <c r="E1221" i="2"/>
  <c r="H1221" i="2"/>
  <c r="A1222" i="2"/>
  <c r="C498" i="6" l="1"/>
  <c r="B498" i="6"/>
  <c r="G1221" i="2"/>
  <c r="F1222" i="2" s="1"/>
  <c r="H1222" i="2"/>
  <c r="A1223" i="2"/>
  <c r="D1221" i="2"/>
  <c r="C1222" i="2" s="1"/>
  <c r="E1222" i="2"/>
  <c r="B1222" i="2"/>
  <c r="O498" i="6" l="1"/>
  <c r="H498" i="6"/>
  <c r="I498" i="6" s="1"/>
  <c r="D498" i="6"/>
  <c r="E498" i="6"/>
  <c r="F498" i="6" s="1"/>
  <c r="G498" i="6" s="1"/>
  <c r="M497" i="6"/>
  <c r="D1222" i="2"/>
  <c r="C1223" i="2" s="1"/>
  <c r="E1223" i="2"/>
  <c r="G1222" i="2"/>
  <c r="F1223" i="2" s="1"/>
  <c r="B1223" i="2"/>
  <c r="H1223" i="2"/>
  <c r="A1224" i="2"/>
  <c r="B499" i="6" l="1"/>
  <c r="J498" i="6"/>
  <c r="K498" i="6" s="1"/>
  <c r="D1223" i="2"/>
  <c r="C1224" i="2" s="1"/>
  <c r="E1224" i="2"/>
  <c r="G1223" i="2"/>
  <c r="F1224" i="2" s="1"/>
  <c r="B1224" i="2"/>
  <c r="H1224" i="2"/>
  <c r="A1225" i="2"/>
  <c r="C499" i="6" l="1"/>
  <c r="H499" i="6"/>
  <c r="I499" i="6" s="1"/>
  <c r="J499" i="6" s="1"/>
  <c r="K499" i="6" s="1"/>
  <c r="O499" i="6"/>
  <c r="G1224" i="2"/>
  <c r="F1225" i="2" s="1"/>
  <c r="H1225" i="2"/>
  <c r="A1226" i="2"/>
  <c r="B1225" i="2"/>
  <c r="D1224" i="2"/>
  <c r="C1225" i="2" s="1"/>
  <c r="E1225" i="2"/>
  <c r="D499" i="6" l="1"/>
  <c r="C500" i="6"/>
  <c r="E499" i="6"/>
  <c r="F499" i="6" s="1"/>
  <c r="G499" i="6" s="1"/>
  <c r="M498" i="6"/>
  <c r="G1225" i="2"/>
  <c r="F1226" i="2" s="1"/>
  <c r="B1226" i="2"/>
  <c r="D1225" i="2"/>
  <c r="C1226" i="2" s="1"/>
  <c r="E1226" i="2"/>
  <c r="H1226" i="2"/>
  <c r="A1227" i="2"/>
  <c r="D500" i="6" l="1"/>
  <c r="E500" i="6" s="1"/>
  <c r="F500" i="6" s="1"/>
  <c r="G500" i="6" s="1"/>
  <c r="M499" i="6"/>
  <c r="B500" i="6"/>
  <c r="H1227" i="2"/>
  <c r="A1228" i="2"/>
  <c r="G1226" i="2"/>
  <c r="F1227" i="2" s="1"/>
  <c r="D1226" i="2"/>
  <c r="C1227" i="2" s="1"/>
  <c r="E1227" i="2"/>
  <c r="B1227" i="2"/>
  <c r="O500" i="6" l="1"/>
  <c r="H500" i="6"/>
  <c r="B501" i="6"/>
  <c r="D1227" i="2"/>
  <c r="C1228" i="2" s="1"/>
  <c r="E1228" i="2"/>
  <c r="G1227" i="2"/>
  <c r="F1228" i="2" s="1"/>
  <c r="B1228" i="2"/>
  <c r="H1228" i="2"/>
  <c r="A1229" i="2"/>
  <c r="I500" i="6" l="1"/>
  <c r="J500" i="6" s="1"/>
  <c r="K500" i="6" s="1"/>
  <c r="O501" i="6"/>
  <c r="G1228" i="2"/>
  <c r="F1229" i="2" s="1"/>
  <c r="D1228" i="2"/>
  <c r="C1229" i="2" s="1"/>
  <c r="E1229" i="2"/>
  <c r="B1229" i="2"/>
  <c r="H1229" i="2"/>
  <c r="A1230" i="2"/>
  <c r="C501" i="6" l="1"/>
  <c r="G1229" i="2"/>
  <c r="F1230" i="2" s="1"/>
  <c r="H1230" i="2"/>
  <c r="A1231" i="2"/>
  <c r="B1230" i="2"/>
  <c r="D1229" i="2"/>
  <c r="C1230" i="2" s="1"/>
  <c r="E1230" i="2"/>
  <c r="D501" i="6" l="1"/>
  <c r="E501" i="6"/>
  <c r="F501" i="6" s="1"/>
  <c r="G501" i="6" s="1"/>
  <c r="M500" i="6"/>
  <c r="H501" i="6"/>
  <c r="I501" i="6" s="1"/>
  <c r="J501" i="6" s="1"/>
  <c r="K501" i="6" s="1"/>
  <c r="G1230" i="2"/>
  <c r="F1231" i="2" s="1"/>
  <c r="B1231" i="2"/>
  <c r="D1230" i="2"/>
  <c r="C1231" i="2" s="1"/>
  <c r="E1231" i="2"/>
  <c r="H1231" i="2"/>
  <c r="A1232" i="2"/>
  <c r="C502" i="6" l="1"/>
  <c r="B502" i="6"/>
  <c r="G1231" i="2"/>
  <c r="F1232" i="2" s="1"/>
  <c r="H1232" i="2"/>
  <c r="A1233" i="2"/>
  <c r="D1231" i="2"/>
  <c r="C1232" i="2" s="1"/>
  <c r="E1232" i="2"/>
  <c r="B1232" i="2"/>
  <c r="O502" i="6" l="1"/>
  <c r="H502" i="6"/>
  <c r="D502" i="6"/>
  <c r="B503" i="6" s="1"/>
  <c r="E502" i="6"/>
  <c r="F502" i="6" s="1"/>
  <c r="G502" i="6" s="1"/>
  <c r="M501" i="6"/>
  <c r="D1232" i="2"/>
  <c r="C1233" i="2" s="1"/>
  <c r="E1233" i="2"/>
  <c r="B1233" i="2"/>
  <c r="G1232" i="2"/>
  <c r="F1233" i="2" s="1"/>
  <c r="H1233" i="2"/>
  <c r="A1234" i="2"/>
  <c r="O503" i="6" l="1"/>
  <c r="I502" i="6"/>
  <c r="J502" i="6" s="1"/>
  <c r="K502" i="6" s="1"/>
  <c r="G1233" i="2"/>
  <c r="F1234" i="2" s="1"/>
  <c r="D1233" i="2"/>
  <c r="C1234" i="2" s="1"/>
  <c r="E1234" i="2"/>
  <c r="H1234" i="2"/>
  <c r="A1235" i="2"/>
  <c r="B1234" i="2"/>
  <c r="C503" i="6" l="1"/>
  <c r="G1234" i="2"/>
  <c r="F1235" i="2" s="1"/>
  <c r="B1235" i="2"/>
  <c r="H1235" i="2"/>
  <c r="A1236" i="2"/>
  <c r="D1234" i="2"/>
  <c r="C1235" i="2" s="1"/>
  <c r="E1235" i="2"/>
  <c r="D503" i="6" l="1"/>
  <c r="F503" i="6"/>
  <c r="G503" i="6" s="1"/>
  <c r="E503" i="6"/>
  <c r="M502" i="6"/>
  <c r="H503" i="6"/>
  <c r="I503" i="6" s="1"/>
  <c r="J503" i="6" s="1"/>
  <c r="K503" i="6" s="1"/>
  <c r="D1235" i="2"/>
  <c r="C1236" i="2" s="1"/>
  <c r="E1236" i="2"/>
  <c r="H1236" i="2"/>
  <c r="A1237" i="2"/>
  <c r="B1236" i="2"/>
  <c r="G1235" i="2"/>
  <c r="F1236" i="2" s="1"/>
  <c r="C504" i="6" l="1"/>
  <c r="B504" i="6"/>
  <c r="B1237" i="2"/>
  <c r="H1237" i="2"/>
  <c r="A1238" i="2"/>
  <c r="D1236" i="2"/>
  <c r="C1237" i="2" s="1"/>
  <c r="E1237" i="2"/>
  <c r="G1236" i="2"/>
  <c r="F1237" i="2" s="1"/>
  <c r="O504" i="6" l="1"/>
  <c r="H504" i="6"/>
  <c r="I504" i="6" s="1"/>
  <c r="D504" i="6"/>
  <c r="M503" i="6"/>
  <c r="D1237" i="2"/>
  <c r="C1238" i="2" s="1"/>
  <c r="E1238" i="2"/>
  <c r="B1238" i="2"/>
  <c r="G1237" i="2"/>
  <c r="F1238" i="2" s="1"/>
  <c r="H1238" i="2"/>
  <c r="A1239" i="2"/>
  <c r="J504" i="6" l="1"/>
  <c r="K504" i="6" s="1"/>
  <c r="E504" i="6"/>
  <c r="F504" i="6" s="1"/>
  <c r="G504" i="6" s="1"/>
  <c r="H1239" i="2"/>
  <c r="A1240" i="2"/>
  <c r="D1238" i="2"/>
  <c r="C1239" i="2" s="1"/>
  <c r="E1239" i="2"/>
  <c r="G1238" i="2"/>
  <c r="F1239" i="2" s="1"/>
  <c r="B1239" i="2"/>
  <c r="B505" i="6" l="1"/>
  <c r="C505" i="6"/>
  <c r="G1239" i="2"/>
  <c r="F1240" i="2" s="1"/>
  <c r="D1239" i="2"/>
  <c r="C1240" i="2" s="1"/>
  <c r="E1240" i="2"/>
  <c r="B1240" i="2"/>
  <c r="H1240" i="2"/>
  <c r="A1241" i="2"/>
  <c r="D505" i="6" l="1"/>
  <c r="E505" i="6"/>
  <c r="M504" i="6"/>
  <c r="H505" i="6"/>
  <c r="O505" i="6"/>
  <c r="I505" i="6"/>
  <c r="J505" i="6" s="1"/>
  <c r="K505" i="6" s="1"/>
  <c r="G1240" i="2"/>
  <c r="F1241" i="2" s="1"/>
  <c r="H1241" i="2"/>
  <c r="A1242" i="2"/>
  <c r="B1241" i="2"/>
  <c r="D1240" i="2"/>
  <c r="C1241" i="2" s="1"/>
  <c r="E1241" i="2"/>
  <c r="C506" i="6" l="1"/>
  <c r="F505" i="6"/>
  <c r="G505" i="6" s="1"/>
  <c r="D1241" i="2"/>
  <c r="C1242" i="2" s="1"/>
  <c r="E1242" i="2"/>
  <c r="B1242" i="2"/>
  <c r="G1241" i="2"/>
  <c r="F1242" i="2" s="1"/>
  <c r="H1242" i="2"/>
  <c r="A1243" i="2"/>
  <c r="B506" i="6" l="1"/>
  <c r="D506" i="6"/>
  <c r="E506" i="6"/>
  <c r="F506" i="6" s="1"/>
  <c r="G506" i="6" s="1"/>
  <c r="M505" i="6"/>
  <c r="G1242" i="2"/>
  <c r="F1243" i="2" s="1"/>
  <c r="H1243" i="2"/>
  <c r="A1244" i="2"/>
  <c r="D1242" i="2"/>
  <c r="C1243" i="2" s="1"/>
  <c r="E1243" i="2"/>
  <c r="B1243" i="2"/>
  <c r="O506" i="6" l="1"/>
  <c r="B507" i="6"/>
  <c r="H506" i="6"/>
  <c r="I506" i="6" s="1"/>
  <c r="J506" i="6" s="1"/>
  <c r="K506" i="6" s="1"/>
  <c r="D1243" i="2"/>
  <c r="C1244" i="2" s="1"/>
  <c r="E1244" i="2"/>
  <c r="B1244" i="2"/>
  <c r="G1243" i="2"/>
  <c r="F1244" i="2" s="1"/>
  <c r="H1244" i="2"/>
  <c r="A1245" i="2"/>
  <c r="C507" i="6" l="1"/>
  <c r="H507" i="6"/>
  <c r="I507" i="6" s="1"/>
  <c r="J507" i="6" s="1"/>
  <c r="K507" i="6" s="1"/>
  <c r="O507" i="6"/>
  <c r="H1245" i="2"/>
  <c r="A1246" i="2"/>
  <c r="D1244" i="2"/>
  <c r="C1245" i="2" s="1"/>
  <c r="E1245" i="2"/>
  <c r="G1244" i="2"/>
  <c r="F1245" i="2" s="1"/>
  <c r="B1245" i="2"/>
  <c r="D507" i="6" l="1"/>
  <c r="C508" i="6"/>
  <c r="E507" i="6"/>
  <c r="F507" i="6" s="1"/>
  <c r="G507" i="6" s="1"/>
  <c r="M506" i="6"/>
  <c r="B1246" i="2"/>
  <c r="G1245" i="2"/>
  <c r="F1246" i="2" s="1"/>
  <c r="D1245" i="2"/>
  <c r="C1246" i="2" s="1"/>
  <c r="E1246" i="2"/>
  <c r="H1246" i="2"/>
  <c r="A1247" i="2"/>
  <c r="D508" i="6" l="1"/>
  <c r="E508" i="6" s="1"/>
  <c r="F508" i="6" s="1"/>
  <c r="G508" i="6" s="1"/>
  <c r="M507" i="6"/>
  <c r="B508" i="6"/>
  <c r="G1246" i="2"/>
  <c r="F1247" i="2" s="1"/>
  <c r="B1247" i="2"/>
  <c r="D1246" i="2"/>
  <c r="C1247" i="2" s="1"/>
  <c r="E1247" i="2"/>
  <c r="H1247" i="2"/>
  <c r="A1248" i="2"/>
  <c r="O508" i="6" l="1"/>
  <c r="H508" i="6"/>
  <c r="B509" i="6"/>
  <c r="G1247" i="2"/>
  <c r="F1248" i="2" s="1"/>
  <c r="B1248" i="2"/>
  <c r="D1247" i="2"/>
  <c r="C1248" i="2" s="1"/>
  <c r="E1248" i="2"/>
  <c r="H1248" i="2"/>
  <c r="A1249" i="2"/>
  <c r="I508" i="6" l="1"/>
  <c r="J508" i="6" s="1"/>
  <c r="K508" i="6" s="1"/>
  <c r="O509" i="6"/>
  <c r="G1248" i="2"/>
  <c r="F1249" i="2" s="1"/>
  <c r="B1249" i="2"/>
  <c r="D1248" i="2"/>
  <c r="C1249" i="2" s="1"/>
  <c r="E1249" i="2"/>
  <c r="H1249" i="2"/>
  <c r="A1250" i="2"/>
  <c r="C509" i="6" l="1"/>
  <c r="H1250" i="2"/>
  <c r="A1251" i="2"/>
  <c r="G1249" i="2"/>
  <c r="F1250" i="2" s="1"/>
  <c r="D1249" i="2"/>
  <c r="C1250" i="2" s="1"/>
  <c r="E1250" i="2"/>
  <c r="B1250" i="2"/>
  <c r="D509" i="6" l="1"/>
  <c r="E509" i="6"/>
  <c r="F509" i="6" s="1"/>
  <c r="G509" i="6" s="1"/>
  <c r="M508" i="6"/>
  <c r="H509" i="6"/>
  <c r="I509" i="6" s="1"/>
  <c r="J509" i="6" s="1"/>
  <c r="K509" i="6" s="1"/>
  <c r="G1250" i="2"/>
  <c r="F1251" i="2" s="1"/>
  <c r="H1251" i="2"/>
  <c r="A1252" i="2"/>
  <c r="B1251" i="2"/>
  <c r="D1250" i="2"/>
  <c r="C1251" i="2" s="1"/>
  <c r="E1251" i="2"/>
  <c r="C510" i="6" l="1"/>
  <c r="B510" i="6"/>
  <c r="D1251" i="2"/>
  <c r="C1252" i="2" s="1"/>
  <c r="E1252" i="2"/>
  <c r="G1251" i="2"/>
  <c r="F1252" i="2" s="1"/>
  <c r="B1252" i="2"/>
  <c r="H1252" i="2"/>
  <c r="A1253" i="2"/>
  <c r="O510" i="6" l="1"/>
  <c r="H510" i="6"/>
  <c r="D510" i="6"/>
  <c r="E510" i="6"/>
  <c r="F510" i="6" s="1"/>
  <c r="G510" i="6" s="1"/>
  <c r="M509" i="6"/>
  <c r="G1252" i="2"/>
  <c r="F1253" i="2" s="1"/>
  <c r="H1253" i="2"/>
  <c r="A1254" i="2"/>
  <c r="B1253" i="2"/>
  <c r="D1252" i="2"/>
  <c r="C1253" i="2" s="1"/>
  <c r="E1253" i="2"/>
  <c r="B511" i="6" l="1"/>
  <c r="I510" i="6"/>
  <c r="J510" i="6" s="1"/>
  <c r="K510" i="6" s="1"/>
  <c r="G1253" i="2"/>
  <c r="F1254" i="2" s="1"/>
  <c r="B1254" i="2"/>
  <c r="D1253" i="2"/>
  <c r="C1254" i="2" s="1"/>
  <c r="E1254" i="2"/>
  <c r="H1254" i="2"/>
  <c r="A1255" i="2"/>
  <c r="C511" i="6" l="1"/>
  <c r="H511" i="6" s="1"/>
  <c r="I511" i="6" s="1"/>
  <c r="J511" i="6" s="1"/>
  <c r="K511" i="6" s="1"/>
  <c r="O511" i="6"/>
  <c r="H1255" i="2"/>
  <c r="A1256" i="2"/>
  <c r="B1255" i="2"/>
  <c r="D1254" i="2"/>
  <c r="C1255" i="2" s="1"/>
  <c r="E1255" i="2"/>
  <c r="G1254" i="2"/>
  <c r="F1255" i="2" s="1"/>
  <c r="D511" i="6" l="1"/>
  <c r="F511" i="6"/>
  <c r="G511" i="6" s="1"/>
  <c r="C512" i="6"/>
  <c r="E511" i="6"/>
  <c r="M510" i="6"/>
  <c r="D1255" i="2"/>
  <c r="C1256" i="2" s="1"/>
  <c r="E1256" i="2"/>
  <c r="G1255" i="2"/>
  <c r="F1256" i="2" s="1"/>
  <c r="H1256" i="2"/>
  <c r="A1257" i="2"/>
  <c r="B1256" i="2"/>
  <c r="D512" i="6" l="1"/>
  <c r="E512" i="6" s="1"/>
  <c r="F512" i="6" s="1"/>
  <c r="G512" i="6" s="1"/>
  <c r="M511" i="6"/>
  <c r="B512" i="6"/>
  <c r="D1256" i="2"/>
  <c r="C1257" i="2" s="1"/>
  <c r="E1257" i="2"/>
  <c r="H1257" i="2"/>
  <c r="A1258" i="2"/>
  <c r="B1257" i="2"/>
  <c r="G1256" i="2"/>
  <c r="F1257" i="2" s="1"/>
  <c r="O512" i="6" l="1"/>
  <c r="B513" i="6"/>
  <c r="H512" i="6"/>
  <c r="I512" i="6"/>
  <c r="J512" i="6" s="1"/>
  <c r="K512" i="6" s="1"/>
  <c r="D1257" i="2"/>
  <c r="C1258" i="2" s="1"/>
  <c r="E1258" i="2"/>
  <c r="B1258" i="2"/>
  <c r="H1258" i="2"/>
  <c r="A1259" i="2"/>
  <c r="G1257" i="2"/>
  <c r="F1258" i="2" s="1"/>
  <c r="O513" i="6" l="1"/>
  <c r="C513" i="6"/>
  <c r="D1258" i="2"/>
  <c r="C1259" i="2" s="1"/>
  <c r="E1259" i="2"/>
  <c r="H1259" i="2"/>
  <c r="A1260" i="2"/>
  <c r="G1258" i="2"/>
  <c r="F1259" i="2" s="1"/>
  <c r="B1259" i="2"/>
  <c r="D513" i="6" l="1"/>
  <c r="E513" i="6"/>
  <c r="F513" i="6" s="1"/>
  <c r="G513" i="6" s="1"/>
  <c r="M512" i="6"/>
  <c r="H513" i="6"/>
  <c r="I513" i="6" s="1"/>
  <c r="J513" i="6" s="1"/>
  <c r="K513" i="6" s="1"/>
  <c r="B1260" i="2"/>
  <c r="H1260" i="2"/>
  <c r="A1261" i="2"/>
  <c r="D1259" i="2"/>
  <c r="C1260" i="2" s="1"/>
  <c r="E1260" i="2"/>
  <c r="G1259" i="2"/>
  <c r="F1260" i="2" s="1"/>
  <c r="C514" i="6" l="1"/>
  <c r="B514" i="6"/>
  <c r="G1260" i="2"/>
  <c r="F1261" i="2" s="1"/>
  <c r="D1260" i="2"/>
  <c r="C1261" i="2" s="1"/>
  <c r="E1261" i="2"/>
  <c r="B1261" i="2"/>
  <c r="H1261" i="2"/>
  <c r="A1262" i="2"/>
  <c r="O514" i="6" l="1"/>
  <c r="H514" i="6"/>
  <c r="I514" i="6" s="1"/>
  <c r="D514" i="6"/>
  <c r="E514" i="6"/>
  <c r="F514" i="6" s="1"/>
  <c r="G514" i="6" s="1"/>
  <c r="M513" i="6"/>
  <c r="G1261" i="2"/>
  <c r="F1262" i="2" s="1"/>
  <c r="H1262" i="2"/>
  <c r="A1263" i="2"/>
  <c r="B1262" i="2"/>
  <c r="D1261" i="2"/>
  <c r="C1262" i="2" s="1"/>
  <c r="E1262" i="2"/>
  <c r="J514" i="6" l="1"/>
  <c r="K514" i="6" s="1"/>
  <c r="B515" i="6"/>
  <c r="G1262" i="2"/>
  <c r="F1263" i="2" s="1"/>
  <c r="B1263" i="2"/>
  <c r="D1262" i="2"/>
  <c r="C1263" i="2" s="1"/>
  <c r="E1263" i="2"/>
  <c r="H1263" i="2"/>
  <c r="A1264" i="2"/>
  <c r="O515" i="6" l="1"/>
  <c r="C515" i="6"/>
  <c r="H1264" i="2"/>
  <c r="A1265" i="2"/>
  <c r="B1264" i="2"/>
  <c r="D1263" i="2"/>
  <c r="C1264" i="2" s="1"/>
  <c r="E1264" i="2"/>
  <c r="G1263" i="2"/>
  <c r="F1264" i="2" s="1"/>
  <c r="D515" i="6" l="1"/>
  <c r="E515" i="6"/>
  <c r="F515" i="6" s="1"/>
  <c r="G515" i="6" s="1"/>
  <c r="M514" i="6"/>
  <c r="H515" i="6"/>
  <c r="I515" i="6" s="1"/>
  <c r="J515" i="6" s="1"/>
  <c r="K515" i="6" s="1"/>
  <c r="G1264" i="2"/>
  <c r="F1265" i="2" s="1"/>
  <c r="H1265" i="2"/>
  <c r="A1266" i="2"/>
  <c r="D1264" i="2"/>
  <c r="C1265" i="2" s="1"/>
  <c r="E1265" i="2"/>
  <c r="B1265" i="2"/>
  <c r="C516" i="6" l="1"/>
  <c r="B516" i="6"/>
  <c r="B1266" i="2"/>
  <c r="G1265" i="2"/>
  <c r="F1266" i="2" s="1"/>
  <c r="D1265" i="2"/>
  <c r="C1266" i="2" s="1"/>
  <c r="E1266" i="2"/>
  <c r="H1266" i="2"/>
  <c r="A1267" i="2"/>
  <c r="O516" i="6" l="1"/>
  <c r="H516" i="6"/>
  <c r="I516" i="6" s="1"/>
  <c r="F516" i="6"/>
  <c r="G516" i="6" s="1"/>
  <c r="E516" i="6"/>
  <c r="D516" i="6"/>
  <c r="M515" i="6"/>
  <c r="H1267" i="2"/>
  <c r="A1268" i="2"/>
  <c r="G1266" i="2"/>
  <c r="F1267" i="2" s="1"/>
  <c r="D1266" i="2"/>
  <c r="C1267" i="2" s="1"/>
  <c r="E1267" i="2"/>
  <c r="B1267" i="2"/>
  <c r="J516" i="6" l="1"/>
  <c r="K516" i="6" s="1"/>
  <c r="B517" i="6"/>
  <c r="H1268" i="2"/>
  <c r="A1269" i="2"/>
  <c r="G1267" i="2"/>
  <c r="F1268" i="2" s="1"/>
  <c r="D1267" i="2"/>
  <c r="C1268" i="2" s="1"/>
  <c r="E1268" i="2"/>
  <c r="B1268" i="2"/>
  <c r="O517" i="6" l="1"/>
  <c r="C517" i="6"/>
  <c r="B1269" i="2"/>
  <c r="D1268" i="2"/>
  <c r="C1269" i="2" s="1"/>
  <c r="E1269" i="2"/>
  <c r="G1268" i="2"/>
  <c r="F1269" i="2" s="1"/>
  <c r="H1269" i="2"/>
  <c r="A1270" i="2"/>
  <c r="D517" i="6" l="1"/>
  <c r="E517" i="6"/>
  <c r="F517" i="6" s="1"/>
  <c r="G517" i="6" s="1"/>
  <c r="M516" i="6"/>
  <c r="H517" i="6"/>
  <c r="I517" i="6" s="1"/>
  <c r="J517" i="6" s="1"/>
  <c r="K517" i="6" s="1"/>
  <c r="G1269" i="2"/>
  <c r="F1270" i="2" s="1"/>
  <c r="B1270" i="2"/>
  <c r="H1270" i="2"/>
  <c r="A1271" i="2"/>
  <c r="D1269" i="2"/>
  <c r="C1270" i="2" s="1"/>
  <c r="E1270" i="2"/>
  <c r="C518" i="6" l="1"/>
  <c r="B518" i="6"/>
  <c r="D1270" i="2"/>
  <c r="C1271" i="2" s="1"/>
  <c r="E1271" i="2"/>
  <c r="H1271" i="2"/>
  <c r="A1272" i="2"/>
  <c r="B1271" i="2"/>
  <c r="G1270" i="2"/>
  <c r="F1271" i="2" s="1"/>
  <c r="O518" i="6" l="1"/>
  <c r="H518" i="6"/>
  <c r="D518" i="6"/>
  <c r="E518" i="6"/>
  <c r="F518" i="6" s="1"/>
  <c r="G518" i="6" s="1"/>
  <c r="M517" i="6"/>
  <c r="B1272" i="2"/>
  <c r="D1271" i="2"/>
  <c r="C1272" i="2" s="1"/>
  <c r="E1272" i="2"/>
  <c r="H1272" i="2"/>
  <c r="A1273" i="2"/>
  <c r="G1271" i="2"/>
  <c r="F1272" i="2" s="1"/>
  <c r="B519" i="6" l="1"/>
  <c r="I518" i="6"/>
  <c r="J518" i="6" s="1"/>
  <c r="K518" i="6" s="1"/>
  <c r="H1273" i="2"/>
  <c r="A1274" i="2"/>
  <c r="B1273" i="2"/>
  <c r="G1272" i="2"/>
  <c r="F1273" i="2" s="1"/>
  <c r="D1272" i="2"/>
  <c r="C1273" i="2" s="1"/>
  <c r="E1273" i="2"/>
  <c r="C519" i="6" l="1"/>
  <c r="H519" i="6" s="1"/>
  <c r="I519" i="6" s="1"/>
  <c r="J519" i="6" s="1"/>
  <c r="K519" i="6" s="1"/>
  <c r="O519" i="6"/>
  <c r="D1273" i="2"/>
  <c r="C1274" i="2" s="1"/>
  <c r="E1274" i="2"/>
  <c r="G1273" i="2"/>
  <c r="F1274" i="2" s="1"/>
  <c r="H1274" i="2"/>
  <c r="A1275" i="2"/>
  <c r="B1274" i="2"/>
  <c r="D519" i="6" l="1"/>
  <c r="F519" i="6"/>
  <c r="G519" i="6" s="1"/>
  <c r="C520" i="6"/>
  <c r="E519" i="6"/>
  <c r="M518" i="6"/>
  <c r="D1274" i="2"/>
  <c r="C1275" i="2" s="1"/>
  <c r="E1275" i="2"/>
  <c r="H1275" i="2"/>
  <c r="A1276" i="2"/>
  <c r="G1274" i="2"/>
  <c r="F1275" i="2" s="1"/>
  <c r="B1275" i="2"/>
  <c r="D520" i="6" l="1"/>
  <c r="E520" i="6" s="1"/>
  <c r="F520" i="6" s="1"/>
  <c r="G520" i="6" s="1"/>
  <c r="M519" i="6"/>
  <c r="B520" i="6"/>
  <c r="D1275" i="2"/>
  <c r="C1276" i="2" s="1"/>
  <c r="E1276" i="2"/>
  <c r="H1276" i="2"/>
  <c r="A1277" i="2"/>
  <c r="B1276" i="2"/>
  <c r="G1275" i="2"/>
  <c r="F1276" i="2" s="1"/>
  <c r="O520" i="6" l="1"/>
  <c r="B521" i="6"/>
  <c r="H520" i="6"/>
  <c r="I520" i="6" s="1"/>
  <c r="J520" i="6" s="1"/>
  <c r="K520" i="6" s="1"/>
  <c r="D1276" i="2"/>
  <c r="C1277" i="2" s="1"/>
  <c r="E1277" i="2"/>
  <c r="B1277" i="2"/>
  <c r="H1277" i="2"/>
  <c r="A1278" i="2"/>
  <c r="G1276" i="2"/>
  <c r="F1277" i="2" s="1"/>
  <c r="O521" i="6" l="1"/>
  <c r="C521" i="6"/>
  <c r="D1277" i="2"/>
  <c r="C1278" i="2" s="1"/>
  <c r="E1278" i="2"/>
  <c r="H1278" i="2"/>
  <c r="A1279" i="2"/>
  <c r="G1277" i="2"/>
  <c r="F1278" i="2" s="1"/>
  <c r="B1278" i="2"/>
  <c r="D521" i="6" l="1"/>
  <c r="E521" i="6"/>
  <c r="F521" i="6" s="1"/>
  <c r="G521" i="6" s="1"/>
  <c r="M520" i="6"/>
  <c r="H521" i="6"/>
  <c r="I521" i="6" s="1"/>
  <c r="J521" i="6" s="1"/>
  <c r="K521" i="6" s="1"/>
  <c r="B1279" i="2"/>
  <c r="D1278" i="2"/>
  <c r="C1279" i="2" s="1"/>
  <c r="E1279" i="2"/>
  <c r="H1279" i="2"/>
  <c r="A1280" i="2"/>
  <c r="G1278" i="2"/>
  <c r="F1279" i="2" s="1"/>
  <c r="C522" i="6" l="1"/>
  <c r="B522" i="6"/>
  <c r="H1280" i="2"/>
  <c r="A1281" i="2"/>
  <c r="B1280" i="2"/>
  <c r="G1279" i="2"/>
  <c r="F1280" i="2" s="1"/>
  <c r="D1279" i="2"/>
  <c r="C1280" i="2" s="1"/>
  <c r="E1280" i="2"/>
  <c r="O522" i="6" l="1"/>
  <c r="H522" i="6"/>
  <c r="I522" i="6" s="1"/>
  <c r="D522" i="6"/>
  <c r="E522" i="6"/>
  <c r="F522" i="6" s="1"/>
  <c r="G522" i="6" s="1"/>
  <c r="M521" i="6"/>
  <c r="G1280" i="2"/>
  <c r="F1281" i="2" s="1"/>
  <c r="H1281" i="2"/>
  <c r="A1282" i="2"/>
  <c r="D1280" i="2"/>
  <c r="C1281" i="2" s="1"/>
  <c r="E1281" i="2"/>
  <c r="B1281" i="2"/>
  <c r="B523" i="6" l="1"/>
  <c r="J522" i="6"/>
  <c r="K522" i="6" s="1"/>
  <c r="D1281" i="2"/>
  <c r="C1282" i="2" s="1"/>
  <c r="E1282" i="2"/>
  <c r="G1281" i="2"/>
  <c r="F1282" i="2" s="1"/>
  <c r="B1282" i="2"/>
  <c r="H1282" i="2"/>
  <c r="A1283" i="2"/>
  <c r="C523" i="6" l="1"/>
  <c r="H523" i="6"/>
  <c r="I523" i="6" s="1"/>
  <c r="J523" i="6" s="1"/>
  <c r="K523" i="6" s="1"/>
  <c r="O523" i="6"/>
  <c r="G1282" i="2"/>
  <c r="F1283" i="2" s="1"/>
  <c r="H1283" i="2"/>
  <c r="A1284" i="2"/>
  <c r="B1283" i="2"/>
  <c r="D1282" i="2"/>
  <c r="C1283" i="2" s="1"/>
  <c r="E1283" i="2"/>
  <c r="D523" i="6" l="1"/>
  <c r="C524" i="6"/>
  <c r="E523" i="6"/>
  <c r="F523" i="6" s="1"/>
  <c r="G523" i="6" s="1"/>
  <c r="M522" i="6"/>
  <c r="D1283" i="2"/>
  <c r="C1284" i="2" s="1"/>
  <c r="E1284" i="2"/>
  <c r="B1284" i="2"/>
  <c r="G1283" i="2"/>
  <c r="F1284" i="2" s="1"/>
  <c r="H1284" i="2"/>
  <c r="A1285" i="2"/>
  <c r="D524" i="6" l="1"/>
  <c r="E524" i="6" s="1"/>
  <c r="F524" i="6" s="1"/>
  <c r="G524" i="6" s="1"/>
  <c r="M523" i="6"/>
  <c r="B524" i="6"/>
  <c r="H1285" i="2"/>
  <c r="A1286" i="2"/>
  <c r="D1284" i="2"/>
  <c r="C1285" i="2" s="1"/>
  <c r="E1285" i="2"/>
  <c r="G1284" i="2"/>
  <c r="F1285" i="2" s="1"/>
  <c r="B1285" i="2"/>
  <c r="O524" i="6" l="1"/>
  <c r="H524" i="6"/>
  <c r="B525" i="6"/>
  <c r="G1285" i="2"/>
  <c r="F1286" i="2" s="1"/>
  <c r="D1285" i="2"/>
  <c r="C1286" i="2" s="1"/>
  <c r="E1286" i="2"/>
  <c r="B1286" i="2"/>
  <c r="H1286" i="2"/>
  <c r="A1287" i="2"/>
  <c r="I524" i="6" l="1"/>
  <c r="J524" i="6" s="1"/>
  <c r="K524" i="6" s="1"/>
  <c r="O525" i="6"/>
  <c r="G1286" i="2"/>
  <c r="F1287" i="2" s="1"/>
  <c r="B1287" i="2"/>
  <c r="H1287" i="2"/>
  <c r="A1288" i="2"/>
  <c r="D1286" i="2"/>
  <c r="C1287" i="2" s="1"/>
  <c r="E1287" i="2"/>
  <c r="C525" i="6" l="1"/>
  <c r="B1288" i="2"/>
  <c r="H1288" i="2"/>
  <c r="A1289" i="2"/>
  <c r="D1287" i="2"/>
  <c r="C1288" i="2" s="1"/>
  <c r="E1288" i="2"/>
  <c r="G1287" i="2"/>
  <c r="F1288" i="2" s="1"/>
  <c r="D525" i="6" l="1"/>
  <c r="E525" i="6"/>
  <c r="F525" i="6" s="1"/>
  <c r="G525" i="6" s="1"/>
  <c r="M524" i="6"/>
  <c r="H525" i="6"/>
  <c r="I525" i="6" s="1"/>
  <c r="J525" i="6" s="1"/>
  <c r="K525" i="6" s="1"/>
  <c r="D1288" i="2"/>
  <c r="C1289" i="2" s="1"/>
  <c r="E1289" i="2"/>
  <c r="B1289" i="2"/>
  <c r="G1288" i="2"/>
  <c r="F1289" i="2" s="1"/>
  <c r="H1289" i="2"/>
  <c r="A1290" i="2"/>
  <c r="C526" i="6" l="1"/>
  <c r="B526" i="6"/>
  <c r="H1290" i="2"/>
  <c r="A1291" i="2"/>
  <c r="D1289" i="2"/>
  <c r="C1290" i="2" s="1"/>
  <c r="E1290" i="2"/>
  <c r="G1289" i="2"/>
  <c r="F1290" i="2" s="1"/>
  <c r="B1290" i="2"/>
  <c r="O526" i="6" l="1"/>
  <c r="H526" i="6"/>
  <c r="D526" i="6"/>
  <c r="E526" i="6"/>
  <c r="F526" i="6" s="1"/>
  <c r="G526" i="6" s="1"/>
  <c r="M525" i="6"/>
  <c r="G1290" i="2"/>
  <c r="F1291" i="2" s="1"/>
  <c r="H1291" i="2"/>
  <c r="A1292" i="2"/>
  <c r="D1290" i="2"/>
  <c r="C1291" i="2" s="1"/>
  <c r="E1291" i="2"/>
  <c r="B1291" i="2"/>
  <c r="B527" i="6" l="1"/>
  <c r="I526" i="6"/>
  <c r="J526" i="6" s="1"/>
  <c r="K526" i="6" s="1"/>
  <c r="D1291" i="2"/>
  <c r="C1292" i="2" s="1"/>
  <c r="E1292" i="2"/>
  <c r="G1291" i="2"/>
  <c r="F1292" i="2" s="1"/>
  <c r="B1292" i="2"/>
  <c r="H1292" i="2"/>
  <c r="A1293" i="2"/>
  <c r="C527" i="6" l="1"/>
  <c r="H527" i="6" s="1"/>
  <c r="I527" i="6" s="1"/>
  <c r="J527" i="6" s="1"/>
  <c r="K527" i="6" s="1"/>
  <c r="O527" i="6"/>
  <c r="G1292" i="2"/>
  <c r="F1293" i="2" s="1"/>
  <c r="H1293" i="2"/>
  <c r="A1294" i="2"/>
  <c r="B1293" i="2"/>
  <c r="D1292" i="2"/>
  <c r="C1293" i="2" s="1"/>
  <c r="E1293" i="2"/>
  <c r="D527" i="6" l="1"/>
  <c r="F527" i="6"/>
  <c r="G527" i="6" s="1"/>
  <c r="C528" i="6"/>
  <c r="E527" i="6"/>
  <c r="M526" i="6"/>
  <c r="G1293" i="2"/>
  <c r="F1294" i="2" s="1"/>
  <c r="B1294" i="2"/>
  <c r="D1293" i="2"/>
  <c r="C1294" i="2" s="1"/>
  <c r="E1294" i="2"/>
  <c r="H1294" i="2"/>
  <c r="A1295" i="2"/>
  <c r="D528" i="6" l="1"/>
  <c r="E528" i="6" s="1"/>
  <c r="F528" i="6" s="1"/>
  <c r="G528" i="6" s="1"/>
  <c r="M527" i="6"/>
  <c r="B528" i="6"/>
  <c r="G1294" i="2"/>
  <c r="F1295" i="2" s="1"/>
  <c r="B1295" i="2"/>
  <c r="D1294" i="2"/>
  <c r="C1295" i="2" s="1"/>
  <c r="E1295" i="2"/>
  <c r="H1295" i="2"/>
  <c r="A1296" i="2"/>
  <c r="H528" i="6" l="1"/>
  <c r="B529" i="6"/>
  <c r="O528" i="6"/>
  <c r="G1295" i="2"/>
  <c r="F1296" i="2" s="1"/>
  <c r="B1296" i="2"/>
  <c r="D1295" i="2"/>
  <c r="C1296" i="2" s="1"/>
  <c r="E1296" i="2"/>
  <c r="H1296" i="2"/>
  <c r="A1297" i="2"/>
  <c r="O529" i="6" l="1"/>
  <c r="I528" i="6"/>
  <c r="J528" i="6" s="1"/>
  <c r="K528" i="6" s="1"/>
  <c r="G1296" i="2"/>
  <c r="F1297" i="2" s="1"/>
  <c r="B1297" i="2"/>
  <c r="D1296" i="2"/>
  <c r="C1297" i="2" s="1"/>
  <c r="E1297" i="2"/>
  <c r="H1297" i="2"/>
  <c r="A1298" i="2"/>
  <c r="C529" i="6" l="1"/>
  <c r="G1297" i="2"/>
  <c r="F1298" i="2" s="1"/>
  <c r="H1298" i="2"/>
  <c r="A1299" i="2"/>
  <c r="D1297" i="2"/>
  <c r="C1298" i="2" s="1"/>
  <c r="E1298" i="2"/>
  <c r="B1298" i="2"/>
  <c r="D529" i="6" l="1"/>
  <c r="M528" i="6"/>
  <c r="H529" i="6"/>
  <c r="I529" i="6" s="1"/>
  <c r="J529" i="6" s="1"/>
  <c r="K529" i="6" s="1"/>
  <c r="D1298" i="2"/>
  <c r="C1299" i="2" s="1"/>
  <c r="E1299" i="2"/>
  <c r="G1298" i="2"/>
  <c r="F1299" i="2" s="1"/>
  <c r="B1299" i="2"/>
  <c r="H1299" i="2"/>
  <c r="A1300" i="2"/>
  <c r="C530" i="6" l="1"/>
  <c r="E529" i="6"/>
  <c r="F529" i="6" s="1"/>
  <c r="G529" i="6" s="1"/>
  <c r="G1299" i="2"/>
  <c r="F1300" i="2" s="1"/>
  <c r="A1301" i="2"/>
  <c r="H1300" i="2"/>
  <c r="B1300" i="2"/>
  <c r="D1299" i="2"/>
  <c r="C1300" i="2" s="1"/>
  <c r="E1300" i="2"/>
  <c r="B530" i="6" l="1"/>
  <c r="E530" i="6"/>
  <c r="D530" i="6"/>
  <c r="F530" i="6"/>
  <c r="G530" i="6" s="1"/>
  <c r="M529" i="6"/>
  <c r="D1300" i="2"/>
  <c r="C1301" i="2" s="1"/>
  <c r="E1301" i="2"/>
  <c r="B1301" i="2"/>
  <c r="A1302" i="2"/>
  <c r="H1301" i="2"/>
  <c r="G1300" i="2"/>
  <c r="F1301" i="2" s="1"/>
  <c r="H530" i="6" l="1"/>
  <c r="B531" i="6"/>
  <c r="O530" i="6"/>
  <c r="G1301" i="2"/>
  <c r="F1302" i="2" s="1"/>
  <c r="E1302" i="2"/>
  <c r="D1301" i="2"/>
  <c r="C1302" i="2" s="1"/>
  <c r="A1303" i="2"/>
  <c r="H1302" i="2"/>
  <c r="B1302" i="2"/>
  <c r="O531" i="6" l="1"/>
  <c r="I530" i="6"/>
  <c r="J530" i="6" s="1"/>
  <c r="K530" i="6" s="1"/>
  <c r="G1302" i="2"/>
  <c r="F1303" i="2" s="1"/>
  <c r="E1303" i="2"/>
  <c r="D1302" i="2"/>
  <c r="C1303" i="2" s="1"/>
  <c r="A1304" i="2"/>
  <c r="H1303" i="2"/>
  <c r="B1303" i="2"/>
  <c r="C531" i="6" l="1"/>
  <c r="G1303" i="2"/>
  <c r="F1304" i="2" s="1"/>
  <c r="B1304" i="2"/>
  <c r="A1305" i="2"/>
  <c r="H1304" i="2"/>
  <c r="E1304" i="2"/>
  <c r="D1303" i="2"/>
  <c r="C1304" i="2" s="1"/>
  <c r="D531" i="6" l="1"/>
  <c r="M530" i="6"/>
  <c r="H531" i="6"/>
  <c r="I531" i="6" s="1"/>
  <c r="J531" i="6" s="1"/>
  <c r="K531" i="6" s="1"/>
  <c r="B1305" i="2"/>
  <c r="E1305" i="2"/>
  <c r="D1304" i="2"/>
  <c r="C1305" i="2" s="1"/>
  <c r="G1304" i="2"/>
  <c r="F1305" i="2" s="1"/>
  <c r="A1306" i="2"/>
  <c r="H1305" i="2"/>
  <c r="C532" i="6" l="1"/>
  <c r="E531" i="6"/>
  <c r="F531" i="6" s="1"/>
  <c r="G531" i="6" s="1"/>
  <c r="E1306" i="2"/>
  <c r="D1305" i="2"/>
  <c r="C1306" i="2" s="1"/>
  <c r="A1307" i="2"/>
  <c r="H1306" i="2"/>
  <c r="B1306" i="2"/>
  <c r="G1305" i="2"/>
  <c r="F1306" i="2" s="1"/>
  <c r="B532" i="6" l="1"/>
  <c r="D532" i="6"/>
  <c r="E532" i="6" s="1"/>
  <c r="F532" i="6" s="1"/>
  <c r="G532" i="6" s="1"/>
  <c r="M531" i="6"/>
  <c r="B1307" i="2"/>
  <c r="E1307" i="2"/>
  <c r="D1306" i="2"/>
  <c r="C1307" i="2" s="1"/>
  <c r="G1306" i="2"/>
  <c r="F1307" i="2" s="1"/>
  <c r="A1308" i="2"/>
  <c r="H1307" i="2"/>
  <c r="H532" i="6" l="1"/>
  <c r="B533" i="6"/>
  <c r="O532" i="6"/>
  <c r="E1308" i="2"/>
  <c r="D1307" i="2"/>
  <c r="C1308" i="2" s="1"/>
  <c r="A1309" i="2"/>
  <c r="H1308" i="2"/>
  <c r="B1308" i="2"/>
  <c r="G1307" i="2"/>
  <c r="F1308" i="2" s="1"/>
  <c r="O533" i="6" l="1"/>
  <c r="I532" i="6"/>
  <c r="J532" i="6" s="1"/>
  <c r="K532" i="6" s="1"/>
  <c r="G1308" i="2"/>
  <c r="F1309" i="2" s="1"/>
  <c r="B1309" i="2"/>
  <c r="E1309" i="2"/>
  <c r="D1308" i="2"/>
  <c r="C1309" i="2" s="1"/>
  <c r="A1310" i="2"/>
  <c r="H1309" i="2"/>
  <c r="C533" i="6" l="1"/>
  <c r="A1311" i="2"/>
  <c r="H1310" i="2"/>
  <c r="B1310" i="2"/>
  <c r="G1309" i="2"/>
  <c r="F1310" i="2" s="1"/>
  <c r="E1310" i="2"/>
  <c r="D1309" i="2"/>
  <c r="C1310" i="2" s="1"/>
  <c r="D533" i="6" l="1"/>
  <c r="M532" i="6"/>
  <c r="H533" i="6"/>
  <c r="I533" i="6" s="1"/>
  <c r="J533" i="6" s="1"/>
  <c r="K533" i="6" s="1"/>
  <c r="G1310" i="2"/>
  <c r="F1311" i="2" s="1"/>
  <c r="E1311" i="2"/>
  <c r="D1310" i="2"/>
  <c r="C1311" i="2" s="1"/>
  <c r="A1312" i="2"/>
  <c r="H1311" i="2"/>
  <c r="B1311" i="2"/>
  <c r="C534" i="6" l="1"/>
  <c r="E533" i="6"/>
  <c r="F533" i="6" s="1"/>
  <c r="G533" i="6" s="1"/>
  <c r="B1312" i="2"/>
  <c r="E1312" i="2"/>
  <c r="D1311" i="2"/>
  <c r="C1312" i="2" s="1"/>
  <c r="A1313" i="2"/>
  <c r="H1312" i="2"/>
  <c r="G1311" i="2"/>
  <c r="F1312" i="2" s="1"/>
  <c r="D534" i="6" l="1"/>
  <c r="E534" i="6" s="1"/>
  <c r="F534" i="6" s="1"/>
  <c r="G534" i="6" s="1"/>
  <c r="M533" i="6"/>
  <c r="B534" i="6"/>
  <c r="G1312" i="2"/>
  <c r="F1313" i="2" s="1"/>
  <c r="B1313" i="2"/>
  <c r="E1313" i="2"/>
  <c r="D1312" i="2"/>
  <c r="C1313" i="2" s="1"/>
  <c r="A1314" i="2"/>
  <c r="H1313" i="2"/>
  <c r="H534" i="6" l="1"/>
  <c r="B535" i="6"/>
  <c r="O534" i="6"/>
  <c r="A1315" i="2"/>
  <c r="H1314" i="2"/>
  <c r="B1314" i="2"/>
  <c r="G1313" i="2"/>
  <c r="F1314" i="2" s="1"/>
  <c r="E1314" i="2"/>
  <c r="D1313" i="2"/>
  <c r="C1314" i="2" s="1"/>
  <c r="O535" i="6" l="1"/>
  <c r="I534" i="6"/>
  <c r="J534" i="6" s="1"/>
  <c r="K534" i="6" s="1"/>
  <c r="E1315" i="2"/>
  <c r="D1314" i="2"/>
  <c r="C1315" i="2" s="1"/>
  <c r="A1316" i="2"/>
  <c r="H1315" i="2"/>
  <c r="G1314" i="2"/>
  <c r="F1315" i="2" s="1"/>
  <c r="B1315" i="2"/>
  <c r="C535" i="6" l="1"/>
  <c r="B1316" i="2"/>
  <c r="G1315" i="2"/>
  <c r="F1316" i="2" s="1"/>
  <c r="E1316" i="2"/>
  <c r="D1315" i="2"/>
  <c r="C1316" i="2" s="1"/>
  <c r="A1317" i="2"/>
  <c r="H1316" i="2"/>
  <c r="D535" i="6" l="1"/>
  <c r="M534" i="6"/>
  <c r="H535" i="6"/>
  <c r="I535" i="6" s="1"/>
  <c r="J535" i="6" s="1"/>
  <c r="K535" i="6" s="1"/>
  <c r="A1318" i="2"/>
  <c r="H1317" i="2"/>
  <c r="B1317" i="2"/>
  <c r="G1316" i="2"/>
  <c r="F1317" i="2" s="1"/>
  <c r="E1317" i="2"/>
  <c r="D1316" i="2"/>
  <c r="C1317" i="2" s="1"/>
  <c r="C536" i="6" l="1"/>
  <c r="E535" i="6"/>
  <c r="F535" i="6" s="1"/>
  <c r="G535" i="6" s="1"/>
  <c r="G1317" i="2"/>
  <c r="F1318" i="2" s="1"/>
  <c r="E1318" i="2"/>
  <c r="D1317" i="2"/>
  <c r="C1318" i="2" s="1"/>
  <c r="A1319" i="2"/>
  <c r="H1318" i="2"/>
  <c r="B1318" i="2"/>
  <c r="D536" i="6" l="1"/>
  <c r="E536" i="6" s="1"/>
  <c r="F536" i="6" s="1"/>
  <c r="G536" i="6" s="1"/>
  <c r="M535" i="6"/>
  <c r="B536" i="6"/>
  <c r="G1318" i="2"/>
  <c r="F1319" i="2" s="1"/>
  <c r="E1319" i="2"/>
  <c r="D1318" i="2"/>
  <c r="C1319" i="2" s="1"/>
  <c r="A1320" i="2"/>
  <c r="H1319" i="2"/>
  <c r="B1319" i="2"/>
  <c r="H536" i="6" l="1"/>
  <c r="B537" i="6"/>
  <c r="O536" i="6"/>
  <c r="G1319" i="2"/>
  <c r="F1320" i="2" s="1"/>
  <c r="B1320" i="2"/>
  <c r="A1321" i="2"/>
  <c r="H1320" i="2"/>
  <c r="E1320" i="2"/>
  <c r="D1319" i="2"/>
  <c r="C1320" i="2" s="1"/>
  <c r="O537" i="6" l="1"/>
  <c r="I536" i="6"/>
  <c r="J536" i="6" s="1"/>
  <c r="K536" i="6" s="1"/>
  <c r="E1321" i="2"/>
  <c r="D1320" i="2"/>
  <c r="C1321" i="2" s="1"/>
  <c r="B1321" i="2"/>
  <c r="G1320" i="2"/>
  <c r="F1321" i="2" s="1"/>
  <c r="A1322" i="2"/>
  <c r="H1321" i="2"/>
  <c r="C537" i="6" l="1"/>
  <c r="A1323" i="2"/>
  <c r="H1322" i="2"/>
  <c r="E1322" i="2"/>
  <c r="D1321" i="2"/>
  <c r="C1322" i="2" s="1"/>
  <c r="G1321" i="2"/>
  <c r="F1322" i="2" s="1"/>
  <c r="B1322" i="2"/>
  <c r="D537" i="6" l="1"/>
  <c r="M536" i="6"/>
  <c r="H537" i="6"/>
  <c r="I537" i="6" s="1"/>
  <c r="J537" i="6" s="1"/>
  <c r="K537" i="6" s="1"/>
  <c r="G1322" i="2"/>
  <c r="F1323" i="2" s="1"/>
  <c r="A1324" i="2"/>
  <c r="H1323" i="2"/>
  <c r="B1323" i="2"/>
  <c r="E1323" i="2"/>
  <c r="D1322" i="2"/>
  <c r="C1323" i="2" s="1"/>
  <c r="C538" i="6" l="1"/>
  <c r="E537" i="6"/>
  <c r="F537" i="6" s="1"/>
  <c r="G537" i="6" s="1"/>
  <c r="A1325" i="2"/>
  <c r="H1324" i="2"/>
  <c r="E1324" i="2"/>
  <c r="D1323" i="2"/>
  <c r="C1324" i="2" s="1"/>
  <c r="B1324" i="2"/>
  <c r="G1323" i="2"/>
  <c r="F1324" i="2" s="1"/>
  <c r="B538" i="6" l="1"/>
  <c r="D538" i="6"/>
  <c r="E538" i="6" s="1"/>
  <c r="F538" i="6" s="1"/>
  <c r="G538" i="6" s="1"/>
  <c r="M537" i="6"/>
  <c r="B1325" i="2"/>
  <c r="A1326" i="2"/>
  <c r="H1325" i="2"/>
  <c r="G1324" i="2"/>
  <c r="F1325" i="2" s="1"/>
  <c r="E1325" i="2"/>
  <c r="D1324" i="2"/>
  <c r="C1325" i="2" s="1"/>
  <c r="H538" i="6" l="1"/>
  <c r="B539" i="6"/>
  <c r="O538" i="6"/>
  <c r="A1327" i="2"/>
  <c r="H1326" i="2"/>
  <c r="E1326" i="2"/>
  <c r="D1325" i="2"/>
  <c r="C1326" i="2" s="1"/>
  <c r="B1326" i="2"/>
  <c r="G1325" i="2"/>
  <c r="F1326" i="2" s="1"/>
  <c r="O539" i="6" l="1"/>
  <c r="I538" i="6"/>
  <c r="J538" i="6" s="1"/>
  <c r="K538" i="6" s="1"/>
  <c r="B1327" i="2"/>
  <c r="A1328" i="2"/>
  <c r="H1327" i="2"/>
  <c r="G1326" i="2"/>
  <c r="F1327" i="2" s="1"/>
  <c r="E1327" i="2"/>
  <c r="D1326" i="2"/>
  <c r="C1327" i="2" s="1"/>
  <c r="C539" i="6" l="1"/>
  <c r="A1329" i="2"/>
  <c r="H1328" i="2"/>
  <c r="E1328" i="2"/>
  <c r="D1327" i="2"/>
  <c r="C1328" i="2" s="1"/>
  <c r="B1328" i="2"/>
  <c r="G1327" i="2"/>
  <c r="F1328" i="2" s="1"/>
  <c r="D539" i="6" l="1"/>
  <c r="M538" i="6"/>
  <c r="H539" i="6"/>
  <c r="I539" i="6" s="1"/>
  <c r="J539" i="6" s="1"/>
  <c r="K539" i="6" s="1"/>
  <c r="G1328" i="2"/>
  <c r="F1329" i="2" s="1"/>
  <c r="B1329" i="2"/>
  <c r="A1330" i="2"/>
  <c r="H1329" i="2"/>
  <c r="E1329" i="2"/>
  <c r="D1328" i="2"/>
  <c r="C1329" i="2" s="1"/>
  <c r="C540" i="6" l="1"/>
  <c r="E539" i="6"/>
  <c r="F539" i="6" s="1"/>
  <c r="G539" i="6" s="1"/>
  <c r="B1330" i="2"/>
  <c r="G1329" i="2"/>
  <c r="F1330" i="2" s="1"/>
  <c r="E1330" i="2"/>
  <c r="D1329" i="2"/>
  <c r="C1330" i="2" s="1"/>
  <c r="A1331" i="2"/>
  <c r="H1330" i="2"/>
  <c r="B540" i="6" l="1"/>
  <c r="D540" i="6"/>
  <c r="E540" i="6" s="1"/>
  <c r="F540" i="6" s="1"/>
  <c r="G540" i="6" s="1"/>
  <c r="M539" i="6"/>
  <c r="A1332" i="2"/>
  <c r="H1331" i="2"/>
  <c r="B1331" i="2"/>
  <c r="G1330" i="2"/>
  <c r="F1331" i="2" s="1"/>
  <c r="E1331" i="2"/>
  <c r="D1330" i="2"/>
  <c r="C1331" i="2" s="1"/>
  <c r="H540" i="6" l="1"/>
  <c r="B541" i="6"/>
  <c r="O540" i="6"/>
  <c r="G1331" i="2"/>
  <c r="F1332" i="2" s="1"/>
  <c r="E1332" i="2"/>
  <c r="D1331" i="2"/>
  <c r="C1332" i="2" s="1"/>
  <c r="A1333" i="2"/>
  <c r="H1332" i="2"/>
  <c r="B1332" i="2"/>
  <c r="O541" i="6" l="1"/>
  <c r="I540" i="6"/>
  <c r="J540" i="6" s="1"/>
  <c r="K540" i="6" s="1"/>
  <c r="B1333" i="2"/>
  <c r="E1333" i="2"/>
  <c r="D1332" i="2"/>
  <c r="C1333" i="2" s="1"/>
  <c r="G1332" i="2"/>
  <c r="F1333" i="2" s="1"/>
  <c r="A1334" i="2"/>
  <c r="H1333" i="2"/>
  <c r="C541" i="6" l="1"/>
  <c r="E1334" i="2"/>
  <c r="D1333" i="2"/>
  <c r="C1334" i="2" s="1"/>
  <c r="A1335" i="2"/>
  <c r="H1334" i="2"/>
  <c r="B1334" i="2"/>
  <c r="G1333" i="2"/>
  <c r="F1334" i="2" s="1"/>
  <c r="D541" i="6" l="1"/>
  <c r="M540" i="6"/>
  <c r="H541" i="6"/>
  <c r="I541" i="6" s="1"/>
  <c r="J541" i="6" s="1"/>
  <c r="K541" i="6" s="1"/>
  <c r="B1335" i="2"/>
  <c r="E1335" i="2"/>
  <c r="D1334" i="2"/>
  <c r="C1335" i="2" s="1"/>
  <c r="G1334" i="2"/>
  <c r="F1335" i="2" s="1"/>
  <c r="A1336" i="2"/>
  <c r="H1335" i="2"/>
  <c r="C542" i="6" l="1"/>
  <c r="E541" i="6"/>
  <c r="F541" i="6" s="1"/>
  <c r="G541" i="6" s="1"/>
  <c r="G1335" i="2"/>
  <c r="F1336" i="2" s="1"/>
  <c r="A1337" i="2"/>
  <c r="H1336" i="2"/>
  <c r="B1336" i="2"/>
  <c r="E1336" i="2"/>
  <c r="D1335" i="2"/>
  <c r="C1336" i="2" s="1"/>
  <c r="B542" i="6" l="1"/>
  <c r="E542" i="6"/>
  <c r="D542" i="6"/>
  <c r="F542" i="6"/>
  <c r="G542" i="6" s="1"/>
  <c r="M541" i="6"/>
  <c r="E1337" i="2"/>
  <c r="D1336" i="2"/>
  <c r="C1337" i="2" s="1"/>
  <c r="A1338" i="2"/>
  <c r="H1337" i="2"/>
  <c r="B1337" i="2"/>
  <c r="G1336" i="2"/>
  <c r="F1337" i="2" s="1"/>
  <c r="H542" i="6" l="1"/>
  <c r="B543" i="6"/>
  <c r="O542" i="6"/>
  <c r="B1338" i="2"/>
  <c r="E1338" i="2"/>
  <c r="D1337" i="2"/>
  <c r="C1338" i="2" s="1"/>
  <c r="G1337" i="2"/>
  <c r="F1338" i="2" s="1"/>
  <c r="A1339" i="2"/>
  <c r="H1338" i="2"/>
  <c r="O543" i="6" l="1"/>
  <c r="I542" i="6"/>
  <c r="J542" i="6" s="1"/>
  <c r="K542" i="6" s="1"/>
  <c r="E1339" i="2"/>
  <c r="D1338" i="2"/>
  <c r="C1339" i="2" s="1"/>
  <c r="A1340" i="2"/>
  <c r="H1339" i="2"/>
  <c r="B1339" i="2"/>
  <c r="G1338" i="2"/>
  <c r="F1339" i="2" s="1"/>
  <c r="C543" i="6" l="1"/>
  <c r="G1339" i="2"/>
  <c r="F1340" i="2" s="1"/>
  <c r="B1340" i="2"/>
  <c r="E1340" i="2"/>
  <c r="D1339" i="2"/>
  <c r="C1340" i="2" s="1"/>
  <c r="A1341" i="2"/>
  <c r="H1340" i="2"/>
  <c r="D543" i="6" l="1"/>
  <c r="M542" i="6"/>
  <c r="H543" i="6"/>
  <c r="I543" i="6" s="1"/>
  <c r="J543" i="6" s="1"/>
  <c r="K543" i="6" s="1"/>
  <c r="B1341" i="2"/>
  <c r="G1340" i="2"/>
  <c r="F1341" i="2" s="1"/>
  <c r="A1342" i="2"/>
  <c r="H1341" i="2"/>
  <c r="E1341" i="2"/>
  <c r="D1340" i="2"/>
  <c r="C1341" i="2" s="1"/>
  <c r="C544" i="6" l="1"/>
  <c r="E543" i="6"/>
  <c r="F543" i="6" s="1"/>
  <c r="G543" i="6" s="1"/>
  <c r="E1342" i="2"/>
  <c r="D1341" i="2"/>
  <c r="C1342" i="2" s="1"/>
  <c r="B1342" i="2"/>
  <c r="G1341" i="2"/>
  <c r="F1342" i="2" s="1"/>
  <c r="A1343" i="2"/>
  <c r="H1342" i="2"/>
  <c r="D544" i="6" l="1"/>
  <c r="E544" i="6" s="1"/>
  <c r="F544" i="6" s="1"/>
  <c r="G544" i="6" s="1"/>
  <c r="M543" i="6"/>
  <c r="B544" i="6"/>
  <c r="A1344" i="2"/>
  <c r="H1343" i="2"/>
  <c r="E1343" i="2"/>
  <c r="D1342" i="2"/>
  <c r="C1343" i="2" s="1"/>
  <c r="G1342" i="2"/>
  <c r="F1343" i="2" s="1"/>
  <c r="B1343" i="2"/>
  <c r="H544" i="6" l="1"/>
  <c r="B545" i="6"/>
  <c r="O544" i="6"/>
  <c r="A1345" i="2"/>
  <c r="H1344" i="2"/>
  <c r="G1343" i="2"/>
  <c r="F1344" i="2" s="1"/>
  <c r="B1344" i="2"/>
  <c r="E1344" i="2"/>
  <c r="D1343" i="2"/>
  <c r="C1344" i="2" s="1"/>
  <c r="O545" i="6" l="1"/>
  <c r="I544" i="6"/>
  <c r="J544" i="6" s="1"/>
  <c r="K544" i="6" s="1"/>
  <c r="E1345" i="2"/>
  <c r="D1344" i="2"/>
  <c r="C1345" i="2" s="1"/>
  <c r="A1346" i="2"/>
  <c r="H1345" i="2"/>
  <c r="G1344" i="2"/>
  <c r="F1345" i="2" s="1"/>
  <c r="B1345" i="2"/>
  <c r="C545" i="6" l="1"/>
  <c r="C1346" i="2"/>
  <c r="E1346" i="2"/>
  <c r="D1345" i="2"/>
  <c r="G1345" i="2"/>
  <c r="F1346" i="2" s="1"/>
  <c r="B1346" i="2"/>
  <c r="A1347" i="2"/>
  <c r="H1346" i="2"/>
  <c r="D545" i="6" l="1"/>
  <c r="M544" i="6"/>
  <c r="H545" i="6"/>
  <c r="I545" i="6" s="1"/>
  <c r="J545" i="6" s="1"/>
  <c r="K545" i="6" s="1"/>
  <c r="A1348" i="2"/>
  <c r="H1347" i="2"/>
  <c r="E1347" i="2"/>
  <c r="D1346" i="2"/>
  <c r="C1347" i="2" s="1"/>
  <c r="G1346" i="2"/>
  <c r="F1347" i="2" s="1"/>
  <c r="B1347" i="2"/>
  <c r="C546" i="6" l="1"/>
  <c r="E545" i="6"/>
  <c r="F545" i="6" s="1"/>
  <c r="G545" i="6" s="1"/>
  <c r="G1347" i="2"/>
  <c r="F1348" i="2" s="1"/>
  <c r="A1349" i="2"/>
  <c r="H1348" i="2"/>
  <c r="B1348" i="2"/>
  <c r="E1348" i="2"/>
  <c r="D1347" i="2"/>
  <c r="C1348" i="2" s="1"/>
  <c r="B546" i="6" l="1"/>
  <c r="E546" i="6"/>
  <c r="D546" i="6"/>
  <c r="F546" i="6"/>
  <c r="G546" i="6" s="1"/>
  <c r="M545" i="6"/>
  <c r="A1350" i="2"/>
  <c r="H1349" i="2"/>
  <c r="E1349" i="2"/>
  <c r="D1348" i="2"/>
  <c r="C1349" i="2" s="1"/>
  <c r="B1349" i="2"/>
  <c r="G1348" i="2"/>
  <c r="F1349" i="2" s="1"/>
  <c r="H546" i="6" l="1"/>
  <c r="B547" i="6"/>
  <c r="O546" i="6"/>
  <c r="B1350" i="2"/>
  <c r="A1351" i="2"/>
  <c r="H1350" i="2"/>
  <c r="G1349" i="2"/>
  <c r="F1350" i="2" s="1"/>
  <c r="E1350" i="2"/>
  <c r="D1349" i="2"/>
  <c r="C1350" i="2" s="1"/>
  <c r="O547" i="6" l="1"/>
  <c r="I546" i="6"/>
  <c r="J546" i="6" s="1"/>
  <c r="K546" i="6" s="1"/>
  <c r="A1352" i="2"/>
  <c r="H1351" i="2"/>
  <c r="E1351" i="2"/>
  <c r="D1350" i="2"/>
  <c r="C1351" i="2" s="1"/>
  <c r="B1351" i="2"/>
  <c r="G1350" i="2"/>
  <c r="F1351" i="2" s="1"/>
  <c r="C547" i="6" l="1"/>
  <c r="G1351" i="2"/>
  <c r="F1352" i="2" s="1"/>
  <c r="B1352" i="2"/>
  <c r="A1353" i="2"/>
  <c r="H1352" i="2"/>
  <c r="E1352" i="2"/>
  <c r="D1351" i="2"/>
  <c r="C1352" i="2" s="1"/>
  <c r="D547" i="6" l="1"/>
  <c r="M546" i="6"/>
  <c r="H547" i="6"/>
  <c r="I547" i="6" s="1"/>
  <c r="J547" i="6" s="1"/>
  <c r="K547" i="6" s="1"/>
  <c r="B1353" i="2"/>
  <c r="E1353" i="2"/>
  <c r="D1352" i="2"/>
  <c r="C1353" i="2" s="1"/>
  <c r="G1352" i="2"/>
  <c r="F1353" i="2" s="1"/>
  <c r="A1354" i="2"/>
  <c r="H1353" i="2"/>
  <c r="C548" i="6" l="1"/>
  <c r="E547" i="6"/>
  <c r="F547" i="6" s="1"/>
  <c r="G547" i="6" s="1"/>
  <c r="A1355" i="2"/>
  <c r="H1354" i="2"/>
  <c r="B1354" i="2"/>
  <c r="G1353" i="2"/>
  <c r="F1354" i="2" s="1"/>
  <c r="E1354" i="2"/>
  <c r="D1353" i="2"/>
  <c r="C1354" i="2" s="1"/>
  <c r="B548" i="6" l="1"/>
  <c r="E548" i="6"/>
  <c r="D548" i="6"/>
  <c r="F548" i="6"/>
  <c r="G548" i="6" s="1"/>
  <c r="M547" i="6"/>
  <c r="G1354" i="2"/>
  <c r="F1355" i="2" s="1"/>
  <c r="E1355" i="2"/>
  <c r="D1354" i="2"/>
  <c r="C1355" i="2" s="1"/>
  <c r="A1356" i="2"/>
  <c r="H1355" i="2"/>
  <c r="B1355" i="2"/>
  <c r="H548" i="6" l="1"/>
  <c r="B549" i="6"/>
  <c r="O548" i="6"/>
  <c r="G1355" i="2"/>
  <c r="F1356" i="2" s="1"/>
  <c r="B1356" i="2"/>
  <c r="A1357" i="2"/>
  <c r="H1356" i="2"/>
  <c r="E1356" i="2"/>
  <c r="D1355" i="2"/>
  <c r="C1356" i="2" s="1"/>
  <c r="O549" i="6" l="1"/>
  <c r="I548" i="6"/>
  <c r="J548" i="6" s="1"/>
  <c r="K548" i="6" s="1"/>
  <c r="E1357" i="2"/>
  <c r="D1356" i="2"/>
  <c r="C1357" i="2" s="1"/>
  <c r="G1356" i="2"/>
  <c r="F1357" i="2" s="1"/>
  <c r="B1357" i="2"/>
  <c r="A1358" i="2"/>
  <c r="H1357" i="2"/>
  <c r="C549" i="6" l="1"/>
  <c r="A1359" i="2"/>
  <c r="H1358" i="2"/>
  <c r="E1358" i="2"/>
  <c r="D1357" i="2"/>
  <c r="C1358" i="2" s="1"/>
  <c r="G1357" i="2"/>
  <c r="F1358" i="2" s="1"/>
  <c r="B1358" i="2"/>
  <c r="D549" i="6" l="1"/>
  <c r="M548" i="6"/>
  <c r="H549" i="6"/>
  <c r="I549" i="6" s="1"/>
  <c r="J549" i="6" s="1"/>
  <c r="K549" i="6" s="1"/>
  <c r="A1360" i="2"/>
  <c r="H1359" i="2"/>
  <c r="B1359" i="2"/>
  <c r="G1358" i="2"/>
  <c r="F1359" i="2" s="1"/>
  <c r="E1359" i="2"/>
  <c r="D1358" i="2"/>
  <c r="C1359" i="2" s="1"/>
  <c r="C550" i="6" l="1"/>
  <c r="E549" i="6"/>
  <c r="F549" i="6" s="1"/>
  <c r="G549" i="6" s="1"/>
  <c r="E1360" i="2"/>
  <c r="D1359" i="2"/>
  <c r="C1360" i="2" s="1"/>
  <c r="A1361" i="2"/>
  <c r="H1360" i="2"/>
  <c r="G1359" i="2"/>
  <c r="F1360" i="2" s="1"/>
  <c r="B1360" i="2"/>
  <c r="D550" i="6" l="1"/>
  <c r="E550" i="6" s="1"/>
  <c r="F550" i="6" s="1"/>
  <c r="G550" i="6" s="1"/>
  <c r="M549" i="6"/>
  <c r="B550" i="6"/>
  <c r="B1361" i="2"/>
  <c r="G1360" i="2"/>
  <c r="F1361" i="2" s="1"/>
  <c r="E1361" i="2"/>
  <c r="D1360" i="2"/>
  <c r="C1361" i="2" s="1"/>
  <c r="A1362" i="2"/>
  <c r="H1361" i="2"/>
  <c r="H550" i="6" l="1"/>
  <c r="B551" i="6"/>
  <c r="O550" i="6"/>
  <c r="B1362" i="2"/>
  <c r="G1361" i="2"/>
  <c r="F1362" i="2" s="1"/>
  <c r="A1363" i="2"/>
  <c r="H1362" i="2"/>
  <c r="E1362" i="2"/>
  <c r="D1361" i="2"/>
  <c r="C1362" i="2" s="1"/>
  <c r="O551" i="6" l="1"/>
  <c r="I550" i="6"/>
  <c r="J550" i="6" s="1"/>
  <c r="K550" i="6" s="1"/>
  <c r="G1362" i="2"/>
  <c r="F1363" i="2" s="1"/>
  <c r="E1363" i="2"/>
  <c r="D1362" i="2"/>
  <c r="C1363" i="2" s="1"/>
  <c r="B1363" i="2"/>
  <c r="A1364" i="2"/>
  <c r="H1363" i="2"/>
  <c r="C551" i="6" l="1"/>
  <c r="E1364" i="2"/>
  <c r="D1363" i="2"/>
  <c r="C1364" i="2" s="1"/>
  <c r="A1365" i="2"/>
  <c r="H1364" i="2"/>
  <c r="G1363" i="2"/>
  <c r="F1364" i="2" s="1"/>
  <c r="B1364" i="2"/>
  <c r="D551" i="6" l="1"/>
  <c r="M550" i="6"/>
  <c r="H551" i="6"/>
  <c r="I551" i="6" s="1"/>
  <c r="J551" i="6" s="1"/>
  <c r="K551" i="6" s="1"/>
  <c r="B1365" i="2"/>
  <c r="E1365" i="2"/>
  <c r="D1364" i="2"/>
  <c r="C1365" i="2" s="1"/>
  <c r="G1364" i="2"/>
  <c r="F1365" i="2" s="1"/>
  <c r="A1366" i="2"/>
  <c r="H1365" i="2"/>
  <c r="C552" i="6" l="1"/>
  <c r="E551" i="6"/>
  <c r="F551" i="6" s="1"/>
  <c r="G551" i="6" s="1"/>
  <c r="A1367" i="2"/>
  <c r="H1366" i="2"/>
  <c r="B1366" i="2"/>
  <c r="E1366" i="2"/>
  <c r="D1365" i="2"/>
  <c r="C1366" i="2" s="1"/>
  <c r="G1365" i="2"/>
  <c r="F1366" i="2" s="1"/>
  <c r="D552" i="6" l="1"/>
  <c r="E552" i="6" s="1"/>
  <c r="F552" i="6" s="1"/>
  <c r="G552" i="6" s="1"/>
  <c r="M551" i="6"/>
  <c r="B552" i="6"/>
  <c r="A1368" i="2"/>
  <c r="H1367" i="2"/>
  <c r="E1367" i="2"/>
  <c r="D1366" i="2"/>
  <c r="C1367" i="2" s="1"/>
  <c r="G1366" i="2"/>
  <c r="F1367" i="2" s="1"/>
  <c r="B1367" i="2"/>
  <c r="H552" i="6" l="1"/>
  <c r="B553" i="6"/>
  <c r="O552" i="6"/>
  <c r="A1369" i="2"/>
  <c r="H1368" i="2"/>
  <c r="B1368" i="2"/>
  <c r="G1367" i="2"/>
  <c r="F1368" i="2" s="1"/>
  <c r="E1368" i="2"/>
  <c r="D1367" i="2"/>
  <c r="C1368" i="2" s="1"/>
  <c r="O553" i="6" l="1"/>
  <c r="I552" i="6"/>
  <c r="J552" i="6" s="1"/>
  <c r="K552" i="6" s="1"/>
  <c r="E1369" i="2"/>
  <c r="D1368" i="2"/>
  <c r="C1369" i="2" s="1"/>
  <c r="A1370" i="2"/>
  <c r="H1369" i="2"/>
  <c r="G1368" i="2"/>
  <c r="F1369" i="2" s="1"/>
  <c r="B1369" i="2"/>
  <c r="C553" i="6" l="1"/>
  <c r="B1370" i="2"/>
  <c r="G1369" i="2"/>
  <c r="F1370" i="2" s="1"/>
  <c r="E1370" i="2"/>
  <c r="D1369" i="2"/>
  <c r="C1370" i="2" s="1"/>
  <c r="A1371" i="2"/>
  <c r="H1370" i="2"/>
  <c r="D553" i="6" l="1"/>
  <c r="M552" i="6"/>
  <c r="H553" i="6"/>
  <c r="I553" i="6" s="1"/>
  <c r="J553" i="6" s="1"/>
  <c r="K553" i="6" s="1"/>
  <c r="A1372" i="2"/>
  <c r="H1371" i="2"/>
  <c r="B1371" i="2"/>
  <c r="G1370" i="2"/>
  <c r="F1371" i="2" s="1"/>
  <c r="E1371" i="2"/>
  <c r="D1370" i="2"/>
  <c r="C1371" i="2" s="1"/>
  <c r="C554" i="6" l="1"/>
  <c r="E553" i="6"/>
  <c r="F553" i="6" s="1"/>
  <c r="G553" i="6" s="1"/>
  <c r="G1371" i="2"/>
  <c r="F1372" i="2" s="1"/>
  <c r="E1372" i="2"/>
  <c r="D1371" i="2"/>
  <c r="C1372" i="2" s="1"/>
  <c r="A1373" i="2"/>
  <c r="H1372" i="2"/>
  <c r="B1372" i="2"/>
  <c r="B554" i="6" l="1"/>
  <c r="D554" i="6"/>
  <c r="E554" i="6" s="1"/>
  <c r="F554" i="6" s="1"/>
  <c r="G554" i="6" s="1"/>
  <c r="M553" i="6"/>
  <c r="G1372" i="2"/>
  <c r="F1373" i="2" s="1"/>
  <c r="E1373" i="2"/>
  <c r="D1372" i="2"/>
  <c r="C1373" i="2" s="1"/>
  <c r="A1374" i="2"/>
  <c r="H1373" i="2"/>
  <c r="B1373" i="2"/>
  <c r="H554" i="6" l="1"/>
  <c r="B555" i="6"/>
  <c r="O554" i="6"/>
  <c r="G1373" i="2"/>
  <c r="F1374" i="2" s="1"/>
  <c r="B1374" i="2"/>
  <c r="A1375" i="2"/>
  <c r="H1374" i="2"/>
  <c r="E1374" i="2"/>
  <c r="D1373" i="2"/>
  <c r="C1374" i="2" s="1"/>
  <c r="O555" i="6" l="1"/>
  <c r="I554" i="6"/>
  <c r="J554" i="6" s="1"/>
  <c r="K554" i="6" s="1"/>
  <c r="E1375" i="2"/>
  <c r="D1374" i="2"/>
  <c r="C1375" i="2" s="1"/>
  <c r="G1374" i="2"/>
  <c r="F1375" i="2" s="1"/>
  <c r="B1375" i="2"/>
  <c r="A1376" i="2"/>
  <c r="H1375" i="2"/>
  <c r="C555" i="6" l="1"/>
  <c r="A1377" i="2"/>
  <c r="H1376" i="2"/>
  <c r="E1376" i="2"/>
  <c r="D1375" i="2"/>
  <c r="C1376" i="2" s="1"/>
  <c r="B1376" i="2"/>
  <c r="G1375" i="2"/>
  <c r="F1376" i="2" s="1"/>
  <c r="D555" i="6" l="1"/>
  <c r="M554" i="6"/>
  <c r="H555" i="6"/>
  <c r="I555" i="6" s="1"/>
  <c r="J555" i="6" s="1"/>
  <c r="K555" i="6" s="1"/>
  <c r="B1377" i="2"/>
  <c r="A1378" i="2"/>
  <c r="H1377" i="2"/>
  <c r="G1376" i="2"/>
  <c r="F1377" i="2" s="1"/>
  <c r="E1377" i="2"/>
  <c r="D1376" i="2"/>
  <c r="C1377" i="2" s="1"/>
  <c r="C556" i="6" l="1"/>
  <c r="E555" i="6"/>
  <c r="F555" i="6" s="1"/>
  <c r="G555" i="6" s="1"/>
  <c r="A1379" i="2"/>
  <c r="H1378" i="2"/>
  <c r="B1378" i="2"/>
  <c r="E1378" i="2"/>
  <c r="D1377" i="2"/>
  <c r="C1378" i="2" s="1"/>
  <c r="G1377" i="2"/>
  <c r="F1378" i="2" s="1"/>
  <c r="B556" i="6" l="1"/>
  <c r="E556" i="6"/>
  <c r="D556" i="6"/>
  <c r="F556" i="6"/>
  <c r="G556" i="6" s="1"/>
  <c r="M555" i="6"/>
  <c r="G1378" i="2"/>
  <c r="F1379" i="2" s="1"/>
  <c r="A1380" i="2"/>
  <c r="H1379" i="2"/>
  <c r="E1379" i="2"/>
  <c r="D1378" i="2"/>
  <c r="C1379" i="2" s="1"/>
  <c r="B1379" i="2"/>
  <c r="H556" i="6" l="1"/>
  <c r="B557" i="6"/>
  <c r="O556" i="6"/>
  <c r="B1380" i="2"/>
  <c r="E1380" i="2"/>
  <c r="D1379" i="2"/>
  <c r="C1380" i="2" s="1"/>
  <c r="A1381" i="2"/>
  <c r="H1380" i="2"/>
  <c r="G1379" i="2"/>
  <c r="F1380" i="2" s="1"/>
  <c r="O557" i="6" l="1"/>
  <c r="I556" i="6"/>
  <c r="J556" i="6" s="1"/>
  <c r="K556" i="6" s="1"/>
  <c r="G1380" i="2"/>
  <c r="F1381" i="2" s="1"/>
  <c r="B1381" i="2"/>
  <c r="A1382" i="2"/>
  <c r="H1381" i="2"/>
  <c r="E1381" i="2"/>
  <c r="D1380" i="2"/>
  <c r="C1381" i="2" s="1"/>
  <c r="C557" i="6" l="1"/>
  <c r="E1382" i="2"/>
  <c r="D1381" i="2"/>
  <c r="C1382" i="2" s="1"/>
  <c r="B1382" i="2"/>
  <c r="G1381" i="2"/>
  <c r="F1382" i="2" s="1"/>
  <c r="A1383" i="2"/>
  <c r="H1382" i="2"/>
  <c r="D557" i="6" l="1"/>
  <c r="M556" i="6"/>
  <c r="H557" i="6"/>
  <c r="I557" i="6" s="1"/>
  <c r="J557" i="6" s="1"/>
  <c r="K557" i="6" s="1"/>
  <c r="A1384" i="2"/>
  <c r="H1383" i="2"/>
  <c r="E1383" i="2"/>
  <c r="D1382" i="2"/>
  <c r="C1383" i="2" s="1"/>
  <c r="G1382" i="2"/>
  <c r="F1383" i="2" s="1"/>
  <c r="B1383" i="2"/>
  <c r="C558" i="6" l="1"/>
  <c r="E557" i="6"/>
  <c r="F557" i="6" s="1"/>
  <c r="G557" i="6" s="1"/>
  <c r="A1385" i="2"/>
  <c r="H1384" i="2"/>
  <c r="B1384" i="2"/>
  <c r="G1383" i="2"/>
  <c r="F1384" i="2" s="1"/>
  <c r="E1384" i="2"/>
  <c r="D1383" i="2"/>
  <c r="C1384" i="2" s="1"/>
  <c r="B558" i="6" l="1"/>
  <c r="E558" i="6"/>
  <c r="D558" i="6"/>
  <c r="F558" i="6"/>
  <c r="G558" i="6" s="1"/>
  <c r="M557" i="6"/>
  <c r="E1385" i="2"/>
  <c r="D1384" i="2"/>
  <c r="C1385" i="2" s="1"/>
  <c r="A1386" i="2"/>
  <c r="H1385" i="2"/>
  <c r="G1384" i="2"/>
  <c r="F1385" i="2" s="1"/>
  <c r="B1385" i="2"/>
  <c r="H558" i="6" l="1"/>
  <c r="B559" i="6"/>
  <c r="O558" i="6"/>
  <c r="B1386" i="2"/>
  <c r="G1385" i="2"/>
  <c r="F1386" i="2" s="1"/>
  <c r="E1386" i="2"/>
  <c r="D1385" i="2"/>
  <c r="C1386" i="2" s="1"/>
  <c r="A1387" i="2"/>
  <c r="H1386" i="2"/>
  <c r="O559" i="6" l="1"/>
  <c r="I558" i="6"/>
  <c r="J558" i="6" s="1"/>
  <c r="K558" i="6" s="1"/>
  <c r="A1388" i="2"/>
  <c r="H1387" i="2"/>
  <c r="B1387" i="2"/>
  <c r="G1386" i="2"/>
  <c r="F1387" i="2" s="1"/>
  <c r="E1387" i="2"/>
  <c r="D1386" i="2"/>
  <c r="C1387" i="2" s="1"/>
  <c r="C559" i="6" l="1"/>
  <c r="G1387" i="2"/>
  <c r="F1388" i="2" s="1"/>
  <c r="E1388" i="2"/>
  <c r="D1387" i="2"/>
  <c r="C1388" i="2" s="1"/>
  <c r="A1389" i="2"/>
  <c r="H1388" i="2"/>
  <c r="B1388" i="2"/>
  <c r="D559" i="6" l="1"/>
  <c r="M558" i="6"/>
  <c r="H559" i="6"/>
  <c r="I559" i="6" s="1"/>
  <c r="J559" i="6" s="1"/>
  <c r="K559" i="6" s="1"/>
  <c r="G1388" i="2"/>
  <c r="F1389" i="2" s="1"/>
  <c r="B1389" i="2"/>
  <c r="A1390" i="2"/>
  <c r="H1389" i="2"/>
  <c r="E1389" i="2"/>
  <c r="D1388" i="2"/>
  <c r="C1389" i="2" s="1"/>
  <c r="C560" i="6" l="1"/>
  <c r="E559" i="6"/>
  <c r="F559" i="6" s="1"/>
  <c r="G559" i="6" s="1"/>
  <c r="E1390" i="2"/>
  <c r="D1389" i="2"/>
  <c r="C1390" i="2" s="1"/>
  <c r="B1390" i="2"/>
  <c r="G1389" i="2"/>
  <c r="F1390" i="2" s="1"/>
  <c r="A1391" i="2"/>
  <c r="H1390" i="2"/>
  <c r="D560" i="6" l="1"/>
  <c r="E560" i="6" s="1"/>
  <c r="F560" i="6" s="1"/>
  <c r="G560" i="6" s="1"/>
  <c r="M559" i="6"/>
  <c r="B560" i="6"/>
  <c r="A1392" i="2"/>
  <c r="H1391" i="2"/>
  <c r="E1391" i="2"/>
  <c r="D1390" i="2"/>
  <c r="C1391" i="2" s="1"/>
  <c r="G1390" i="2"/>
  <c r="F1391" i="2" s="1"/>
  <c r="B1391" i="2"/>
  <c r="H560" i="6" l="1"/>
  <c r="B561" i="6"/>
  <c r="O560" i="6"/>
  <c r="A1393" i="2"/>
  <c r="H1392" i="2"/>
  <c r="B1392" i="2"/>
  <c r="G1391" i="2"/>
  <c r="F1392" i="2" s="1"/>
  <c r="E1392" i="2"/>
  <c r="D1391" i="2"/>
  <c r="C1392" i="2" s="1"/>
  <c r="O561" i="6" l="1"/>
  <c r="I560" i="6"/>
  <c r="J560" i="6" s="1"/>
  <c r="K560" i="6" s="1"/>
  <c r="G1392" i="2"/>
  <c r="F1393" i="2" s="1"/>
  <c r="E1393" i="2"/>
  <c r="D1392" i="2"/>
  <c r="C1393" i="2" s="1"/>
  <c r="A1394" i="2"/>
  <c r="H1393" i="2"/>
  <c r="B1393" i="2"/>
  <c r="C561" i="6" l="1"/>
  <c r="G1393" i="2"/>
  <c r="F1394" i="2" s="1"/>
  <c r="E1394" i="2"/>
  <c r="D1393" i="2"/>
  <c r="C1394" i="2" s="1"/>
  <c r="A1395" i="2"/>
  <c r="H1394" i="2"/>
  <c r="B1394" i="2"/>
  <c r="D561" i="6" l="1"/>
  <c r="M560" i="6"/>
  <c r="H561" i="6"/>
  <c r="I561" i="6" s="1"/>
  <c r="J561" i="6" s="1"/>
  <c r="K561" i="6" s="1"/>
  <c r="G1394" i="2"/>
  <c r="F1395" i="2" s="1"/>
  <c r="E1395" i="2"/>
  <c r="D1394" i="2"/>
  <c r="C1395" i="2" s="1"/>
  <c r="A1396" i="2"/>
  <c r="H1395" i="2"/>
  <c r="B1395" i="2"/>
  <c r="C562" i="6" l="1"/>
  <c r="E561" i="6"/>
  <c r="F561" i="6" s="1"/>
  <c r="G561" i="6" s="1"/>
  <c r="G1395" i="2"/>
  <c r="F1396" i="2" s="1"/>
  <c r="B1396" i="2"/>
  <c r="A1397" i="2"/>
  <c r="H1396" i="2"/>
  <c r="E1396" i="2"/>
  <c r="D1395" i="2"/>
  <c r="C1396" i="2" s="1"/>
  <c r="B562" i="6" l="1"/>
  <c r="E562" i="6"/>
  <c r="D562" i="6"/>
  <c r="F562" i="6"/>
  <c r="G562" i="6" s="1"/>
  <c r="M561" i="6"/>
  <c r="E1397" i="2"/>
  <c r="D1396" i="2"/>
  <c r="C1397" i="2" s="1"/>
  <c r="B1397" i="2"/>
  <c r="G1396" i="2"/>
  <c r="F1397" i="2" s="1"/>
  <c r="A1398" i="2"/>
  <c r="H1397" i="2"/>
  <c r="H562" i="6" l="1"/>
  <c r="B563" i="6"/>
  <c r="O562" i="6"/>
  <c r="A1399" i="2"/>
  <c r="H1398" i="2"/>
  <c r="E1398" i="2"/>
  <c r="D1397" i="2"/>
  <c r="C1398" i="2" s="1"/>
  <c r="G1397" i="2"/>
  <c r="F1398" i="2" s="1"/>
  <c r="B1398" i="2"/>
  <c r="O563" i="6" l="1"/>
  <c r="I562" i="6"/>
  <c r="J562" i="6" s="1"/>
  <c r="K562" i="6" s="1"/>
  <c r="A1400" i="2"/>
  <c r="H1399" i="2"/>
  <c r="G1398" i="2"/>
  <c r="F1399" i="2" s="1"/>
  <c r="B1399" i="2"/>
  <c r="E1399" i="2"/>
  <c r="D1398" i="2"/>
  <c r="C1399" i="2" s="1"/>
  <c r="C563" i="6" l="1"/>
  <c r="G1399" i="2"/>
  <c r="F1400" i="2" s="1"/>
  <c r="E1400" i="2"/>
  <c r="D1399" i="2"/>
  <c r="C1400" i="2" s="1"/>
  <c r="A1401" i="2"/>
  <c r="H1400" i="2"/>
  <c r="B1400" i="2"/>
  <c r="D563" i="6" l="1"/>
  <c r="M562" i="6"/>
  <c r="H563" i="6"/>
  <c r="I563" i="6" s="1"/>
  <c r="J563" i="6" s="1"/>
  <c r="K563" i="6" s="1"/>
  <c r="B1401" i="2"/>
  <c r="G1400" i="2"/>
  <c r="F1401" i="2" s="1"/>
  <c r="A1402" i="2"/>
  <c r="H1401" i="2"/>
  <c r="E1401" i="2"/>
  <c r="D1400" i="2"/>
  <c r="C1401" i="2" s="1"/>
  <c r="C564" i="6" l="1"/>
  <c r="E563" i="6"/>
  <c r="F563" i="6" s="1"/>
  <c r="G563" i="6" s="1"/>
  <c r="E1402" i="2"/>
  <c r="D1401" i="2"/>
  <c r="C1402" i="2" s="1"/>
  <c r="B1402" i="2"/>
  <c r="G1401" i="2"/>
  <c r="F1402" i="2" s="1"/>
  <c r="A1403" i="2"/>
  <c r="H1402" i="2"/>
  <c r="B564" i="6" l="1"/>
  <c r="E564" i="6"/>
  <c r="D564" i="6"/>
  <c r="F564" i="6"/>
  <c r="G564" i="6" s="1"/>
  <c r="M563" i="6"/>
  <c r="G1402" i="2"/>
  <c r="F1403" i="2" s="1"/>
  <c r="A1404" i="2"/>
  <c r="H1403" i="2"/>
  <c r="E1403" i="2"/>
  <c r="D1402" i="2"/>
  <c r="C1403" i="2" s="1"/>
  <c r="B1403" i="2"/>
  <c r="H564" i="6" l="1"/>
  <c r="B565" i="6"/>
  <c r="O564" i="6"/>
  <c r="B1404" i="2"/>
  <c r="A1405" i="2"/>
  <c r="H1404" i="2"/>
  <c r="E1404" i="2"/>
  <c r="D1403" i="2"/>
  <c r="C1404" i="2" s="1"/>
  <c r="G1403" i="2"/>
  <c r="F1404" i="2" s="1"/>
  <c r="O565" i="6" l="1"/>
  <c r="I564" i="6"/>
  <c r="J564" i="6" s="1"/>
  <c r="K564" i="6" s="1"/>
  <c r="B1405" i="2"/>
  <c r="E1405" i="2"/>
  <c r="D1404" i="2"/>
  <c r="C1405" i="2" s="1"/>
  <c r="A1406" i="2"/>
  <c r="H1405" i="2"/>
  <c r="G1404" i="2"/>
  <c r="F1405" i="2" s="1"/>
  <c r="C565" i="6" l="1"/>
  <c r="G1405" i="2"/>
  <c r="F1406" i="2" s="1"/>
  <c r="B1406" i="2"/>
  <c r="E1406" i="2"/>
  <c r="D1405" i="2"/>
  <c r="C1406" i="2" s="1"/>
  <c r="A1407" i="2"/>
  <c r="H1406" i="2"/>
  <c r="D565" i="6" l="1"/>
  <c r="M564" i="6"/>
  <c r="H565" i="6"/>
  <c r="I565" i="6" s="1"/>
  <c r="J565" i="6" s="1"/>
  <c r="K565" i="6" s="1"/>
  <c r="A1408" i="2"/>
  <c r="H1407" i="2"/>
  <c r="G1406" i="2"/>
  <c r="F1407" i="2" s="1"/>
  <c r="B1407" i="2"/>
  <c r="E1407" i="2"/>
  <c r="D1406" i="2"/>
  <c r="C1407" i="2" s="1"/>
  <c r="C566" i="6" l="1"/>
  <c r="E565" i="6"/>
  <c r="F565" i="6" s="1"/>
  <c r="G565" i="6" s="1"/>
  <c r="G1407" i="2"/>
  <c r="F1408" i="2" s="1"/>
  <c r="E1408" i="2"/>
  <c r="D1407" i="2"/>
  <c r="C1408" i="2" s="1"/>
  <c r="A1409" i="2"/>
  <c r="H1408" i="2"/>
  <c r="B1408" i="2"/>
  <c r="D566" i="6" l="1"/>
  <c r="E566" i="6" s="1"/>
  <c r="F566" i="6" s="1"/>
  <c r="G566" i="6" s="1"/>
  <c r="M565" i="6"/>
  <c r="B566" i="6"/>
  <c r="G1408" i="2"/>
  <c r="F1409" i="2" s="1"/>
  <c r="B1409" i="2"/>
  <c r="E1409" i="2"/>
  <c r="D1408" i="2"/>
  <c r="C1409" i="2" s="1"/>
  <c r="A1410" i="2"/>
  <c r="H1409" i="2"/>
  <c r="H566" i="6" l="1"/>
  <c r="B567" i="6"/>
  <c r="O566" i="6"/>
  <c r="G1409" i="2"/>
  <c r="F1410" i="2" s="1"/>
  <c r="B1410" i="2"/>
  <c r="A1411" i="2"/>
  <c r="H1410" i="2"/>
  <c r="E1410" i="2"/>
  <c r="D1409" i="2"/>
  <c r="C1410" i="2" s="1"/>
  <c r="O567" i="6" l="1"/>
  <c r="I566" i="6"/>
  <c r="J566" i="6" s="1"/>
  <c r="K566" i="6" s="1"/>
  <c r="G1410" i="2"/>
  <c r="F1411" i="2" s="1"/>
  <c r="B1411" i="2"/>
  <c r="E1411" i="2"/>
  <c r="D1410" i="2"/>
  <c r="C1411" i="2" s="1"/>
  <c r="A1412" i="2"/>
  <c r="H1411" i="2"/>
  <c r="C567" i="6" l="1"/>
  <c r="G1411" i="2"/>
  <c r="F1412" i="2" s="1"/>
  <c r="B1412" i="2"/>
  <c r="A1413" i="2"/>
  <c r="H1412" i="2"/>
  <c r="E1412" i="2"/>
  <c r="D1411" i="2"/>
  <c r="C1412" i="2" s="1"/>
  <c r="D567" i="6" l="1"/>
  <c r="M566" i="6"/>
  <c r="H567" i="6"/>
  <c r="I567" i="6" s="1"/>
  <c r="J567" i="6" s="1"/>
  <c r="K567" i="6" s="1"/>
  <c r="E1413" i="2"/>
  <c r="D1412" i="2"/>
  <c r="C1413" i="2" s="1"/>
  <c r="B1413" i="2"/>
  <c r="G1412" i="2"/>
  <c r="F1413" i="2" s="1"/>
  <c r="A1414" i="2"/>
  <c r="H1413" i="2"/>
  <c r="C568" i="6" l="1"/>
  <c r="E567" i="6"/>
  <c r="F567" i="6" s="1"/>
  <c r="G567" i="6" s="1"/>
  <c r="A1415" i="2"/>
  <c r="H1414" i="2"/>
  <c r="E1414" i="2"/>
  <c r="D1413" i="2"/>
  <c r="C1414" i="2" s="1"/>
  <c r="G1413" i="2"/>
  <c r="F1414" i="2" s="1"/>
  <c r="B1414" i="2"/>
  <c r="D568" i="6" l="1"/>
  <c r="E568" i="6" s="1"/>
  <c r="F568" i="6" s="1"/>
  <c r="G568" i="6" s="1"/>
  <c r="M567" i="6"/>
  <c r="B568" i="6"/>
  <c r="A1416" i="2"/>
  <c r="H1415" i="2"/>
  <c r="B1415" i="2"/>
  <c r="G1414" i="2"/>
  <c r="F1415" i="2" s="1"/>
  <c r="E1415" i="2"/>
  <c r="D1414" i="2"/>
  <c r="C1415" i="2" s="1"/>
  <c r="H568" i="6" l="1"/>
  <c r="B569" i="6"/>
  <c r="O568" i="6"/>
  <c r="G1415" i="2"/>
  <c r="F1416" i="2" s="1"/>
  <c r="E1416" i="2"/>
  <c r="D1415" i="2"/>
  <c r="C1416" i="2" s="1"/>
  <c r="A1417" i="2"/>
  <c r="H1416" i="2"/>
  <c r="B1416" i="2"/>
  <c r="O569" i="6" l="1"/>
  <c r="I568" i="6"/>
  <c r="J568" i="6" s="1"/>
  <c r="K568" i="6" s="1"/>
  <c r="G1416" i="2"/>
  <c r="F1417" i="2" s="1"/>
  <c r="E1417" i="2"/>
  <c r="D1416" i="2"/>
  <c r="C1417" i="2" s="1"/>
  <c r="A1418" i="2"/>
  <c r="H1417" i="2"/>
  <c r="B1417" i="2"/>
  <c r="C569" i="6" l="1"/>
  <c r="G1417" i="2"/>
  <c r="F1418" i="2" s="1"/>
  <c r="B1418" i="2"/>
  <c r="A1419" i="2"/>
  <c r="H1418" i="2"/>
  <c r="E1418" i="2"/>
  <c r="D1417" i="2"/>
  <c r="C1418" i="2" s="1"/>
  <c r="D569" i="6" l="1"/>
  <c r="M568" i="6"/>
  <c r="H569" i="6"/>
  <c r="I569" i="6" s="1"/>
  <c r="J569" i="6" s="1"/>
  <c r="K569" i="6" s="1"/>
  <c r="B1419" i="2"/>
  <c r="E1419" i="2"/>
  <c r="D1418" i="2"/>
  <c r="C1419" i="2" s="1"/>
  <c r="G1418" i="2"/>
  <c r="F1419" i="2" s="1"/>
  <c r="A1420" i="2"/>
  <c r="H1419" i="2"/>
  <c r="C570" i="6" l="1"/>
  <c r="E569" i="6"/>
  <c r="F569" i="6" s="1"/>
  <c r="G569" i="6" s="1"/>
  <c r="E1420" i="2"/>
  <c r="D1419" i="2"/>
  <c r="C1420" i="2" s="1"/>
  <c r="A1421" i="2"/>
  <c r="H1420" i="2"/>
  <c r="B1420" i="2"/>
  <c r="G1419" i="2"/>
  <c r="F1420" i="2" s="1"/>
  <c r="B570" i="6" l="1"/>
  <c r="D570" i="6"/>
  <c r="E570" i="6" s="1"/>
  <c r="F570" i="6" s="1"/>
  <c r="G570" i="6" s="1"/>
  <c r="M569" i="6"/>
  <c r="B1421" i="2"/>
  <c r="E1421" i="2"/>
  <c r="D1420" i="2"/>
  <c r="C1421" i="2" s="1"/>
  <c r="G1420" i="2"/>
  <c r="F1421" i="2" s="1"/>
  <c r="A1422" i="2"/>
  <c r="H1421" i="2"/>
  <c r="H570" i="6" l="1"/>
  <c r="B571" i="6"/>
  <c r="O570" i="6"/>
  <c r="E1422" i="2"/>
  <c r="D1421" i="2"/>
  <c r="C1422" i="2" s="1"/>
  <c r="A1423" i="2"/>
  <c r="H1422" i="2"/>
  <c r="B1422" i="2"/>
  <c r="G1421" i="2"/>
  <c r="F1422" i="2" s="1"/>
  <c r="O571" i="6" l="1"/>
  <c r="I570" i="6"/>
  <c r="J570" i="6" s="1"/>
  <c r="K570" i="6" s="1"/>
  <c r="B1423" i="2"/>
  <c r="E1423" i="2"/>
  <c r="D1422" i="2"/>
  <c r="C1423" i="2" s="1"/>
  <c r="G1422" i="2"/>
  <c r="F1423" i="2" s="1"/>
  <c r="A1424" i="2"/>
  <c r="H1423" i="2"/>
  <c r="C571" i="6" l="1"/>
  <c r="E1424" i="2"/>
  <c r="D1423" i="2"/>
  <c r="C1424" i="2" s="1"/>
  <c r="A1425" i="2"/>
  <c r="H1424" i="2"/>
  <c r="B1424" i="2"/>
  <c r="G1423" i="2"/>
  <c r="F1424" i="2" s="1"/>
  <c r="D571" i="6" l="1"/>
  <c r="M570" i="6"/>
  <c r="H571" i="6"/>
  <c r="I571" i="6" s="1"/>
  <c r="J571" i="6" s="1"/>
  <c r="K571" i="6" s="1"/>
  <c r="B1425" i="2"/>
  <c r="E1425" i="2"/>
  <c r="D1424" i="2"/>
  <c r="C1425" i="2" s="1"/>
  <c r="G1424" i="2"/>
  <c r="F1425" i="2" s="1"/>
  <c r="A1426" i="2"/>
  <c r="H1425" i="2"/>
  <c r="C572" i="6" l="1"/>
  <c r="E571" i="6"/>
  <c r="F571" i="6" s="1"/>
  <c r="G571" i="6" s="1"/>
  <c r="E1426" i="2"/>
  <c r="D1425" i="2"/>
  <c r="C1426" i="2" s="1"/>
  <c r="A1427" i="2"/>
  <c r="H1426" i="2"/>
  <c r="B1426" i="2"/>
  <c r="G1425" i="2"/>
  <c r="F1426" i="2" s="1"/>
  <c r="B572" i="6" l="1"/>
  <c r="D572" i="6"/>
  <c r="E572" i="6" s="1"/>
  <c r="F572" i="6" s="1"/>
  <c r="G572" i="6" s="1"/>
  <c r="M571" i="6"/>
  <c r="G1426" i="2"/>
  <c r="F1427" i="2" s="1"/>
  <c r="B1427" i="2"/>
  <c r="E1427" i="2"/>
  <c r="D1426" i="2"/>
  <c r="C1427" i="2" s="1"/>
  <c r="A1428" i="2"/>
  <c r="H1427" i="2"/>
  <c r="H572" i="6" l="1"/>
  <c r="B573" i="6"/>
  <c r="O572" i="6"/>
  <c r="B1428" i="2"/>
  <c r="G1427" i="2"/>
  <c r="F1428" i="2" s="1"/>
  <c r="A1429" i="2"/>
  <c r="H1428" i="2"/>
  <c r="E1428" i="2"/>
  <c r="D1427" i="2"/>
  <c r="C1428" i="2" s="1"/>
  <c r="O573" i="6" l="1"/>
  <c r="I572" i="6"/>
  <c r="J572" i="6" s="1"/>
  <c r="K572" i="6" s="1"/>
  <c r="E1429" i="2"/>
  <c r="D1428" i="2"/>
  <c r="C1429" i="2" s="1"/>
  <c r="B1429" i="2"/>
  <c r="G1428" i="2"/>
  <c r="F1429" i="2" s="1"/>
  <c r="A1430" i="2"/>
  <c r="H1429" i="2"/>
  <c r="C573" i="6" l="1"/>
  <c r="A1431" i="2"/>
  <c r="H1430" i="2"/>
  <c r="E1430" i="2"/>
  <c r="D1429" i="2"/>
  <c r="C1430" i="2" s="1"/>
  <c r="G1429" i="2"/>
  <c r="F1430" i="2" s="1"/>
  <c r="B1430" i="2"/>
  <c r="D573" i="6" l="1"/>
  <c r="M572" i="6"/>
  <c r="H573" i="6"/>
  <c r="I573" i="6" s="1"/>
  <c r="J573" i="6" s="1"/>
  <c r="K573" i="6" s="1"/>
  <c r="A1432" i="2"/>
  <c r="H1431" i="2"/>
  <c r="G1430" i="2"/>
  <c r="F1431" i="2" s="1"/>
  <c r="B1431" i="2"/>
  <c r="E1431" i="2"/>
  <c r="D1430" i="2"/>
  <c r="C1431" i="2" s="1"/>
  <c r="C574" i="6" l="1"/>
  <c r="E573" i="6"/>
  <c r="F573" i="6" s="1"/>
  <c r="G573" i="6" s="1"/>
  <c r="G1431" i="2"/>
  <c r="F1432" i="2" s="1"/>
  <c r="E1432" i="2"/>
  <c r="D1431" i="2"/>
  <c r="C1432" i="2" s="1"/>
  <c r="A1433" i="2"/>
  <c r="H1432" i="2"/>
  <c r="B1432" i="2"/>
  <c r="B574" i="6" l="1"/>
  <c r="E574" i="6"/>
  <c r="D574" i="6"/>
  <c r="F574" i="6"/>
  <c r="G574" i="6" s="1"/>
  <c r="M573" i="6"/>
  <c r="B1433" i="2"/>
  <c r="G1432" i="2"/>
  <c r="F1433" i="2" s="1"/>
  <c r="A1434" i="2"/>
  <c r="H1433" i="2"/>
  <c r="E1433" i="2"/>
  <c r="D1432" i="2"/>
  <c r="C1433" i="2" s="1"/>
  <c r="H574" i="6" l="1"/>
  <c r="B575" i="6"/>
  <c r="O574" i="6"/>
  <c r="E1434" i="2"/>
  <c r="D1433" i="2"/>
  <c r="C1434" i="2" s="1"/>
  <c r="B1434" i="2"/>
  <c r="G1433" i="2"/>
  <c r="F1434" i="2" s="1"/>
  <c r="A1435" i="2"/>
  <c r="H1434" i="2"/>
  <c r="O575" i="6" l="1"/>
  <c r="I574" i="6"/>
  <c r="J574" i="6" s="1"/>
  <c r="K574" i="6" s="1"/>
  <c r="G1434" i="2"/>
  <c r="F1435" i="2" s="1"/>
  <c r="A1436" i="2"/>
  <c r="H1435" i="2"/>
  <c r="E1435" i="2"/>
  <c r="D1434" i="2"/>
  <c r="C1435" i="2" s="1"/>
  <c r="B1435" i="2"/>
  <c r="C575" i="6" l="1"/>
  <c r="B1436" i="2"/>
  <c r="A1437" i="2"/>
  <c r="H1436" i="2"/>
  <c r="E1436" i="2"/>
  <c r="D1435" i="2"/>
  <c r="C1436" i="2" s="1"/>
  <c r="G1435" i="2"/>
  <c r="F1436" i="2" s="1"/>
  <c r="D575" i="6" l="1"/>
  <c r="M574" i="6"/>
  <c r="H575" i="6"/>
  <c r="I575" i="6" s="1"/>
  <c r="J575" i="6" s="1"/>
  <c r="K575" i="6" s="1"/>
  <c r="A1438" i="2"/>
  <c r="H1437" i="2"/>
  <c r="B1437" i="2"/>
  <c r="E1437" i="2"/>
  <c r="D1436" i="2"/>
  <c r="C1437" i="2" s="1"/>
  <c r="G1436" i="2"/>
  <c r="F1437" i="2" s="1"/>
  <c r="C576" i="6" l="1"/>
  <c r="E575" i="6"/>
  <c r="F575" i="6" s="1"/>
  <c r="G575" i="6" s="1"/>
  <c r="A1439" i="2"/>
  <c r="H1438" i="2"/>
  <c r="G1437" i="2"/>
  <c r="F1438" i="2" s="1"/>
  <c r="E1438" i="2"/>
  <c r="D1437" i="2"/>
  <c r="C1438" i="2" s="1"/>
  <c r="B1438" i="2"/>
  <c r="D576" i="6" l="1"/>
  <c r="E576" i="6" s="1"/>
  <c r="F576" i="6" s="1"/>
  <c r="G576" i="6" s="1"/>
  <c r="M575" i="6"/>
  <c r="B576" i="6"/>
  <c r="A1440" i="2"/>
  <c r="H1439" i="2"/>
  <c r="B1439" i="2"/>
  <c r="E1439" i="2"/>
  <c r="D1438" i="2"/>
  <c r="C1439" i="2" s="1"/>
  <c r="G1438" i="2"/>
  <c r="F1439" i="2" s="1"/>
  <c r="H576" i="6" l="1"/>
  <c r="B577" i="6"/>
  <c r="O576" i="6"/>
  <c r="G1439" i="2"/>
  <c r="F1440" i="2" s="1"/>
  <c r="A1441" i="2"/>
  <c r="H1440" i="2"/>
  <c r="E1440" i="2"/>
  <c r="D1439" i="2"/>
  <c r="C1440" i="2" s="1"/>
  <c r="B1440" i="2"/>
  <c r="O577" i="6" l="1"/>
  <c r="I576" i="6"/>
  <c r="J576" i="6" s="1"/>
  <c r="K576" i="6" s="1"/>
  <c r="B1441" i="2"/>
  <c r="E1441" i="2"/>
  <c r="D1440" i="2"/>
  <c r="C1441" i="2" s="1"/>
  <c r="A1442" i="2"/>
  <c r="H1441" i="2"/>
  <c r="G1440" i="2"/>
  <c r="F1441" i="2" s="1"/>
  <c r="C577" i="6" l="1"/>
  <c r="G1441" i="2"/>
  <c r="F1442" i="2" s="1"/>
  <c r="B1442" i="2"/>
  <c r="A1443" i="2"/>
  <c r="H1442" i="2"/>
  <c r="E1442" i="2"/>
  <c r="D1441" i="2"/>
  <c r="C1442" i="2" s="1"/>
  <c r="D577" i="6" l="1"/>
  <c r="M576" i="6"/>
  <c r="H577" i="6"/>
  <c r="I577" i="6" s="1"/>
  <c r="J577" i="6" s="1"/>
  <c r="K577" i="6" s="1"/>
  <c r="B1443" i="2"/>
  <c r="E1443" i="2"/>
  <c r="D1442" i="2"/>
  <c r="C1443" i="2" s="1"/>
  <c r="G1442" i="2"/>
  <c r="F1443" i="2" s="1"/>
  <c r="A1444" i="2"/>
  <c r="H1443" i="2"/>
  <c r="C578" i="6" l="1"/>
  <c r="E577" i="6"/>
  <c r="F577" i="6" s="1"/>
  <c r="G577" i="6" s="1"/>
  <c r="E1444" i="2"/>
  <c r="D1443" i="2"/>
  <c r="C1444" i="2" s="1"/>
  <c r="A1445" i="2"/>
  <c r="H1444" i="2"/>
  <c r="B1444" i="2"/>
  <c r="G1443" i="2"/>
  <c r="F1444" i="2" s="1"/>
  <c r="B578" i="6" l="1"/>
  <c r="D578" i="6"/>
  <c r="E578" i="6" s="1"/>
  <c r="F578" i="6" s="1"/>
  <c r="G578" i="6" s="1"/>
  <c r="M577" i="6"/>
  <c r="B1445" i="2"/>
  <c r="E1445" i="2"/>
  <c r="D1444" i="2"/>
  <c r="C1445" i="2" s="1"/>
  <c r="G1444" i="2"/>
  <c r="F1445" i="2" s="1"/>
  <c r="A1446" i="2"/>
  <c r="H1445" i="2"/>
  <c r="H578" i="6" l="1"/>
  <c r="B579" i="6"/>
  <c r="O578" i="6"/>
  <c r="A1447" i="2"/>
  <c r="H1446" i="2"/>
  <c r="B1446" i="2"/>
  <c r="E1446" i="2"/>
  <c r="D1445" i="2"/>
  <c r="C1446" i="2" s="1"/>
  <c r="G1445" i="2"/>
  <c r="F1446" i="2" s="1"/>
  <c r="O579" i="6" l="1"/>
  <c r="I578" i="6"/>
  <c r="J578" i="6" s="1"/>
  <c r="K578" i="6" s="1"/>
  <c r="G1446" i="2"/>
  <c r="F1447" i="2" s="1"/>
  <c r="A1448" i="2"/>
  <c r="H1447" i="2"/>
  <c r="E1447" i="2"/>
  <c r="D1446" i="2"/>
  <c r="C1447" i="2" s="1"/>
  <c r="B1447" i="2"/>
  <c r="C579" i="6" l="1"/>
  <c r="A1449" i="2"/>
  <c r="H1448" i="2"/>
  <c r="E1448" i="2"/>
  <c r="D1447" i="2"/>
  <c r="C1448" i="2" s="1"/>
  <c r="B1448" i="2"/>
  <c r="G1447" i="2"/>
  <c r="F1448" i="2" s="1"/>
  <c r="D579" i="6" l="1"/>
  <c r="M578" i="6"/>
  <c r="H579" i="6"/>
  <c r="I579" i="6" s="1"/>
  <c r="J579" i="6" s="1"/>
  <c r="K579" i="6" s="1"/>
  <c r="B1449" i="2"/>
  <c r="A1450" i="2"/>
  <c r="H1449" i="2"/>
  <c r="G1448" i="2"/>
  <c r="F1449" i="2" s="1"/>
  <c r="E1449" i="2"/>
  <c r="D1448" i="2"/>
  <c r="C1449" i="2" s="1"/>
  <c r="C580" i="6" l="1"/>
  <c r="E579" i="6"/>
  <c r="F579" i="6" s="1"/>
  <c r="G579" i="6" s="1"/>
  <c r="A1451" i="2"/>
  <c r="H1450" i="2"/>
  <c r="E1450" i="2"/>
  <c r="D1449" i="2"/>
  <c r="C1450" i="2" s="1"/>
  <c r="B1450" i="2"/>
  <c r="G1449" i="2"/>
  <c r="F1450" i="2" s="1"/>
  <c r="B580" i="6" l="1"/>
  <c r="D580" i="6"/>
  <c r="E580" i="6" s="1"/>
  <c r="F580" i="6" s="1"/>
  <c r="G580" i="6" s="1"/>
  <c r="M579" i="6"/>
  <c r="G1450" i="2"/>
  <c r="F1451" i="2" s="1"/>
  <c r="B1451" i="2"/>
  <c r="A1452" i="2"/>
  <c r="H1451" i="2"/>
  <c r="E1451" i="2"/>
  <c r="D1450" i="2"/>
  <c r="C1451" i="2" s="1"/>
  <c r="H580" i="6" l="1"/>
  <c r="B581" i="6"/>
  <c r="O580" i="6"/>
  <c r="B1452" i="2"/>
  <c r="E1452" i="2"/>
  <c r="D1451" i="2"/>
  <c r="C1452" i="2" s="1"/>
  <c r="G1451" i="2"/>
  <c r="F1452" i="2" s="1"/>
  <c r="A1453" i="2"/>
  <c r="H1452" i="2"/>
  <c r="O581" i="6" l="1"/>
  <c r="I580" i="6"/>
  <c r="J580" i="6" s="1"/>
  <c r="K580" i="6" s="1"/>
  <c r="E1453" i="2"/>
  <c r="D1452" i="2"/>
  <c r="C1453" i="2" s="1"/>
  <c r="A1454" i="2"/>
  <c r="H1453" i="2"/>
  <c r="B1453" i="2"/>
  <c r="G1452" i="2"/>
  <c r="F1453" i="2" s="1"/>
  <c r="C581" i="6" l="1"/>
  <c r="B1454" i="2"/>
  <c r="E1454" i="2"/>
  <c r="D1453" i="2"/>
  <c r="C1454" i="2" s="1"/>
  <c r="G1453" i="2"/>
  <c r="F1454" i="2" s="1"/>
  <c r="A1455" i="2"/>
  <c r="H1454" i="2"/>
  <c r="D581" i="6" l="1"/>
  <c r="M580" i="6"/>
  <c r="H581" i="6"/>
  <c r="I581" i="6" s="1"/>
  <c r="J581" i="6" s="1"/>
  <c r="K581" i="6" s="1"/>
  <c r="G1454" i="2"/>
  <c r="F1455" i="2" s="1"/>
  <c r="A1456" i="2"/>
  <c r="H1455" i="2"/>
  <c r="B1455" i="2"/>
  <c r="E1455" i="2"/>
  <c r="D1454" i="2"/>
  <c r="C1455" i="2" s="1"/>
  <c r="C582" i="6" l="1"/>
  <c r="E581" i="6"/>
  <c r="F581" i="6" s="1"/>
  <c r="G581" i="6" s="1"/>
  <c r="A1457" i="2"/>
  <c r="H1456" i="2"/>
  <c r="E1456" i="2"/>
  <c r="D1455" i="2"/>
  <c r="C1456" i="2" s="1"/>
  <c r="B1456" i="2"/>
  <c r="G1455" i="2"/>
  <c r="F1456" i="2" s="1"/>
  <c r="D582" i="6" l="1"/>
  <c r="E582" i="6" s="1"/>
  <c r="F582" i="6" s="1"/>
  <c r="G582" i="6" s="1"/>
  <c r="M581" i="6"/>
  <c r="B582" i="6"/>
  <c r="B1457" i="2"/>
  <c r="A1458" i="2"/>
  <c r="H1457" i="2"/>
  <c r="G1456" i="2"/>
  <c r="F1457" i="2" s="1"/>
  <c r="E1457" i="2"/>
  <c r="D1456" i="2"/>
  <c r="C1457" i="2" s="1"/>
  <c r="H582" i="6" l="1"/>
  <c r="B583" i="6"/>
  <c r="O582" i="6"/>
  <c r="A1459" i="2"/>
  <c r="H1458" i="2"/>
  <c r="E1458" i="2"/>
  <c r="D1457" i="2"/>
  <c r="C1458" i="2" s="1"/>
  <c r="B1458" i="2"/>
  <c r="G1457" i="2"/>
  <c r="F1458" i="2" s="1"/>
  <c r="O583" i="6" l="1"/>
  <c r="I582" i="6"/>
  <c r="J582" i="6" s="1"/>
  <c r="K582" i="6" s="1"/>
  <c r="B1459" i="2"/>
  <c r="A1460" i="2"/>
  <c r="H1459" i="2"/>
  <c r="G1458" i="2"/>
  <c r="F1459" i="2" s="1"/>
  <c r="E1459" i="2"/>
  <c r="D1458" i="2"/>
  <c r="C1459" i="2" s="1"/>
  <c r="C583" i="6" l="1"/>
  <c r="A1461" i="2"/>
  <c r="H1460" i="2"/>
  <c r="E1460" i="2"/>
  <c r="D1459" i="2"/>
  <c r="C1460" i="2" s="1"/>
  <c r="B1460" i="2"/>
  <c r="G1459" i="2"/>
  <c r="F1460" i="2" s="1"/>
  <c r="D583" i="6" l="1"/>
  <c r="M582" i="6"/>
  <c r="H583" i="6"/>
  <c r="I583" i="6" s="1"/>
  <c r="J583" i="6" s="1"/>
  <c r="K583" i="6" s="1"/>
  <c r="B1461" i="2"/>
  <c r="A1462" i="2"/>
  <c r="H1461" i="2"/>
  <c r="G1460" i="2"/>
  <c r="F1461" i="2" s="1"/>
  <c r="E1461" i="2"/>
  <c r="D1460" i="2"/>
  <c r="C1461" i="2" s="1"/>
  <c r="C584" i="6" l="1"/>
  <c r="E583" i="6"/>
  <c r="F583" i="6" s="1"/>
  <c r="G583" i="6" s="1"/>
  <c r="A1463" i="2"/>
  <c r="H1462" i="2"/>
  <c r="E1462" i="2"/>
  <c r="D1461" i="2"/>
  <c r="C1462" i="2" s="1"/>
  <c r="B1462" i="2"/>
  <c r="G1461" i="2"/>
  <c r="F1462" i="2" s="1"/>
  <c r="D584" i="6" l="1"/>
  <c r="E584" i="6" s="1"/>
  <c r="F584" i="6" s="1"/>
  <c r="G584" i="6" s="1"/>
  <c r="M583" i="6"/>
  <c r="B584" i="6"/>
  <c r="G1462" i="2"/>
  <c r="F1463" i="2" s="1"/>
  <c r="B1463" i="2"/>
  <c r="A1464" i="2"/>
  <c r="H1463" i="2"/>
  <c r="E1463" i="2"/>
  <c r="D1462" i="2"/>
  <c r="C1463" i="2" s="1"/>
  <c r="H584" i="6" l="1"/>
  <c r="B585" i="6"/>
  <c r="O584" i="6"/>
  <c r="E1464" i="2"/>
  <c r="D1463" i="2"/>
  <c r="C1464" i="2" s="1"/>
  <c r="G1463" i="2"/>
  <c r="F1464" i="2" s="1"/>
  <c r="B1464" i="2"/>
  <c r="A1465" i="2"/>
  <c r="H1464" i="2"/>
  <c r="O585" i="6" l="1"/>
  <c r="I584" i="6"/>
  <c r="J584" i="6" s="1"/>
  <c r="K584" i="6" s="1"/>
  <c r="A1466" i="2"/>
  <c r="H1465" i="2"/>
  <c r="E1465" i="2"/>
  <c r="D1464" i="2"/>
  <c r="C1465" i="2" s="1"/>
  <c r="B1465" i="2"/>
  <c r="G1464" i="2"/>
  <c r="F1465" i="2" s="1"/>
  <c r="C585" i="6" l="1"/>
  <c r="B1466" i="2"/>
  <c r="A1467" i="2"/>
  <c r="H1466" i="2"/>
  <c r="G1465" i="2"/>
  <c r="F1466" i="2" s="1"/>
  <c r="E1466" i="2"/>
  <c r="D1465" i="2"/>
  <c r="C1466" i="2" s="1"/>
  <c r="D585" i="6" l="1"/>
  <c r="M584" i="6"/>
  <c r="H585" i="6"/>
  <c r="I585" i="6" s="1"/>
  <c r="J585" i="6" s="1"/>
  <c r="K585" i="6" s="1"/>
  <c r="A1468" i="2"/>
  <c r="H1467" i="2"/>
  <c r="E1467" i="2"/>
  <c r="D1466" i="2"/>
  <c r="C1467" i="2" s="1"/>
  <c r="B1467" i="2"/>
  <c r="G1466" i="2"/>
  <c r="F1467" i="2" s="1"/>
  <c r="C586" i="6" l="1"/>
  <c r="E585" i="6"/>
  <c r="F585" i="6" s="1"/>
  <c r="G585" i="6" s="1"/>
  <c r="G1467" i="2"/>
  <c r="F1468" i="2" s="1"/>
  <c r="B1468" i="2"/>
  <c r="A1469" i="2"/>
  <c r="H1468" i="2"/>
  <c r="E1468" i="2"/>
  <c r="D1467" i="2"/>
  <c r="C1468" i="2" s="1"/>
  <c r="B586" i="6" l="1"/>
  <c r="E586" i="6"/>
  <c r="D586" i="6"/>
  <c r="F586" i="6"/>
  <c r="G586" i="6" s="1"/>
  <c r="M585" i="6"/>
  <c r="B1469" i="2"/>
  <c r="G1468" i="2"/>
  <c r="F1469" i="2" s="1"/>
  <c r="E1469" i="2"/>
  <c r="D1468" i="2"/>
  <c r="C1469" i="2" s="1"/>
  <c r="A1470" i="2"/>
  <c r="H1469" i="2"/>
  <c r="H586" i="6" l="1"/>
  <c r="B587" i="6"/>
  <c r="O586" i="6"/>
  <c r="A1471" i="2"/>
  <c r="H1470" i="2"/>
  <c r="B1470" i="2"/>
  <c r="G1469" i="2"/>
  <c r="F1470" i="2" s="1"/>
  <c r="E1470" i="2"/>
  <c r="D1469" i="2"/>
  <c r="C1470" i="2" s="1"/>
  <c r="O587" i="6" l="1"/>
  <c r="I586" i="6"/>
  <c r="J586" i="6" s="1"/>
  <c r="K586" i="6" s="1"/>
  <c r="G1470" i="2"/>
  <c r="F1471" i="2" s="1"/>
  <c r="E1471" i="2"/>
  <c r="D1470" i="2"/>
  <c r="C1471" i="2" s="1"/>
  <c r="A1472" i="2"/>
  <c r="H1471" i="2"/>
  <c r="B1471" i="2"/>
  <c r="C587" i="6" l="1"/>
  <c r="B1472" i="2"/>
  <c r="E1472" i="2"/>
  <c r="D1471" i="2"/>
  <c r="C1472" i="2" s="1"/>
  <c r="A1473" i="2"/>
  <c r="H1472" i="2"/>
  <c r="G1471" i="2"/>
  <c r="F1472" i="2" s="1"/>
  <c r="D587" i="6" l="1"/>
  <c r="M586" i="6"/>
  <c r="H587" i="6"/>
  <c r="I587" i="6" s="1"/>
  <c r="J587" i="6" s="1"/>
  <c r="K587" i="6" s="1"/>
  <c r="G1472" i="2"/>
  <c r="F1473" i="2" s="1"/>
  <c r="B1473" i="2"/>
  <c r="A1474" i="2"/>
  <c r="H1473" i="2"/>
  <c r="E1473" i="2"/>
  <c r="D1472" i="2"/>
  <c r="C1473" i="2" s="1"/>
  <c r="C588" i="6" l="1"/>
  <c r="E587" i="6"/>
  <c r="F587" i="6" s="1"/>
  <c r="G587" i="6" s="1"/>
  <c r="E1474" i="2"/>
  <c r="D1473" i="2"/>
  <c r="C1474" i="2" s="1"/>
  <c r="G1473" i="2"/>
  <c r="F1474" i="2" s="1"/>
  <c r="B1474" i="2"/>
  <c r="A1475" i="2"/>
  <c r="H1474" i="2"/>
  <c r="B588" i="6" l="1"/>
  <c r="E588" i="6"/>
  <c r="D588" i="6"/>
  <c r="F588" i="6"/>
  <c r="G588" i="6" s="1"/>
  <c r="M587" i="6"/>
  <c r="A1476" i="2"/>
  <c r="H1475" i="2"/>
  <c r="E1475" i="2"/>
  <c r="D1474" i="2"/>
  <c r="C1475" i="2" s="1"/>
  <c r="G1474" i="2"/>
  <c r="F1475" i="2" s="1"/>
  <c r="B1475" i="2"/>
  <c r="H588" i="6" l="1"/>
  <c r="B589" i="6"/>
  <c r="O588" i="6"/>
  <c r="G1475" i="2"/>
  <c r="F1476" i="2" s="1"/>
  <c r="A1477" i="2"/>
  <c r="H1476" i="2"/>
  <c r="B1476" i="2"/>
  <c r="E1476" i="2"/>
  <c r="D1475" i="2"/>
  <c r="C1476" i="2" s="1"/>
  <c r="O589" i="6" l="1"/>
  <c r="I588" i="6"/>
  <c r="J588" i="6" s="1"/>
  <c r="K588" i="6" s="1"/>
  <c r="A1478" i="2"/>
  <c r="H1477" i="2"/>
  <c r="E1477" i="2"/>
  <c r="D1476" i="2"/>
  <c r="C1477" i="2" s="1"/>
  <c r="B1477" i="2"/>
  <c r="G1476" i="2"/>
  <c r="F1477" i="2" s="1"/>
  <c r="C589" i="6" l="1"/>
  <c r="G1477" i="2"/>
  <c r="F1478" i="2" s="1"/>
  <c r="B1478" i="2"/>
  <c r="A1479" i="2"/>
  <c r="H1478" i="2"/>
  <c r="E1478" i="2"/>
  <c r="D1477" i="2"/>
  <c r="C1478" i="2" s="1"/>
  <c r="D589" i="6" l="1"/>
  <c r="M588" i="6"/>
  <c r="H589" i="6"/>
  <c r="I589" i="6" s="1"/>
  <c r="J589" i="6" s="1"/>
  <c r="K589" i="6" s="1"/>
  <c r="B1479" i="2"/>
  <c r="E1479" i="2"/>
  <c r="D1478" i="2"/>
  <c r="C1479" i="2" s="1"/>
  <c r="G1478" i="2"/>
  <c r="F1479" i="2" s="1"/>
  <c r="A1480" i="2"/>
  <c r="H1479" i="2"/>
  <c r="C590" i="6" l="1"/>
  <c r="E589" i="6"/>
  <c r="F589" i="6" s="1"/>
  <c r="G589" i="6" s="1"/>
  <c r="E1480" i="2"/>
  <c r="D1479" i="2"/>
  <c r="C1480" i="2" s="1"/>
  <c r="A1481" i="2"/>
  <c r="H1480" i="2"/>
  <c r="B1480" i="2"/>
  <c r="G1479" i="2"/>
  <c r="F1480" i="2" s="1"/>
  <c r="D590" i="6" l="1"/>
  <c r="E590" i="6" s="1"/>
  <c r="F590" i="6" s="1"/>
  <c r="G590" i="6" s="1"/>
  <c r="M589" i="6"/>
  <c r="B590" i="6"/>
  <c r="B1481" i="2"/>
  <c r="E1481" i="2"/>
  <c r="D1480" i="2"/>
  <c r="C1481" i="2" s="1"/>
  <c r="G1480" i="2"/>
  <c r="F1481" i="2" s="1"/>
  <c r="A1482" i="2"/>
  <c r="H1481" i="2"/>
  <c r="H590" i="6" l="1"/>
  <c r="B591" i="6"/>
  <c r="O590" i="6"/>
  <c r="A1483" i="2"/>
  <c r="H1482" i="2"/>
  <c r="B1482" i="2"/>
  <c r="E1482" i="2"/>
  <c r="D1481" i="2"/>
  <c r="C1482" i="2" s="1"/>
  <c r="G1481" i="2"/>
  <c r="F1482" i="2" s="1"/>
  <c r="O591" i="6" l="1"/>
  <c r="I590" i="6"/>
  <c r="J590" i="6" s="1"/>
  <c r="K590" i="6" s="1"/>
  <c r="F1483" i="2"/>
  <c r="A1484" i="2"/>
  <c r="H1483" i="2"/>
  <c r="G1483" i="2" s="1"/>
  <c r="E1483" i="2"/>
  <c r="D1482" i="2"/>
  <c r="C1483" i="2" s="1"/>
  <c r="G1482" i="2"/>
  <c r="B1483" i="2"/>
  <c r="C591" i="6" l="1"/>
  <c r="B1484" i="2"/>
  <c r="A1485" i="2"/>
  <c r="H1484" i="2"/>
  <c r="E1484" i="2"/>
  <c r="D1483" i="2"/>
  <c r="C1484" i="2" s="1"/>
  <c r="F1484" i="2"/>
  <c r="D591" i="6" l="1"/>
  <c r="M590" i="6"/>
  <c r="H591" i="6"/>
  <c r="I591" i="6" s="1"/>
  <c r="J591" i="6" s="1"/>
  <c r="K591" i="6" s="1"/>
  <c r="G1484" i="2"/>
  <c r="F1485" i="2"/>
  <c r="A1486" i="2"/>
  <c r="H1485" i="2"/>
  <c r="B1485" i="2"/>
  <c r="E1485" i="2"/>
  <c r="D1484" i="2"/>
  <c r="C1485" i="2" s="1"/>
  <c r="C592" i="6" l="1"/>
  <c r="E591" i="6"/>
  <c r="F591" i="6" s="1"/>
  <c r="G591" i="6" s="1"/>
  <c r="A1487" i="2"/>
  <c r="H1486" i="2"/>
  <c r="B1486" i="2"/>
  <c r="E1486" i="2"/>
  <c r="D1485" i="2"/>
  <c r="C1486" i="2" s="1"/>
  <c r="G1485" i="2"/>
  <c r="F1486" i="2" s="1"/>
  <c r="D592" i="6" l="1"/>
  <c r="E592" i="6" s="1"/>
  <c r="F592" i="6" s="1"/>
  <c r="G592" i="6" s="1"/>
  <c r="M591" i="6"/>
  <c r="B592" i="6"/>
  <c r="B1487" i="2"/>
  <c r="G1486" i="2"/>
  <c r="F1487" i="2" s="1"/>
  <c r="A1488" i="2"/>
  <c r="H1487" i="2"/>
  <c r="E1487" i="2"/>
  <c r="D1486" i="2"/>
  <c r="C1487" i="2" s="1"/>
  <c r="H592" i="6" l="1"/>
  <c r="B593" i="6"/>
  <c r="O592" i="6"/>
  <c r="G1487" i="2"/>
  <c r="F1488" i="2" s="1"/>
  <c r="E1488" i="2"/>
  <c r="D1487" i="2"/>
  <c r="C1488" i="2" s="1"/>
  <c r="B1488" i="2"/>
  <c r="A1489" i="2"/>
  <c r="H1488" i="2"/>
  <c r="O593" i="6" l="1"/>
  <c r="I592" i="6"/>
  <c r="J592" i="6" s="1"/>
  <c r="K592" i="6" s="1"/>
  <c r="F1489" i="2"/>
  <c r="G1488" i="2"/>
  <c r="E1489" i="2"/>
  <c r="D1488" i="2"/>
  <c r="C1489" i="2" s="1"/>
  <c r="A1490" i="2"/>
  <c r="H1489" i="2"/>
  <c r="B1489" i="2"/>
  <c r="C593" i="6" l="1"/>
  <c r="B1490" i="2"/>
  <c r="E1490" i="2"/>
  <c r="D1489" i="2"/>
  <c r="C1490" i="2" s="1"/>
  <c r="G1489" i="2"/>
  <c r="F1490" i="2" s="1"/>
  <c r="A1491" i="2"/>
  <c r="H1490" i="2"/>
  <c r="D593" i="6" l="1"/>
  <c r="M592" i="6"/>
  <c r="H593" i="6"/>
  <c r="I593" i="6" s="1"/>
  <c r="J593" i="6" s="1"/>
  <c r="K593" i="6" s="1"/>
  <c r="F1491" i="2"/>
  <c r="G1490" i="2"/>
  <c r="E1491" i="2"/>
  <c r="D1490" i="2"/>
  <c r="C1491" i="2" s="1"/>
  <c r="A1492" i="2"/>
  <c r="H1491" i="2"/>
  <c r="G1491" i="2" s="1"/>
  <c r="B1491" i="2"/>
  <c r="C594" i="6" l="1"/>
  <c r="E593" i="6"/>
  <c r="F593" i="6" s="1"/>
  <c r="G593" i="6" s="1"/>
  <c r="A1493" i="2"/>
  <c r="H1492" i="2"/>
  <c r="B1492" i="2"/>
  <c r="E1492" i="2"/>
  <c r="D1491" i="2"/>
  <c r="C1492" i="2" s="1"/>
  <c r="F1492" i="2"/>
  <c r="B594" i="6" l="1"/>
  <c r="E594" i="6"/>
  <c r="D594" i="6"/>
  <c r="F594" i="6"/>
  <c r="G594" i="6" s="1"/>
  <c r="M593" i="6"/>
  <c r="A1494" i="2"/>
  <c r="H1493" i="2"/>
  <c r="B1493" i="2"/>
  <c r="G1492" i="2"/>
  <c r="F1493" i="2" s="1"/>
  <c r="E1493" i="2"/>
  <c r="D1492" i="2"/>
  <c r="C1493" i="2" s="1"/>
  <c r="H594" i="6" l="1"/>
  <c r="B595" i="6"/>
  <c r="O594" i="6"/>
  <c r="B1494" i="2"/>
  <c r="E1494" i="2"/>
  <c r="D1493" i="2"/>
  <c r="C1494" i="2" s="1"/>
  <c r="G1493" i="2"/>
  <c r="F1494" i="2" s="1"/>
  <c r="A1495" i="2"/>
  <c r="H1494" i="2"/>
  <c r="O595" i="6" l="1"/>
  <c r="I594" i="6"/>
  <c r="J594" i="6" s="1"/>
  <c r="K594" i="6" s="1"/>
  <c r="G1494" i="2"/>
  <c r="F1495" i="2" s="1"/>
  <c r="E1495" i="2"/>
  <c r="D1494" i="2"/>
  <c r="C1495" i="2" s="1"/>
  <c r="A1496" i="2"/>
  <c r="H1495" i="2"/>
  <c r="B1495" i="2"/>
  <c r="C595" i="6" l="1"/>
  <c r="G1495" i="2"/>
  <c r="F1496" i="2" s="1"/>
  <c r="B1496" i="2"/>
  <c r="A1497" i="2"/>
  <c r="H1496" i="2"/>
  <c r="E1496" i="2"/>
  <c r="D1495" i="2"/>
  <c r="C1496" i="2" s="1"/>
  <c r="D595" i="6" l="1"/>
  <c r="M594" i="6"/>
  <c r="H595" i="6"/>
  <c r="I595" i="6" s="1"/>
  <c r="J595" i="6" s="1"/>
  <c r="K595" i="6" s="1"/>
  <c r="E1497" i="2"/>
  <c r="D1496" i="2"/>
  <c r="C1497" i="2" s="1"/>
  <c r="B1497" i="2"/>
  <c r="G1496" i="2"/>
  <c r="F1497" i="2" s="1"/>
  <c r="A1498" i="2"/>
  <c r="H1497" i="2"/>
  <c r="C596" i="6" l="1"/>
  <c r="E595" i="6"/>
  <c r="F595" i="6" s="1"/>
  <c r="G595" i="6" s="1"/>
  <c r="A1499" i="2"/>
  <c r="H1498" i="2"/>
  <c r="E1498" i="2"/>
  <c r="D1497" i="2"/>
  <c r="C1498" i="2" s="1"/>
  <c r="G1497" i="2"/>
  <c r="F1498" i="2" s="1"/>
  <c r="B1498" i="2"/>
  <c r="B596" i="6" l="1"/>
  <c r="E596" i="6"/>
  <c r="D596" i="6"/>
  <c r="F596" i="6"/>
  <c r="G596" i="6" s="1"/>
  <c r="M595" i="6"/>
  <c r="A1500" i="2"/>
  <c r="H1499" i="2"/>
  <c r="B1499" i="2"/>
  <c r="G1498" i="2"/>
  <c r="F1499" i="2" s="1"/>
  <c r="E1499" i="2"/>
  <c r="D1498" i="2"/>
  <c r="C1499" i="2" s="1"/>
  <c r="H596" i="6" l="1"/>
  <c r="B597" i="6"/>
  <c r="O596" i="6"/>
  <c r="E1500" i="2"/>
  <c r="D1499" i="2"/>
  <c r="C1500" i="2" s="1"/>
  <c r="A1501" i="2"/>
  <c r="H1500" i="2"/>
  <c r="G1499" i="2"/>
  <c r="F1500" i="2" s="1"/>
  <c r="B1500" i="2"/>
  <c r="O597" i="6" l="1"/>
  <c r="I596" i="6"/>
  <c r="J596" i="6" s="1"/>
  <c r="K596" i="6" s="1"/>
  <c r="B1501" i="2"/>
  <c r="G1500" i="2"/>
  <c r="F1501" i="2" s="1"/>
  <c r="E1501" i="2"/>
  <c r="D1500" i="2"/>
  <c r="C1501" i="2" s="1"/>
  <c r="A1502" i="2"/>
  <c r="H1501" i="2"/>
  <c r="C597" i="6" l="1"/>
  <c r="A1503" i="2"/>
  <c r="H1502" i="2"/>
  <c r="B1502" i="2"/>
  <c r="G1501" i="2"/>
  <c r="F1502" i="2" s="1"/>
  <c r="E1502" i="2"/>
  <c r="D1501" i="2"/>
  <c r="C1502" i="2" s="1"/>
  <c r="D597" i="6" l="1"/>
  <c r="M596" i="6"/>
  <c r="H597" i="6"/>
  <c r="I597" i="6" s="1"/>
  <c r="J597" i="6" s="1"/>
  <c r="K597" i="6" s="1"/>
  <c r="E1503" i="2"/>
  <c r="D1502" i="2"/>
  <c r="C1503" i="2" s="1"/>
  <c r="A1504" i="2"/>
  <c r="H1503" i="2"/>
  <c r="G1502" i="2"/>
  <c r="F1503" i="2" s="1"/>
  <c r="B1503" i="2"/>
  <c r="C598" i="6" l="1"/>
  <c r="E597" i="6"/>
  <c r="F597" i="6" s="1"/>
  <c r="G597" i="6" s="1"/>
  <c r="E1504" i="2"/>
  <c r="D1503" i="2"/>
  <c r="C1504" i="2" s="1"/>
  <c r="B1504" i="2"/>
  <c r="G1503" i="2"/>
  <c r="F1504" i="2" s="1"/>
  <c r="A1505" i="2"/>
  <c r="H1504" i="2"/>
  <c r="D598" i="6" l="1"/>
  <c r="E598" i="6" s="1"/>
  <c r="F598" i="6" s="1"/>
  <c r="G598" i="6" s="1"/>
  <c r="M597" i="6"/>
  <c r="B598" i="6"/>
  <c r="A1506" i="2"/>
  <c r="H1505" i="2"/>
  <c r="E1505" i="2"/>
  <c r="D1504" i="2"/>
  <c r="C1505" i="2" s="1"/>
  <c r="G1504" i="2"/>
  <c r="F1505" i="2" s="1"/>
  <c r="B1505" i="2"/>
  <c r="H598" i="6" l="1"/>
  <c r="B599" i="6"/>
  <c r="O598" i="6"/>
  <c r="A1507" i="2"/>
  <c r="H1506" i="2"/>
  <c r="B1506" i="2"/>
  <c r="G1505" i="2"/>
  <c r="F1506" i="2" s="1"/>
  <c r="E1506" i="2"/>
  <c r="D1505" i="2"/>
  <c r="C1506" i="2" s="1"/>
  <c r="O599" i="6" l="1"/>
  <c r="I598" i="6"/>
  <c r="J598" i="6" s="1"/>
  <c r="K598" i="6" s="1"/>
  <c r="G1506" i="2"/>
  <c r="F1507" i="2" s="1"/>
  <c r="E1507" i="2"/>
  <c r="D1506" i="2"/>
  <c r="C1507" i="2" s="1"/>
  <c r="A1508" i="2"/>
  <c r="H1507" i="2"/>
  <c r="B1507" i="2"/>
  <c r="C599" i="6" l="1"/>
  <c r="B1508" i="2"/>
  <c r="E1508" i="2"/>
  <c r="D1507" i="2"/>
  <c r="C1508" i="2" s="1"/>
  <c r="A1509" i="2"/>
  <c r="H1508" i="2"/>
  <c r="G1507" i="2"/>
  <c r="F1508" i="2" s="1"/>
  <c r="D599" i="6" l="1"/>
  <c r="M598" i="6"/>
  <c r="H599" i="6"/>
  <c r="I599" i="6" s="1"/>
  <c r="J599" i="6" s="1"/>
  <c r="K599" i="6" s="1"/>
  <c r="G1508" i="2"/>
  <c r="F1509" i="2" s="1"/>
  <c r="B1509" i="2"/>
  <c r="E1509" i="2"/>
  <c r="D1508" i="2"/>
  <c r="C1509" i="2" s="1"/>
  <c r="A1510" i="2"/>
  <c r="H1509" i="2"/>
  <c r="C600" i="6" l="1"/>
  <c r="E599" i="6"/>
  <c r="F599" i="6" s="1"/>
  <c r="G599" i="6" s="1"/>
  <c r="A1511" i="2"/>
  <c r="H1510" i="2"/>
  <c r="B1510" i="2"/>
  <c r="G1509" i="2"/>
  <c r="F1510" i="2" s="1"/>
  <c r="E1510" i="2"/>
  <c r="D1509" i="2"/>
  <c r="C1510" i="2" s="1"/>
  <c r="D600" i="6" l="1"/>
  <c r="E600" i="6" s="1"/>
  <c r="F600" i="6" s="1"/>
  <c r="G600" i="6" s="1"/>
  <c r="M599" i="6"/>
  <c r="B600" i="6"/>
  <c r="E1511" i="2"/>
  <c r="D1510" i="2"/>
  <c r="C1511" i="2" s="1"/>
  <c r="A1512" i="2"/>
  <c r="H1511" i="2"/>
  <c r="G1510" i="2"/>
  <c r="F1511" i="2" s="1"/>
  <c r="B1511" i="2"/>
  <c r="H600" i="6" l="1"/>
  <c r="B601" i="6"/>
  <c r="O600" i="6"/>
  <c r="B1512" i="2"/>
  <c r="G1511" i="2"/>
  <c r="F1512" i="2" s="1"/>
  <c r="E1512" i="2"/>
  <c r="D1511" i="2"/>
  <c r="C1512" i="2" s="1"/>
  <c r="A1513" i="2"/>
  <c r="H1512" i="2"/>
  <c r="O601" i="6" l="1"/>
  <c r="I600" i="6"/>
  <c r="J600" i="6" s="1"/>
  <c r="K600" i="6" s="1"/>
  <c r="G1512" i="2"/>
  <c r="F1513" i="2" s="1"/>
  <c r="B1513" i="2"/>
  <c r="A1514" i="2"/>
  <c r="H1513" i="2"/>
  <c r="E1513" i="2"/>
  <c r="D1512" i="2"/>
  <c r="C1513" i="2" s="1"/>
  <c r="C601" i="6" l="1"/>
  <c r="B1514" i="2"/>
  <c r="E1514" i="2"/>
  <c r="D1513" i="2"/>
  <c r="C1514" i="2" s="1"/>
  <c r="G1513" i="2"/>
  <c r="F1514" i="2" s="1"/>
  <c r="A1515" i="2"/>
  <c r="H1514" i="2"/>
  <c r="D601" i="6" l="1"/>
  <c r="M600" i="6"/>
  <c r="H601" i="6"/>
  <c r="I601" i="6" s="1"/>
  <c r="J601" i="6" s="1"/>
  <c r="K601" i="6" s="1"/>
  <c r="A1516" i="2"/>
  <c r="H1515" i="2"/>
  <c r="B1515" i="2"/>
  <c r="G1514" i="2"/>
  <c r="F1515" i="2" s="1"/>
  <c r="E1515" i="2"/>
  <c r="D1514" i="2"/>
  <c r="C1515" i="2" s="1"/>
  <c r="C602" i="6" l="1"/>
  <c r="E601" i="6"/>
  <c r="F601" i="6" s="1"/>
  <c r="G601" i="6" s="1"/>
  <c r="G1515" i="2"/>
  <c r="F1516" i="2" s="1"/>
  <c r="E1516" i="2"/>
  <c r="D1515" i="2"/>
  <c r="C1516" i="2" s="1"/>
  <c r="A1517" i="2"/>
  <c r="H1516" i="2"/>
  <c r="B1516" i="2"/>
  <c r="B602" i="6" l="1"/>
  <c r="E602" i="6"/>
  <c r="D602" i="6"/>
  <c r="F602" i="6"/>
  <c r="G602" i="6" s="1"/>
  <c r="M601" i="6"/>
  <c r="G1516" i="2"/>
  <c r="F1517" i="2" s="1"/>
  <c r="B1517" i="2"/>
  <c r="A1518" i="2"/>
  <c r="H1517" i="2"/>
  <c r="E1517" i="2"/>
  <c r="D1516" i="2"/>
  <c r="C1517" i="2" s="1"/>
  <c r="H602" i="6" l="1"/>
  <c r="B603" i="6"/>
  <c r="O602" i="6"/>
  <c r="E1518" i="2"/>
  <c r="D1517" i="2"/>
  <c r="C1518" i="2" s="1"/>
  <c r="G1517" i="2"/>
  <c r="F1518" i="2" s="1"/>
  <c r="B1518" i="2"/>
  <c r="A1519" i="2"/>
  <c r="H1518" i="2"/>
  <c r="O603" i="6" l="1"/>
  <c r="I602" i="6"/>
  <c r="J602" i="6" s="1"/>
  <c r="K602" i="6" s="1"/>
  <c r="A1520" i="2"/>
  <c r="H1519" i="2"/>
  <c r="E1519" i="2"/>
  <c r="D1518" i="2"/>
  <c r="C1519" i="2" s="1"/>
  <c r="G1518" i="2"/>
  <c r="F1519" i="2" s="1"/>
  <c r="B1519" i="2"/>
  <c r="C603" i="6" l="1"/>
  <c r="A1521" i="2"/>
  <c r="H1520" i="2"/>
  <c r="B1520" i="2"/>
  <c r="G1519" i="2"/>
  <c r="F1520" i="2" s="1"/>
  <c r="E1520" i="2"/>
  <c r="D1519" i="2"/>
  <c r="C1520" i="2" s="1"/>
  <c r="D603" i="6" l="1"/>
  <c r="M602" i="6"/>
  <c r="H603" i="6"/>
  <c r="I603" i="6" s="1"/>
  <c r="J603" i="6" s="1"/>
  <c r="K603" i="6" s="1"/>
  <c r="G1520" i="2"/>
  <c r="F1521" i="2" s="1"/>
  <c r="E1521" i="2"/>
  <c r="D1520" i="2"/>
  <c r="C1521" i="2" s="1"/>
  <c r="A1522" i="2"/>
  <c r="H1521" i="2"/>
  <c r="B1521" i="2"/>
  <c r="C604" i="6" l="1"/>
  <c r="E603" i="6"/>
  <c r="F603" i="6" s="1"/>
  <c r="G603" i="6" s="1"/>
  <c r="B1522" i="2"/>
  <c r="E1522" i="2"/>
  <c r="D1521" i="2"/>
  <c r="C1522" i="2" s="1"/>
  <c r="G1521" i="2"/>
  <c r="F1522" i="2" s="1"/>
  <c r="A1523" i="2"/>
  <c r="H1522" i="2"/>
  <c r="B604" i="6" l="1"/>
  <c r="E604" i="6"/>
  <c r="D604" i="6"/>
  <c r="F604" i="6"/>
  <c r="G604" i="6" s="1"/>
  <c r="M603" i="6"/>
  <c r="E1523" i="2"/>
  <c r="D1522" i="2"/>
  <c r="C1523" i="2" s="1"/>
  <c r="A1524" i="2"/>
  <c r="H1523" i="2"/>
  <c r="B1523" i="2"/>
  <c r="G1522" i="2"/>
  <c r="F1523" i="2" s="1"/>
  <c r="H604" i="6" l="1"/>
  <c r="B605" i="6"/>
  <c r="O604" i="6"/>
  <c r="B1524" i="2"/>
  <c r="E1524" i="2"/>
  <c r="D1523" i="2"/>
  <c r="C1524" i="2" s="1"/>
  <c r="G1523" i="2"/>
  <c r="F1524" i="2" s="1"/>
  <c r="A1525" i="2"/>
  <c r="H1524" i="2"/>
  <c r="O605" i="6" l="1"/>
  <c r="I604" i="6"/>
  <c r="J604" i="6" s="1"/>
  <c r="K604" i="6" s="1"/>
  <c r="A1526" i="2"/>
  <c r="H1525" i="2"/>
  <c r="B1525" i="2"/>
  <c r="G1524" i="2"/>
  <c r="F1525" i="2" s="1"/>
  <c r="E1525" i="2"/>
  <c r="D1524" i="2"/>
  <c r="C1525" i="2" s="1"/>
  <c r="C605" i="6" l="1"/>
  <c r="E1526" i="2"/>
  <c r="D1525" i="2"/>
  <c r="C1526" i="2" s="1"/>
  <c r="A1527" i="2"/>
  <c r="H1526" i="2"/>
  <c r="G1525" i="2"/>
  <c r="F1526" i="2" s="1"/>
  <c r="B1526" i="2"/>
  <c r="D605" i="6" l="1"/>
  <c r="M604" i="6"/>
  <c r="H605" i="6"/>
  <c r="I605" i="6" s="1"/>
  <c r="J605" i="6" s="1"/>
  <c r="K605" i="6" s="1"/>
  <c r="E1527" i="2"/>
  <c r="D1526" i="2"/>
  <c r="C1527" i="2" s="1"/>
  <c r="B1527" i="2"/>
  <c r="G1526" i="2"/>
  <c r="F1527" i="2" s="1"/>
  <c r="A1528" i="2"/>
  <c r="H1527" i="2"/>
  <c r="C606" i="6" l="1"/>
  <c r="E605" i="6"/>
  <c r="F605" i="6" s="1"/>
  <c r="G605" i="6" s="1"/>
  <c r="G1527" i="2"/>
  <c r="F1528" i="2" s="1"/>
  <c r="A1529" i="2"/>
  <c r="H1528" i="2"/>
  <c r="E1528" i="2"/>
  <c r="D1527" i="2"/>
  <c r="C1528" i="2" s="1"/>
  <c r="B1528" i="2"/>
  <c r="D606" i="6" l="1"/>
  <c r="E606" i="6" s="1"/>
  <c r="F606" i="6" s="1"/>
  <c r="G606" i="6" s="1"/>
  <c r="M605" i="6"/>
  <c r="B606" i="6"/>
  <c r="B1529" i="2"/>
  <c r="A1530" i="2"/>
  <c r="H1529" i="2"/>
  <c r="E1529" i="2"/>
  <c r="D1528" i="2"/>
  <c r="C1529" i="2" s="1"/>
  <c r="G1528" i="2"/>
  <c r="F1529" i="2" s="1"/>
  <c r="H606" i="6" l="1"/>
  <c r="B607" i="6"/>
  <c r="O606" i="6"/>
  <c r="B1530" i="2"/>
  <c r="E1530" i="2"/>
  <c r="D1529" i="2"/>
  <c r="C1530" i="2" s="1"/>
  <c r="A1531" i="2"/>
  <c r="H1530" i="2"/>
  <c r="G1529" i="2"/>
  <c r="F1530" i="2" s="1"/>
  <c r="O607" i="6" l="1"/>
  <c r="I606" i="6"/>
  <c r="J606" i="6" s="1"/>
  <c r="K606" i="6" s="1"/>
  <c r="F1531" i="2"/>
  <c r="G1530" i="2"/>
  <c r="B1531" i="2"/>
  <c r="E1531" i="2"/>
  <c r="D1530" i="2"/>
  <c r="C1531" i="2" s="1"/>
  <c r="A1532" i="2"/>
  <c r="H1531" i="2"/>
  <c r="G1531" i="2" s="1"/>
  <c r="C607" i="6" l="1"/>
  <c r="B1532" i="2"/>
  <c r="A1533" i="2"/>
  <c r="H1532" i="2"/>
  <c r="F1532" i="2"/>
  <c r="E1532" i="2"/>
  <c r="D1531" i="2"/>
  <c r="C1532" i="2" s="1"/>
  <c r="D607" i="6" l="1"/>
  <c r="M606" i="6"/>
  <c r="H607" i="6"/>
  <c r="I607" i="6" s="1"/>
  <c r="J607" i="6" s="1"/>
  <c r="K607" i="6" s="1"/>
  <c r="G1532" i="2"/>
  <c r="A1534" i="2"/>
  <c r="H1533" i="2"/>
  <c r="G1533" i="2" s="1"/>
  <c r="E1533" i="2"/>
  <c r="D1532" i="2"/>
  <c r="C1533" i="2" s="1"/>
  <c r="B1533" i="2"/>
  <c r="F1533" i="2"/>
  <c r="C608" i="6" l="1"/>
  <c r="E607" i="6"/>
  <c r="F607" i="6" s="1"/>
  <c r="G607" i="6" s="1"/>
  <c r="F1534" i="2"/>
  <c r="B1534" i="2"/>
  <c r="A1535" i="2"/>
  <c r="H1534" i="2"/>
  <c r="E1534" i="2"/>
  <c r="D1533" i="2"/>
  <c r="C1534" i="2" s="1"/>
  <c r="D608" i="6" l="1"/>
  <c r="E608" i="6" s="1"/>
  <c r="F608" i="6" s="1"/>
  <c r="G608" i="6" s="1"/>
  <c r="M607" i="6"/>
  <c r="B608" i="6"/>
  <c r="E1535" i="2"/>
  <c r="D1534" i="2"/>
  <c r="C1535" i="2" s="1"/>
  <c r="A1536" i="2"/>
  <c r="H1535" i="2"/>
  <c r="B1535" i="2"/>
  <c r="G1534" i="2"/>
  <c r="F1535" i="2" s="1"/>
  <c r="H608" i="6" l="1"/>
  <c r="B609" i="6"/>
  <c r="O608" i="6"/>
  <c r="C1536" i="2"/>
  <c r="G1535" i="2"/>
  <c r="F1536" i="2" s="1"/>
  <c r="E1536" i="2"/>
  <c r="D1535" i="2"/>
  <c r="B1536" i="2"/>
  <c r="B1537" i="2" s="1"/>
  <c r="A1537" i="2"/>
  <c r="H1536" i="2"/>
  <c r="O609" i="6" l="1"/>
  <c r="I608" i="6"/>
  <c r="J608" i="6" s="1"/>
  <c r="K608" i="6" s="1"/>
  <c r="G1536" i="2"/>
  <c r="F1537" i="2" s="1"/>
  <c r="E1537" i="2"/>
  <c r="D1536" i="2"/>
  <c r="A1538" i="2"/>
  <c r="H1537" i="2"/>
  <c r="C1537" i="2"/>
  <c r="C609" i="6" l="1"/>
  <c r="G1537" i="2"/>
  <c r="F1538" i="2" s="1"/>
  <c r="C1538" i="2"/>
  <c r="B1538" i="2"/>
  <c r="B1539" i="2" s="1"/>
  <c r="E1538" i="2"/>
  <c r="D1537" i="2"/>
  <c r="A1539" i="2"/>
  <c r="H1538" i="2"/>
  <c r="D609" i="6" l="1"/>
  <c r="M608" i="6"/>
  <c r="H609" i="6"/>
  <c r="I609" i="6" s="1"/>
  <c r="J609" i="6" s="1"/>
  <c r="K609" i="6" s="1"/>
  <c r="G1538" i="2"/>
  <c r="F1539" i="2" s="1"/>
  <c r="A1540" i="2"/>
  <c r="H1539" i="2"/>
  <c r="E1539" i="2"/>
  <c r="D1538" i="2"/>
  <c r="C1539" i="2" s="1"/>
  <c r="C610" i="6" l="1"/>
  <c r="E609" i="6"/>
  <c r="F609" i="6" s="1"/>
  <c r="G609" i="6" s="1"/>
  <c r="B1540" i="2"/>
  <c r="A1541" i="2"/>
  <c r="H1540" i="2"/>
  <c r="E1540" i="2"/>
  <c r="D1539" i="2"/>
  <c r="C1540" i="2" s="1"/>
  <c r="G1539" i="2"/>
  <c r="F1540" i="2" s="1"/>
  <c r="B610" i="6" l="1"/>
  <c r="D610" i="6"/>
  <c r="E610" i="6" s="1"/>
  <c r="F610" i="6" s="1"/>
  <c r="G610" i="6" s="1"/>
  <c r="M609" i="6"/>
  <c r="E1541" i="2"/>
  <c r="D1540" i="2"/>
  <c r="C1541" i="2" s="1"/>
  <c r="A1542" i="2"/>
  <c r="H1541" i="2"/>
  <c r="B1541" i="2"/>
  <c r="G1540" i="2"/>
  <c r="F1541" i="2" s="1"/>
  <c r="H610" i="6" l="1"/>
  <c r="B611" i="6"/>
  <c r="O610" i="6"/>
  <c r="C1542" i="2"/>
  <c r="B1542" i="2"/>
  <c r="E1542" i="2"/>
  <c r="D1541" i="2"/>
  <c r="G1541" i="2"/>
  <c r="F1542" i="2" s="1"/>
  <c r="A1543" i="2"/>
  <c r="H1542" i="2"/>
  <c r="O611" i="6" l="1"/>
  <c r="I610" i="6"/>
  <c r="J610" i="6" s="1"/>
  <c r="K610" i="6" s="1"/>
  <c r="G1542" i="2"/>
  <c r="F1543" i="2" s="1"/>
  <c r="E1543" i="2"/>
  <c r="D1542" i="2"/>
  <c r="C1543" i="2" s="1"/>
  <c r="A1544" i="2"/>
  <c r="H1543" i="2"/>
  <c r="B1543" i="2"/>
  <c r="C611" i="6" l="1"/>
  <c r="B1544" i="2"/>
  <c r="E1544" i="2"/>
  <c r="D1543" i="2"/>
  <c r="C1544" i="2" s="1"/>
  <c r="G1543" i="2"/>
  <c r="F1544" i="2" s="1"/>
  <c r="A1545" i="2"/>
  <c r="H1544" i="2"/>
  <c r="D611" i="6" l="1"/>
  <c r="M610" i="6"/>
  <c r="H611" i="6"/>
  <c r="I611" i="6" s="1"/>
  <c r="J611" i="6" s="1"/>
  <c r="K611" i="6" s="1"/>
  <c r="G1544" i="2"/>
  <c r="F1545" i="2" s="1"/>
  <c r="E1545" i="2"/>
  <c r="D1544" i="2"/>
  <c r="C1545" i="2" s="1"/>
  <c r="A1546" i="2"/>
  <c r="H1545" i="2"/>
  <c r="B1545" i="2"/>
  <c r="C612" i="6" l="1"/>
  <c r="E611" i="6"/>
  <c r="F611" i="6" s="1"/>
  <c r="G611" i="6" s="1"/>
  <c r="F1546" i="2"/>
  <c r="G1545" i="2"/>
  <c r="A1547" i="2"/>
  <c r="H1546" i="2"/>
  <c r="B1546" i="2"/>
  <c r="E1546" i="2"/>
  <c r="D1545" i="2"/>
  <c r="C1546" i="2" s="1"/>
  <c r="B612" i="6" l="1"/>
  <c r="D612" i="6"/>
  <c r="E612" i="6" s="1"/>
  <c r="F612" i="6" s="1"/>
  <c r="G612" i="6" s="1"/>
  <c r="M611" i="6"/>
  <c r="B1547" i="2"/>
  <c r="A1548" i="2"/>
  <c r="H1547" i="2"/>
  <c r="E1547" i="2"/>
  <c r="D1546" i="2"/>
  <c r="C1547" i="2" s="1"/>
  <c r="G1546" i="2"/>
  <c r="F1547" i="2" s="1"/>
  <c r="H612" i="6" l="1"/>
  <c r="B613" i="6"/>
  <c r="O612" i="6"/>
  <c r="C1548" i="2"/>
  <c r="G1547" i="2"/>
  <c r="F1548" i="2" s="1"/>
  <c r="A1549" i="2"/>
  <c r="H1548" i="2"/>
  <c r="B1548" i="2"/>
  <c r="B1549" i="2" s="1"/>
  <c r="E1548" i="2"/>
  <c r="D1547" i="2"/>
  <c r="O613" i="6" l="1"/>
  <c r="I612" i="6"/>
  <c r="J612" i="6" s="1"/>
  <c r="K612" i="6" s="1"/>
  <c r="A1550" i="2"/>
  <c r="H1549" i="2"/>
  <c r="E1549" i="2"/>
  <c r="D1548" i="2"/>
  <c r="C1549" i="2" s="1"/>
  <c r="G1548" i="2"/>
  <c r="F1549" i="2" s="1"/>
  <c r="C613" i="6" l="1"/>
  <c r="B1550" i="2"/>
  <c r="G1549" i="2"/>
  <c r="F1550" i="2" s="1"/>
  <c r="A1551" i="2"/>
  <c r="H1550" i="2"/>
  <c r="E1550" i="2"/>
  <c r="D1549" i="2"/>
  <c r="C1550" i="2" s="1"/>
  <c r="D613" i="6" l="1"/>
  <c r="M612" i="6"/>
  <c r="H613" i="6"/>
  <c r="I613" i="6" s="1"/>
  <c r="J613" i="6" s="1"/>
  <c r="K613" i="6" s="1"/>
  <c r="E1551" i="2"/>
  <c r="D1550" i="2"/>
  <c r="C1551" i="2" s="1"/>
  <c r="G1550" i="2"/>
  <c r="F1551" i="2" s="1"/>
  <c r="B1551" i="2"/>
  <c r="A1552" i="2"/>
  <c r="H1551" i="2"/>
  <c r="C614" i="6" l="1"/>
  <c r="E613" i="6"/>
  <c r="F613" i="6" s="1"/>
  <c r="G613" i="6" s="1"/>
  <c r="G1551" i="2"/>
  <c r="F1552" i="2" s="1"/>
  <c r="A1553" i="2"/>
  <c r="H1552" i="2"/>
  <c r="B1552" i="2"/>
  <c r="E1552" i="2"/>
  <c r="D1551" i="2"/>
  <c r="C1552" i="2" s="1"/>
  <c r="D614" i="6" l="1"/>
  <c r="E614" i="6" s="1"/>
  <c r="F614" i="6" s="1"/>
  <c r="G614" i="6" s="1"/>
  <c r="M613" i="6"/>
  <c r="B614" i="6"/>
  <c r="A1554" i="2"/>
  <c r="H1553" i="2"/>
  <c r="B1553" i="2"/>
  <c r="E1553" i="2"/>
  <c r="D1552" i="2"/>
  <c r="C1553" i="2" s="1"/>
  <c r="G1552" i="2"/>
  <c r="F1553" i="2" s="1"/>
  <c r="H614" i="6" l="1"/>
  <c r="B615" i="6"/>
  <c r="O614" i="6"/>
  <c r="G1553" i="2"/>
  <c r="F1554" i="2" s="1"/>
  <c r="A1555" i="2"/>
  <c r="H1554" i="2"/>
  <c r="E1554" i="2"/>
  <c r="D1553" i="2"/>
  <c r="C1554" i="2" s="1"/>
  <c r="B1554" i="2"/>
  <c r="O615" i="6" l="1"/>
  <c r="I614" i="6"/>
  <c r="J614" i="6" s="1"/>
  <c r="K614" i="6" s="1"/>
  <c r="B1555" i="2"/>
  <c r="A1556" i="2"/>
  <c r="H1555" i="2"/>
  <c r="E1555" i="2"/>
  <c r="D1554" i="2"/>
  <c r="C1555" i="2" s="1"/>
  <c r="G1554" i="2"/>
  <c r="F1555" i="2" s="1"/>
  <c r="C615" i="6" l="1"/>
  <c r="A1557" i="2"/>
  <c r="H1556" i="2"/>
  <c r="B1556" i="2"/>
  <c r="E1556" i="2"/>
  <c r="D1555" i="2"/>
  <c r="C1556" i="2" s="1"/>
  <c r="G1555" i="2"/>
  <c r="F1556" i="2" s="1"/>
  <c r="D615" i="6" l="1"/>
  <c r="M614" i="6"/>
  <c r="H615" i="6"/>
  <c r="I615" i="6" s="1"/>
  <c r="J615" i="6" s="1"/>
  <c r="K615" i="6" s="1"/>
  <c r="G1556" i="2"/>
  <c r="F1557" i="2" s="1"/>
  <c r="A1558" i="2"/>
  <c r="H1557" i="2"/>
  <c r="E1557" i="2"/>
  <c r="D1556" i="2"/>
  <c r="C1557" i="2" s="1"/>
  <c r="B1557" i="2"/>
  <c r="C616" i="6" l="1"/>
  <c r="E615" i="6"/>
  <c r="F615" i="6" s="1"/>
  <c r="G615" i="6" s="1"/>
  <c r="B1558" i="2"/>
  <c r="A1559" i="2"/>
  <c r="H1558" i="2"/>
  <c r="E1558" i="2"/>
  <c r="D1557" i="2"/>
  <c r="C1558" i="2" s="1"/>
  <c r="G1557" i="2"/>
  <c r="F1558" i="2" s="1"/>
  <c r="D616" i="6" l="1"/>
  <c r="E616" i="6" s="1"/>
  <c r="F616" i="6" s="1"/>
  <c r="G616" i="6" s="1"/>
  <c r="M615" i="6"/>
  <c r="B616" i="6"/>
  <c r="A1560" i="2"/>
  <c r="H1559" i="2"/>
  <c r="B1559" i="2"/>
  <c r="E1559" i="2"/>
  <c r="D1558" i="2"/>
  <c r="C1559" i="2" s="1"/>
  <c r="G1558" i="2"/>
  <c r="F1559" i="2" s="1"/>
  <c r="H616" i="6" l="1"/>
  <c r="B617" i="6"/>
  <c r="O616" i="6"/>
  <c r="G1559" i="2"/>
  <c r="F1560" i="2" s="1"/>
  <c r="A1561" i="2"/>
  <c r="H1560" i="2"/>
  <c r="E1560" i="2"/>
  <c r="D1559" i="2"/>
  <c r="C1560" i="2" s="1"/>
  <c r="B1560" i="2"/>
  <c r="O617" i="6" l="1"/>
  <c r="I616" i="6"/>
  <c r="J616" i="6" s="1"/>
  <c r="K616" i="6" s="1"/>
  <c r="B1561" i="2"/>
  <c r="A1562" i="2"/>
  <c r="H1561" i="2"/>
  <c r="E1561" i="2"/>
  <c r="D1560" i="2"/>
  <c r="C1561" i="2" s="1"/>
  <c r="G1560" i="2"/>
  <c r="F1561" i="2" s="1"/>
  <c r="C617" i="6" l="1"/>
  <c r="A1563" i="2"/>
  <c r="H1562" i="2"/>
  <c r="E1562" i="2"/>
  <c r="D1561" i="2"/>
  <c r="C1562" i="2" s="1"/>
  <c r="B1562" i="2"/>
  <c r="G1561" i="2"/>
  <c r="F1562" i="2" s="1"/>
  <c r="D617" i="6" l="1"/>
  <c r="M616" i="6"/>
  <c r="H617" i="6"/>
  <c r="I617" i="6" s="1"/>
  <c r="J617" i="6" s="1"/>
  <c r="K617" i="6" s="1"/>
  <c r="G1562" i="2"/>
  <c r="F1563" i="2" s="1"/>
  <c r="A1564" i="2"/>
  <c r="H1563" i="2"/>
  <c r="B1563" i="2"/>
  <c r="E1563" i="2"/>
  <c r="D1562" i="2"/>
  <c r="C1563" i="2" s="1"/>
  <c r="C618" i="6" l="1"/>
  <c r="E617" i="6"/>
  <c r="F617" i="6" s="1"/>
  <c r="G617" i="6" s="1"/>
  <c r="E1564" i="2"/>
  <c r="D1563" i="2"/>
  <c r="C1564" i="2" s="1"/>
  <c r="A1565" i="2"/>
  <c r="H1564" i="2"/>
  <c r="B1564" i="2"/>
  <c r="G1563" i="2"/>
  <c r="F1564" i="2" s="1"/>
  <c r="B618" i="6" l="1"/>
  <c r="E618" i="6"/>
  <c r="D618" i="6"/>
  <c r="F618" i="6"/>
  <c r="G618" i="6" s="1"/>
  <c r="M617" i="6"/>
  <c r="G1564" i="2"/>
  <c r="F1565" i="2" s="1"/>
  <c r="B1565" i="2"/>
  <c r="E1565" i="2"/>
  <c r="D1564" i="2"/>
  <c r="C1565" i="2" s="1"/>
  <c r="A1566" i="2"/>
  <c r="H1565" i="2"/>
  <c r="H618" i="6" l="1"/>
  <c r="B619" i="6"/>
  <c r="O618" i="6"/>
  <c r="G1565" i="2"/>
  <c r="F1566" i="2" s="1"/>
  <c r="B1566" i="2"/>
  <c r="A1567" i="2"/>
  <c r="H1566" i="2"/>
  <c r="E1566" i="2"/>
  <c r="D1565" i="2"/>
  <c r="C1566" i="2" s="1"/>
  <c r="O619" i="6" l="1"/>
  <c r="I618" i="6"/>
  <c r="J618" i="6" s="1"/>
  <c r="K618" i="6" s="1"/>
  <c r="B1567" i="2"/>
  <c r="E1567" i="2"/>
  <c r="D1566" i="2"/>
  <c r="C1567" i="2" s="1"/>
  <c r="G1566" i="2"/>
  <c r="F1567" i="2" s="1"/>
  <c r="A1568" i="2"/>
  <c r="H1567" i="2"/>
  <c r="C619" i="6" l="1"/>
  <c r="G1567" i="2"/>
  <c r="F1568" i="2" s="1"/>
  <c r="E1568" i="2"/>
  <c r="D1567" i="2"/>
  <c r="C1568" i="2" s="1"/>
  <c r="A1569" i="2"/>
  <c r="H1568" i="2"/>
  <c r="B1568" i="2"/>
  <c r="D619" i="6" l="1"/>
  <c r="M618" i="6"/>
  <c r="H619" i="6"/>
  <c r="I619" i="6" s="1"/>
  <c r="J619" i="6" s="1"/>
  <c r="K619" i="6" s="1"/>
  <c r="B1569" i="2"/>
  <c r="E1569" i="2"/>
  <c r="D1568" i="2"/>
  <c r="C1569" i="2" s="1"/>
  <c r="A1570" i="2"/>
  <c r="H1569" i="2"/>
  <c r="G1568" i="2"/>
  <c r="F1569" i="2" s="1"/>
  <c r="C620" i="6" l="1"/>
  <c r="E619" i="6"/>
  <c r="F619" i="6" s="1"/>
  <c r="G619" i="6" s="1"/>
  <c r="E1570" i="2"/>
  <c r="D1569" i="2"/>
  <c r="C1570" i="2" s="1"/>
  <c r="B1570" i="2"/>
  <c r="A1571" i="2"/>
  <c r="H1570" i="2"/>
  <c r="G1569" i="2"/>
  <c r="F1570" i="2" s="1"/>
  <c r="B620" i="6" l="1"/>
  <c r="D620" i="6"/>
  <c r="E620" i="6" s="1"/>
  <c r="F620" i="6" s="1"/>
  <c r="G620" i="6" s="1"/>
  <c r="M619" i="6"/>
  <c r="E1571" i="2"/>
  <c r="D1570" i="2"/>
  <c r="C1571" i="2" s="1"/>
  <c r="A1572" i="2"/>
  <c r="H1571" i="2"/>
  <c r="G1570" i="2"/>
  <c r="F1571" i="2" s="1"/>
  <c r="B1571" i="2"/>
  <c r="H620" i="6" l="1"/>
  <c r="B621" i="6"/>
  <c r="O620" i="6"/>
  <c r="B1572" i="2"/>
  <c r="G1571" i="2"/>
  <c r="F1572" i="2" s="1"/>
  <c r="E1572" i="2"/>
  <c r="D1571" i="2"/>
  <c r="C1572" i="2" s="1"/>
  <c r="A1573" i="2"/>
  <c r="H1572" i="2"/>
  <c r="O621" i="6" l="1"/>
  <c r="I620" i="6"/>
  <c r="J620" i="6" s="1"/>
  <c r="K620" i="6" s="1"/>
  <c r="G1572" i="2"/>
  <c r="F1573" i="2" s="1"/>
  <c r="A1574" i="2"/>
  <c r="H1573" i="2"/>
  <c r="B1573" i="2"/>
  <c r="E1573" i="2"/>
  <c r="D1572" i="2"/>
  <c r="C1573" i="2" s="1"/>
  <c r="C621" i="6" l="1"/>
  <c r="A1575" i="2"/>
  <c r="H1574" i="2"/>
  <c r="B1574" i="2"/>
  <c r="E1574" i="2"/>
  <c r="D1573" i="2"/>
  <c r="C1574" i="2" s="1"/>
  <c r="G1573" i="2"/>
  <c r="F1574" i="2" s="1"/>
  <c r="D621" i="6" l="1"/>
  <c r="M620" i="6"/>
  <c r="H621" i="6"/>
  <c r="I621" i="6" s="1"/>
  <c r="J621" i="6" s="1"/>
  <c r="K621" i="6" s="1"/>
  <c r="G1574" i="2"/>
  <c r="F1575" i="2" s="1"/>
  <c r="E1575" i="2"/>
  <c r="D1574" i="2"/>
  <c r="C1575" i="2" s="1"/>
  <c r="A1576" i="2"/>
  <c r="H1575" i="2"/>
  <c r="B1575" i="2"/>
  <c r="C622" i="6" l="1"/>
  <c r="E621" i="6"/>
  <c r="F621" i="6" s="1"/>
  <c r="G621" i="6" s="1"/>
  <c r="B1576" i="2"/>
  <c r="E1576" i="2"/>
  <c r="D1575" i="2"/>
  <c r="C1576" i="2" s="1"/>
  <c r="A1577" i="2"/>
  <c r="H1576" i="2"/>
  <c r="G1575" i="2"/>
  <c r="F1576" i="2" s="1"/>
  <c r="D622" i="6" l="1"/>
  <c r="E622" i="6" s="1"/>
  <c r="F622" i="6" s="1"/>
  <c r="G622" i="6" s="1"/>
  <c r="M621" i="6"/>
  <c r="B622" i="6"/>
  <c r="E1577" i="2"/>
  <c r="D1576" i="2"/>
  <c r="C1577" i="2" s="1"/>
  <c r="G1576" i="2"/>
  <c r="F1577" i="2" s="1"/>
  <c r="A1578" i="2"/>
  <c r="H1577" i="2"/>
  <c r="B1577" i="2"/>
  <c r="H622" i="6" l="1"/>
  <c r="B623" i="6"/>
  <c r="O622" i="6"/>
  <c r="B1578" i="2"/>
  <c r="E1578" i="2"/>
  <c r="D1577" i="2"/>
  <c r="C1578" i="2" s="1"/>
  <c r="A1579" i="2"/>
  <c r="H1578" i="2"/>
  <c r="G1577" i="2"/>
  <c r="F1578" i="2" s="1"/>
  <c r="O623" i="6" l="1"/>
  <c r="I622" i="6"/>
  <c r="J622" i="6" s="1"/>
  <c r="K622" i="6" s="1"/>
  <c r="E1579" i="2"/>
  <c r="D1578" i="2"/>
  <c r="C1579" i="2" s="1"/>
  <c r="G1578" i="2"/>
  <c r="F1579" i="2" s="1"/>
  <c r="A1580" i="2"/>
  <c r="H1579" i="2"/>
  <c r="B1579" i="2"/>
  <c r="C623" i="6" l="1"/>
  <c r="B1580" i="2"/>
  <c r="E1580" i="2"/>
  <c r="D1579" i="2"/>
  <c r="C1580" i="2" s="1"/>
  <c r="A1581" i="2"/>
  <c r="H1580" i="2"/>
  <c r="G1579" i="2"/>
  <c r="F1580" i="2" s="1"/>
  <c r="D623" i="6" l="1"/>
  <c r="M622" i="6"/>
  <c r="H623" i="6"/>
  <c r="I623" i="6" s="1"/>
  <c r="J623" i="6" s="1"/>
  <c r="K623" i="6" s="1"/>
  <c r="E1581" i="2"/>
  <c r="D1580" i="2"/>
  <c r="C1581" i="2" s="1"/>
  <c r="G1580" i="2"/>
  <c r="F1581" i="2" s="1"/>
  <c r="A1582" i="2"/>
  <c r="H1581" i="2"/>
  <c r="B1581" i="2"/>
  <c r="C624" i="6" l="1"/>
  <c r="E623" i="6"/>
  <c r="F623" i="6" s="1"/>
  <c r="G623" i="6" s="1"/>
  <c r="B1582" i="2"/>
  <c r="G1581" i="2"/>
  <c r="F1582" i="2" s="1"/>
  <c r="A1583" i="2"/>
  <c r="H1582" i="2"/>
  <c r="E1582" i="2"/>
  <c r="D1581" i="2"/>
  <c r="C1582" i="2" s="1"/>
  <c r="D624" i="6" l="1"/>
  <c r="E624" i="6" s="1"/>
  <c r="F624" i="6" s="1"/>
  <c r="G624" i="6" s="1"/>
  <c r="M623" i="6"/>
  <c r="B624" i="6"/>
  <c r="E1583" i="2"/>
  <c r="D1582" i="2"/>
  <c r="C1583" i="2" s="1"/>
  <c r="G1582" i="2"/>
  <c r="F1583" i="2" s="1"/>
  <c r="B1583" i="2"/>
  <c r="A1584" i="2"/>
  <c r="H1583" i="2"/>
  <c r="H624" i="6" l="1"/>
  <c r="B625" i="6"/>
  <c r="O624" i="6"/>
  <c r="G1583" i="2"/>
  <c r="F1584" i="2" s="1"/>
  <c r="E1584" i="2"/>
  <c r="D1583" i="2"/>
  <c r="C1584" i="2" s="1"/>
  <c r="B1584" i="2"/>
  <c r="A1585" i="2"/>
  <c r="H1584" i="2"/>
  <c r="O625" i="6" l="1"/>
  <c r="I624" i="6"/>
  <c r="J624" i="6" s="1"/>
  <c r="K624" i="6" s="1"/>
  <c r="G1584" i="2"/>
  <c r="F1585" i="2" s="1"/>
  <c r="E1585" i="2"/>
  <c r="D1584" i="2"/>
  <c r="C1585" i="2" s="1"/>
  <c r="A1586" i="2"/>
  <c r="H1585" i="2"/>
  <c r="B1585" i="2"/>
  <c r="C625" i="6" l="1"/>
  <c r="B1586" i="2"/>
  <c r="E1586" i="2"/>
  <c r="D1585" i="2"/>
  <c r="C1586" i="2" s="1"/>
  <c r="A1587" i="2"/>
  <c r="H1586" i="2"/>
  <c r="G1585" i="2"/>
  <c r="F1586" i="2" s="1"/>
  <c r="D625" i="6" l="1"/>
  <c r="M624" i="6"/>
  <c r="H625" i="6"/>
  <c r="I625" i="6" s="1"/>
  <c r="J625" i="6" s="1"/>
  <c r="K625" i="6" s="1"/>
  <c r="E1587" i="2"/>
  <c r="D1586" i="2"/>
  <c r="C1587" i="2" s="1"/>
  <c r="B1587" i="2"/>
  <c r="A1588" i="2"/>
  <c r="H1587" i="2"/>
  <c r="G1586" i="2"/>
  <c r="F1587" i="2" s="1"/>
  <c r="C626" i="6" l="1"/>
  <c r="E625" i="6"/>
  <c r="F625" i="6" s="1"/>
  <c r="G625" i="6" s="1"/>
  <c r="E1588" i="2"/>
  <c r="D1587" i="2"/>
  <c r="C1588" i="2" s="1"/>
  <c r="A1589" i="2"/>
  <c r="H1588" i="2"/>
  <c r="G1587" i="2"/>
  <c r="F1588" i="2" s="1"/>
  <c r="B1588" i="2"/>
  <c r="B626" i="6" l="1"/>
  <c r="D626" i="6"/>
  <c r="E626" i="6" s="1"/>
  <c r="F626" i="6" s="1"/>
  <c r="G626" i="6" s="1"/>
  <c r="M625" i="6"/>
  <c r="B1589" i="2"/>
  <c r="G1588" i="2"/>
  <c r="F1589" i="2" s="1"/>
  <c r="E1589" i="2"/>
  <c r="D1588" i="2"/>
  <c r="C1589" i="2" s="1"/>
  <c r="A1590" i="2"/>
  <c r="H1589" i="2"/>
  <c r="H626" i="6" l="1"/>
  <c r="B627" i="6"/>
  <c r="O626" i="6"/>
  <c r="G1589" i="2"/>
  <c r="F1590" i="2" s="1"/>
  <c r="B1590" i="2"/>
  <c r="A1591" i="2"/>
  <c r="H1590" i="2"/>
  <c r="E1590" i="2"/>
  <c r="D1589" i="2"/>
  <c r="C1590" i="2" s="1"/>
  <c r="O627" i="6" l="1"/>
  <c r="I626" i="6"/>
  <c r="J626" i="6" s="1"/>
  <c r="K626" i="6" s="1"/>
  <c r="B1591" i="2"/>
  <c r="E1591" i="2"/>
  <c r="D1590" i="2"/>
  <c r="C1591" i="2" s="1"/>
  <c r="G1590" i="2"/>
  <c r="F1591" i="2" s="1"/>
  <c r="A1592" i="2"/>
  <c r="H1591" i="2"/>
  <c r="C627" i="6" l="1"/>
  <c r="G1591" i="2"/>
  <c r="F1592" i="2" s="1"/>
  <c r="E1592" i="2"/>
  <c r="D1591" i="2"/>
  <c r="C1592" i="2" s="1"/>
  <c r="B1592" i="2"/>
  <c r="A1593" i="2"/>
  <c r="H1592" i="2"/>
  <c r="D627" i="6" l="1"/>
  <c r="M626" i="6"/>
  <c r="H627" i="6"/>
  <c r="I627" i="6" s="1"/>
  <c r="J627" i="6" s="1"/>
  <c r="K627" i="6" s="1"/>
  <c r="G1592" i="2"/>
  <c r="F1593" i="2" s="1"/>
  <c r="E1593" i="2"/>
  <c r="D1592" i="2"/>
  <c r="C1593" i="2" s="1"/>
  <c r="B1593" i="2"/>
  <c r="A1594" i="2"/>
  <c r="H1593" i="2"/>
  <c r="C628" i="6" l="1"/>
  <c r="E627" i="6"/>
  <c r="F627" i="6" s="1"/>
  <c r="G627" i="6" s="1"/>
  <c r="G1593" i="2"/>
  <c r="F1594" i="2" s="1"/>
  <c r="E1594" i="2"/>
  <c r="D1593" i="2"/>
  <c r="C1594" i="2" s="1"/>
  <c r="A1595" i="2"/>
  <c r="H1594" i="2"/>
  <c r="B1594" i="2"/>
  <c r="B628" i="6" l="1"/>
  <c r="D628" i="6"/>
  <c r="E628" i="6" s="1"/>
  <c r="F628" i="6" s="1"/>
  <c r="G628" i="6" s="1"/>
  <c r="M627" i="6"/>
  <c r="B1595" i="2"/>
  <c r="E1595" i="2"/>
  <c r="D1594" i="2"/>
  <c r="C1595" i="2" s="1"/>
  <c r="A1596" i="2"/>
  <c r="H1595" i="2"/>
  <c r="G1594" i="2"/>
  <c r="F1595" i="2" s="1"/>
  <c r="H628" i="6" l="1"/>
  <c r="B629" i="6"/>
  <c r="O628" i="6"/>
  <c r="E1596" i="2"/>
  <c r="D1595" i="2"/>
  <c r="C1596" i="2" s="1"/>
  <c r="B1596" i="2"/>
  <c r="A1597" i="2"/>
  <c r="H1596" i="2"/>
  <c r="G1595" i="2"/>
  <c r="F1596" i="2" s="1"/>
  <c r="O629" i="6" l="1"/>
  <c r="I628" i="6"/>
  <c r="J628" i="6" s="1"/>
  <c r="K628" i="6" s="1"/>
  <c r="G1596" i="2"/>
  <c r="F1597" i="2" s="1"/>
  <c r="A1598" i="2"/>
  <c r="H1597" i="2"/>
  <c r="E1597" i="2"/>
  <c r="D1596" i="2"/>
  <c r="C1597" i="2" s="1"/>
  <c r="B1597" i="2"/>
  <c r="C629" i="6" l="1"/>
  <c r="B1598" i="2"/>
  <c r="A1599" i="2"/>
  <c r="H1598" i="2"/>
  <c r="E1598" i="2"/>
  <c r="D1597" i="2"/>
  <c r="C1598" i="2" s="1"/>
  <c r="G1597" i="2"/>
  <c r="F1598" i="2" s="1"/>
  <c r="D629" i="6" l="1"/>
  <c r="M628" i="6"/>
  <c r="H629" i="6"/>
  <c r="I629" i="6" s="1"/>
  <c r="J629" i="6" s="1"/>
  <c r="K629" i="6" s="1"/>
  <c r="A1600" i="2"/>
  <c r="H1599" i="2"/>
  <c r="B1599" i="2"/>
  <c r="E1599" i="2"/>
  <c r="D1598" i="2"/>
  <c r="C1599" i="2" s="1"/>
  <c r="G1598" i="2"/>
  <c r="F1599" i="2" s="1"/>
  <c r="C630" i="6" l="1"/>
  <c r="E629" i="6"/>
  <c r="F629" i="6" s="1"/>
  <c r="G629" i="6" s="1"/>
  <c r="G1599" i="2"/>
  <c r="F1600" i="2" s="1"/>
  <c r="E1600" i="2"/>
  <c r="D1599" i="2"/>
  <c r="C1600" i="2" s="1"/>
  <c r="A1601" i="2"/>
  <c r="H1600" i="2"/>
  <c r="B1600" i="2"/>
  <c r="D630" i="6" l="1"/>
  <c r="E630" i="6" s="1"/>
  <c r="F630" i="6" s="1"/>
  <c r="G630" i="6" s="1"/>
  <c r="M629" i="6"/>
  <c r="B630" i="6"/>
  <c r="B1601" i="2"/>
  <c r="E1601" i="2"/>
  <c r="D1600" i="2"/>
  <c r="C1601" i="2" s="1"/>
  <c r="G1600" i="2"/>
  <c r="F1601" i="2" s="1"/>
  <c r="A1602" i="2"/>
  <c r="H1601" i="2"/>
  <c r="H630" i="6" l="1"/>
  <c r="B631" i="6"/>
  <c r="O630" i="6"/>
  <c r="G1601" i="2"/>
  <c r="F1602" i="2" s="1"/>
  <c r="E1602" i="2"/>
  <c r="D1601" i="2"/>
  <c r="C1602" i="2" s="1"/>
  <c r="A1603" i="2"/>
  <c r="H1602" i="2"/>
  <c r="B1602" i="2"/>
  <c r="O631" i="6" l="1"/>
  <c r="I630" i="6"/>
  <c r="J630" i="6" s="1"/>
  <c r="K630" i="6" s="1"/>
  <c r="B1603" i="2"/>
  <c r="E1603" i="2"/>
  <c r="D1602" i="2"/>
  <c r="C1603" i="2" s="1"/>
  <c r="A1604" i="2"/>
  <c r="H1603" i="2"/>
  <c r="G1602" i="2"/>
  <c r="F1603" i="2" s="1"/>
  <c r="C631" i="6" l="1"/>
  <c r="E1604" i="2"/>
  <c r="D1603" i="2"/>
  <c r="C1604" i="2" s="1"/>
  <c r="B1604" i="2"/>
  <c r="A1605" i="2"/>
  <c r="H1604" i="2"/>
  <c r="G1603" i="2"/>
  <c r="F1604" i="2" s="1"/>
  <c r="D631" i="6" l="1"/>
  <c r="M630" i="6"/>
  <c r="H631" i="6"/>
  <c r="I631" i="6" s="1"/>
  <c r="J631" i="6" s="1"/>
  <c r="K631" i="6" s="1"/>
  <c r="G1604" i="2"/>
  <c r="F1605" i="2" s="1"/>
  <c r="A1606" i="2"/>
  <c r="H1605" i="2"/>
  <c r="E1605" i="2"/>
  <c r="D1604" i="2"/>
  <c r="C1605" i="2" s="1"/>
  <c r="B1605" i="2"/>
  <c r="C632" i="6" l="1"/>
  <c r="E631" i="6"/>
  <c r="F631" i="6" s="1"/>
  <c r="G631" i="6" s="1"/>
  <c r="B1606" i="2"/>
  <c r="A1607" i="2"/>
  <c r="H1606" i="2"/>
  <c r="E1606" i="2"/>
  <c r="D1605" i="2"/>
  <c r="C1606" i="2" s="1"/>
  <c r="G1605" i="2"/>
  <c r="F1606" i="2" s="1"/>
  <c r="D632" i="6" l="1"/>
  <c r="E632" i="6" s="1"/>
  <c r="F632" i="6" s="1"/>
  <c r="G632" i="6" s="1"/>
  <c r="M631" i="6"/>
  <c r="B632" i="6"/>
  <c r="A1608" i="2"/>
  <c r="H1607" i="2"/>
  <c r="B1607" i="2"/>
  <c r="E1607" i="2"/>
  <c r="D1606" i="2"/>
  <c r="C1607" i="2" s="1"/>
  <c r="G1606" i="2"/>
  <c r="F1607" i="2" s="1"/>
  <c r="H632" i="6" l="1"/>
  <c r="B633" i="6"/>
  <c r="O632" i="6"/>
  <c r="G1607" i="2"/>
  <c r="F1608" i="2" s="1"/>
  <c r="A1609" i="2"/>
  <c r="H1608" i="2"/>
  <c r="E1608" i="2"/>
  <c r="D1607" i="2"/>
  <c r="C1608" i="2" s="1"/>
  <c r="B1608" i="2"/>
  <c r="O633" i="6" l="1"/>
  <c r="I632" i="6"/>
  <c r="J632" i="6" s="1"/>
  <c r="K632" i="6" s="1"/>
  <c r="B1609" i="2"/>
  <c r="A1610" i="2"/>
  <c r="H1609" i="2"/>
  <c r="E1609" i="2"/>
  <c r="D1608" i="2"/>
  <c r="C1609" i="2" s="1"/>
  <c r="G1608" i="2"/>
  <c r="F1609" i="2" s="1"/>
  <c r="C633" i="6" l="1"/>
  <c r="A1611" i="2"/>
  <c r="H1610" i="2"/>
  <c r="B1610" i="2"/>
  <c r="E1610" i="2"/>
  <c r="D1609" i="2"/>
  <c r="C1610" i="2" s="1"/>
  <c r="G1609" i="2"/>
  <c r="F1610" i="2" s="1"/>
  <c r="D633" i="6" l="1"/>
  <c r="M632" i="6"/>
  <c r="H633" i="6"/>
  <c r="I633" i="6" s="1"/>
  <c r="J633" i="6" s="1"/>
  <c r="K633" i="6" s="1"/>
  <c r="G1610" i="2"/>
  <c r="F1611" i="2" s="1"/>
  <c r="A1612" i="2"/>
  <c r="H1611" i="2"/>
  <c r="E1611" i="2"/>
  <c r="D1610" i="2"/>
  <c r="C1611" i="2" s="1"/>
  <c r="B1611" i="2"/>
  <c r="C634" i="6" l="1"/>
  <c r="E633" i="6"/>
  <c r="F633" i="6" s="1"/>
  <c r="G633" i="6" s="1"/>
  <c r="B1612" i="2"/>
  <c r="A1613" i="2"/>
  <c r="H1612" i="2"/>
  <c r="E1612" i="2"/>
  <c r="D1611" i="2"/>
  <c r="C1612" i="2" s="1"/>
  <c r="G1611" i="2"/>
  <c r="F1612" i="2" s="1"/>
  <c r="B634" i="6" l="1"/>
  <c r="D634" i="6"/>
  <c r="E634" i="6" s="1"/>
  <c r="F634" i="6" s="1"/>
  <c r="G634" i="6" s="1"/>
  <c r="M633" i="6"/>
  <c r="A1614" i="2"/>
  <c r="H1613" i="2"/>
  <c r="B1613" i="2"/>
  <c r="E1613" i="2"/>
  <c r="D1612" i="2"/>
  <c r="C1613" i="2" s="1"/>
  <c r="G1612" i="2"/>
  <c r="F1613" i="2" s="1"/>
  <c r="H634" i="6" l="1"/>
  <c r="B635" i="6"/>
  <c r="O634" i="6"/>
  <c r="G1613" i="2"/>
  <c r="F1614" i="2" s="1"/>
  <c r="A1615" i="2"/>
  <c r="H1614" i="2"/>
  <c r="E1614" i="2"/>
  <c r="D1613" i="2"/>
  <c r="C1614" i="2" s="1"/>
  <c r="B1614" i="2"/>
  <c r="O635" i="6" l="1"/>
  <c r="I634" i="6"/>
  <c r="J634" i="6" s="1"/>
  <c r="K634" i="6" s="1"/>
  <c r="B1615" i="2"/>
  <c r="A1616" i="2"/>
  <c r="H1615" i="2"/>
  <c r="E1615" i="2"/>
  <c r="D1614" i="2"/>
  <c r="C1615" i="2" s="1"/>
  <c r="G1614" i="2"/>
  <c r="F1615" i="2" s="1"/>
  <c r="C635" i="6" l="1"/>
  <c r="A1617" i="2"/>
  <c r="H1616" i="2"/>
  <c r="B1616" i="2"/>
  <c r="E1616" i="2"/>
  <c r="D1615" i="2"/>
  <c r="C1616" i="2" s="1"/>
  <c r="G1615" i="2"/>
  <c r="F1616" i="2" s="1"/>
  <c r="D635" i="6" l="1"/>
  <c r="M634" i="6"/>
  <c r="H635" i="6"/>
  <c r="I635" i="6" s="1"/>
  <c r="J635" i="6" s="1"/>
  <c r="K635" i="6" s="1"/>
  <c r="G1616" i="2"/>
  <c r="F1617" i="2" s="1"/>
  <c r="A1618" i="2"/>
  <c r="H1617" i="2"/>
  <c r="E1617" i="2"/>
  <c r="D1616" i="2"/>
  <c r="C1617" i="2" s="1"/>
  <c r="B1617" i="2"/>
  <c r="C636" i="6" l="1"/>
  <c r="E635" i="6"/>
  <c r="F635" i="6" s="1"/>
  <c r="G635" i="6" s="1"/>
  <c r="B1618" i="2"/>
  <c r="A1619" i="2"/>
  <c r="H1618" i="2"/>
  <c r="E1618" i="2"/>
  <c r="D1617" i="2"/>
  <c r="C1618" i="2" s="1"/>
  <c r="G1617" i="2"/>
  <c r="F1618" i="2" s="1"/>
  <c r="B636" i="6" l="1"/>
  <c r="D636" i="6"/>
  <c r="E636" i="6" s="1"/>
  <c r="F636" i="6" s="1"/>
  <c r="G636" i="6" s="1"/>
  <c r="M635" i="6"/>
  <c r="A1620" i="2"/>
  <c r="H1619" i="2"/>
  <c r="B1619" i="2"/>
  <c r="E1619" i="2"/>
  <c r="D1618" i="2"/>
  <c r="C1619" i="2" s="1"/>
  <c r="G1618" i="2"/>
  <c r="F1619" i="2" s="1"/>
  <c r="H636" i="6" l="1"/>
  <c r="B637" i="6"/>
  <c r="O636" i="6"/>
  <c r="G1619" i="2"/>
  <c r="F1620" i="2" s="1"/>
  <c r="E1620" i="2"/>
  <c r="D1619" i="2"/>
  <c r="C1620" i="2" s="1"/>
  <c r="A1621" i="2"/>
  <c r="H1620" i="2"/>
  <c r="B1620" i="2"/>
  <c r="O637" i="6" l="1"/>
  <c r="I636" i="6"/>
  <c r="J636" i="6" s="1"/>
  <c r="K636" i="6" s="1"/>
  <c r="B1621" i="2"/>
  <c r="E1621" i="2"/>
  <c r="D1620" i="2"/>
  <c r="C1621" i="2" s="1"/>
  <c r="A1622" i="2"/>
  <c r="H1621" i="2"/>
  <c r="G1620" i="2"/>
  <c r="F1621" i="2" s="1"/>
  <c r="C637" i="6" l="1"/>
  <c r="E1622" i="2"/>
  <c r="D1621" i="2"/>
  <c r="C1622" i="2" s="1"/>
  <c r="B1622" i="2"/>
  <c r="A1623" i="2"/>
  <c r="H1622" i="2"/>
  <c r="G1621" i="2"/>
  <c r="F1622" i="2" s="1"/>
  <c r="D637" i="6" l="1"/>
  <c r="M636" i="6"/>
  <c r="H637" i="6"/>
  <c r="I637" i="6" s="1"/>
  <c r="J637" i="6" s="1"/>
  <c r="K637" i="6" s="1"/>
  <c r="E1623" i="2"/>
  <c r="D1622" i="2"/>
  <c r="C1623" i="2" s="1"/>
  <c r="A1624" i="2"/>
  <c r="H1623" i="2"/>
  <c r="G1622" i="2"/>
  <c r="F1623" i="2" s="1"/>
  <c r="B1623" i="2"/>
  <c r="C638" i="6" l="1"/>
  <c r="E637" i="6"/>
  <c r="F637" i="6" s="1"/>
  <c r="G637" i="6" s="1"/>
  <c r="B1624" i="2"/>
  <c r="G1623" i="2"/>
  <c r="F1624" i="2" s="1"/>
  <c r="E1624" i="2"/>
  <c r="D1623" i="2"/>
  <c r="C1624" i="2" s="1"/>
  <c r="A1625" i="2"/>
  <c r="H1624" i="2"/>
  <c r="D638" i="6" l="1"/>
  <c r="E638" i="6" s="1"/>
  <c r="F638" i="6" s="1"/>
  <c r="G638" i="6" s="1"/>
  <c r="M637" i="6"/>
  <c r="B638" i="6"/>
  <c r="G1624" i="2"/>
  <c r="F1625" i="2" s="1"/>
  <c r="B1625" i="2"/>
  <c r="A1626" i="2"/>
  <c r="H1625" i="2"/>
  <c r="E1625" i="2"/>
  <c r="D1624" i="2"/>
  <c r="C1625" i="2" s="1"/>
  <c r="H638" i="6" l="1"/>
  <c r="B639" i="6"/>
  <c r="O638" i="6"/>
  <c r="B1626" i="2"/>
  <c r="E1626" i="2"/>
  <c r="D1625" i="2"/>
  <c r="C1626" i="2" s="1"/>
  <c r="G1625" i="2"/>
  <c r="F1626" i="2" s="1"/>
  <c r="A1627" i="2"/>
  <c r="H1626" i="2"/>
  <c r="O639" i="6" l="1"/>
  <c r="I638" i="6"/>
  <c r="J638" i="6" s="1"/>
  <c r="K638" i="6" s="1"/>
  <c r="G1626" i="2"/>
  <c r="F1627" i="2" s="1"/>
  <c r="E1627" i="2"/>
  <c r="D1626" i="2"/>
  <c r="C1627" i="2" s="1"/>
  <c r="A1628" i="2"/>
  <c r="H1627" i="2"/>
  <c r="B1627" i="2"/>
  <c r="C639" i="6" l="1"/>
  <c r="B1628" i="2"/>
  <c r="E1628" i="2"/>
  <c r="D1627" i="2"/>
  <c r="C1628" i="2" s="1"/>
  <c r="G1627" i="2"/>
  <c r="F1628" i="2" s="1"/>
  <c r="A1629" i="2"/>
  <c r="H1628" i="2"/>
  <c r="D639" i="6" l="1"/>
  <c r="M638" i="6"/>
  <c r="H639" i="6"/>
  <c r="I639" i="6" s="1"/>
  <c r="J639" i="6" s="1"/>
  <c r="K639" i="6" s="1"/>
  <c r="G1628" i="2"/>
  <c r="F1629" i="2" s="1"/>
  <c r="E1629" i="2"/>
  <c r="D1628" i="2"/>
  <c r="C1629" i="2" s="1"/>
  <c r="A1630" i="2"/>
  <c r="H1629" i="2"/>
  <c r="B1629" i="2"/>
  <c r="C640" i="6" l="1"/>
  <c r="E639" i="6"/>
  <c r="F639" i="6" s="1"/>
  <c r="G639" i="6" s="1"/>
  <c r="B1630" i="2"/>
  <c r="E1630" i="2"/>
  <c r="D1629" i="2"/>
  <c r="C1630" i="2" s="1"/>
  <c r="A1631" i="2"/>
  <c r="H1630" i="2"/>
  <c r="G1629" i="2"/>
  <c r="F1630" i="2" s="1"/>
  <c r="D640" i="6" l="1"/>
  <c r="E640" i="6" s="1"/>
  <c r="F640" i="6" s="1"/>
  <c r="G640" i="6" s="1"/>
  <c r="M639" i="6"/>
  <c r="B640" i="6"/>
  <c r="E1631" i="2"/>
  <c r="D1630" i="2"/>
  <c r="C1631" i="2" s="1"/>
  <c r="G1630" i="2"/>
  <c r="F1631" i="2" s="1"/>
  <c r="A1632" i="2"/>
  <c r="H1631" i="2"/>
  <c r="B1631" i="2"/>
  <c r="H640" i="6" l="1"/>
  <c r="B641" i="6"/>
  <c r="O640" i="6"/>
  <c r="B1632" i="2"/>
  <c r="E1632" i="2"/>
  <c r="D1631" i="2"/>
  <c r="C1632" i="2" s="1"/>
  <c r="A1633" i="2"/>
  <c r="H1632" i="2"/>
  <c r="G1631" i="2"/>
  <c r="F1632" i="2" s="1"/>
  <c r="O641" i="6" l="1"/>
  <c r="I640" i="6"/>
  <c r="J640" i="6" s="1"/>
  <c r="K640" i="6" s="1"/>
  <c r="D1632" i="2"/>
  <c r="C1633" i="2" s="1"/>
  <c r="E1633" i="2"/>
  <c r="B1633" i="2"/>
  <c r="A1634" i="2"/>
  <c r="H1633" i="2"/>
  <c r="G1632" i="2"/>
  <c r="F1633" i="2" s="1"/>
  <c r="C641" i="6" l="1"/>
  <c r="D1633" i="2"/>
  <c r="C1634" i="2" s="1"/>
  <c r="E1634" i="2"/>
  <c r="H1634" i="2"/>
  <c r="A1635" i="2"/>
  <c r="G1633" i="2"/>
  <c r="F1634" i="2" s="1"/>
  <c r="B1634" i="2"/>
  <c r="D641" i="6" l="1"/>
  <c r="M640" i="6"/>
  <c r="H641" i="6"/>
  <c r="I641" i="6" s="1"/>
  <c r="J641" i="6" s="1"/>
  <c r="K641" i="6" s="1"/>
  <c r="B1635" i="2"/>
  <c r="E1635" i="2"/>
  <c r="D1634" i="2"/>
  <c r="C1635" i="2" s="1"/>
  <c r="A1636" i="2"/>
  <c r="H1635" i="2"/>
  <c r="G1634" i="2"/>
  <c r="F1635" i="2" s="1"/>
  <c r="C642" i="6" l="1"/>
  <c r="E641" i="6"/>
  <c r="F641" i="6" s="1"/>
  <c r="G641" i="6" s="1"/>
  <c r="D1635" i="2"/>
  <c r="C1636" i="2" s="1"/>
  <c r="E1636" i="2"/>
  <c r="B1636" i="2"/>
  <c r="H1636" i="2"/>
  <c r="A1637" i="2"/>
  <c r="G1635" i="2"/>
  <c r="F1636" i="2" s="1"/>
  <c r="B642" i="6" l="1"/>
  <c r="D642" i="6"/>
  <c r="E642" i="6" s="1"/>
  <c r="F642" i="6" s="1"/>
  <c r="G642" i="6" s="1"/>
  <c r="M641" i="6"/>
  <c r="E1637" i="2"/>
  <c r="D1636" i="2"/>
  <c r="C1637" i="2" s="1"/>
  <c r="A1638" i="2"/>
  <c r="H1637" i="2"/>
  <c r="G1636" i="2"/>
  <c r="F1637" i="2" s="1"/>
  <c r="B1637" i="2"/>
  <c r="H642" i="6" l="1"/>
  <c r="B643" i="6"/>
  <c r="O642" i="6"/>
  <c r="B1638" i="2"/>
  <c r="G1637" i="2"/>
  <c r="F1638" i="2" s="1"/>
  <c r="D1637" i="2"/>
  <c r="C1638" i="2" s="1"/>
  <c r="E1638" i="2"/>
  <c r="A1639" i="2"/>
  <c r="H1638" i="2"/>
  <c r="O643" i="6" l="1"/>
  <c r="I642" i="6"/>
  <c r="J642" i="6" s="1"/>
  <c r="K642" i="6" s="1"/>
  <c r="G1638" i="2"/>
  <c r="F1639" i="2" s="1"/>
  <c r="B1639" i="2"/>
  <c r="D1638" i="2"/>
  <c r="C1639" i="2" s="1"/>
  <c r="E1639" i="2"/>
  <c r="H1639" i="2"/>
  <c r="A1640" i="2"/>
  <c r="C643" i="6" l="1"/>
  <c r="G1639" i="2"/>
  <c r="F1640" i="2" s="1"/>
  <c r="A1641" i="2"/>
  <c r="H1640" i="2"/>
  <c r="B1640" i="2"/>
  <c r="D1639" i="2"/>
  <c r="C1640" i="2" s="1"/>
  <c r="E1640" i="2"/>
  <c r="D643" i="6" l="1"/>
  <c r="M642" i="6"/>
  <c r="H643" i="6"/>
  <c r="I643" i="6" s="1"/>
  <c r="J643" i="6" s="1"/>
  <c r="K643" i="6" s="1"/>
  <c r="D1640" i="2"/>
  <c r="C1641" i="2" s="1"/>
  <c r="E1641" i="2"/>
  <c r="H1641" i="2"/>
  <c r="A1642" i="2"/>
  <c r="B1641" i="2"/>
  <c r="G1640" i="2"/>
  <c r="F1641" i="2" s="1"/>
  <c r="C644" i="6" l="1"/>
  <c r="E643" i="6"/>
  <c r="F643" i="6" s="1"/>
  <c r="G643" i="6" s="1"/>
  <c r="D1641" i="2"/>
  <c r="C1642" i="2" s="1"/>
  <c r="E1642" i="2"/>
  <c r="H1642" i="2"/>
  <c r="A1643" i="2"/>
  <c r="B1642" i="2"/>
  <c r="G1641" i="2"/>
  <c r="F1642" i="2" s="1"/>
  <c r="B644" i="6" l="1"/>
  <c r="E644" i="6"/>
  <c r="D644" i="6"/>
  <c r="F644" i="6"/>
  <c r="G644" i="6" s="1"/>
  <c r="M643" i="6"/>
  <c r="D1642" i="2"/>
  <c r="C1643" i="2" s="1"/>
  <c r="E1643" i="2"/>
  <c r="A1644" i="2"/>
  <c r="H1643" i="2"/>
  <c r="B1643" i="2"/>
  <c r="G1642" i="2"/>
  <c r="F1643" i="2" s="1"/>
  <c r="H644" i="6" l="1"/>
  <c r="B645" i="6"/>
  <c r="O644" i="6"/>
  <c r="D1643" i="2"/>
  <c r="C1644" i="2" s="1"/>
  <c r="E1644" i="2"/>
  <c r="B1644" i="2"/>
  <c r="G1643" i="2"/>
  <c r="F1644" i="2" s="1"/>
  <c r="H1644" i="2"/>
  <c r="A1645" i="2"/>
  <c r="O645" i="6" l="1"/>
  <c r="I644" i="6"/>
  <c r="J644" i="6" s="1"/>
  <c r="K644" i="6" s="1"/>
  <c r="A1646" i="2"/>
  <c r="H1645" i="2"/>
  <c r="D1644" i="2"/>
  <c r="C1645" i="2" s="1"/>
  <c r="E1645" i="2"/>
  <c r="G1644" i="2"/>
  <c r="F1645" i="2" s="1"/>
  <c r="B1645" i="2"/>
  <c r="C645" i="6" l="1"/>
  <c r="B1646" i="2"/>
  <c r="G1645" i="2"/>
  <c r="F1646" i="2" s="1"/>
  <c r="H1646" i="2"/>
  <c r="A1647" i="2"/>
  <c r="D1645" i="2"/>
  <c r="C1646" i="2" s="1"/>
  <c r="E1646" i="2"/>
  <c r="D645" i="6" l="1"/>
  <c r="M644" i="6"/>
  <c r="H645" i="6"/>
  <c r="I645" i="6" s="1"/>
  <c r="J645" i="6" s="1"/>
  <c r="K645" i="6" s="1"/>
  <c r="D1646" i="2"/>
  <c r="C1647" i="2" s="1"/>
  <c r="E1647" i="2"/>
  <c r="B1647" i="2"/>
  <c r="A1648" i="2"/>
  <c r="H1647" i="2"/>
  <c r="G1646" i="2"/>
  <c r="F1647" i="2" s="1"/>
  <c r="C646" i="6" l="1"/>
  <c r="E645" i="6"/>
  <c r="F645" i="6" s="1"/>
  <c r="G645" i="6" s="1"/>
  <c r="D1647" i="2"/>
  <c r="C1648" i="2" s="1"/>
  <c r="E1648" i="2"/>
  <c r="H1648" i="2"/>
  <c r="A1649" i="2"/>
  <c r="G1647" i="2"/>
  <c r="F1648" i="2" s="1"/>
  <c r="B1648" i="2"/>
  <c r="D646" i="6" l="1"/>
  <c r="E646" i="6" s="1"/>
  <c r="F646" i="6" s="1"/>
  <c r="G646" i="6" s="1"/>
  <c r="M645" i="6"/>
  <c r="B646" i="6"/>
  <c r="B1649" i="2"/>
  <c r="D1648" i="2"/>
  <c r="C1649" i="2" s="1"/>
  <c r="E1649" i="2"/>
  <c r="A1650" i="2"/>
  <c r="H1649" i="2"/>
  <c r="G1648" i="2"/>
  <c r="F1649" i="2" s="1"/>
  <c r="H646" i="6" l="1"/>
  <c r="B647" i="6"/>
  <c r="O646" i="6"/>
  <c r="G1649" i="2"/>
  <c r="F1650" i="2" s="1"/>
  <c r="A1651" i="2"/>
  <c r="H1650" i="2"/>
  <c r="B1650" i="2"/>
  <c r="D1649" i="2"/>
  <c r="C1650" i="2" s="1"/>
  <c r="E1650" i="2"/>
  <c r="O647" i="6" l="1"/>
  <c r="I646" i="6"/>
  <c r="J646" i="6" s="1"/>
  <c r="K646" i="6" s="1"/>
  <c r="D1650" i="2"/>
  <c r="C1651" i="2" s="1"/>
  <c r="E1651" i="2"/>
  <c r="H1651" i="2"/>
  <c r="A1652" i="2"/>
  <c r="B1651" i="2"/>
  <c r="G1650" i="2"/>
  <c r="F1651" i="2" s="1"/>
  <c r="C647" i="6" l="1"/>
  <c r="D1651" i="2"/>
  <c r="C1652" i="2" s="1"/>
  <c r="E1652" i="2"/>
  <c r="A1653" i="2"/>
  <c r="H1652" i="2"/>
  <c r="B1652" i="2"/>
  <c r="G1651" i="2"/>
  <c r="F1652" i="2" s="1"/>
  <c r="D647" i="6" l="1"/>
  <c r="M646" i="6"/>
  <c r="H647" i="6"/>
  <c r="I647" i="6" s="1"/>
  <c r="J647" i="6" s="1"/>
  <c r="K647" i="6" s="1"/>
  <c r="D1652" i="2"/>
  <c r="C1653" i="2" s="1"/>
  <c r="E1653" i="2"/>
  <c r="B1653" i="2"/>
  <c r="G1652" i="2"/>
  <c r="F1653" i="2" s="1"/>
  <c r="H1653" i="2"/>
  <c r="A1654" i="2"/>
  <c r="C648" i="6" l="1"/>
  <c r="E647" i="6"/>
  <c r="F647" i="6" s="1"/>
  <c r="G647" i="6" s="1"/>
  <c r="A1655" i="2"/>
  <c r="H1654" i="2"/>
  <c r="D1653" i="2"/>
  <c r="C1654" i="2" s="1"/>
  <c r="E1654" i="2"/>
  <c r="G1653" i="2"/>
  <c r="F1654" i="2" s="1"/>
  <c r="B1654" i="2"/>
  <c r="D648" i="6" l="1"/>
  <c r="E648" i="6" s="1"/>
  <c r="F648" i="6" s="1"/>
  <c r="G648" i="6" s="1"/>
  <c r="M647" i="6"/>
  <c r="B648" i="6"/>
  <c r="B1655" i="2"/>
  <c r="G1654" i="2"/>
  <c r="F1655" i="2" s="1"/>
  <c r="D1654" i="2"/>
  <c r="C1655" i="2" s="1"/>
  <c r="E1655" i="2"/>
  <c r="H1655" i="2"/>
  <c r="A1656" i="2"/>
  <c r="H648" i="6" l="1"/>
  <c r="B649" i="6"/>
  <c r="O648" i="6"/>
  <c r="A1657" i="2"/>
  <c r="H1656" i="2"/>
  <c r="G1655" i="2"/>
  <c r="F1656" i="2" s="1"/>
  <c r="D1655" i="2"/>
  <c r="C1656" i="2" s="1"/>
  <c r="E1656" i="2"/>
  <c r="B1656" i="2"/>
  <c r="O649" i="6" l="1"/>
  <c r="I648" i="6"/>
  <c r="J648" i="6" s="1"/>
  <c r="K648" i="6" s="1"/>
  <c r="B1657" i="2"/>
  <c r="G1656" i="2"/>
  <c r="F1657" i="2" s="1"/>
  <c r="D1656" i="2"/>
  <c r="C1657" i="2" s="1"/>
  <c r="E1657" i="2"/>
  <c r="H1657" i="2"/>
  <c r="A1658" i="2"/>
  <c r="C649" i="6" l="1"/>
  <c r="A1659" i="2"/>
  <c r="H1658" i="2"/>
  <c r="G1657" i="2"/>
  <c r="F1658" i="2" s="1"/>
  <c r="D1657" i="2"/>
  <c r="C1658" i="2" s="1"/>
  <c r="E1658" i="2"/>
  <c r="B1658" i="2"/>
  <c r="D649" i="6" l="1"/>
  <c r="M648" i="6"/>
  <c r="H649" i="6"/>
  <c r="I649" i="6" s="1"/>
  <c r="J649" i="6" s="1"/>
  <c r="K649" i="6" s="1"/>
  <c r="B1659" i="2"/>
  <c r="G1658" i="2"/>
  <c r="F1659" i="2" s="1"/>
  <c r="D1658" i="2"/>
  <c r="C1659" i="2" s="1"/>
  <c r="E1659" i="2"/>
  <c r="H1659" i="2"/>
  <c r="A1660" i="2"/>
  <c r="C650" i="6" l="1"/>
  <c r="E649" i="6"/>
  <c r="F649" i="6" s="1"/>
  <c r="G649" i="6" s="1"/>
  <c r="A1661" i="2"/>
  <c r="H1660" i="2"/>
  <c r="B1660" i="2"/>
  <c r="D1659" i="2"/>
  <c r="C1660" i="2" s="1"/>
  <c r="E1660" i="2"/>
  <c r="G1659" i="2"/>
  <c r="F1660" i="2" s="1"/>
  <c r="B650" i="6" l="1"/>
  <c r="D650" i="6"/>
  <c r="E650" i="6" s="1"/>
  <c r="F650" i="6" s="1"/>
  <c r="G650" i="6" s="1"/>
  <c r="M649" i="6"/>
  <c r="G1660" i="2"/>
  <c r="F1661" i="2" s="1"/>
  <c r="D1660" i="2"/>
  <c r="C1661" i="2" s="1"/>
  <c r="E1661" i="2"/>
  <c r="H1661" i="2"/>
  <c r="A1662" i="2"/>
  <c r="B1661" i="2"/>
  <c r="H650" i="6" l="1"/>
  <c r="B651" i="6"/>
  <c r="O650" i="6"/>
  <c r="B1662" i="2"/>
  <c r="A1663" i="2"/>
  <c r="H1662" i="2"/>
  <c r="G1661" i="2"/>
  <c r="F1662" i="2" s="1"/>
  <c r="D1661" i="2"/>
  <c r="C1662" i="2" s="1"/>
  <c r="E1662" i="2"/>
  <c r="O651" i="6" l="1"/>
  <c r="I650" i="6"/>
  <c r="J650" i="6" s="1"/>
  <c r="K650" i="6" s="1"/>
  <c r="D1662" i="2"/>
  <c r="C1663" i="2" s="1"/>
  <c r="E1663" i="2"/>
  <c r="H1663" i="2"/>
  <c r="A1664" i="2"/>
  <c r="B1663" i="2"/>
  <c r="G1662" i="2"/>
  <c r="F1663" i="2" s="1"/>
  <c r="C651" i="6" l="1"/>
  <c r="D1663" i="2"/>
  <c r="C1664" i="2" s="1"/>
  <c r="E1664" i="2"/>
  <c r="B1664" i="2"/>
  <c r="A1665" i="2"/>
  <c r="H1664" i="2"/>
  <c r="G1663" i="2"/>
  <c r="F1664" i="2" s="1"/>
  <c r="D651" i="6" l="1"/>
  <c r="M650" i="6"/>
  <c r="H651" i="6"/>
  <c r="I651" i="6" s="1"/>
  <c r="J651" i="6" s="1"/>
  <c r="K651" i="6" s="1"/>
  <c r="D1664" i="2"/>
  <c r="C1665" i="2" s="1"/>
  <c r="E1665" i="2"/>
  <c r="G1664" i="2"/>
  <c r="F1665" i="2" s="1"/>
  <c r="H1665" i="2"/>
  <c r="A1666" i="2"/>
  <c r="B1665" i="2"/>
  <c r="C652" i="6" l="1"/>
  <c r="E651" i="6"/>
  <c r="F651" i="6" s="1"/>
  <c r="G651" i="6" s="1"/>
  <c r="C1666" i="2"/>
  <c r="B1666" i="2"/>
  <c r="B1667" i="2" s="1"/>
  <c r="D1665" i="2"/>
  <c r="E1666" i="2"/>
  <c r="A1667" i="2"/>
  <c r="H1666" i="2"/>
  <c r="G1665" i="2"/>
  <c r="F1666" i="2" s="1"/>
  <c r="B652" i="6" l="1"/>
  <c r="E652" i="6"/>
  <c r="D652" i="6"/>
  <c r="F652" i="6"/>
  <c r="G652" i="6" s="1"/>
  <c r="M651" i="6"/>
  <c r="G1666" i="2"/>
  <c r="F1667" i="2" s="1"/>
  <c r="H1667" i="2"/>
  <c r="A1668" i="2"/>
  <c r="D1666" i="2"/>
  <c r="C1667" i="2" s="1"/>
  <c r="E1667" i="2"/>
  <c r="H652" i="6" l="1"/>
  <c r="B653" i="6"/>
  <c r="O652" i="6"/>
  <c r="B1668" i="2"/>
  <c r="D1667" i="2"/>
  <c r="C1668" i="2" s="1"/>
  <c r="E1668" i="2"/>
  <c r="G1667" i="2"/>
  <c r="F1668" i="2" s="1"/>
  <c r="A1669" i="2"/>
  <c r="H1668" i="2"/>
  <c r="O653" i="6" l="1"/>
  <c r="I652" i="6"/>
  <c r="J652" i="6" s="1"/>
  <c r="K652" i="6" s="1"/>
  <c r="C1669" i="2"/>
  <c r="G1668" i="2"/>
  <c r="F1669" i="2" s="1"/>
  <c r="H1669" i="2"/>
  <c r="A1670" i="2"/>
  <c r="B1669" i="2"/>
  <c r="D1668" i="2"/>
  <c r="E1669" i="2"/>
  <c r="C653" i="6" l="1"/>
  <c r="D1669" i="2"/>
  <c r="E1670" i="2"/>
  <c r="G1669" i="2"/>
  <c r="F1670" i="2" s="1"/>
  <c r="B1670" i="2"/>
  <c r="C1670" i="2"/>
  <c r="A1671" i="2"/>
  <c r="H1670" i="2"/>
  <c r="D653" i="6" l="1"/>
  <c r="M652" i="6"/>
  <c r="H653" i="6"/>
  <c r="I653" i="6" s="1"/>
  <c r="J653" i="6" s="1"/>
  <c r="K653" i="6" s="1"/>
  <c r="G1670" i="2"/>
  <c r="F1671" i="2" s="1"/>
  <c r="H1671" i="2"/>
  <c r="A1672" i="2"/>
  <c r="D1670" i="2"/>
  <c r="C1671" i="2" s="1"/>
  <c r="E1671" i="2"/>
  <c r="B1671" i="2"/>
  <c r="C654" i="6" l="1"/>
  <c r="E653" i="6"/>
  <c r="F653" i="6" s="1"/>
  <c r="G653" i="6" s="1"/>
  <c r="C1672" i="2"/>
  <c r="D1671" i="2"/>
  <c r="E1672" i="2"/>
  <c r="B1672" i="2"/>
  <c r="G1671" i="2"/>
  <c r="F1672" i="2" s="1"/>
  <c r="A1673" i="2"/>
  <c r="H1672" i="2"/>
  <c r="D654" i="6" l="1"/>
  <c r="E654" i="6" s="1"/>
  <c r="F654" i="6" s="1"/>
  <c r="G654" i="6" s="1"/>
  <c r="M653" i="6"/>
  <c r="B654" i="6"/>
  <c r="C1673" i="2"/>
  <c r="B1673" i="2"/>
  <c r="B1674" i="2" s="1"/>
  <c r="G1672" i="2"/>
  <c r="F1673" i="2" s="1"/>
  <c r="D1672" i="2"/>
  <c r="E1673" i="2"/>
  <c r="H1673" i="2"/>
  <c r="A1674" i="2"/>
  <c r="H654" i="6" l="1"/>
  <c r="B655" i="6"/>
  <c r="O654" i="6"/>
  <c r="A1675" i="2"/>
  <c r="H1674" i="2"/>
  <c r="G1673" i="2"/>
  <c r="F1674" i="2" s="1"/>
  <c r="D1673" i="2"/>
  <c r="C1674" i="2" s="1"/>
  <c r="E1674" i="2"/>
  <c r="O655" i="6" l="1"/>
  <c r="I654" i="6"/>
  <c r="J654" i="6" s="1"/>
  <c r="K654" i="6" s="1"/>
  <c r="B1675" i="2"/>
  <c r="G1674" i="2"/>
  <c r="F1675" i="2" s="1"/>
  <c r="D1674" i="2"/>
  <c r="C1675" i="2" s="1"/>
  <c r="E1675" i="2"/>
  <c r="H1675" i="2"/>
  <c r="A1676" i="2"/>
  <c r="C655" i="6" l="1"/>
  <c r="A1677" i="2"/>
  <c r="H1676" i="2"/>
  <c r="B1676" i="2"/>
  <c r="D1675" i="2"/>
  <c r="C1676" i="2" s="1"/>
  <c r="E1676" i="2"/>
  <c r="G1675" i="2"/>
  <c r="F1676" i="2" s="1"/>
  <c r="D655" i="6" l="1"/>
  <c r="M654" i="6"/>
  <c r="H655" i="6"/>
  <c r="I655" i="6" s="1"/>
  <c r="J655" i="6" s="1"/>
  <c r="K655" i="6" s="1"/>
  <c r="F1677" i="2"/>
  <c r="C1677" i="2"/>
  <c r="D1676" i="2"/>
  <c r="E1677" i="2"/>
  <c r="H1677" i="2"/>
  <c r="G1677" i="2" s="1"/>
  <c r="A1678" i="2"/>
  <c r="G1676" i="2"/>
  <c r="B1677" i="2"/>
  <c r="C656" i="6" l="1"/>
  <c r="E655" i="6"/>
  <c r="F655" i="6" s="1"/>
  <c r="G655" i="6" s="1"/>
  <c r="A1679" i="2"/>
  <c r="H1678" i="2"/>
  <c r="G1678" i="2" s="1"/>
  <c r="F1678" i="2"/>
  <c r="B1678" i="2"/>
  <c r="D1677" i="2"/>
  <c r="C1678" i="2" s="1"/>
  <c r="E1678" i="2"/>
  <c r="D656" i="6" l="1"/>
  <c r="E656" i="6" s="1"/>
  <c r="F656" i="6" s="1"/>
  <c r="G656" i="6" s="1"/>
  <c r="M655" i="6"/>
  <c r="B656" i="6"/>
  <c r="B1679" i="2"/>
  <c r="H1679" i="2"/>
  <c r="G1679" i="2" s="1"/>
  <c r="A1680" i="2"/>
  <c r="F1679" i="2"/>
  <c r="D1678" i="2"/>
  <c r="C1679" i="2" s="1"/>
  <c r="E1679" i="2"/>
  <c r="H656" i="6" l="1"/>
  <c r="B657" i="6"/>
  <c r="O656" i="6"/>
  <c r="B1680" i="2"/>
  <c r="A1681" i="2"/>
  <c r="H1680" i="2"/>
  <c r="G1680" i="2" s="1"/>
  <c r="D1679" i="2"/>
  <c r="C1680" i="2" s="1"/>
  <c r="E1680" i="2"/>
  <c r="F1680" i="2"/>
  <c r="O657" i="6" l="1"/>
  <c r="I656" i="6"/>
  <c r="J656" i="6" s="1"/>
  <c r="K656" i="6" s="1"/>
  <c r="F1681" i="2"/>
  <c r="H1681" i="2"/>
  <c r="G1681" i="2" s="1"/>
  <c r="A1682" i="2"/>
  <c r="D1680" i="2"/>
  <c r="C1681" i="2" s="1"/>
  <c r="E1681" i="2"/>
  <c r="B1681" i="2"/>
  <c r="C657" i="6" l="1"/>
  <c r="D1681" i="2"/>
  <c r="C1682" i="2" s="1"/>
  <c r="E1682" i="2"/>
  <c r="F1682" i="2"/>
  <c r="A1683" i="2"/>
  <c r="H1682" i="2"/>
  <c r="G1682" i="2" s="1"/>
  <c r="B1682" i="2"/>
  <c r="D657" i="6" l="1"/>
  <c r="M656" i="6"/>
  <c r="H657" i="6"/>
  <c r="I657" i="6" s="1"/>
  <c r="J657" i="6" s="1"/>
  <c r="K657" i="6" s="1"/>
  <c r="F1683" i="2"/>
  <c r="B1683" i="2"/>
  <c r="D1682" i="2"/>
  <c r="C1683" i="2" s="1"/>
  <c r="E1683" i="2"/>
  <c r="H1683" i="2"/>
  <c r="G1683" i="2" s="1"/>
  <c r="A1684" i="2"/>
  <c r="C658" i="6" l="1"/>
  <c r="E657" i="6"/>
  <c r="F657" i="6" s="1"/>
  <c r="G657" i="6" s="1"/>
  <c r="F1684" i="2"/>
  <c r="A1685" i="2"/>
  <c r="H1684" i="2"/>
  <c r="G1684" i="2" s="1"/>
  <c r="B1684" i="2"/>
  <c r="D1683" i="2"/>
  <c r="C1684" i="2" s="1"/>
  <c r="E1684" i="2"/>
  <c r="B658" i="6" l="1"/>
  <c r="E658" i="6"/>
  <c r="D658" i="6"/>
  <c r="F658" i="6"/>
  <c r="G658" i="6" s="1"/>
  <c r="M657" i="6"/>
  <c r="D1684" i="2"/>
  <c r="C1685" i="2" s="1"/>
  <c r="E1685" i="2"/>
  <c r="H1685" i="2"/>
  <c r="G1685" i="2" s="1"/>
  <c r="A1686" i="2"/>
  <c r="F1685" i="2"/>
  <c r="B1685" i="2"/>
  <c r="H658" i="6" l="1"/>
  <c r="B659" i="6"/>
  <c r="O658" i="6"/>
  <c r="C1686" i="2"/>
  <c r="B1686" i="2"/>
  <c r="B1687" i="2" s="1"/>
  <c r="D1685" i="2"/>
  <c r="E1686" i="2"/>
  <c r="F1686" i="2"/>
  <c r="A1687" i="2"/>
  <c r="H1686" i="2"/>
  <c r="O659" i="6" l="1"/>
  <c r="I658" i="6"/>
  <c r="J658" i="6" s="1"/>
  <c r="K658" i="6" s="1"/>
  <c r="D1686" i="2"/>
  <c r="E1687" i="2"/>
  <c r="G1686" i="2"/>
  <c r="F1687" i="2" s="1"/>
  <c r="H1687" i="2"/>
  <c r="A1688" i="2"/>
  <c r="C1687" i="2"/>
  <c r="B1688" i="2" s="1"/>
  <c r="C659" i="6" l="1"/>
  <c r="G1687" i="2"/>
  <c r="F1688" i="2" s="1"/>
  <c r="D1687" i="2"/>
  <c r="C1688" i="2" s="1"/>
  <c r="E1688" i="2"/>
  <c r="A1689" i="2"/>
  <c r="H1688" i="2"/>
  <c r="D659" i="6" l="1"/>
  <c r="M658" i="6"/>
  <c r="H659" i="6"/>
  <c r="I659" i="6" s="1"/>
  <c r="J659" i="6" s="1"/>
  <c r="K659" i="6" s="1"/>
  <c r="B1689" i="2"/>
  <c r="G1688" i="2"/>
  <c r="F1689" i="2" s="1"/>
  <c r="H1689" i="2"/>
  <c r="A1690" i="2"/>
  <c r="D1688" i="2"/>
  <c r="C1689" i="2" s="1"/>
  <c r="E1689" i="2"/>
  <c r="C660" i="6" l="1"/>
  <c r="E659" i="6"/>
  <c r="F659" i="6" s="1"/>
  <c r="G659" i="6" s="1"/>
  <c r="D1689" i="2"/>
  <c r="C1690" i="2" s="1"/>
  <c r="E1690" i="2"/>
  <c r="A1691" i="2"/>
  <c r="H1690" i="2"/>
  <c r="B1690" i="2"/>
  <c r="G1689" i="2"/>
  <c r="F1690" i="2" s="1"/>
  <c r="B660" i="6" l="1"/>
  <c r="E660" i="6"/>
  <c r="D660" i="6"/>
  <c r="F660" i="6"/>
  <c r="G660" i="6" s="1"/>
  <c r="M659" i="6"/>
  <c r="D1690" i="2"/>
  <c r="C1691" i="2" s="1"/>
  <c r="E1691" i="2"/>
  <c r="B1691" i="2"/>
  <c r="G1690" i="2"/>
  <c r="F1691" i="2" s="1"/>
  <c r="H1691" i="2"/>
  <c r="A1692" i="2"/>
  <c r="H660" i="6" l="1"/>
  <c r="B661" i="6"/>
  <c r="O660" i="6"/>
  <c r="H1692" i="2"/>
  <c r="A1693" i="2"/>
  <c r="D1691" i="2"/>
  <c r="C1692" i="2" s="1"/>
  <c r="E1692" i="2"/>
  <c r="G1691" i="2"/>
  <c r="F1692" i="2" s="1"/>
  <c r="B1692" i="2"/>
  <c r="O661" i="6" l="1"/>
  <c r="I660" i="6"/>
  <c r="J660" i="6" s="1"/>
  <c r="K660" i="6" s="1"/>
  <c r="G1692" i="2"/>
  <c r="F1693" i="2" s="1"/>
  <c r="D1692" i="2"/>
  <c r="C1693" i="2" s="1"/>
  <c r="E1693" i="2"/>
  <c r="B1693" i="2"/>
  <c r="A1694" i="2"/>
  <c r="H1693" i="2"/>
  <c r="C661" i="6" l="1"/>
  <c r="G1693" i="2"/>
  <c r="F1694" i="2" s="1"/>
  <c r="B1694" i="2"/>
  <c r="H1694" i="2"/>
  <c r="A1695" i="2"/>
  <c r="D1693" i="2"/>
  <c r="C1694" i="2" s="1"/>
  <c r="E1694" i="2"/>
  <c r="D661" i="6" l="1"/>
  <c r="M660" i="6"/>
  <c r="H661" i="6"/>
  <c r="I661" i="6" s="1"/>
  <c r="J661" i="6" s="1"/>
  <c r="K661" i="6" s="1"/>
  <c r="D1694" i="2"/>
  <c r="C1695" i="2" s="1"/>
  <c r="E1695" i="2"/>
  <c r="A1696" i="2"/>
  <c r="H1695" i="2"/>
  <c r="B1695" i="2"/>
  <c r="G1694" i="2"/>
  <c r="F1695" i="2" s="1"/>
  <c r="C662" i="6" l="1"/>
  <c r="E661" i="6"/>
  <c r="F661" i="6" s="1"/>
  <c r="G661" i="6" s="1"/>
  <c r="D1695" i="2"/>
  <c r="C1696" i="2" s="1"/>
  <c r="E1696" i="2"/>
  <c r="B1696" i="2"/>
  <c r="G1695" i="2"/>
  <c r="F1696" i="2" s="1"/>
  <c r="H1696" i="2"/>
  <c r="A1697" i="2"/>
  <c r="D662" i="6" l="1"/>
  <c r="E662" i="6" s="1"/>
  <c r="F662" i="6" s="1"/>
  <c r="G662" i="6" s="1"/>
  <c r="M661" i="6"/>
  <c r="B662" i="6"/>
  <c r="G1696" i="2"/>
  <c r="F1697" i="2" s="1"/>
  <c r="A1698" i="2"/>
  <c r="H1697" i="2"/>
  <c r="D1696" i="2"/>
  <c r="C1697" i="2" s="1"/>
  <c r="E1697" i="2"/>
  <c r="B1697" i="2"/>
  <c r="H662" i="6" l="1"/>
  <c r="B663" i="6"/>
  <c r="O662" i="6"/>
  <c r="H1698" i="2"/>
  <c r="A1699" i="2"/>
  <c r="D1697" i="2"/>
  <c r="C1698" i="2" s="1"/>
  <c r="E1698" i="2"/>
  <c r="B1698" i="2"/>
  <c r="G1697" i="2"/>
  <c r="F1698" i="2" s="1"/>
  <c r="O663" i="6" l="1"/>
  <c r="I662" i="6"/>
  <c r="J662" i="6" s="1"/>
  <c r="K662" i="6" s="1"/>
  <c r="B1699" i="2"/>
  <c r="G1698" i="2"/>
  <c r="F1699" i="2" s="1"/>
  <c r="A1700" i="2"/>
  <c r="H1699" i="2"/>
  <c r="D1698" i="2"/>
  <c r="C1699" i="2" s="1"/>
  <c r="E1699" i="2"/>
  <c r="C663" i="6" l="1"/>
  <c r="B1700" i="2"/>
  <c r="G1699" i="2"/>
  <c r="F1700" i="2" s="1"/>
  <c r="D1699" i="2"/>
  <c r="C1700" i="2" s="1"/>
  <c r="E1700" i="2"/>
  <c r="H1700" i="2"/>
  <c r="A1701" i="2"/>
  <c r="D663" i="6" l="1"/>
  <c r="M662" i="6"/>
  <c r="H663" i="6"/>
  <c r="I663" i="6" s="1"/>
  <c r="J663" i="6" s="1"/>
  <c r="K663" i="6" s="1"/>
  <c r="A1702" i="2"/>
  <c r="H1701" i="2"/>
  <c r="B1701" i="2"/>
  <c r="G1700" i="2"/>
  <c r="F1701" i="2" s="1"/>
  <c r="D1700" i="2"/>
  <c r="C1701" i="2" s="1"/>
  <c r="E1701" i="2"/>
  <c r="C664" i="6" l="1"/>
  <c r="E663" i="6"/>
  <c r="F663" i="6" s="1"/>
  <c r="G663" i="6" s="1"/>
  <c r="H1702" i="2"/>
  <c r="A1703" i="2"/>
  <c r="D1701" i="2"/>
  <c r="C1702" i="2" s="1"/>
  <c r="E1702" i="2"/>
  <c r="G1701" i="2"/>
  <c r="F1702" i="2" s="1"/>
  <c r="B1702" i="2"/>
  <c r="D664" i="6" l="1"/>
  <c r="E664" i="6" s="1"/>
  <c r="F664" i="6" s="1"/>
  <c r="G664" i="6" s="1"/>
  <c r="M663" i="6"/>
  <c r="B664" i="6"/>
  <c r="A1704" i="2"/>
  <c r="H1703" i="2"/>
  <c r="G1702" i="2"/>
  <c r="F1703" i="2" s="1"/>
  <c r="B1703" i="2"/>
  <c r="D1702" i="2"/>
  <c r="C1703" i="2" s="1"/>
  <c r="E1703" i="2"/>
  <c r="H664" i="6" l="1"/>
  <c r="B665" i="6"/>
  <c r="O664" i="6"/>
  <c r="C1704" i="2"/>
  <c r="D1703" i="2"/>
  <c r="E1704" i="2"/>
  <c r="G1703" i="2"/>
  <c r="F1704" i="2" s="1"/>
  <c r="H1704" i="2"/>
  <c r="A1705" i="2"/>
  <c r="B1704" i="2"/>
  <c r="B1705" i="2" s="1"/>
  <c r="O665" i="6" l="1"/>
  <c r="I664" i="6"/>
  <c r="J664" i="6" s="1"/>
  <c r="K664" i="6" s="1"/>
  <c r="D1704" i="2"/>
  <c r="E1705" i="2"/>
  <c r="A1706" i="2"/>
  <c r="H1705" i="2"/>
  <c r="G1704" i="2"/>
  <c r="F1705" i="2" s="1"/>
  <c r="C1705" i="2"/>
  <c r="C665" i="6" l="1"/>
  <c r="G1705" i="2"/>
  <c r="F1706" i="2" s="1"/>
  <c r="B1706" i="2"/>
  <c r="D1705" i="2"/>
  <c r="C1706" i="2" s="1"/>
  <c r="E1706" i="2"/>
  <c r="H1706" i="2"/>
  <c r="A1707" i="2"/>
  <c r="D665" i="6" l="1"/>
  <c r="M664" i="6"/>
  <c r="H665" i="6"/>
  <c r="I665" i="6" s="1"/>
  <c r="J665" i="6" s="1"/>
  <c r="K665" i="6" s="1"/>
  <c r="B1707" i="2"/>
  <c r="G1706" i="2"/>
  <c r="F1707" i="2" s="1"/>
  <c r="D1706" i="2"/>
  <c r="C1707" i="2" s="1"/>
  <c r="E1707" i="2"/>
  <c r="A1708" i="2"/>
  <c r="H1707" i="2"/>
  <c r="C666" i="6" l="1"/>
  <c r="E665" i="6"/>
  <c r="F665" i="6" s="1"/>
  <c r="G665" i="6" s="1"/>
  <c r="H1708" i="2"/>
  <c r="A1709" i="2"/>
  <c r="B1708" i="2"/>
  <c r="D1707" i="2"/>
  <c r="C1708" i="2" s="1"/>
  <c r="E1708" i="2"/>
  <c r="G1707" i="2"/>
  <c r="F1708" i="2" s="1"/>
  <c r="B666" i="6" l="1"/>
  <c r="D666" i="6"/>
  <c r="E666" i="6" s="1"/>
  <c r="F666" i="6" s="1"/>
  <c r="G666" i="6" s="1"/>
  <c r="M665" i="6"/>
  <c r="G1708" i="2"/>
  <c r="F1709" i="2" s="1"/>
  <c r="A1710" i="2"/>
  <c r="H1709" i="2"/>
  <c r="D1708" i="2"/>
  <c r="C1709" i="2" s="1"/>
  <c r="E1709" i="2"/>
  <c r="B1709" i="2"/>
  <c r="H666" i="6" l="1"/>
  <c r="B667" i="6"/>
  <c r="O666" i="6"/>
  <c r="H1710" i="2"/>
  <c r="A1711" i="2"/>
  <c r="D1709" i="2"/>
  <c r="C1710" i="2" s="1"/>
  <c r="E1710" i="2"/>
  <c r="B1710" i="2"/>
  <c r="G1709" i="2"/>
  <c r="F1710" i="2" s="1"/>
  <c r="O667" i="6" l="1"/>
  <c r="I666" i="6"/>
  <c r="J666" i="6" s="1"/>
  <c r="K666" i="6" s="1"/>
  <c r="B1711" i="2"/>
  <c r="G1710" i="2"/>
  <c r="F1711" i="2" s="1"/>
  <c r="A1712" i="2"/>
  <c r="H1711" i="2"/>
  <c r="D1710" i="2"/>
  <c r="C1711" i="2" s="1"/>
  <c r="E1711" i="2"/>
  <c r="C667" i="6" l="1"/>
  <c r="B1712" i="2"/>
  <c r="D1711" i="2"/>
  <c r="C1712" i="2" s="1"/>
  <c r="E1712" i="2"/>
  <c r="G1711" i="2"/>
  <c r="F1712" i="2" s="1"/>
  <c r="H1712" i="2"/>
  <c r="A1713" i="2"/>
  <c r="D667" i="6" l="1"/>
  <c r="M666" i="6"/>
  <c r="H667" i="6"/>
  <c r="I667" i="6" s="1"/>
  <c r="J667" i="6" s="1"/>
  <c r="K667" i="6" s="1"/>
  <c r="G1712" i="2"/>
  <c r="F1713" i="2" s="1"/>
  <c r="B1713" i="2"/>
  <c r="A1714" i="2"/>
  <c r="H1713" i="2"/>
  <c r="D1712" i="2"/>
  <c r="C1713" i="2" s="1"/>
  <c r="E1713" i="2"/>
  <c r="C668" i="6" l="1"/>
  <c r="B668" i="6"/>
  <c r="E667" i="6"/>
  <c r="F667" i="6" s="1"/>
  <c r="G667" i="6" s="1"/>
  <c r="B1714" i="2"/>
  <c r="G1713" i="2"/>
  <c r="F1714" i="2" s="1"/>
  <c r="D1713" i="2"/>
  <c r="C1714" i="2" s="1"/>
  <c r="E1714" i="2"/>
  <c r="H1714" i="2"/>
  <c r="A1715" i="2"/>
  <c r="I668" i="6" l="1"/>
  <c r="H668" i="6"/>
  <c r="O668" i="6"/>
  <c r="J668" i="6"/>
  <c r="K668" i="6" s="1"/>
  <c r="E668" i="6"/>
  <c r="F668" i="6" s="1"/>
  <c r="G668" i="6" s="1"/>
  <c r="D668" i="6"/>
  <c r="M667" i="6"/>
  <c r="G1714" i="2"/>
  <c r="F1715" i="2" s="1"/>
  <c r="B1715" i="2"/>
  <c r="D1714" i="2"/>
  <c r="C1715" i="2" s="1"/>
  <c r="E1715" i="2"/>
  <c r="A1716" i="2"/>
  <c r="H1715" i="2"/>
  <c r="C669" i="6" l="1"/>
  <c r="B669" i="6"/>
  <c r="G1715" i="2"/>
  <c r="F1716" i="2" s="1"/>
  <c r="D1715" i="2"/>
  <c r="C1716" i="2" s="1"/>
  <c r="E1716" i="2"/>
  <c r="B1716" i="2"/>
  <c r="H1716" i="2"/>
  <c r="A1717" i="2"/>
  <c r="O669" i="6" l="1"/>
  <c r="H669" i="6"/>
  <c r="I669" i="6" s="1"/>
  <c r="D669" i="6"/>
  <c r="M668" i="6"/>
  <c r="A1718" i="2"/>
  <c r="H1717" i="2"/>
  <c r="B1717" i="2"/>
  <c r="G1716" i="2"/>
  <c r="F1717" i="2" s="1"/>
  <c r="D1716" i="2"/>
  <c r="C1717" i="2" s="1"/>
  <c r="E1717" i="2"/>
  <c r="J669" i="6" l="1"/>
  <c r="K669" i="6" s="1"/>
  <c r="E669" i="6"/>
  <c r="F669" i="6" s="1"/>
  <c r="G669" i="6" s="1"/>
  <c r="H1718" i="2"/>
  <c r="A1719" i="2"/>
  <c r="D1717" i="2"/>
  <c r="C1718" i="2" s="1"/>
  <c r="E1718" i="2"/>
  <c r="G1717" i="2"/>
  <c r="F1718" i="2" s="1"/>
  <c r="B1718" i="2"/>
  <c r="C670" i="6" l="1"/>
  <c r="B670" i="6"/>
  <c r="G1718" i="2"/>
  <c r="F1719" i="2" s="1"/>
  <c r="D1718" i="2"/>
  <c r="C1719" i="2" s="1"/>
  <c r="E1719" i="2"/>
  <c r="B1719" i="2"/>
  <c r="A1720" i="2"/>
  <c r="H1719" i="2"/>
  <c r="H670" i="6" l="1"/>
  <c r="O670" i="6"/>
  <c r="E670" i="6"/>
  <c r="D670" i="6"/>
  <c r="B671" i="6" s="1"/>
  <c r="F670" i="6"/>
  <c r="G670" i="6" s="1"/>
  <c r="M669" i="6"/>
  <c r="G1719" i="2"/>
  <c r="F1720" i="2" s="1"/>
  <c r="B1720" i="2"/>
  <c r="H1720" i="2"/>
  <c r="A1721" i="2"/>
  <c r="D1719" i="2"/>
  <c r="C1720" i="2" s="1"/>
  <c r="E1720" i="2"/>
  <c r="O671" i="6" l="1"/>
  <c r="I670" i="6"/>
  <c r="J670" i="6" s="1"/>
  <c r="K670" i="6" s="1"/>
  <c r="B1721" i="2"/>
  <c r="A1722" i="2"/>
  <c r="H1721" i="2"/>
  <c r="D1720" i="2"/>
  <c r="C1721" i="2" s="1"/>
  <c r="E1721" i="2"/>
  <c r="G1720" i="2"/>
  <c r="F1721" i="2" s="1"/>
  <c r="C671" i="6" l="1"/>
  <c r="H1722" i="2"/>
  <c r="A1723" i="2"/>
  <c r="D1721" i="2"/>
  <c r="C1722" i="2" s="1"/>
  <c r="E1722" i="2"/>
  <c r="B1722" i="2"/>
  <c r="G1721" i="2"/>
  <c r="F1722" i="2" s="1"/>
  <c r="D671" i="6" l="1"/>
  <c r="M670" i="6"/>
  <c r="H671" i="6"/>
  <c r="I671" i="6" s="1"/>
  <c r="J671" i="6" s="1"/>
  <c r="K671" i="6" s="1"/>
  <c r="G1722" i="2"/>
  <c r="F1723" i="2" s="1"/>
  <c r="D1722" i="2"/>
  <c r="C1723" i="2" s="1"/>
  <c r="E1723" i="2"/>
  <c r="A1724" i="2"/>
  <c r="H1723" i="2"/>
  <c r="B1723" i="2"/>
  <c r="C672" i="6" l="1"/>
  <c r="E671" i="6"/>
  <c r="F671" i="6" s="1"/>
  <c r="G671" i="6" s="1"/>
  <c r="G1723" i="2"/>
  <c r="F1724" i="2" s="1"/>
  <c r="H1724" i="2"/>
  <c r="A1725" i="2"/>
  <c r="B1724" i="2"/>
  <c r="D1723" i="2"/>
  <c r="C1724" i="2" s="1"/>
  <c r="E1724" i="2"/>
  <c r="D672" i="6" l="1"/>
  <c r="E672" i="6" s="1"/>
  <c r="F672" i="6" s="1"/>
  <c r="G672" i="6" s="1"/>
  <c r="M671" i="6"/>
  <c r="B672" i="6"/>
  <c r="D1724" i="2"/>
  <c r="C1725" i="2" s="1"/>
  <c r="E1725" i="2"/>
  <c r="B1725" i="2"/>
  <c r="G1724" i="2"/>
  <c r="F1725" i="2" s="1"/>
  <c r="A1726" i="2"/>
  <c r="H1725" i="2"/>
  <c r="H672" i="6" l="1"/>
  <c r="B673" i="6"/>
  <c r="O672" i="6"/>
  <c r="G1725" i="2"/>
  <c r="F1726" i="2" s="1"/>
  <c r="D1725" i="2"/>
  <c r="C1726" i="2" s="1"/>
  <c r="E1726" i="2"/>
  <c r="H1726" i="2"/>
  <c r="A1727" i="2"/>
  <c r="B1726" i="2"/>
  <c r="O673" i="6" l="1"/>
  <c r="I672" i="6"/>
  <c r="J672" i="6" s="1"/>
  <c r="K672" i="6" s="1"/>
  <c r="B1727" i="2"/>
  <c r="G1726" i="2"/>
  <c r="F1727" i="2" s="1"/>
  <c r="A1728" i="2"/>
  <c r="H1727" i="2"/>
  <c r="D1726" i="2"/>
  <c r="C1727" i="2" s="1"/>
  <c r="E1727" i="2"/>
  <c r="C673" i="6" l="1"/>
  <c r="B1728" i="2"/>
  <c r="D1727" i="2"/>
  <c r="C1728" i="2" s="1"/>
  <c r="E1728" i="2"/>
  <c r="G1727" i="2"/>
  <c r="F1728" i="2" s="1"/>
  <c r="H1728" i="2"/>
  <c r="A1729" i="2"/>
  <c r="D673" i="6" l="1"/>
  <c r="M672" i="6"/>
  <c r="H673" i="6"/>
  <c r="I673" i="6" s="1"/>
  <c r="J673" i="6" s="1"/>
  <c r="K673" i="6" s="1"/>
  <c r="G1728" i="2"/>
  <c r="F1729" i="2" s="1"/>
  <c r="B1729" i="2"/>
  <c r="A1730" i="2"/>
  <c r="H1729" i="2"/>
  <c r="D1728" i="2"/>
  <c r="C1729" i="2" s="1"/>
  <c r="E1729" i="2"/>
  <c r="C674" i="6" l="1"/>
  <c r="E673" i="6"/>
  <c r="F673" i="6" s="1"/>
  <c r="G673" i="6" s="1"/>
  <c r="B1730" i="2"/>
  <c r="G1729" i="2"/>
  <c r="F1730" i="2" s="1"/>
  <c r="D1729" i="2"/>
  <c r="C1730" i="2" s="1"/>
  <c r="E1730" i="2"/>
  <c r="H1730" i="2"/>
  <c r="A1731" i="2"/>
  <c r="B674" i="6" l="1"/>
  <c r="E674" i="6"/>
  <c r="D674" i="6"/>
  <c r="F674" i="6"/>
  <c r="G674" i="6" s="1"/>
  <c r="M673" i="6"/>
  <c r="A1732" i="2"/>
  <c r="H1731" i="2"/>
  <c r="G1730" i="2"/>
  <c r="F1731" i="2" s="1"/>
  <c r="B1731" i="2"/>
  <c r="D1730" i="2"/>
  <c r="C1731" i="2" s="1"/>
  <c r="E1731" i="2"/>
  <c r="H674" i="6" l="1"/>
  <c r="B675" i="6"/>
  <c r="O674" i="6"/>
  <c r="G1731" i="2"/>
  <c r="F1732" i="2" s="1"/>
  <c r="H1732" i="2"/>
  <c r="A1733" i="2"/>
  <c r="D1731" i="2"/>
  <c r="C1732" i="2" s="1"/>
  <c r="E1732" i="2"/>
  <c r="B1732" i="2"/>
  <c r="O675" i="6" l="1"/>
  <c r="I674" i="6"/>
  <c r="J674" i="6" s="1"/>
  <c r="K674" i="6" s="1"/>
  <c r="B1733" i="2"/>
  <c r="G1732" i="2"/>
  <c r="F1733" i="2" s="1"/>
  <c r="D1732" i="2"/>
  <c r="C1733" i="2" s="1"/>
  <c r="E1733" i="2"/>
  <c r="A1734" i="2"/>
  <c r="H1733" i="2"/>
  <c r="C675" i="6" l="1"/>
  <c r="G1733" i="2"/>
  <c r="F1734" i="2" s="1"/>
  <c r="B1734" i="2"/>
  <c r="H1734" i="2"/>
  <c r="A1735" i="2"/>
  <c r="D1733" i="2"/>
  <c r="C1734" i="2" s="1"/>
  <c r="E1734" i="2"/>
  <c r="D675" i="6" l="1"/>
  <c r="M674" i="6"/>
  <c r="H675" i="6"/>
  <c r="I675" i="6" s="1"/>
  <c r="J675" i="6" s="1"/>
  <c r="K675" i="6" s="1"/>
  <c r="B1735" i="2"/>
  <c r="A1736" i="2"/>
  <c r="H1735" i="2"/>
  <c r="D1734" i="2"/>
  <c r="C1735" i="2" s="1"/>
  <c r="E1735" i="2"/>
  <c r="G1734" i="2"/>
  <c r="F1735" i="2" s="1"/>
  <c r="C676" i="6" l="1"/>
  <c r="E675" i="6"/>
  <c r="F675" i="6" s="1"/>
  <c r="G675" i="6" s="1"/>
  <c r="H1736" i="2"/>
  <c r="A1737" i="2"/>
  <c r="D1735" i="2"/>
  <c r="C1736" i="2" s="1"/>
  <c r="E1736" i="2"/>
  <c r="B1736" i="2"/>
  <c r="G1735" i="2"/>
  <c r="F1736" i="2" s="1"/>
  <c r="B676" i="6" l="1"/>
  <c r="E676" i="6"/>
  <c r="D676" i="6"/>
  <c r="F676" i="6"/>
  <c r="G676" i="6" s="1"/>
  <c r="M675" i="6"/>
  <c r="F1737" i="2"/>
  <c r="G1736" i="2"/>
  <c r="B1737" i="2"/>
  <c r="D1736" i="2"/>
  <c r="C1737" i="2" s="1"/>
  <c r="E1737" i="2"/>
  <c r="A1738" i="2"/>
  <c r="H1737" i="2"/>
  <c r="G1737" i="2" s="1"/>
  <c r="H676" i="6" l="1"/>
  <c r="B677" i="6"/>
  <c r="O676" i="6"/>
  <c r="B1738" i="2"/>
  <c r="H1738" i="2"/>
  <c r="G1738" i="2" s="1"/>
  <c r="A1739" i="2"/>
  <c r="D1737" i="2"/>
  <c r="C1738" i="2" s="1"/>
  <c r="E1738" i="2"/>
  <c r="F1738" i="2"/>
  <c r="O677" i="6" l="1"/>
  <c r="I676" i="6"/>
  <c r="J676" i="6" s="1"/>
  <c r="K676" i="6" s="1"/>
  <c r="H1739" i="2"/>
  <c r="A1740" i="2"/>
  <c r="F1739" i="2"/>
  <c r="D1738" i="2"/>
  <c r="C1739" i="2" s="1"/>
  <c r="E1739" i="2"/>
  <c r="B1739" i="2"/>
  <c r="C677" i="6" l="1"/>
  <c r="B1740" i="2"/>
  <c r="A1741" i="2"/>
  <c r="H1740" i="2"/>
  <c r="G1739" i="2"/>
  <c r="F1740" i="2" s="1"/>
  <c r="D1739" i="2"/>
  <c r="C1740" i="2" s="1"/>
  <c r="E1740" i="2"/>
  <c r="D677" i="6" l="1"/>
  <c r="M676" i="6"/>
  <c r="H677" i="6"/>
  <c r="I677" i="6" s="1"/>
  <c r="J677" i="6" s="1"/>
  <c r="K677" i="6" s="1"/>
  <c r="G1740" i="2"/>
  <c r="F1741" i="2" s="1"/>
  <c r="H1741" i="2"/>
  <c r="A1742" i="2"/>
  <c r="D1740" i="2"/>
  <c r="C1741" i="2" s="1"/>
  <c r="E1741" i="2"/>
  <c r="B1741" i="2"/>
  <c r="C678" i="6" l="1"/>
  <c r="E677" i="6"/>
  <c r="F677" i="6" s="1"/>
  <c r="G677" i="6" s="1"/>
  <c r="D1741" i="2"/>
  <c r="C1742" i="2" s="1"/>
  <c r="E1742" i="2"/>
  <c r="B1742" i="2"/>
  <c r="G1741" i="2"/>
  <c r="F1742" i="2" s="1"/>
  <c r="A1743" i="2"/>
  <c r="H1742" i="2"/>
  <c r="D678" i="6" l="1"/>
  <c r="E678" i="6" s="1"/>
  <c r="F678" i="6" s="1"/>
  <c r="G678" i="6" s="1"/>
  <c r="M677" i="6"/>
  <c r="B678" i="6"/>
  <c r="F1743" i="2"/>
  <c r="G1742" i="2"/>
  <c r="D1742" i="2"/>
  <c r="C1743" i="2" s="1"/>
  <c r="E1743" i="2"/>
  <c r="H1743" i="2"/>
  <c r="G1743" i="2" s="1"/>
  <c r="A1744" i="2"/>
  <c r="B1743" i="2"/>
  <c r="H678" i="6" l="1"/>
  <c r="B679" i="6"/>
  <c r="O678" i="6"/>
  <c r="B1744" i="2"/>
  <c r="A1745" i="2"/>
  <c r="H1744" i="2"/>
  <c r="G1744" i="2" s="1"/>
  <c r="F1744" i="2"/>
  <c r="D1743" i="2"/>
  <c r="C1744" i="2" s="1"/>
  <c r="E1744" i="2"/>
  <c r="O679" i="6" l="1"/>
  <c r="I678" i="6"/>
  <c r="J678" i="6" s="1"/>
  <c r="K678" i="6" s="1"/>
  <c r="D1744" i="2"/>
  <c r="C1745" i="2" s="1"/>
  <c r="E1745" i="2"/>
  <c r="H1745" i="2"/>
  <c r="G1745" i="2" s="1"/>
  <c r="A1746" i="2"/>
  <c r="B1745" i="2"/>
  <c r="F1745" i="2"/>
  <c r="C679" i="6" l="1"/>
  <c r="F1746" i="2"/>
  <c r="D1745" i="2"/>
  <c r="C1746" i="2" s="1"/>
  <c r="E1746" i="2"/>
  <c r="B1746" i="2"/>
  <c r="A1747" i="2"/>
  <c r="H1746" i="2"/>
  <c r="G1746" i="2" s="1"/>
  <c r="D679" i="6" l="1"/>
  <c r="M678" i="6"/>
  <c r="H679" i="6"/>
  <c r="I679" i="6" s="1"/>
  <c r="J679" i="6" s="1"/>
  <c r="K679" i="6" s="1"/>
  <c r="D1746" i="2"/>
  <c r="C1747" i="2" s="1"/>
  <c r="E1747" i="2"/>
  <c r="F1747" i="2"/>
  <c r="H1747" i="2"/>
  <c r="A1748" i="2"/>
  <c r="B1747" i="2"/>
  <c r="C680" i="6" l="1"/>
  <c r="E679" i="6"/>
  <c r="F679" i="6" s="1"/>
  <c r="G679" i="6" s="1"/>
  <c r="B1748" i="2"/>
  <c r="D1747" i="2"/>
  <c r="C1748" i="2" s="1"/>
  <c r="E1748" i="2"/>
  <c r="A1749" i="2"/>
  <c r="H1748" i="2"/>
  <c r="G1747" i="2"/>
  <c r="F1748" i="2" s="1"/>
  <c r="D680" i="6" l="1"/>
  <c r="E680" i="6" s="1"/>
  <c r="F680" i="6" s="1"/>
  <c r="G680" i="6" s="1"/>
  <c r="M679" i="6"/>
  <c r="B680" i="6"/>
  <c r="B1749" i="2"/>
  <c r="H1749" i="2"/>
  <c r="A1750" i="2"/>
  <c r="G1748" i="2"/>
  <c r="F1749" i="2" s="1"/>
  <c r="D1748" i="2"/>
  <c r="C1749" i="2" s="1"/>
  <c r="E1749" i="2"/>
  <c r="H680" i="6" l="1"/>
  <c r="B681" i="6"/>
  <c r="O680" i="6"/>
  <c r="D1749" i="2"/>
  <c r="C1750" i="2" s="1"/>
  <c r="E1750" i="2"/>
  <c r="G1749" i="2"/>
  <c r="F1750" i="2" s="1"/>
  <c r="B1750" i="2"/>
  <c r="A1751" i="2"/>
  <c r="H1750" i="2"/>
  <c r="O681" i="6" l="1"/>
  <c r="I680" i="6"/>
  <c r="J680" i="6" s="1"/>
  <c r="K680" i="6" s="1"/>
  <c r="G1750" i="2"/>
  <c r="F1751" i="2" s="1"/>
  <c r="D1750" i="2"/>
  <c r="C1751" i="2" s="1"/>
  <c r="E1751" i="2"/>
  <c r="B1751" i="2"/>
  <c r="H1751" i="2"/>
  <c r="A1752" i="2"/>
  <c r="C681" i="6" l="1"/>
  <c r="A1753" i="2"/>
  <c r="H1752" i="2"/>
  <c r="B1752" i="2"/>
  <c r="G1751" i="2"/>
  <c r="F1752" i="2" s="1"/>
  <c r="D1751" i="2"/>
  <c r="C1752" i="2" s="1"/>
  <c r="E1752" i="2"/>
  <c r="D681" i="6" l="1"/>
  <c r="M680" i="6"/>
  <c r="H681" i="6"/>
  <c r="I681" i="6" s="1"/>
  <c r="J681" i="6" s="1"/>
  <c r="K681" i="6" s="1"/>
  <c r="H1753" i="2"/>
  <c r="A1754" i="2"/>
  <c r="D1752" i="2"/>
  <c r="C1753" i="2" s="1"/>
  <c r="E1753" i="2"/>
  <c r="G1752" i="2"/>
  <c r="F1753" i="2" s="1"/>
  <c r="B1753" i="2"/>
  <c r="C682" i="6" l="1"/>
  <c r="E681" i="6"/>
  <c r="F681" i="6" s="1"/>
  <c r="G681" i="6" s="1"/>
  <c r="F1754" i="2"/>
  <c r="G1753" i="2"/>
  <c r="A1755" i="2"/>
  <c r="H1754" i="2"/>
  <c r="D1753" i="2"/>
  <c r="C1754" i="2" s="1"/>
  <c r="E1754" i="2"/>
  <c r="B1754" i="2"/>
  <c r="B682" i="6" l="1"/>
  <c r="D682" i="6"/>
  <c r="E682" i="6" s="1"/>
  <c r="F682" i="6" s="1"/>
  <c r="G682" i="6" s="1"/>
  <c r="M681" i="6"/>
  <c r="B1755" i="2"/>
  <c r="H1755" i="2"/>
  <c r="A1756" i="2"/>
  <c r="D1754" i="2"/>
  <c r="C1755" i="2" s="1"/>
  <c r="E1755" i="2"/>
  <c r="G1754" i="2"/>
  <c r="F1755" i="2" s="1"/>
  <c r="H682" i="6" l="1"/>
  <c r="B683" i="6"/>
  <c r="O682" i="6"/>
  <c r="G1755" i="2"/>
  <c r="F1756" i="2" s="1"/>
  <c r="D1755" i="2"/>
  <c r="C1756" i="2" s="1"/>
  <c r="E1756" i="2"/>
  <c r="B1756" i="2"/>
  <c r="A1757" i="2"/>
  <c r="H1756" i="2"/>
  <c r="O683" i="6" l="1"/>
  <c r="I682" i="6"/>
  <c r="J682" i="6" s="1"/>
  <c r="K682" i="6" s="1"/>
  <c r="G1756" i="2"/>
  <c r="F1757" i="2" s="1"/>
  <c r="H1757" i="2"/>
  <c r="A1758" i="2"/>
  <c r="B1757" i="2"/>
  <c r="D1756" i="2"/>
  <c r="C1757" i="2" s="1"/>
  <c r="E1757" i="2"/>
  <c r="C683" i="6" l="1"/>
  <c r="D1757" i="2"/>
  <c r="C1758" i="2" s="1"/>
  <c r="E1758" i="2"/>
  <c r="G1757" i="2"/>
  <c r="F1758" i="2" s="1"/>
  <c r="B1758" i="2"/>
  <c r="A1759" i="2"/>
  <c r="H1758" i="2"/>
  <c r="D683" i="6" l="1"/>
  <c r="M682" i="6"/>
  <c r="H683" i="6"/>
  <c r="I683" i="6" s="1"/>
  <c r="J683" i="6" s="1"/>
  <c r="K683" i="6" s="1"/>
  <c r="G1758" i="2"/>
  <c r="F1759" i="2" s="1"/>
  <c r="D1758" i="2"/>
  <c r="C1759" i="2" s="1"/>
  <c r="E1759" i="2"/>
  <c r="B1759" i="2"/>
  <c r="H1759" i="2"/>
  <c r="A1760" i="2"/>
  <c r="C684" i="6" l="1"/>
  <c r="E683" i="6"/>
  <c r="F683" i="6" s="1"/>
  <c r="G683" i="6" s="1"/>
  <c r="A1761" i="2"/>
  <c r="H1760" i="2"/>
  <c r="G1759" i="2"/>
  <c r="F1760" i="2" s="1"/>
  <c r="B1760" i="2"/>
  <c r="D1759" i="2"/>
  <c r="C1760" i="2" s="1"/>
  <c r="E1760" i="2"/>
  <c r="B684" i="6" l="1"/>
  <c r="D684" i="6"/>
  <c r="E684" i="6" s="1"/>
  <c r="F684" i="6" s="1"/>
  <c r="G684" i="6" s="1"/>
  <c r="M683" i="6"/>
  <c r="G1760" i="2"/>
  <c r="F1761" i="2" s="1"/>
  <c r="B1761" i="2"/>
  <c r="D1760" i="2"/>
  <c r="C1761" i="2" s="1"/>
  <c r="E1761" i="2"/>
  <c r="H1761" i="2"/>
  <c r="A1762" i="2"/>
  <c r="H684" i="6" l="1"/>
  <c r="B685" i="6"/>
  <c r="O684" i="6"/>
  <c r="A1763" i="2"/>
  <c r="H1762" i="2"/>
  <c r="B1762" i="2"/>
  <c r="G1761" i="2"/>
  <c r="F1762" i="2" s="1"/>
  <c r="D1761" i="2"/>
  <c r="C1762" i="2" s="1"/>
  <c r="E1762" i="2"/>
  <c r="O685" i="6" l="1"/>
  <c r="I684" i="6"/>
  <c r="J684" i="6" s="1"/>
  <c r="K684" i="6" s="1"/>
  <c r="D1762" i="2"/>
  <c r="C1763" i="2" s="1"/>
  <c r="E1763" i="2"/>
  <c r="G1762" i="2"/>
  <c r="F1763" i="2" s="1"/>
  <c r="H1763" i="2"/>
  <c r="A1764" i="2"/>
  <c r="B1763" i="2"/>
  <c r="C685" i="6" l="1"/>
  <c r="B1764" i="2"/>
  <c r="D1763" i="2"/>
  <c r="C1764" i="2" s="1"/>
  <c r="E1764" i="2"/>
  <c r="G1763" i="2"/>
  <c r="F1764" i="2" s="1"/>
  <c r="A1765" i="2"/>
  <c r="H1764" i="2"/>
  <c r="D685" i="6" l="1"/>
  <c r="M684" i="6"/>
  <c r="H685" i="6"/>
  <c r="I685" i="6" s="1"/>
  <c r="J685" i="6" s="1"/>
  <c r="K685" i="6" s="1"/>
  <c r="G1764" i="2"/>
  <c r="F1765" i="2" s="1"/>
  <c r="H1765" i="2"/>
  <c r="A1766" i="2"/>
  <c r="B1765" i="2"/>
  <c r="D1764" i="2"/>
  <c r="C1765" i="2" s="1"/>
  <c r="E1765" i="2"/>
  <c r="C686" i="6" l="1"/>
  <c r="E685" i="6"/>
  <c r="F685" i="6" s="1"/>
  <c r="G685" i="6" s="1"/>
  <c r="D1765" i="2"/>
  <c r="C1766" i="2" s="1"/>
  <c r="E1766" i="2"/>
  <c r="G1765" i="2"/>
  <c r="F1766" i="2" s="1"/>
  <c r="B1766" i="2"/>
  <c r="A1767" i="2"/>
  <c r="H1766" i="2"/>
  <c r="D686" i="6" l="1"/>
  <c r="E686" i="6" s="1"/>
  <c r="F686" i="6" s="1"/>
  <c r="G686" i="6" s="1"/>
  <c r="M685" i="6"/>
  <c r="B686" i="6"/>
  <c r="G1766" i="2"/>
  <c r="F1767" i="2" s="1"/>
  <c r="H1767" i="2"/>
  <c r="A1768" i="2"/>
  <c r="D1766" i="2"/>
  <c r="C1767" i="2" s="1"/>
  <c r="E1767" i="2"/>
  <c r="B1767" i="2"/>
  <c r="H686" i="6" l="1"/>
  <c r="B687" i="6"/>
  <c r="O686" i="6"/>
  <c r="D1767" i="2"/>
  <c r="C1768" i="2" s="1"/>
  <c r="E1768" i="2"/>
  <c r="B1768" i="2"/>
  <c r="G1767" i="2"/>
  <c r="F1768" i="2" s="1"/>
  <c r="A1769" i="2"/>
  <c r="H1768" i="2"/>
  <c r="O687" i="6" l="1"/>
  <c r="I686" i="6"/>
  <c r="J686" i="6" s="1"/>
  <c r="K686" i="6" s="1"/>
  <c r="D1768" i="2"/>
  <c r="C1769" i="2" s="1"/>
  <c r="E1769" i="2"/>
  <c r="G1768" i="2"/>
  <c r="F1769" i="2" s="1"/>
  <c r="H1769" i="2"/>
  <c r="A1770" i="2"/>
  <c r="B1769" i="2"/>
  <c r="C687" i="6" l="1"/>
  <c r="B1770" i="2"/>
  <c r="D1769" i="2"/>
  <c r="C1770" i="2" s="1"/>
  <c r="E1770" i="2"/>
  <c r="G1769" i="2"/>
  <c r="F1770" i="2" s="1"/>
  <c r="H1770" i="2"/>
  <c r="A1771" i="2"/>
  <c r="D687" i="6" l="1"/>
  <c r="M686" i="6"/>
  <c r="H687" i="6"/>
  <c r="I687" i="6" s="1"/>
  <c r="J687" i="6" s="1"/>
  <c r="K687" i="6" s="1"/>
  <c r="G1770" i="2"/>
  <c r="F1771" i="2" s="1"/>
  <c r="B1771" i="2"/>
  <c r="A1772" i="2"/>
  <c r="H1771" i="2"/>
  <c r="D1770" i="2"/>
  <c r="C1771" i="2" s="1"/>
  <c r="E1771" i="2"/>
  <c r="C688" i="6" l="1"/>
  <c r="E687" i="6"/>
  <c r="F687" i="6" s="1"/>
  <c r="G687" i="6" s="1"/>
  <c r="B1772" i="2"/>
  <c r="G1771" i="2"/>
  <c r="F1772" i="2" s="1"/>
  <c r="D1771" i="2"/>
  <c r="C1772" i="2" s="1"/>
  <c r="E1772" i="2"/>
  <c r="H1772" i="2"/>
  <c r="A1773" i="2"/>
  <c r="D688" i="6" l="1"/>
  <c r="E688" i="6" s="1"/>
  <c r="F688" i="6" s="1"/>
  <c r="G688" i="6" s="1"/>
  <c r="M687" i="6"/>
  <c r="B688" i="6"/>
  <c r="G1772" i="2"/>
  <c r="F1773" i="2" s="1"/>
  <c r="B1773" i="2"/>
  <c r="A1774" i="2"/>
  <c r="H1773" i="2"/>
  <c r="D1772" i="2"/>
  <c r="C1773" i="2" s="1"/>
  <c r="E1773" i="2"/>
  <c r="H688" i="6" l="1"/>
  <c r="B689" i="6"/>
  <c r="O688" i="6"/>
  <c r="B1774" i="2"/>
  <c r="G1773" i="2"/>
  <c r="F1774" i="2" s="1"/>
  <c r="D1773" i="2"/>
  <c r="C1774" i="2" s="1"/>
  <c r="E1774" i="2"/>
  <c r="H1774" i="2"/>
  <c r="A1775" i="2"/>
  <c r="O689" i="6" l="1"/>
  <c r="I688" i="6"/>
  <c r="J688" i="6" s="1"/>
  <c r="K688" i="6" s="1"/>
  <c r="G1774" i="2"/>
  <c r="F1775" i="2" s="1"/>
  <c r="B1775" i="2"/>
  <c r="D1774" i="2"/>
  <c r="C1775" i="2" s="1"/>
  <c r="E1775" i="2"/>
  <c r="A1776" i="2"/>
  <c r="H1775" i="2"/>
  <c r="C689" i="6" l="1"/>
  <c r="B1776" i="2"/>
  <c r="H1776" i="2"/>
  <c r="A1777" i="2"/>
  <c r="D1775" i="2"/>
  <c r="C1776" i="2" s="1"/>
  <c r="E1776" i="2"/>
  <c r="G1775" i="2"/>
  <c r="F1776" i="2" s="1"/>
  <c r="D689" i="6" l="1"/>
  <c r="M688" i="6"/>
  <c r="H689" i="6"/>
  <c r="I689" i="6" s="1"/>
  <c r="J689" i="6" s="1"/>
  <c r="K689" i="6" s="1"/>
  <c r="B1777" i="2"/>
  <c r="G1776" i="2"/>
  <c r="F1777" i="2" s="1"/>
  <c r="D1776" i="2"/>
  <c r="C1777" i="2" s="1"/>
  <c r="E1777" i="2"/>
  <c r="A1778" i="2"/>
  <c r="H1777" i="2"/>
  <c r="C690" i="6" l="1"/>
  <c r="E689" i="6"/>
  <c r="F689" i="6" s="1"/>
  <c r="G689" i="6" s="1"/>
  <c r="G1777" i="2"/>
  <c r="F1778" i="2" s="1"/>
  <c r="H1778" i="2"/>
  <c r="A1779" i="2"/>
  <c r="B1778" i="2"/>
  <c r="D1777" i="2"/>
  <c r="C1778" i="2" s="1"/>
  <c r="E1778" i="2"/>
  <c r="B690" i="6" l="1"/>
  <c r="D690" i="6"/>
  <c r="E690" i="6" s="1"/>
  <c r="F690" i="6" s="1"/>
  <c r="G690" i="6" s="1"/>
  <c r="M689" i="6"/>
  <c r="G1778" i="2"/>
  <c r="F1779" i="2" s="1"/>
  <c r="B1779" i="2"/>
  <c r="D1778" i="2"/>
  <c r="C1779" i="2" s="1"/>
  <c r="E1779" i="2"/>
  <c r="A1780" i="2"/>
  <c r="H1779" i="2"/>
  <c r="H690" i="6" l="1"/>
  <c r="B691" i="6"/>
  <c r="O690" i="6"/>
  <c r="G1779" i="2"/>
  <c r="F1780" i="2" s="1"/>
  <c r="D1779" i="2"/>
  <c r="C1780" i="2" s="1"/>
  <c r="E1780" i="2"/>
  <c r="B1780" i="2"/>
  <c r="H1780" i="2"/>
  <c r="A1781" i="2"/>
  <c r="O691" i="6" l="1"/>
  <c r="I690" i="6"/>
  <c r="J690" i="6" s="1"/>
  <c r="K690" i="6" s="1"/>
  <c r="A1782" i="2"/>
  <c r="H1781" i="2"/>
  <c r="B1781" i="2"/>
  <c r="G1780" i="2"/>
  <c r="F1781" i="2" s="1"/>
  <c r="D1780" i="2"/>
  <c r="C1781" i="2" s="1"/>
  <c r="E1781" i="2"/>
  <c r="C691" i="6" l="1"/>
  <c r="G1781" i="2"/>
  <c r="F1782" i="2" s="1"/>
  <c r="H1782" i="2"/>
  <c r="A1783" i="2"/>
  <c r="D1781" i="2"/>
  <c r="C1782" i="2" s="1"/>
  <c r="E1782" i="2"/>
  <c r="B1782" i="2"/>
  <c r="D691" i="6" l="1"/>
  <c r="M690" i="6"/>
  <c r="H691" i="6"/>
  <c r="I691" i="6" s="1"/>
  <c r="J691" i="6" s="1"/>
  <c r="K691" i="6" s="1"/>
  <c r="G1782" i="2"/>
  <c r="F1783" i="2" s="1"/>
  <c r="B1783" i="2"/>
  <c r="D1782" i="2"/>
  <c r="C1783" i="2" s="1"/>
  <c r="E1783" i="2"/>
  <c r="A1784" i="2"/>
  <c r="H1783" i="2"/>
  <c r="C692" i="6" l="1"/>
  <c r="E691" i="6"/>
  <c r="F691" i="6" s="1"/>
  <c r="G691" i="6" s="1"/>
  <c r="B1784" i="2"/>
  <c r="D1783" i="2"/>
  <c r="C1784" i="2" s="1"/>
  <c r="E1784" i="2"/>
  <c r="G1783" i="2"/>
  <c r="F1784" i="2" s="1"/>
  <c r="H1784" i="2"/>
  <c r="A1785" i="2"/>
  <c r="B692" i="6" l="1"/>
  <c r="D692" i="6"/>
  <c r="E692" i="6" s="1"/>
  <c r="F692" i="6" s="1"/>
  <c r="G692" i="6" s="1"/>
  <c r="M691" i="6"/>
  <c r="A1786" i="2"/>
  <c r="H1785" i="2"/>
  <c r="G1784" i="2"/>
  <c r="F1785" i="2" s="1"/>
  <c r="B1785" i="2"/>
  <c r="D1784" i="2"/>
  <c r="C1785" i="2" s="1"/>
  <c r="E1785" i="2"/>
  <c r="H692" i="6" l="1"/>
  <c r="B693" i="6"/>
  <c r="O692" i="6"/>
  <c r="D1785" i="2"/>
  <c r="C1786" i="2" s="1"/>
  <c r="E1786" i="2"/>
  <c r="G1785" i="2"/>
  <c r="F1786" i="2" s="1"/>
  <c r="H1786" i="2"/>
  <c r="A1787" i="2"/>
  <c r="B1786" i="2"/>
  <c r="O693" i="6" l="1"/>
  <c r="I692" i="6"/>
  <c r="J692" i="6" s="1"/>
  <c r="K692" i="6" s="1"/>
  <c r="C1787" i="2"/>
  <c r="A1788" i="2"/>
  <c r="H1787" i="2"/>
  <c r="B1787" i="2"/>
  <c r="B1788" i="2" s="1"/>
  <c r="G1786" i="2"/>
  <c r="F1787" i="2" s="1"/>
  <c r="D1786" i="2"/>
  <c r="E1787" i="2"/>
  <c r="C693" i="6" l="1"/>
  <c r="D1787" i="2"/>
  <c r="E1788" i="2"/>
  <c r="G1787" i="2"/>
  <c r="F1788" i="2" s="1"/>
  <c r="H1788" i="2"/>
  <c r="A1789" i="2"/>
  <c r="C1788" i="2"/>
  <c r="B1789" i="2" s="1"/>
  <c r="D693" i="6" l="1"/>
  <c r="M692" i="6"/>
  <c r="H693" i="6"/>
  <c r="I693" i="6" s="1"/>
  <c r="J693" i="6" s="1"/>
  <c r="K693" i="6" s="1"/>
  <c r="D1788" i="2"/>
  <c r="E1789" i="2"/>
  <c r="C1789" i="2"/>
  <c r="B1790" i="2" s="1"/>
  <c r="A1790" i="2"/>
  <c r="H1789" i="2"/>
  <c r="G1788" i="2"/>
  <c r="F1789" i="2" s="1"/>
  <c r="C694" i="6" l="1"/>
  <c r="E693" i="6"/>
  <c r="F693" i="6" s="1"/>
  <c r="G693" i="6" s="1"/>
  <c r="G1789" i="2"/>
  <c r="F1790" i="2" s="1"/>
  <c r="D1789" i="2"/>
  <c r="E1790" i="2"/>
  <c r="H1790" i="2"/>
  <c r="A1791" i="2"/>
  <c r="C1790" i="2"/>
  <c r="D694" i="6" l="1"/>
  <c r="E694" i="6" s="1"/>
  <c r="F694" i="6" s="1"/>
  <c r="G694" i="6" s="1"/>
  <c r="M693" i="6"/>
  <c r="B694" i="6"/>
  <c r="G1790" i="2"/>
  <c r="F1791" i="2" s="1"/>
  <c r="A1792" i="2"/>
  <c r="H1791" i="2"/>
  <c r="D1790" i="2"/>
  <c r="C1791" i="2" s="1"/>
  <c r="E1791" i="2"/>
  <c r="B1791" i="2"/>
  <c r="B695" i="6" l="1"/>
  <c r="H694" i="6"/>
  <c r="O694" i="6"/>
  <c r="H1792" i="2"/>
  <c r="A1793" i="2"/>
  <c r="D1791" i="2"/>
  <c r="C1792" i="2" s="1"/>
  <c r="E1792" i="2"/>
  <c r="B1792" i="2"/>
  <c r="G1791" i="2"/>
  <c r="F1792" i="2" s="1"/>
  <c r="O695" i="6" l="1"/>
  <c r="I694" i="6"/>
  <c r="J694" i="6" s="1"/>
  <c r="K694" i="6" s="1"/>
  <c r="A1794" i="2"/>
  <c r="H1793" i="2"/>
  <c r="B1793" i="2"/>
  <c r="G1792" i="2"/>
  <c r="F1793" i="2" s="1"/>
  <c r="D1792" i="2"/>
  <c r="C1793" i="2" s="1"/>
  <c r="E1793" i="2"/>
  <c r="C695" i="6" l="1"/>
  <c r="G1793" i="2"/>
  <c r="F1794" i="2" s="1"/>
  <c r="H1794" i="2"/>
  <c r="A1795" i="2"/>
  <c r="D1793" i="2"/>
  <c r="C1794" i="2" s="1"/>
  <c r="E1794" i="2"/>
  <c r="B1794" i="2"/>
  <c r="D695" i="6" l="1"/>
  <c r="M694" i="6"/>
  <c r="H695" i="6"/>
  <c r="I695" i="6" s="1"/>
  <c r="J695" i="6" s="1"/>
  <c r="K695" i="6" s="1"/>
  <c r="G1794" i="2"/>
  <c r="F1795" i="2" s="1"/>
  <c r="B1795" i="2"/>
  <c r="D1794" i="2"/>
  <c r="C1795" i="2" s="1"/>
  <c r="E1795" i="2"/>
  <c r="A1796" i="2"/>
  <c r="H1795" i="2"/>
  <c r="C696" i="6" l="1"/>
  <c r="E695" i="6"/>
  <c r="F695" i="6" s="1"/>
  <c r="G695" i="6" s="1"/>
  <c r="H1796" i="2"/>
  <c r="A1797" i="2"/>
  <c r="B1796" i="2"/>
  <c r="D1795" i="2"/>
  <c r="C1796" i="2" s="1"/>
  <c r="E1796" i="2"/>
  <c r="G1795" i="2"/>
  <c r="F1796" i="2" s="1"/>
  <c r="B696" i="6" l="1"/>
  <c r="D696" i="6"/>
  <c r="E696" i="6"/>
  <c r="F696" i="6" s="1"/>
  <c r="G696" i="6" s="1"/>
  <c r="M695" i="6"/>
  <c r="A1798" i="2"/>
  <c r="H1797" i="2"/>
  <c r="D1796" i="2"/>
  <c r="C1797" i="2" s="1"/>
  <c r="E1797" i="2"/>
  <c r="G1796" i="2"/>
  <c r="F1797" i="2" s="1"/>
  <c r="B1797" i="2"/>
  <c r="O696" i="6" l="1"/>
  <c r="B697" i="6"/>
  <c r="H696" i="6"/>
  <c r="G1797" i="2"/>
  <c r="F1798" i="2" s="1"/>
  <c r="H1798" i="2"/>
  <c r="A1799" i="2"/>
  <c r="D1797" i="2"/>
  <c r="C1798" i="2" s="1"/>
  <c r="E1798" i="2"/>
  <c r="B1798" i="2"/>
  <c r="I696" i="6" l="1"/>
  <c r="J696" i="6" s="1"/>
  <c r="K696" i="6" s="1"/>
  <c r="O697" i="6"/>
  <c r="C1799" i="2"/>
  <c r="B1799" i="2"/>
  <c r="B1800" i="2" s="1"/>
  <c r="G1798" i="2"/>
  <c r="F1799" i="2" s="1"/>
  <c r="D1798" i="2"/>
  <c r="E1799" i="2"/>
  <c r="A1800" i="2"/>
  <c r="H1799" i="2"/>
  <c r="C697" i="6" l="1"/>
  <c r="G1799" i="2"/>
  <c r="F1800" i="2" s="1"/>
  <c r="D1799" i="2"/>
  <c r="C1800" i="2" s="1"/>
  <c r="E1800" i="2"/>
  <c r="A1801" i="2"/>
  <c r="H1800" i="2"/>
  <c r="D697" i="6" l="1"/>
  <c r="M696" i="6"/>
  <c r="H697" i="6"/>
  <c r="I697" i="6" s="1"/>
  <c r="J697" i="6" s="1"/>
  <c r="K697" i="6" s="1"/>
  <c r="B1801" i="2"/>
  <c r="G1800" i="2"/>
  <c r="F1801" i="2" s="1"/>
  <c r="A1802" i="2"/>
  <c r="H1801" i="2"/>
  <c r="D1800" i="2"/>
  <c r="C1801" i="2" s="1"/>
  <c r="E1801" i="2"/>
  <c r="C698" i="6" l="1"/>
  <c r="E697" i="6"/>
  <c r="F697" i="6" s="1"/>
  <c r="G697" i="6" s="1"/>
  <c r="G1801" i="2"/>
  <c r="F1802" i="2" s="1"/>
  <c r="B1802" i="2"/>
  <c r="D1801" i="2"/>
  <c r="C1802" i="2" s="1"/>
  <c r="E1802" i="2"/>
  <c r="H1802" i="2"/>
  <c r="A1803" i="2"/>
  <c r="D698" i="6" l="1"/>
  <c r="E698" i="6" s="1"/>
  <c r="F698" i="6" s="1"/>
  <c r="G698" i="6" s="1"/>
  <c r="M697" i="6"/>
  <c r="B698" i="6"/>
  <c r="H1803" i="2"/>
  <c r="A1804" i="2"/>
  <c r="G1802" i="2"/>
  <c r="F1803" i="2" s="1"/>
  <c r="D1802" i="2"/>
  <c r="C1803" i="2" s="1"/>
  <c r="E1803" i="2"/>
  <c r="B1803" i="2"/>
  <c r="H698" i="6" l="1"/>
  <c r="B699" i="6"/>
  <c r="O698" i="6"/>
  <c r="I698" i="6"/>
  <c r="J698" i="6" s="1"/>
  <c r="K698" i="6" s="1"/>
  <c r="G1803" i="2"/>
  <c r="F1804" i="2" s="1"/>
  <c r="H1804" i="2"/>
  <c r="A1805" i="2"/>
  <c r="B1804" i="2"/>
  <c r="D1803" i="2"/>
  <c r="C1804" i="2" s="1"/>
  <c r="E1804" i="2"/>
  <c r="O699" i="6" l="1"/>
  <c r="C699" i="6"/>
  <c r="D1804" i="2"/>
  <c r="C1805" i="2" s="1"/>
  <c r="E1805" i="2"/>
  <c r="G1804" i="2"/>
  <c r="F1805" i="2" s="1"/>
  <c r="B1805" i="2"/>
  <c r="H1805" i="2"/>
  <c r="A1806" i="2"/>
  <c r="D699" i="6" l="1"/>
  <c r="M698" i="6"/>
  <c r="H699" i="6"/>
  <c r="I699" i="6" s="1"/>
  <c r="J699" i="6" s="1"/>
  <c r="K699" i="6" s="1"/>
  <c r="G1805" i="2"/>
  <c r="F1806" i="2" s="1"/>
  <c r="D1805" i="2"/>
  <c r="C1806" i="2" s="1"/>
  <c r="E1806" i="2"/>
  <c r="B1806" i="2"/>
  <c r="A1807" i="2"/>
  <c r="H1806" i="2"/>
  <c r="C700" i="6" l="1"/>
  <c r="E699" i="6"/>
  <c r="F699" i="6" s="1"/>
  <c r="G699" i="6" s="1"/>
  <c r="G1806" i="2"/>
  <c r="F1807" i="2" s="1"/>
  <c r="H1807" i="2"/>
  <c r="A1808" i="2"/>
  <c r="B1807" i="2"/>
  <c r="D1806" i="2"/>
  <c r="C1807" i="2" s="1"/>
  <c r="E1807" i="2"/>
  <c r="D700" i="6" l="1"/>
  <c r="E700" i="6" s="1"/>
  <c r="F700" i="6" s="1"/>
  <c r="G700" i="6" s="1"/>
  <c r="M699" i="6"/>
  <c r="B700" i="6"/>
  <c r="D1807" i="2"/>
  <c r="C1808" i="2" s="1"/>
  <c r="E1808" i="2"/>
  <c r="B1808" i="2"/>
  <c r="G1807" i="2"/>
  <c r="F1808" i="2" s="1"/>
  <c r="H1808" i="2"/>
  <c r="A1809" i="2"/>
  <c r="O700" i="6" l="1"/>
  <c r="H700" i="6"/>
  <c r="B701" i="6"/>
  <c r="G1808" i="2"/>
  <c r="F1809" i="2" s="1"/>
  <c r="A1810" i="2"/>
  <c r="H1809" i="2"/>
  <c r="D1808" i="2"/>
  <c r="C1809" i="2" s="1"/>
  <c r="E1809" i="2"/>
  <c r="B1809" i="2"/>
  <c r="O701" i="6" l="1"/>
  <c r="I700" i="6"/>
  <c r="J700" i="6" s="1"/>
  <c r="K700" i="6" s="1"/>
  <c r="B1810" i="2"/>
  <c r="H1810" i="2"/>
  <c r="A1811" i="2"/>
  <c r="D1809" i="2"/>
  <c r="C1810" i="2" s="1"/>
  <c r="E1810" i="2"/>
  <c r="G1809" i="2"/>
  <c r="F1810" i="2" s="1"/>
  <c r="C701" i="6" l="1"/>
  <c r="G1810" i="2"/>
  <c r="F1811" i="2" s="1"/>
  <c r="D1810" i="2"/>
  <c r="C1811" i="2" s="1"/>
  <c r="E1811" i="2"/>
  <c r="B1811" i="2"/>
  <c r="H1811" i="2"/>
  <c r="A1812" i="2"/>
  <c r="D701" i="6" l="1"/>
  <c r="M700" i="6"/>
  <c r="H701" i="6"/>
  <c r="I701" i="6" s="1"/>
  <c r="J701" i="6" s="1"/>
  <c r="K701" i="6" s="1"/>
  <c r="A1813" i="2"/>
  <c r="H1812" i="2"/>
  <c r="B1812" i="2"/>
  <c r="G1811" i="2"/>
  <c r="F1812" i="2" s="1"/>
  <c r="D1811" i="2"/>
  <c r="C1812" i="2" s="1"/>
  <c r="E1812" i="2"/>
  <c r="C702" i="6" l="1"/>
  <c r="E701" i="6"/>
  <c r="F701" i="6" s="1"/>
  <c r="G701" i="6" s="1"/>
  <c r="H1813" i="2"/>
  <c r="A1814" i="2"/>
  <c r="D1812" i="2"/>
  <c r="C1813" i="2" s="1"/>
  <c r="E1813" i="2"/>
  <c r="G1812" i="2"/>
  <c r="F1813" i="2" s="1"/>
  <c r="B1813" i="2"/>
  <c r="D702" i="6" l="1"/>
  <c r="E702" i="6" s="1"/>
  <c r="F702" i="6" s="1"/>
  <c r="G702" i="6" s="1"/>
  <c r="M701" i="6"/>
  <c r="B702" i="6"/>
  <c r="G1813" i="2"/>
  <c r="F1814" i="2" s="1"/>
  <c r="B1814" i="2"/>
  <c r="D1813" i="2"/>
  <c r="C1814" i="2" s="1"/>
  <c r="E1814" i="2"/>
  <c r="A1815" i="2"/>
  <c r="H1814" i="2"/>
  <c r="B703" i="6" l="1"/>
  <c r="H702" i="6"/>
  <c r="O702" i="6"/>
  <c r="G1814" i="2"/>
  <c r="F1815" i="2" s="1"/>
  <c r="H1815" i="2"/>
  <c r="A1816" i="2"/>
  <c r="B1815" i="2"/>
  <c r="D1814" i="2"/>
  <c r="C1815" i="2" s="1"/>
  <c r="E1815" i="2"/>
  <c r="O703" i="6" l="1"/>
  <c r="I702" i="6"/>
  <c r="J702" i="6" s="1"/>
  <c r="K702" i="6" s="1"/>
  <c r="C1816" i="2"/>
  <c r="D1815" i="2"/>
  <c r="E1816" i="2"/>
  <c r="G1815" i="2"/>
  <c r="F1816" i="2" s="1"/>
  <c r="B1816" i="2"/>
  <c r="B1817" i="2" s="1"/>
  <c r="A1817" i="2"/>
  <c r="H1816" i="2"/>
  <c r="C703" i="6" l="1"/>
  <c r="G1816" i="2"/>
  <c r="F1817" i="2" s="1"/>
  <c r="D1816" i="2"/>
  <c r="E1817" i="2"/>
  <c r="H1817" i="2"/>
  <c r="A1818" i="2"/>
  <c r="C1817" i="2"/>
  <c r="D703" i="6" l="1"/>
  <c r="M702" i="6"/>
  <c r="H703" i="6"/>
  <c r="I703" i="6" s="1"/>
  <c r="J703" i="6" s="1"/>
  <c r="K703" i="6" s="1"/>
  <c r="D1817" i="2"/>
  <c r="C1818" i="2" s="1"/>
  <c r="E1818" i="2"/>
  <c r="B1818" i="2"/>
  <c r="A1819" i="2"/>
  <c r="H1818" i="2"/>
  <c r="G1817" i="2"/>
  <c r="F1818" i="2" s="1"/>
  <c r="C704" i="6" l="1"/>
  <c r="E703" i="6"/>
  <c r="F703" i="6" s="1"/>
  <c r="G703" i="6" s="1"/>
  <c r="D1818" i="2"/>
  <c r="C1819" i="2" s="1"/>
  <c r="E1819" i="2"/>
  <c r="G1818" i="2"/>
  <c r="F1819" i="2" s="1"/>
  <c r="H1819" i="2"/>
  <c r="A1820" i="2"/>
  <c r="B1819" i="2"/>
  <c r="B704" i="6" l="1"/>
  <c r="D704" i="6"/>
  <c r="E704" i="6"/>
  <c r="F704" i="6" s="1"/>
  <c r="G704" i="6" s="1"/>
  <c r="M703" i="6"/>
  <c r="B1820" i="2"/>
  <c r="A1821" i="2"/>
  <c r="H1820" i="2"/>
  <c r="G1819" i="2"/>
  <c r="F1820" i="2" s="1"/>
  <c r="D1819" i="2"/>
  <c r="C1820" i="2" s="1"/>
  <c r="E1820" i="2"/>
  <c r="O704" i="6" l="1"/>
  <c r="B705" i="6"/>
  <c r="H704" i="6"/>
  <c r="C1821" i="2"/>
  <c r="D1820" i="2"/>
  <c r="E1821" i="2"/>
  <c r="B1821" i="2"/>
  <c r="B1822" i="2" s="1"/>
  <c r="H1821" i="2"/>
  <c r="A1822" i="2"/>
  <c r="G1820" i="2"/>
  <c r="F1821" i="2" s="1"/>
  <c r="O705" i="6" l="1"/>
  <c r="I704" i="6"/>
  <c r="J704" i="6" s="1"/>
  <c r="K704" i="6" s="1"/>
  <c r="D1821" i="2"/>
  <c r="C1822" i="2" s="1"/>
  <c r="E1822" i="2"/>
  <c r="A1823" i="2"/>
  <c r="H1822" i="2"/>
  <c r="G1821" i="2"/>
  <c r="F1822" i="2" s="1"/>
  <c r="C705" i="6" l="1"/>
  <c r="B1823" i="2"/>
  <c r="H1823" i="2"/>
  <c r="A1824" i="2"/>
  <c r="D1822" i="2"/>
  <c r="C1823" i="2" s="1"/>
  <c r="E1823" i="2"/>
  <c r="G1822" i="2"/>
  <c r="F1823" i="2" s="1"/>
  <c r="D705" i="6" l="1"/>
  <c r="M704" i="6"/>
  <c r="H705" i="6"/>
  <c r="I705" i="6" s="1"/>
  <c r="J705" i="6" s="1"/>
  <c r="K705" i="6" s="1"/>
  <c r="G1823" i="2"/>
  <c r="F1824" i="2" s="1"/>
  <c r="D1823" i="2"/>
  <c r="C1824" i="2" s="1"/>
  <c r="E1824" i="2"/>
  <c r="B1824" i="2"/>
  <c r="A1825" i="2"/>
  <c r="H1824" i="2"/>
  <c r="C706" i="6" l="1"/>
  <c r="E705" i="6"/>
  <c r="F705" i="6" s="1"/>
  <c r="G705" i="6" s="1"/>
  <c r="B1825" i="2"/>
  <c r="G1824" i="2"/>
  <c r="F1825" i="2" s="1"/>
  <c r="H1825" i="2"/>
  <c r="A1826" i="2"/>
  <c r="D1824" i="2"/>
  <c r="C1825" i="2" s="1"/>
  <c r="E1825" i="2"/>
  <c r="D706" i="6" l="1"/>
  <c r="E706" i="6" s="1"/>
  <c r="F706" i="6" s="1"/>
  <c r="G706" i="6" s="1"/>
  <c r="M705" i="6"/>
  <c r="B706" i="6"/>
  <c r="B1826" i="2"/>
  <c r="A1827" i="2"/>
  <c r="H1826" i="2"/>
  <c r="D1825" i="2"/>
  <c r="C1826" i="2" s="1"/>
  <c r="E1826" i="2"/>
  <c r="G1825" i="2"/>
  <c r="F1826" i="2" s="1"/>
  <c r="H706" i="6" l="1"/>
  <c r="B707" i="6"/>
  <c r="O706" i="6"/>
  <c r="C1827" i="2"/>
  <c r="D1826" i="2"/>
  <c r="E1827" i="2"/>
  <c r="B1827" i="2"/>
  <c r="B1828" i="2" s="1"/>
  <c r="H1827" i="2"/>
  <c r="A1828" i="2"/>
  <c r="G1826" i="2"/>
  <c r="F1827" i="2" s="1"/>
  <c r="O707" i="6" l="1"/>
  <c r="I706" i="6"/>
  <c r="J706" i="6" s="1"/>
  <c r="K706" i="6" s="1"/>
  <c r="D1827" i="2"/>
  <c r="E1828" i="2"/>
  <c r="A1829" i="2"/>
  <c r="H1828" i="2"/>
  <c r="G1827" i="2"/>
  <c r="F1828" i="2" s="1"/>
  <c r="C1828" i="2"/>
  <c r="B1829" i="2"/>
  <c r="C707" i="6" l="1"/>
  <c r="D1828" i="2"/>
  <c r="C1829" i="2" s="1"/>
  <c r="E1829" i="2"/>
  <c r="H1829" i="2"/>
  <c r="A1830" i="2"/>
  <c r="G1828" i="2"/>
  <c r="F1829" i="2" s="1"/>
  <c r="D707" i="6" l="1"/>
  <c r="M706" i="6"/>
  <c r="H707" i="6"/>
  <c r="I707" i="6" s="1"/>
  <c r="J707" i="6" s="1"/>
  <c r="K707" i="6" s="1"/>
  <c r="B1830" i="2"/>
  <c r="D1829" i="2"/>
  <c r="C1830" i="2" s="1"/>
  <c r="E1830" i="2"/>
  <c r="G1829" i="2"/>
  <c r="F1830" i="2" s="1"/>
  <c r="A1831" i="2"/>
  <c r="H1830" i="2"/>
  <c r="C708" i="6" l="1"/>
  <c r="E707" i="6"/>
  <c r="F707" i="6" s="1"/>
  <c r="G707" i="6" s="1"/>
  <c r="H1831" i="2"/>
  <c r="A1832" i="2"/>
  <c r="B1831" i="2"/>
  <c r="G1830" i="2"/>
  <c r="F1831" i="2" s="1"/>
  <c r="D1830" i="2"/>
  <c r="C1831" i="2" s="1"/>
  <c r="E1831" i="2"/>
  <c r="D708" i="6" l="1"/>
  <c r="E708" i="6"/>
  <c r="F708" i="6" s="1"/>
  <c r="G708" i="6" s="1"/>
  <c r="M707" i="6"/>
  <c r="B708" i="6"/>
  <c r="G1831" i="2"/>
  <c r="F1832" i="2" s="1"/>
  <c r="A1833" i="2"/>
  <c r="H1832" i="2"/>
  <c r="D1831" i="2"/>
  <c r="C1832" i="2" s="1"/>
  <c r="E1832" i="2"/>
  <c r="B1832" i="2"/>
  <c r="O708" i="6" l="1"/>
  <c r="H708" i="6"/>
  <c r="B709" i="6"/>
  <c r="H1833" i="2"/>
  <c r="A1834" i="2"/>
  <c r="D1832" i="2"/>
  <c r="C1833" i="2" s="1"/>
  <c r="E1833" i="2"/>
  <c r="B1833" i="2"/>
  <c r="G1832" i="2"/>
  <c r="F1833" i="2" s="1"/>
  <c r="I708" i="6" l="1"/>
  <c r="J708" i="6" s="1"/>
  <c r="K708" i="6" s="1"/>
  <c r="O709" i="6"/>
  <c r="B1834" i="2"/>
  <c r="G1833" i="2"/>
  <c r="F1834" i="2" s="1"/>
  <c r="D1833" i="2"/>
  <c r="C1834" i="2" s="1"/>
  <c r="E1834" i="2"/>
  <c r="A1835" i="2"/>
  <c r="H1834" i="2"/>
  <c r="C709" i="6" l="1"/>
  <c r="G1834" i="2"/>
  <c r="F1835" i="2" s="1"/>
  <c r="H1835" i="2"/>
  <c r="A1836" i="2"/>
  <c r="B1835" i="2"/>
  <c r="D1834" i="2"/>
  <c r="C1835" i="2" s="1"/>
  <c r="E1835" i="2"/>
  <c r="D709" i="6" l="1"/>
  <c r="M708" i="6"/>
  <c r="H709" i="6"/>
  <c r="I709" i="6" s="1"/>
  <c r="J709" i="6" s="1"/>
  <c r="K709" i="6" s="1"/>
  <c r="G1835" i="2"/>
  <c r="F1836" i="2" s="1"/>
  <c r="B1836" i="2"/>
  <c r="D1835" i="2"/>
  <c r="C1836" i="2" s="1"/>
  <c r="E1836" i="2"/>
  <c r="A1837" i="2"/>
  <c r="H1836" i="2"/>
  <c r="C710" i="6" l="1"/>
  <c r="E709" i="6"/>
  <c r="F709" i="6" s="1"/>
  <c r="G709" i="6" s="1"/>
  <c r="B1837" i="2"/>
  <c r="H1837" i="2"/>
  <c r="A1838" i="2"/>
  <c r="D1836" i="2"/>
  <c r="C1837" i="2" s="1"/>
  <c r="E1837" i="2"/>
  <c r="G1836" i="2"/>
  <c r="F1837" i="2" s="1"/>
  <c r="D710" i="6" l="1"/>
  <c r="E710" i="6" s="1"/>
  <c r="F710" i="6" s="1"/>
  <c r="G710" i="6" s="1"/>
  <c r="M709" i="6"/>
  <c r="B710" i="6"/>
  <c r="B1838" i="2"/>
  <c r="G1837" i="2"/>
  <c r="F1838" i="2" s="1"/>
  <c r="D1837" i="2"/>
  <c r="C1838" i="2" s="1"/>
  <c r="E1838" i="2"/>
  <c r="A1839" i="2"/>
  <c r="H1838" i="2"/>
  <c r="B711" i="6" l="1"/>
  <c r="H710" i="6"/>
  <c r="O710" i="6"/>
  <c r="H1839" i="2"/>
  <c r="A1840" i="2"/>
  <c r="B1839" i="2"/>
  <c r="G1838" i="2"/>
  <c r="F1839" i="2" s="1"/>
  <c r="D1838" i="2"/>
  <c r="C1839" i="2" s="1"/>
  <c r="E1839" i="2"/>
  <c r="O711" i="6" l="1"/>
  <c r="I710" i="6"/>
  <c r="J710" i="6" s="1"/>
  <c r="K710" i="6" s="1"/>
  <c r="G1839" i="2"/>
  <c r="F1840" i="2" s="1"/>
  <c r="D1839" i="2"/>
  <c r="C1840" i="2" s="1"/>
  <c r="E1840" i="2"/>
  <c r="A1841" i="2"/>
  <c r="H1840" i="2"/>
  <c r="B1840" i="2"/>
  <c r="C711" i="6" l="1"/>
  <c r="G1840" i="2"/>
  <c r="F1841" i="2" s="1"/>
  <c r="B1841" i="2"/>
  <c r="H1841" i="2"/>
  <c r="A1842" i="2"/>
  <c r="D1840" i="2"/>
  <c r="C1841" i="2" s="1"/>
  <c r="E1841" i="2"/>
  <c r="D711" i="6" l="1"/>
  <c r="M710" i="6"/>
  <c r="H711" i="6"/>
  <c r="I711" i="6" s="1"/>
  <c r="J711" i="6" s="1"/>
  <c r="K711" i="6" s="1"/>
  <c r="B1842" i="2"/>
  <c r="D1841" i="2"/>
  <c r="C1842" i="2" s="1"/>
  <c r="E1842" i="2"/>
  <c r="A1843" i="2"/>
  <c r="H1842" i="2"/>
  <c r="G1841" i="2"/>
  <c r="F1842" i="2" s="1"/>
  <c r="C712" i="6" l="1"/>
  <c r="E711" i="6"/>
  <c r="F711" i="6" s="1"/>
  <c r="G711" i="6" s="1"/>
  <c r="G1842" i="2"/>
  <c r="F1843" i="2" s="1"/>
  <c r="B1843" i="2"/>
  <c r="H1843" i="2"/>
  <c r="A1844" i="2"/>
  <c r="D1842" i="2"/>
  <c r="C1843" i="2" s="1"/>
  <c r="E1843" i="2"/>
  <c r="B712" i="6" l="1"/>
  <c r="D712" i="6"/>
  <c r="E712" i="6"/>
  <c r="F712" i="6" s="1"/>
  <c r="G712" i="6" s="1"/>
  <c r="M711" i="6"/>
  <c r="B1844" i="2"/>
  <c r="D1843" i="2"/>
  <c r="C1844" i="2" s="1"/>
  <c r="E1844" i="2"/>
  <c r="A1845" i="2"/>
  <c r="H1844" i="2"/>
  <c r="G1843" i="2"/>
  <c r="F1844" i="2" s="1"/>
  <c r="O712" i="6" l="1"/>
  <c r="B713" i="6"/>
  <c r="H712" i="6"/>
  <c r="G1844" i="2"/>
  <c r="F1845" i="2" s="1"/>
  <c r="B1845" i="2"/>
  <c r="H1845" i="2"/>
  <c r="A1846" i="2"/>
  <c r="D1844" i="2"/>
  <c r="C1845" i="2" s="1"/>
  <c r="E1845" i="2"/>
  <c r="I712" i="6" l="1"/>
  <c r="J712" i="6" s="1"/>
  <c r="K712" i="6" s="1"/>
  <c r="O713" i="6"/>
  <c r="D1845" i="2"/>
  <c r="C1846" i="2" s="1"/>
  <c r="E1846" i="2"/>
  <c r="B1846" i="2"/>
  <c r="A1847" i="2"/>
  <c r="H1846" i="2"/>
  <c r="G1845" i="2"/>
  <c r="F1846" i="2" s="1"/>
  <c r="C713" i="6" l="1"/>
  <c r="G1846" i="2"/>
  <c r="F1847" i="2" s="1"/>
  <c r="D1846" i="2"/>
  <c r="C1847" i="2" s="1"/>
  <c r="E1847" i="2"/>
  <c r="H1847" i="2"/>
  <c r="A1848" i="2"/>
  <c r="B1847" i="2"/>
  <c r="D713" i="6" l="1"/>
  <c r="M712" i="6"/>
  <c r="H713" i="6"/>
  <c r="I713" i="6" s="1"/>
  <c r="J713" i="6" s="1"/>
  <c r="K713" i="6" s="1"/>
  <c r="A1849" i="2"/>
  <c r="H1848" i="2"/>
  <c r="G1847" i="2"/>
  <c r="F1848" i="2" s="1"/>
  <c r="B1848" i="2"/>
  <c r="D1847" i="2"/>
  <c r="C1848" i="2" s="1"/>
  <c r="E1848" i="2"/>
  <c r="C714" i="6" l="1"/>
  <c r="E713" i="6"/>
  <c r="F713" i="6" s="1"/>
  <c r="G713" i="6" s="1"/>
  <c r="F1849" i="2"/>
  <c r="G1848" i="2"/>
  <c r="H1849" i="2"/>
  <c r="G1849" i="2" s="1"/>
  <c r="A1850" i="2"/>
  <c r="B1849" i="2"/>
  <c r="D1848" i="2"/>
  <c r="C1849" i="2" s="1"/>
  <c r="E1849" i="2"/>
  <c r="D714" i="6" l="1"/>
  <c r="E714" i="6" s="1"/>
  <c r="F714" i="6" s="1"/>
  <c r="G714" i="6" s="1"/>
  <c r="M713" i="6"/>
  <c r="B714" i="6"/>
  <c r="B1850" i="2"/>
  <c r="F1850" i="2"/>
  <c r="D1849" i="2"/>
  <c r="C1850" i="2" s="1"/>
  <c r="E1850" i="2"/>
  <c r="A1851" i="2"/>
  <c r="H1850" i="2"/>
  <c r="G1850" i="2" s="1"/>
  <c r="H714" i="6" l="1"/>
  <c r="B715" i="6"/>
  <c r="O714" i="6"/>
  <c r="I714" i="6"/>
  <c r="J714" i="6" s="1"/>
  <c r="K714" i="6" s="1"/>
  <c r="F1851" i="2"/>
  <c r="H1851" i="2"/>
  <c r="G1851" i="2" s="1"/>
  <c r="A1852" i="2"/>
  <c r="B1851" i="2"/>
  <c r="D1850" i="2"/>
  <c r="C1851" i="2" s="1"/>
  <c r="E1851" i="2"/>
  <c r="O715" i="6" l="1"/>
  <c r="C715" i="6"/>
  <c r="F1852" i="2"/>
  <c r="A1853" i="2"/>
  <c r="H1852" i="2"/>
  <c r="G1852" i="2" s="1"/>
  <c r="D1851" i="2"/>
  <c r="C1852" i="2" s="1"/>
  <c r="E1852" i="2"/>
  <c r="B1852" i="2"/>
  <c r="D715" i="6" l="1"/>
  <c r="M714" i="6"/>
  <c r="H715" i="6"/>
  <c r="I715" i="6" s="1"/>
  <c r="J715" i="6" s="1"/>
  <c r="K715" i="6" s="1"/>
  <c r="B1853" i="2"/>
  <c r="H1853" i="2"/>
  <c r="A1854" i="2"/>
  <c r="F1853" i="2"/>
  <c r="D1852" i="2"/>
  <c r="C1853" i="2" s="1"/>
  <c r="E1853" i="2"/>
  <c r="C716" i="6" l="1"/>
  <c r="E715" i="6"/>
  <c r="F715" i="6" s="1"/>
  <c r="G715" i="6" s="1"/>
  <c r="A1855" i="2"/>
  <c r="H1854" i="2"/>
  <c r="D1853" i="2"/>
  <c r="C1854" i="2" s="1"/>
  <c r="E1854" i="2"/>
  <c r="G1853" i="2"/>
  <c r="B1854" i="2"/>
  <c r="F1854" i="2"/>
  <c r="D716" i="6" l="1"/>
  <c r="E716" i="6" s="1"/>
  <c r="F716" i="6" s="1"/>
  <c r="G716" i="6" s="1"/>
  <c r="M715" i="6"/>
  <c r="B716" i="6"/>
  <c r="B1855" i="2"/>
  <c r="G1854" i="2"/>
  <c r="F1855" i="2" s="1"/>
  <c r="H1855" i="2"/>
  <c r="A1856" i="2"/>
  <c r="D1854" i="2"/>
  <c r="C1855" i="2" s="1"/>
  <c r="E1855" i="2"/>
  <c r="O716" i="6" l="1"/>
  <c r="H716" i="6"/>
  <c r="B717" i="6"/>
  <c r="B1856" i="2"/>
  <c r="D1855" i="2"/>
  <c r="C1856" i="2" s="1"/>
  <c r="E1856" i="2"/>
  <c r="A1857" i="2"/>
  <c r="H1856" i="2"/>
  <c r="G1855" i="2"/>
  <c r="F1856" i="2" s="1"/>
  <c r="O717" i="6" l="1"/>
  <c r="I716" i="6"/>
  <c r="J716" i="6" s="1"/>
  <c r="K716" i="6" s="1"/>
  <c r="G1856" i="2"/>
  <c r="F1857" i="2" s="1"/>
  <c r="B1857" i="2"/>
  <c r="H1857" i="2"/>
  <c r="A1858" i="2"/>
  <c r="D1856" i="2"/>
  <c r="C1857" i="2" s="1"/>
  <c r="E1857" i="2"/>
  <c r="C717" i="6" l="1"/>
  <c r="B1858" i="2"/>
  <c r="D1857" i="2"/>
  <c r="C1858" i="2" s="1"/>
  <c r="E1858" i="2"/>
  <c r="A1859" i="2"/>
  <c r="H1858" i="2"/>
  <c r="G1857" i="2"/>
  <c r="F1858" i="2" s="1"/>
  <c r="D717" i="6" l="1"/>
  <c r="M716" i="6"/>
  <c r="H717" i="6"/>
  <c r="I717" i="6" s="1"/>
  <c r="J717" i="6" s="1"/>
  <c r="K717" i="6" s="1"/>
  <c r="G1858" i="2"/>
  <c r="F1859" i="2" s="1"/>
  <c r="B1859" i="2"/>
  <c r="H1859" i="2"/>
  <c r="A1860" i="2"/>
  <c r="D1858" i="2"/>
  <c r="C1859" i="2" s="1"/>
  <c r="E1859" i="2"/>
  <c r="C718" i="6" l="1"/>
  <c r="E717" i="6"/>
  <c r="F717" i="6" s="1"/>
  <c r="G717" i="6" s="1"/>
  <c r="B1860" i="2"/>
  <c r="D1859" i="2"/>
  <c r="C1860" i="2" s="1"/>
  <c r="E1860" i="2"/>
  <c r="A1861" i="2"/>
  <c r="H1860" i="2"/>
  <c r="G1859" i="2"/>
  <c r="F1860" i="2" s="1"/>
  <c r="D718" i="6" l="1"/>
  <c r="E718" i="6" s="1"/>
  <c r="F718" i="6" s="1"/>
  <c r="G718" i="6" s="1"/>
  <c r="M717" i="6"/>
  <c r="B718" i="6"/>
  <c r="G1860" i="2"/>
  <c r="F1861" i="2" s="1"/>
  <c r="B1861" i="2"/>
  <c r="H1861" i="2"/>
  <c r="A1862" i="2"/>
  <c r="D1860" i="2"/>
  <c r="C1861" i="2" s="1"/>
  <c r="E1861" i="2"/>
  <c r="B719" i="6" l="1"/>
  <c r="H718" i="6"/>
  <c r="O718" i="6"/>
  <c r="D1861" i="2"/>
  <c r="C1862" i="2" s="1"/>
  <c r="E1862" i="2"/>
  <c r="B1862" i="2"/>
  <c r="A1863" i="2"/>
  <c r="H1862" i="2"/>
  <c r="G1861" i="2"/>
  <c r="F1862" i="2" s="1"/>
  <c r="O719" i="6" l="1"/>
  <c r="I718" i="6"/>
  <c r="J718" i="6" s="1"/>
  <c r="K718" i="6" s="1"/>
  <c r="G1862" i="2"/>
  <c r="F1863" i="2" s="1"/>
  <c r="D1862" i="2"/>
  <c r="C1863" i="2" s="1"/>
  <c r="E1863" i="2"/>
  <c r="H1863" i="2"/>
  <c r="A1864" i="2"/>
  <c r="B1863" i="2"/>
  <c r="C719" i="6" l="1"/>
  <c r="A1865" i="2"/>
  <c r="H1864" i="2"/>
  <c r="G1863" i="2"/>
  <c r="F1864" i="2" s="1"/>
  <c r="B1864" i="2"/>
  <c r="D1863" i="2"/>
  <c r="C1864" i="2" s="1"/>
  <c r="E1864" i="2"/>
  <c r="D719" i="6" l="1"/>
  <c r="M718" i="6"/>
  <c r="H719" i="6"/>
  <c r="I719" i="6" s="1"/>
  <c r="J719" i="6" s="1"/>
  <c r="K719" i="6" s="1"/>
  <c r="F1865" i="2"/>
  <c r="G1864" i="2"/>
  <c r="H1865" i="2"/>
  <c r="A1866" i="2"/>
  <c r="B1865" i="2"/>
  <c r="D1864" i="2"/>
  <c r="C1865" i="2" s="1"/>
  <c r="E1865" i="2"/>
  <c r="C720" i="6" l="1"/>
  <c r="E719" i="6"/>
  <c r="F719" i="6" s="1"/>
  <c r="G719" i="6" s="1"/>
  <c r="G1865" i="2"/>
  <c r="B1866" i="2"/>
  <c r="F1866" i="2"/>
  <c r="D1865" i="2"/>
  <c r="C1866" i="2" s="1"/>
  <c r="E1866" i="2"/>
  <c r="A1867" i="2"/>
  <c r="H1866" i="2"/>
  <c r="G1866" i="2" s="1"/>
  <c r="B720" i="6" l="1"/>
  <c r="D720" i="6"/>
  <c r="E720" i="6"/>
  <c r="F720" i="6" s="1"/>
  <c r="G720" i="6" s="1"/>
  <c r="M719" i="6"/>
  <c r="F1867" i="2"/>
  <c r="A1868" i="2"/>
  <c r="H1867" i="2"/>
  <c r="G1867" i="2" s="1"/>
  <c r="B1867" i="2"/>
  <c r="D1866" i="2"/>
  <c r="C1867" i="2" s="1"/>
  <c r="E1867" i="2"/>
  <c r="O720" i="6" l="1"/>
  <c r="B721" i="6"/>
  <c r="H720" i="6"/>
  <c r="D1867" i="2"/>
  <c r="C1868" i="2" s="1"/>
  <c r="E1868" i="2"/>
  <c r="H1868" i="2"/>
  <c r="G1868" i="2" s="1"/>
  <c r="A1869" i="2"/>
  <c r="F1868" i="2"/>
  <c r="B1868" i="2"/>
  <c r="O721" i="6" l="1"/>
  <c r="I720" i="6"/>
  <c r="J720" i="6" s="1"/>
  <c r="K720" i="6" s="1"/>
  <c r="B1869" i="2"/>
  <c r="D1868" i="2"/>
  <c r="C1869" i="2" s="1"/>
  <c r="E1869" i="2"/>
  <c r="F1869" i="2"/>
  <c r="A1870" i="2"/>
  <c r="H1869" i="2"/>
  <c r="G1869" i="2" s="1"/>
  <c r="C721" i="6" l="1"/>
  <c r="D1869" i="2"/>
  <c r="C1870" i="2" s="1"/>
  <c r="E1870" i="2"/>
  <c r="H1870" i="2"/>
  <c r="G1870" i="2" s="1"/>
  <c r="A1871" i="2"/>
  <c r="B1870" i="2"/>
  <c r="F1870" i="2"/>
  <c r="D721" i="6" l="1"/>
  <c r="M720" i="6"/>
  <c r="H721" i="6"/>
  <c r="I721" i="6" s="1"/>
  <c r="J721" i="6" s="1"/>
  <c r="K721" i="6" s="1"/>
  <c r="D1870" i="2"/>
  <c r="C1871" i="2" s="1"/>
  <c r="E1871" i="2"/>
  <c r="B1871" i="2"/>
  <c r="F1871" i="2"/>
  <c r="A1872" i="2"/>
  <c r="H1871" i="2"/>
  <c r="C722" i="6" l="1"/>
  <c r="E721" i="6"/>
  <c r="F721" i="6" s="1"/>
  <c r="G721" i="6" s="1"/>
  <c r="B1872" i="2"/>
  <c r="G1871" i="2"/>
  <c r="D1871" i="2"/>
  <c r="C1872" i="2" s="1"/>
  <c r="E1872" i="2"/>
  <c r="H1872" i="2"/>
  <c r="A1873" i="2"/>
  <c r="F1872" i="2"/>
  <c r="E722" i="6" l="1"/>
  <c r="F722" i="6" s="1"/>
  <c r="G722" i="6" s="1"/>
  <c r="D722" i="6"/>
  <c r="M721" i="6"/>
  <c r="B722" i="6"/>
  <c r="A1874" i="2"/>
  <c r="H1873" i="2"/>
  <c r="G1872" i="2"/>
  <c r="F1873" i="2" s="1"/>
  <c r="B1873" i="2"/>
  <c r="D1872" i="2"/>
  <c r="C1873" i="2" s="1"/>
  <c r="E1873" i="2"/>
  <c r="H722" i="6" l="1"/>
  <c r="B723" i="6"/>
  <c r="O722" i="6"/>
  <c r="G1873" i="2"/>
  <c r="F1874" i="2" s="1"/>
  <c r="H1874" i="2"/>
  <c r="A1875" i="2"/>
  <c r="D1873" i="2"/>
  <c r="C1874" i="2" s="1"/>
  <c r="E1874" i="2"/>
  <c r="B1874" i="2"/>
  <c r="O723" i="6" l="1"/>
  <c r="I722" i="6"/>
  <c r="J722" i="6" s="1"/>
  <c r="K722" i="6" s="1"/>
  <c r="G1874" i="2"/>
  <c r="F1875" i="2" s="1"/>
  <c r="D1874" i="2"/>
  <c r="C1875" i="2" s="1"/>
  <c r="E1875" i="2"/>
  <c r="B1875" i="2"/>
  <c r="A1876" i="2"/>
  <c r="H1875" i="2"/>
  <c r="C723" i="6" l="1"/>
  <c r="B1876" i="2"/>
  <c r="G1875" i="2"/>
  <c r="F1876" i="2" s="1"/>
  <c r="H1876" i="2"/>
  <c r="A1877" i="2"/>
  <c r="D1875" i="2"/>
  <c r="C1876" i="2" s="1"/>
  <c r="E1876" i="2"/>
  <c r="D723" i="6" l="1"/>
  <c r="M722" i="6"/>
  <c r="H723" i="6"/>
  <c r="I723" i="6" s="1"/>
  <c r="J723" i="6" s="1"/>
  <c r="K723" i="6" s="1"/>
  <c r="B1877" i="2"/>
  <c r="D1876" i="2"/>
  <c r="C1877" i="2" s="1"/>
  <c r="E1877" i="2"/>
  <c r="A1878" i="2"/>
  <c r="H1877" i="2"/>
  <c r="G1876" i="2"/>
  <c r="F1877" i="2" s="1"/>
  <c r="C724" i="6" l="1"/>
  <c r="E723" i="6"/>
  <c r="F723" i="6" s="1"/>
  <c r="G723" i="6" s="1"/>
  <c r="B1878" i="2"/>
  <c r="A1879" i="2"/>
  <c r="H1878" i="2"/>
  <c r="G1877" i="2"/>
  <c r="F1878" i="2" s="1"/>
  <c r="D1877" i="2"/>
  <c r="C1878" i="2" s="1"/>
  <c r="E1878" i="2"/>
  <c r="D724" i="6" l="1"/>
  <c r="E724" i="6"/>
  <c r="F724" i="6" s="1"/>
  <c r="G724" i="6" s="1"/>
  <c r="M723" i="6"/>
  <c r="B724" i="6"/>
  <c r="D1878" i="2"/>
  <c r="C1879" i="2" s="1"/>
  <c r="E1879" i="2"/>
  <c r="H1879" i="2"/>
  <c r="A1880" i="2"/>
  <c r="B1879" i="2"/>
  <c r="G1878" i="2"/>
  <c r="F1879" i="2" s="1"/>
  <c r="O724" i="6" l="1"/>
  <c r="H724" i="6"/>
  <c r="B725" i="6"/>
  <c r="D1879" i="2"/>
  <c r="C1880" i="2" s="1"/>
  <c r="E1880" i="2"/>
  <c r="B1880" i="2"/>
  <c r="A1881" i="2"/>
  <c r="H1880" i="2"/>
  <c r="G1879" i="2"/>
  <c r="F1880" i="2" s="1"/>
  <c r="I724" i="6" l="1"/>
  <c r="J724" i="6" s="1"/>
  <c r="K724" i="6" s="1"/>
  <c r="O725" i="6"/>
  <c r="G1880" i="2"/>
  <c r="F1881" i="2" s="1"/>
  <c r="H1881" i="2"/>
  <c r="A1882" i="2"/>
  <c r="D1880" i="2"/>
  <c r="C1881" i="2" s="1"/>
  <c r="E1881" i="2"/>
  <c r="B1881" i="2"/>
  <c r="C725" i="6" l="1"/>
  <c r="G1881" i="2"/>
  <c r="F1882" i="2" s="1"/>
  <c r="D1881" i="2"/>
  <c r="C1882" i="2" s="1"/>
  <c r="E1882" i="2"/>
  <c r="B1882" i="2"/>
  <c r="A1883" i="2"/>
  <c r="H1882" i="2"/>
  <c r="D725" i="6" l="1"/>
  <c r="M724" i="6"/>
  <c r="H725" i="6"/>
  <c r="I725" i="6" s="1"/>
  <c r="J725" i="6" s="1"/>
  <c r="K725" i="6" s="1"/>
  <c r="G1882" i="2"/>
  <c r="F1883" i="2" s="1"/>
  <c r="B1883" i="2"/>
  <c r="H1883" i="2"/>
  <c r="A1884" i="2"/>
  <c r="D1882" i="2"/>
  <c r="C1883" i="2" s="1"/>
  <c r="E1883" i="2"/>
  <c r="C726" i="6" l="1"/>
  <c r="E725" i="6"/>
  <c r="F725" i="6" s="1"/>
  <c r="G725" i="6" s="1"/>
  <c r="C1884" i="2"/>
  <c r="D1883" i="2"/>
  <c r="E1884" i="2"/>
  <c r="A1885" i="2"/>
  <c r="H1884" i="2"/>
  <c r="B1884" i="2"/>
  <c r="G1883" i="2"/>
  <c r="F1884" i="2" s="1"/>
  <c r="D726" i="6" l="1"/>
  <c r="E726" i="6" s="1"/>
  <c r="F726" i="6" s="1"/>
  <c r="G726" i="6" s="1"/>
  <c r="M725" i="6"/>
  <c r="B726" i="6"/>
  <c r="D1884" i="2"/>
  <c r="E1885" i="2"/>
  <c r="B1885" i="2"/>
  <c r="G1884" i="2"/>
  <c r="F1885" i="2" s="1"/>
  <c r="H1885" i="2"/>
  <c r="A1886" i="2"/>
  <c r="C1885" i="2"/>
  <c r="B727" i="6" l="1"/>
  <c r="H726" i="6"/>
  <c r="O726" i="6"/>
  <c r="B1886" i="2"/>
  <c r="H1886" i="2"/>
  <c r="A1887" i="2"/>
  <c r="D1885" i="2"/>
  <c r="C1886" i="2" s="1"/>
  <c r="E1886" i="2"/>
  <c r="G1885" i="2"/>
  <c r="F1886" i="2" s="1"/>
  <c r="O727" i="6" l="1"/>
  <c r="I726" i="6"/>
  <c r="J726" i="6" s="1"/>
  <c r="K726" i="6" s="1"/>
  <c r="G1886" i="2"/>
  <c r="F1887" i="2" s="1"/>
  <c r="D1886" i="2"/>
  <c r="C1887" i="2" s="1"/>
  <c r="E1887" i="2"/>
  <c r="B1887" i="2"/>
  <c r="H1887" i="2"/>
  <c r="A1888" i="2"/>
  <c r="C727" i="6" l="1"/>
  <c r="C1888" i="2"/>
  <c r="H1888" i="2"/>
  <c r="A1889" i="2"/>
  <c r="B1888" i="2"/>
  <c r="B1889" i="2" s="1"/>
  <c r="G1887" i="2"/>
  <c r="F1888" i="2" s="1"/>
  <c r="D1887" i="2"/>
  <c r="E1888" i="2"/>
  <c r="D727" i="6" l="1"/>
  <c r="M726" i="6"/>
  <c r="H727" i="6"/>
  <c r="I727" i="6" s="1"/>
  <c r="J727" i="6" s="1"/>
  <c r="K727" i="6" s="1"/>
  <c r="D1888" i="2"/>
  <c r="E1889" i="2"/>
  <c r="H1889" i="2"/>
  <c r="A1890" i="2"/>
  <c r="G1888" i="2"/>
  <c r="F1889" i="2" s="1"/>
  <c r="C1889" i="2"/>
  <c r="B1890" i="2" s="1"/>
  <c r="B728" i="6" l="1"/>
  <c r="E727" i="6"/>
  <c r="F727" i="6" s="1"/>
  <c r="G727" i="6" s="1"/>
  <c r="C728" i="6"/>
  <c r="G1889" i="2"/>
  <c r="F1890" i="2" s="1"/>
  <c r="D1889" i="2"/>
  <c r="C1890" i="2" s="1"/>
  <c r="E1890" i="2"/>
  <c r="H1890" i="2"/>
  <c r="A1891" i="2"/>
  <c r="O728" i="6" l="1"/>
  <c r="H728" i="6"/>
  <c r="I728" i="6" s="1"/>
  <c r="D728" i="6"/>
  <c r="F728" i="6"/>
  <c r="E728" i="6"/>
  <c r="M727" i="6"/>
  <c r="B1891" i="2"/>
  <c r="G1890" i="2"/>
  <c r="F1891" i="2" s="1"/>
  <c r="H1891" i="2"/>
  <c r="A1892" i="2"/>
  <c r="D1890" i="2"/>
  <c r="C1891" i="2" s="1"/>
  <c r="E1891" i="2"/>
  <c r="B729" i="6" l="1"/>
  <c r="J728" i="6"/>
  <c r="K728" i="6" s="1"/>
  <c r="G728" i="6"/>
  <c r="D1891" i="2"/>
  <c r="C1892" i="2" s="1"/>
  <c r="E1892" i="2"/>
  <c r="A1893" i="2"/>
  <c r="H1892" i="2"/>
  <c r="B1892" i="2"/>
  <c r="G1891" i="2"/>
  <c r="F1892" i="2" s="1"/>
  <c r="I729" i="6" l="1"/>
  <c r="J729" i="6" s="1"/>
  <c r="K729" i="6" s="1"/>
  <c r="H729" i="6"/>
  <c r="O729" i="6"/>
  <c r="C729" i="6"/>
  <c r="D1892" i="2"/>
  <c r="C1893" i="2" s="1"/>
  <c r="E1893" i="2"/>
  <c r="G1892" i="2"/>
  <c r="F1893" i="2" s="1"/>
  <c r="B1893" i="2"/>
  <c r="H1893" i="2"/>
  <c r="A1894" i="2"/>
  <c r="E729" i="6" l="1"/>
  <c r="F729" i="6" s="1"/>
  <c r="G729" i="6" s="1"/>
  <c r="C730" i="6"/>
  <c r="M729" i="6"/>
  <c r="D729" i="6"/>
  <c r="M728" i="6"/>
  <c r="G1893" i="2"/>
  <c r="F1894" i="2" s="1"/>
  <c r="H1894" i="2"/>
  <c r="A1895" i="2"/>
  <c r="B1894" i="2"/>
  <c r="D1893" i="2"/>
  <c r="C1894" i="2" s="1"/>
  <c r="E1894" i="2"/>
  <c r="B730" i="6" l="1"/>
  <c r="D730" i="6"/>
  <c r="E730" i="6" s="1"/>
  <c r="F730" i="6" s="1"/>
  <c r="G730" i="6" s="1"/>
  <c r="G1894" i="2"/>
  <c r="F1895" i="2" s="1"/>
  <c r="B1895" i="2"/>
  <c r="D1894" i="2"/>
  <c r="C1895" i="2" s="1"/>
  <c r="E1895" i="2"/>
  <c r="H1895" i="2"/>
  <c r="A1896" i="2"/>
  <c r="H730" i="6" l="1"/>
  <c r="B731" i="6"/>
  <c r="O730" i="6"/>
  <c r="I730" i="6"/>
  <c r="J730" i="6" s="1"/>
  <c r="K730" i="6" s="1"/>
  <c r="G1895" i="2"/>
  <c r="F1896" i="2" s="1"/>
  <c r="A1897" i="2"/>
  <c r="H1896" i="2"/>
  <c r="D1895" i="2"/>
  <c r="C1896" i="2" s="1"/>
  <c r="E1896" i="2"/>
  <c r="B1896" i="2"/>
  <c r="O731" i="6" l="1"/>
  <c r="C731" i="6"/>
  <c r="B1897" i="2"/>
  <c r="H1897" i="2"/>
  <c r="A1898" i="2"/>
  <c r="D1896" i="2"/>
  <c r="C1897" i="2" s="1"/>
  <c r="E1897" i="2"/>
  <c r="G1896" i="2"/>
  <c r="F1897" i="2" s="1"/>
  <c r="D731" i="6" l="1"/>
  <c r="M730" i="6"/>
  <c r="H731" i="6"/>
  <c r="I731" i="6" s="1"/>
  <c r="J731" i="6" s="1"/>
  <c r="K731" i="6" s="1"/>
  <c r="B1898" i="2"/>
  <c r="G1897" i="2"/>
  <c r="F1898" i="2" s="1"/>
  <c r="D1897" i="2"/>
  <c r="C1898" i="2" s="1"/>
  <c r="E1898" i="2"/>
  <c r="A1899" i="2"/>
  <c r="H1898" i="2"/>
  <c r="C732" i="6" l="1"/>
  <c r="E731" i="6"/>
  <c r="F731" i="6" s="1"/>
  <c r="G731" i="6" s="1"/>
  <c r="G1898" i="2"/>
  <c r="F1899" i="2" s="1"/>
  <c r="H1899" i="2"/>
  <c r="A1900" i="2"/>
  <c r="D1898" i="2"/>
  <c r="C1899" i="2" s="1"/>
  <c r="E1899" i="2"/>
  <c r="B1899" i="2"/>
  <c r="D732" i="6" l="1"/>
  <c r="E732" i="6"/>
  <c r="F732" i="6" s="1"/>
  <c r="G732" i="6" s="1"/>
  <c r="M731" i="6"/>
  <c r="B732" i="6"/>
  <c r="D1899" i="2"/>
  <c r="C1900" i="2" s="1"/>
  <c r="E1900" i="2"/>
  <c r="G1899" i="2"/>
  <c r="F1900" i="2" s="1"/>
  <c r="B1900" i="2"/>
  <c r="A1901" i="2"/>
  <c r="H1900" i="2"/>
  <c r="O732" i="6" l="1"/>
  <c r="H732" i="6"/>
  <c r="B733" i="6"/>
  <c r="H1901" i="2"/>
  <c r="A1902" i="2"/>
  <c r="G1900" i="2"/>
  <c r="F1901" i="2" s="1"/>
  <c r="B1901" i="2"/>
  <c r="D1900" i="2"/>
  <c r="C1901" i="2" s="1"/>
  <c r="E1901" i="2"/>
  <c r="O733" i="6" l="1"/>
  <c r="I732" i="6"/>
  <c r="J732" i="6" s="1"/>
  <c r="K732" i="6" s="1"/>
  <c r="D1901" i="2"/>
  <c r="C1902" i="2" s="1"/>
  <c r="E1902" i="2"/>
  <c r="G1901" i="2"/>
  <c r="F1902" i="2" s="1"/>
  <c r="B1902" i="2"/>
  <c r="A1903" i="2"/>
  <c r="H1902" i="2"/>
  <c r="C733" i="6" l="1"/>
  <c r="H1903" i="2"/>
  <c r="A1904" i="2"/>
  <c r="G1902" i="2"/>
  <c r="F1903" i="2" s="1"/>
  <c r="B1903" i="2"/>
  <c r="D1902" i="2"/>
  <c r="C1903" i="2" s="1"/>
  <c r="E1903" i="2"/>
  <c r="D733" i="6" l="1"/>
  <c r="M732" i="6"/>
  <c r="H733" i="6"/>
  <c r="I733" i="6" s="1"/>
  <c r="J733" i="6" s="1"/>
  <c r="K733" i="6" s="1"/>
  <c r="G1903" i="2"/>
  <c r="F1904" i="2" s="1"/>
  <c r="H1904" i="2"/>
  <c r="A1905" i="2"/>
  <c r="B1904" i="2"/>
  <c r="D1903" i="2"/>
  <c r="C1904" i="2" s="1"/>
  <c r="E1904" i="2"/>
  <c r="C734" i="6" l="1"/>
  <c r="E733" i="6"/>
  <c r="F733" i="6" s="1"/>
  <c r="G733" i="6" s="1"/>
  <c r="G1904" i="2"/>
  <c r="F1905" i="2" s="1"/>
  <c r="B1905" i="2"/>
  <c r="D1904" i="2"/>
  <c r="C1905" i="2" s="1"/>
  <c r="E1905" i="2"/>
  <c r="A1906" i="2"/>
  <c r="H1905" i="2"/>
  <c r="D734" i="6" l="1"/>
  <c r="E734" i="6" s="1"/>
  <c r="F734" i="6" s="1"/>
  <c r="G734" i="6" s="1"/>
  <c r="M733" i="6"/>
  <c r="B734" i="6"/>
  <c r="B1906" i="2"/>
  <c r="H1906" i="2"/>
  <c r="A1907" i="2"/>
  <c r="D1905" i="2"/>
  <c r="C1906" i="2" s="1"/>
  <c r="E1906" i="2"/>
  <c r="G1905" i="2"/>
  <c r="F1906" i="2" s="1"/>
  <c r="B735" i="6" l="1"/>
  <c r="H734" i="6"/>
  <c r="O734" i="6"/>
  <c r="B1907" i="2"/>
  <c r="G1906" i="2"/>
  <c r="F1907" i="2" s="1"/>
  <c r="D1906" i="2"/>
  <c r="C1907" i="2" s="1"/>
  <c r="E1907" i="2"/>
  <c r="A1908" i="2"/>
  <c r="H1907" i="2"/>
  <c r="O735" i="6" l="1"/>
  <c r="I734" i="6"/>
  <c r="J734" i="6" s="1"/>
  <c r="K734" i="6" s="1"/>
  <c r="H1908" i="2"/>
  <c r="A1909" i="2"/>
  <c r="B1908" i="2"/>
  <c r="D1907" i="2"/>
  <c r="C1908" i="2" s="1"/>
  <c r="E1908" i="2"/>
  <c r="G1907" i="2"/>
  <c r="F1908" i="2" s="1"/>
  <c r="C735" i="6" l="1"/>
  <c r="G1908" i="2"/>
  <c r="F1909" i="2" s="1"/>
  <c r="H1909" i="2"/>
  <c r="A1910" i="2"/>
  <c r="D1908" i="2"/>
  <c r="C1909" i="2" s="1"/>
  <c r="E1909" i="2"/>
  <c r="B1909" i="2"/>
  <c r="D735" i="6" l="1"/>
  <c r="M734" i="6"/>
  <c r="H735" i="6"/>
  <c r="I735" i="6" s="1"/>
  <c r="J735" i="6" s="1"/>
  <c r="K735" i="6" s="1"/>
  <c r="G1909" i="2"/>
  <c r="F1910" i="2" s="1"/>
  <c r="D1909" i="2"/>
  <c r="C1910" i="2" s="1"/>
  <c r="E1910" i="2"/>
  <c r="B1910" i="2"/>
  <c r="A1911" i="2"/>
  <c r="H1910" i="2"/>
  <c r="C736" i="6" l="1"/>
  <c r="E735" i="6"/>
  <c r="F735" i="6" s="1"/>
  <c r="G735" i="6" s="1"/>
  <c r="B1911" i="2"/>
  <c r="G1910" i="2"/>
  <c r="F1911" i="2" s="1"/>
  <c r="H1911" i="2"/>
  <c r="A1912" i="2"/>
  <c r="D1910" i="2"/>
  <c r="C1911" i="2" s="1"/>
  <c r="E1911" i="2"/>
  <c r="B736" i="6" l="1"/>
  <c r="D736" i="6"/>
  <c r="F736" i="6"/>
  <c r="G736" i="6" s="1"/>
  <c r="E736" i="6"/>
  <c r="M735" i="6"/>
  <c r="B1912" i="2"/>
  <c r="D1911" i="2"/>
  <c r="C1912" i="2" s="1"/>
  <c r="E1912" i="2"/>
  <c r="A1913" i="2"/>
  <c r="H1912" i="2"/>
  <c r="G1911" i="2"/>
  <c r="F1912" i="2" s="1"/>
  <c r="O736" i="6" l="1"/>
  <c r="B737" i="6"/>
  <c r="H736" i="6"/>
  <c r="G1912" i="2"/>
  <c r="F1913" i="2" s="1"/>
  <c r="B1913" i="2"/>
  <c r="H1913" i="2"/>
  <c r="A1914" i="2"/>
  <c r="D1912" i="2"/>
  <c r="C1913" i="2" s="1"/>
  <c r="E1913" i="2"/>
  <c r="O737" i="6" l="1"/>
  <c r="I736" i="6"/>
  <c r="J736" i="6" s="1"/>
  <c r="K736" i="6" s="1"/>
  <c r="B1914" i="2"/>
  <c r="D1913" i="2"/>
  <c r="C1914" i="2" s="1"/>
  <c r="E1914" i="2"/>
  <c r="A1915" i="2"/>
  <c r="H1914" i="2"/>
  <c r="G1913" i="2"/>
  <c r="F1914" i="2" s="1"/>
  <c r="C737" i="6" l="1"/>
  <c r="G1914" i="2"/>
  <c r="F1915" i="2" s="1"/>
  <c r="B1915" i="2"/>
  <c r="H1915" i="2"/>
  <c r="A1916" i="2"/>
  <c r="D1914" i="2"/>
  <c r="C1915" i="2" s="1"/>
  <c r="E1915" i="2"/>
  <c r="D737" i="6" l="1"/>
  <c r="M736" i="6"/>
  <c r="H737" i="6"/>
  <c r="I737" i="6" s="1"/>
  <c r="J737" i="6" s="1"/>
  <c r="K737" i="6" s="1"/>
  <c r="B1916" i="2"/>
  <c r="D1915" i="2"/>
  <c r="C1916" i="2" s="1"/>
  <c r="E1916" i="2"/>
  <c r="A1917" i="2"/>
  <c r="H1916" i="2"/>
  <c r="G1915" i="2"/>
  <c r="F1916" i="2" s="1"/>
  <c r="C738" i="6" l="1"/>
  <c r="E737" i="6"/>
  <c r="F737" i="6" s="1"/>
  <c r="G737" i="6" s="1"/>
  <c r="G1916" i="2"/>
  <c r="F1917" i="2" s="1"/>
  <c r="B1917" i="2"/>
  <c r="H1917" i="2"/>
  <c r="A1918" i="2"/>
  <c r="D1916" i="2"/>
  <c r="C1917" i="2" s="1"/>
  <c r="E1917" i="2"/>
  <c r="E738" i="6" l="1"/>
  <c r="D738" i="6"/>
  <c r="F738" i="6"/>
  <c r="G738" i="6" s="1"/>
  <c r="M737" i="6"/>
  <c r="B738" i="6"/>
  <c r="D1917" i="2"/>
  <c r="C1918" i="2" s="1"/>
  <c r="E1918" i="2"/>
  <c r="A1919" i="2"/>
  <c r="H1918" i="2"/>
  <c r="B1918" i="2"/>
  <c r="G1917" i="2"/>
  <c r="F1918" i="2" s="1"/>
  <c r="H738" i="6" l="1"/>
  <c r="B739" i="6"/>
  <c r="O738" i="6"/>
  <c r="D1918" i="2"/>
  <c r="C1919" i="2" s="1"/>
  <c r="E1919" i="2"/>
  <c r="B1919" i="2"/>
  <c r="G1918" i="2"/>
  <c r="F1919" i="2" s="1"/>
  <c r="H1919" i="2"/>
  <c r="A1920" i="2"/>
  <c r="O739" i="6" l="1"/>
  <c r="I738" i="6"/>
  <c r="J738" i="6" s="1"/>
  <c r="K738" i="6" s="1"/>
  <c r="G1919" i="2"/>
  <c r="F1920" i="2" s="1"/>
  <c r="A1921" i="2"/>
  <c r="H1920" i="2"/>
  <c r="D1919" i="2"/>
  <c r="C1920" i="2" s="1"/>
  <c r="E1920" i="2"/>
  <c r="B1920" i="2"/>
  <c r="C739" i="6" l="1"/>
  <c r="H1921" i="2"/>
  <c r="A1922" i="2"/>
  <c r="D1920" i="2"/>
  <c r="C1921" i="2" s="1"/>
  <c r="E1921" i="2"/>
  <c r="B1921" i="2"/>
  <c r="G1920" i="2"/>
  <c r="F1921" i="2" s="1"/>
  <c r="D739" i="6" l="1"/>
  <c r="M738" i="6"/>
  <c r="H739" i="6"/>
  <c r="I739" i="6" s="1"/>
  <c r="J739" i="6" s="1"/>
  <c r="K739" i="6" s="1"/>
  <c r="B1922" i="2"/>
  <c r="G1921" i="2"/>
  <c r="F1922" i="2" s="1"/>
  <c r="D1921" i="2"/>
  <c r="C1922" i="2" s="1"/>
  <c r="E1922" i="2"/>
  <c r="A1923" i="2"/>
  <c r="H1922" i="2"/>
  <c r="C740" i="6" l="1"/>
  <c r="E739" i="6"/>
  <c r="F739" i="6" s="1"/>
  <c r="G739" i="6" s="1"/>
  <c r="H1923" i="2"/>
  <c r="A1924" i="2"/>
  <c r="B1923" i="2"/>
  <c r="G1922" i="2"/>
  <c r="F1923" i="2" s="1"/>
  <c r="D1922" i="2"/>
  <c r="C1923" i="2" s="1"/>
  <c r="E1923" i="2"/>
  <c r="B740" i="6" l="1"/>
  <c r="D740" i="6"/>
  <c r="E740" i="6" s="1"/>
  <c r="F740" i="6" s="1"/>
  <c r="G740" i="6" s="1"/>
  <c r="M739" i="6"/>
  <c r="G1923" i="2"/>
  <c r="F1924" i="2" s="1"/>
  <c r="A1925" i="2"/>
  <c r="H1924" i="2"/>
  <c r="D1923" i="2"/>
  <c r="C1924" i="2" s="1"/>
  <c r="E1924" i="2"/>
  <c r="B1924" i="2"/>
  <c r="O740" i="6" l="1"/>
  <c r="H740" i="6"/>
  <c r="B741" i="6"/>
  <c r="H1925" i="2"/>
  <c r="A1926" i="2"/>
  <c r="D1924" i="2"/>
  <c r="C1925" i="2" s="1"/>
  <c r="E1925" i="2"/>
  <c r="B1925" i="2"/>
  <c r="G1924" i="2"/>
  <c r="F1925" i="2" s="1"/>
  <c r="O741" i="6" l="1"/>
  <c r="I740" i="6"/>
  <c r="J740" i="6" s="1"/>
  <c r="K740" i="6" s="1"/>
  <c r="B1926" i="2"/>
  <c r="G1925" i="2"/>
  <c r="F1926" i="2" s="1"/>
  <c r="A1927" i="2"/>
  <c r="H1926" i="2"/>
  <c r="D1925" i="2"/>
  <c r="C1926" i="2" s="1"/>
  <c r="E1926" i="2"/>
  <c r="C741" i="6" l="1"/>
  <c r="D1926" i="2"/>
  <c r="C1927" i="2" s="1"/>
  <c r="E1927" i="2"/>
  <c r="G1926" i="2"/>
  <c r="F1927" i="2" s="1"/>
  <c r="B1927" i="2"/>
  <c r="H1927" i="2"/>
  <c r="A1928" i="2"/>
  <c r="D741" i="6" l="1"/>
  <c r="M740" i="6"/>
  <c r="H741" i="6"/>
  <c r="I741" i="6" s="1"/>
  <c r="J741" i="6" s="1"/>
  <c r="K741" i="6" s="1"/>
  <c r="G1927" i="2"/>
  <c r="F1928" i="2" s="1"/>
  <c r="D1927" i="2"/>
  <c r="C1928" i="2" s="1"/>
  <c r="E1928" i="2"/>
  <c r="B1928" i="2"/>
  <c r="A1929" i="2"/>
  <c r="H1928" i="2"/>
  <c r="C742" i="6" l="1"/>
  <c r="E741" i="6"/>
  <c r="F741" i="6" s="1"/>
  <c r="G741" i="6" s="1"/>
  <c r="G1928" i="2"/>
  <c r="F1929" i="2" s="1"/>
  <c r="B1929" i="2"/>
  <c r="H1929" i="2"/>
  <c r="A1930" i="2"/>
  <c r="D1928" i="2"/>
  <c r="C1929" i="2" s="1"/>
  <c r="E1929" i="2"/>
  <c r="B742" i="6" l="1"/>
  <c r="D742" i="6"/>
  <c r="E742" i="6" s="1"/>
  <c r="F742" i="6" s="1"/>
  <c r="G742" i="6" s="1"/>
  <c r="M741" i="6"/>
  <c r="B1930" i="2"/>
  <c r="A1931" i="2"/>
  <c r="H1930" i="2"/>
  <c r="D1929" i="2"/>
  <c r="C1930" i="2" s="1"/>
  <c r="E1930" i="2"/>
  <c r="G1929" i="2"/>
  <c r="F1930" i="2" s="1"/>
  <c r="B743" i="6" l="1"/>
  <c r="H742" i="6"/>
  <c r="O742" i="6"/>
  <c r="H1931" i="2"/>
  <c r="A1932" i="2"/>
  <c r="D1930" i="2"/>
  <c r="C1931" i="2" s="1"/>
  <c r="E1931" i="2"/>
  <c r="B1931" i="2"/>
  <c r="G1930" i="2"/>
  <c r="F1931" i="2" s="1"/>
  <c r="O743" i="6" l="1"/>
  <c r="I742" i="6"/>
  <c r="J742" i="6" s="1"/>
  <c r="K742" i="6" s="1"/>
  <c r="B1932" i="2"/>
  <c r="G1931" i="2"/>
  <c r="F1932" i="2" s="1"/>
  <c r="D1931" i="2"/>
  <c r="C1932" i="2" s="1"/>
  <c r="E1932" i="2"/>
  <c r="A1933" i="2"/>
  <c r="H1932" i="2"/>
  <c r="C743" i="6" l="1"/>
  <c r="H1933" i="2"/>
  <c r="A1934" i="2"/>
  <c r="B1933" i="2"/>
  <c r="G1932" i="2"/>
  <c r="F1933" i="2" s="1"/>
  <c r="D1932" i="2"/>
  <c r="C1933" i="2" s="1"/>
  <c r="E1933" i="2"/>
  <c r="D743" i="6" l="1"/>
  <c r="M742" i="6"/>
  <c r="H743" i="6"/>
  <c r="I743" i="6" s="1"/>
  <c r="J743" i="6" s="1"/>
  <c r="K743" i="6" s="1"/>
  <c r="G1933" i="2"/>
  <c r="F1934" i="2" s="1"/>
  <c r="D1933" i="2"/>
  <c r="C1934" i="2" s="1"/>
  <c r="E1934" i="2"/>
  <c r="A1935" i="2"/>
  <c r="H1934" i="2"/>
  <c r="B1934" i="2"/>
  <c r="C744" i="6" l="1"/>
  <c r="B744" i="6"/>
  <c r="E743" i="6"/>
  <c r="F743" i="6" s="1"/>
  <c r="G743" i="6" s="1"/>
  <c r="G1934" i="2"/>
  <c r="F1935" i="2" s="1"/>
  <c r="H1935" i="2"/>
  <c r="A1936" i="2"/>
  <c r="B1935" i="2"/>
  <c r="D1934" i="2"/>
  <c r="C1935" i="2" s="1"/>
  <c r="E1935" i="2"/>
  <c r="O744" i="6" l="1"/>
  <c r="H744" i="6"/>
  <c r="I744" i="6" s="1"/>
  <c r="J744" i="6" s="1"/>
  <c r="K744" i="6" s="1"/>
  <c r="D744" i="6"/>
  <c r="E744" i="6"/>
  <c r="F744" i="6" s="1"/>
  <c r="G744" i="6" s="1"/>
  <c r="M743" i="6"/>
  <c r="G1935" i="2"/>
  <c r="F1936" i="2" s="1"/>
  <c r="B1936" i="2"/>
  <c r="D1935" i="2"/>
  <c r="C1936" i="2" s="1"/>
  <c r="E1936" i="2"/>
  <c r="A1937" i="2"/>
  <c r="H1936" i="2"/>
  <c r="B745" i="6" l="1"/>
  <c r="C745" i="6"/>
  <c r="C1937" i="2"/>
  <c r="B1937" i="2"/>
  <c r="H1937" i="2"/>
  <c r="A1938" i="2"/>
  <c r="G1936" i="2"/>
  <c r="F1937" i="2" s="1"/>
  <c r="D1936" i="2"/>
  <c r="E1937" i="2"/>
  <c r="D745" i="6" l="1"/>
  <c r="E745" i="6" s="1"/>
  <c r="M744" i="6"/>
  <c r="I745" i="6"/>
  <c r="H745" i="6"/>
  <c r="O745" i="6"/>
  <c r="J745" i="6"/>
  <c r="K745" i="6" s="1"/>
  <c r="G1937" i="2"/>
  <c r="F1938" i="2" s="1"/>
  <c r="B1938" i="2"/>
  <c r="C1938" i="2"/>
  <c r="D1937" i="2"/>
  <c r="E1938" i="2"/>
  <c r="A1939" i="2"/>
  <c r="H1938" i="2"/>
  <c r="F745" i="6" l="1"/>
  <c r="G745" i="6" s="1"/>
  <c r="C746" i="6"/>
  <c r="G1938" i="2"/>
  <c r="F1939" i="2" s="1"/>
  <c r="H1939" i="2"/>
  <c r="A1940" i="2"/>
  <c r="B1939" i="2"/>
  <c r="D1938" i="2"/>
  <c r="C1939" i="2" s="1"/>
  <c r="E1939" i="2"/>
  <c r="B746" i="6" l="1"/>
  <c r="D746" i="6"/>
  <c r="E746" i="6" s="1"/>
  <c r="F746" i="6" s="1"/>
  <c r="G746" i="6" s="1"/>
  <c r="M745" i="6"/>
  <c r="G1939" i="2"/>
  <c r="F1940" i="2" s="1"/>
  <c r="D1939" i="2"/>
  <c r="C1940" i="2" s="1"/>
  <c r="E1940" i="2"/>
  <c r="B1940" i="2"/>
  <c r="A1941" i="2"/>
  <c r="H1940" i="2"/>
  <c r="H746" i="6" l="1"/>
  <c r="B747" i="6"/>
  <c r="O746" i="6"/>
  <c r="I746" i="6"/>
  <c r="J746" i="6" s="1"/>
  <c r="K746" i="6" s="1"/>
  <c r="H1941" i="2"/>
  <c r="A1942" i="2"/>
  <c r="B1941" i="2"/>
  <c r="G1940" i="2"/>
  <c r="F1941" i="2" s="1"/>
  <c r="D1940" i="2"/>
  <c r="C1941" i="2" s="1"/>
  <c r="E1941" i="2"/>
  <c r="O747" i="6" l="1"/>
  <c r="C747" i="6"/>
  <c r="G1941" i="2"/>
  <c r="F1942" i="2" s="1"/>
  <c r="A1943" i="2"/>
  <c r="H1942" i="2"/>
  <c r="D1941" i="2"/>
  <c r="C1942" i="2" s="1"/>
  <c r="E1942" i="2"/>
  <c r="B1942" i="2"/>
  <c r="D747" i="6" l="1"/>
  <c r="M746" i="6"/>
  <c r="H747" i="6"/>
  <c r="I747" i="6" s="1"/>
  <c r="J747" i="6" s="1"/>
  <c r="K747" i="6" s="1"/>
  <c r="D1942" i="2"/>
  <c r="C1943" i="2" s="1"/>
  <c r="E1943" i="2"/>
  <c r="B1943" i="2"/>
  <c r="H1943" i="2"/>
  <c r="A1944" i="2"/>
  <c r="G1942" i="2"/>
  <c r="F1943" i="2" s="1"/>
  <c r="C748" i="6" l="1"/>
  <c r="E747" i="6"/>
  <c r="F747" i="6" s="1"/>
  <c r="G747" i="6" s="1"/>
  <c r="G1943" i="2"/>
  <c r="F1944" i="2" s="1"/>
  <c r="D1943" i="2"/>
  <c r="C1944" i="2" s="1"/>
  <c r="E1944" i="2"/>
  <c r="A1945" i="2"/>
  <c r="H1944" i="2"/>
  <c r="B1944" i="2"/>
  <c r="D748" i="6" l="1"/>
  <c r="E748" i="6"/>
  <c r="F748" i="6" s="1"/>
  <c r="G748" i="6" s="1"/>
  <c r="M747" i="6"/>
  <c r="B748" i="6"/>
  <c r="B1945" i="2"/>
  <c r="H1945" i="2"/>
  <c r="A1946" i="2"/>
  <c r="G1944" i="2"/>
  <c r="F1945" i="2" s="1"/>
  <c r="D1944" i="2"/>
  <c r="C1945" i="2" s="1"/>
  <c r="E1945" i="2"/>
  <c r="O748" i="6" l="1"/>
  <c r="H748" i="6"/>
  <c r="B749" i="6"/>
  <c r="B1946" i="2"/>
  <c r="D1945" i="2"/>
  <c r="C1946" i="2" s="1"/>
  <c r="E1946" i="2"/>
  <c r="G1945" i="2"/>
  <c r="F1946" i="2" s="1"/>
  <c r="A1947" i="2"/>
  <c r="H1946" i="2"/>
  <c r="O749" i="6" l="1"/>
  <c r="I748" i="6"/>
  <c r="J748" i="6" s="1"/>
  <c r="K748" i="6" s="1"/>
  <c r="B1947" i="2"/>
  <c r="G1946" i="2"/>
  <c r="F1947" i="2" s="1"/>
  <c r="H1947" i="2"/>
  <c r="A1948" i="2"/>
  <c r="D1946" i="2"/>
  <c r="C1947" i="2" s="1"/>
  <c r="E1947" i="2"/>
  <c r="C749" i="6" l="1"/>
  <c r="B1948" i="2"/>
  <c r="D1947" i="2"/>
  <c r="C1948" i="2" s="1"/>
  <c r="E1948" i="2"/>
  <c r="A1949" i="2"/>
  <c r="H1948" i="2"/>
  <c r="G1947" i="2"/>
  <c r="F1948" i="2" s="1"/>
  <c r="D749" i="6" l="1"/>
  <c r="M748" i="6"/>
  <c r="H749" i="6"/>
  <c r="I749" i="6" s="1"/>
  <c r="J749" i="6" s="1"/>
  <c r="K749" i="6" s="1"/>
  <c r="G1948" i="2"/>
  <c r="F1949" i="2" s="1"/>
  <c r="B1949" i="2"/>
  <c r="H1949" i="2"/>
  <c r="A1950" i="2"/>
  <c r="D1948" i="2"/>
  <c r="C1949" i="2" s="1"/>
  <c r="E1949" i="2"/>
  <c r="C750" i="6" l="1"/>
  <c r="E749" i="6"/>
  <c r="F749" i="6" s="1"/>
  <c r="G749" i="6" s="1"/>
  <c r="B1950" i="2"/>
  <c r="A1951" i="2"/>
  <c r="H1950" i="2"/>
  <c r="D1949" i="2"/>
  <c r="C1950" i="2" s="1"/>
  <c r="E1950" i="2"/>
  <c r="G1949" i="2"/>
  <c r="F1950" i="2" s="1"/>
  <c r="D750" i="6" l="1"/>
  <c r="E750" i="6" s="1"/>
  <c r="F750" i="6" s="1"/>
  <c r="G750" i="6" s="1"/>
  <c r="M749" i="6"/>
  <c r="B750" i="6"/>
  <c r="H1951" i="2"/>
  <c r="A1952" i="2"/>
  <c r="D1950" i="2"/>
  <c r="C1951" i="2" s="1"/>
  <c r="E1951" i="2"/>
  <c r="B1951" i="2"/>
  <c r="G1950" i="2"/>
  <c r="F1951" i="2" s="1"/>
  <c r="B751" i="6" l="1"/>
  <c r="H750" i="6"/>
  <c r="I750" i="6" s="1"/>
  <c r="J750" i="6" s="1"/>
  <c r="K750" i="6" s="1"/>
  <c r="O750" i="6"/>
  <c r="B1952" i="2"/>
  <c r="G1951" i="2"/>
  <c r="F1952" i="2" s="1"/>
  <c r="D1951" i="2"/>
  <c r="C1952" i="2" s="1"/>
  <c r="E1952" i="2"/>
  <c r="A1953" i="2"/>
  <c r="H1952" i="2"/>
  <c r="O751" i="6" l="1"/>
  <c r="C751" i="6"/>
  <c r="A1954" i="2"/>
  <c r="H1953" i="2"/>
  <c r="B1953" i="2"/>
  <c r="G1952" i="2"/>
  <c r="F1953" i="2" s="1"/>
  <c r="D1952" i="2"/>
  <c r="C1953" i="2" s="1"/>
  <c r="E1953" i="2"/>
  <c r="D751" i="6" l="1"/>
  <c r="M750" i="6"/>
  <c r="H751" i="6"/>
  <c r="I751" i="6" s="1"/>
  <c r="J751" i="6" s="1"/>
  <c r="K751" i="6" s="1"/>
  <c r="H1954" i="2"/>
  <c r="A1955" i="2"/>
  <c r="D1953" i="2"/>
  <c r="C1954" i="2" s="1"/>
  <c r="E1954" i="2"/>
  <c r="G1953" i="2"/>
  <c r="F1954" i="2" s="1"/>
  <c r="B1954" i="2"/>
  <c r="C752" i="6" l="1"/>
  <c r="E751" i="6"/>
  <c r="F751" i="6" s="1"/>
  <c r="G751" i="6" s="1"/>
  <c r="A1956" i="2"/>
  <c r="H1955" i="2"/>
  <c r="G1954" i="2"/>
  <c r="F1955" i="2" s="1"/>
  <c r="D1954" i="2"/>
  <c r="C1955" i="2" s="1"/>
  <c r="E1955" i="2"/>
  <c r="B1955" i="2"/>
  <c r="B752" i="6" l="1"/>
  <c r="D752" i="6"/>
  <c r="F752" i="6"/>
  <c r="G752" i="6" s="1"/>
  <c r="E752" i="6"/>
  <c r="M751" i="6"/>
  <c r="G1955" i="2"/>
  <c r="F1956" i="2" s="1"/>
  <c r="D1955" i="2"/>
  <c r="C1956" i="2" s="1"/>
  <c r="E1956" i="2"/>
  <c r="H1956" i="2"/>
  <c r="A1957" i="2"/>
  <c r="B1956" i="2"/>
  <c r="O752" i="6" l="1"/>
  <c r="B753" i="6"/>
  <c r="H752" i="6"/>
  <c r="A1958" i="2"/>
  <c r="H1957" i="2"/>
  <c r="G1956" i="2"/>
  <c r="F1957" i="2" s="1"/>
  <c r="B1957" i="2"/>
  <c r="D1956" i="2"/>
  <c r="C1957" i="2" s="1"/>
  <c r="E1957" i="2"/>
  <c r="O753" i="6" l="1"/>
  <c r="I752" i="6"/>
  <c r="J752" i="6" s="1"/>
  <c r="K752" i="6" s="1"/>
  <c r="H1958" i="2"/>
  <c r="A1959" i="2"/>
  <c r="D1957" i="2"/>
  <c r="C1958" i="2" s="1"/>
  <c r="E1958" i="2"/>
  <c r="B1958" i="2"/>
  <c r="G1957" i="2"/>
  <c r="F1958" i="2" s="1"/>
  <c r="C753" i="6" l="1"/>
  <c r="G1958" i="2"/>
  <c r="F1959" i="2" s="1"/>
  <c r="A1960" i="2"/>
  <c r="H1959" i="2"/>
  <c r="D1958" i="2"/>
  <c r="C1959" i="2" s="1"/>
  <c r="E1959" i="2"/>
  <c r="B1959" i="2"/>
  <c r="D753" i="6" l="1"/>
  <c r="M752" i="6"/>
  <c r="H753" i="6"/>
  <c r="I753" i="6" s="1"/>
  <c r="J753" i="6" s="1"/>
  <c r="K753" i="6" s="1"/>
  <c r="D1959" i="2"/>
  <c r="C1960" i="2" s="1"/>
  <c r="E1960" i="2"/>
  <c r="B1960" i="2"/>
  <c r="H1960" i="2"/>
  <c r="A1961" i="2"/>
  <c r="G1959" i="2"/>
  <c r="F1960" i="2" s="1"/>
  <c r="C754" i="6" l="1"/>
  <c r="E753" i="6"/>
  <c r="F753" i="6" s="1"/>
  <c r="G753" i="6" s="1"/>
  <c r="D1960" i="2"/>
  <c r="C1961" i="2" s="1"/>
  <c r="E1961" i="2"/>
  <c r="A1962" i="2"/>
  <c r="H1961" i="2"/>
  <c r="G1960" i="2"/>
  <c r="F1961" i="2" s="1"/>
  <c r="B1961" i="2"/>
  <c r="E754" i="6" l="1"/>
  <c r="F754" i="6" s="1"/>
  <c r="G754" i="6" s="1"/>
  <c r="D754" i="6"/>
  <c r="M753" i="6"/>
  <c r="B754" i="6"/>
  <c r="D1961" i="2"/>
  <c r="C1962" i="2" s="1"/>
  <c r="E1962" i="2"/>
  <c r="G1961" i="2"/>
  <c r="F1962" i="2" s="1"/>
  <c r="B1962" i="2"/>
  <c r="H1962" i="2"/>
  <c r="A1963" i="2"/>
  <c r="H754" i="6" l="1"/>
  <c r="B755" i="6"/>
  <c r="O754" i="6"/>
  <c r="D1962" i="2"/>
  <c r="C1963" i="2" s="1"/>
  <c r="E1963" i="2"/>
  <c r="G1962" i="2"/>
  <c r="F1963" i="2" s="1"/>
  <c r="B1963" i="2"/>
  <c r="A1964" i="2"/>
  <c r="H1963" i="2"/>
  <c r="O755" i="6" l="1"/>
  <c r="I754" i="6"/>
  <c r="J754" i="6" s="1"/>
  <c r="K754" i="6" s="1"/>
  <c r="D1963" i="2"/>
  <c r="C1964" i="2" s="1"/>
  <c r="E1964" i="2"/>
  <c r="H1964" i="2"/>
  <c r="A1965" i="2"/>
  <c r="G1963" i="2"/>
  <c r="F1964" i="2" s="1"/>
  <c r="B1964" i="2"/>
  <c r="C755" i="6" l="1"/>
  <c r="B1965" i="2"/>
  <c r="A1966" i="2"/>
  <c r="H1965" i="2"/>
  <c r="D1964" i="2"/>
  <c r="C1965" i="2" s="1"/>
  <c r="E1965" i="2"/>
  <c r="G1964" i="2"/>
  <c r="F1965" i="2" s="1"/>
  <c r="D755" i="6" l="1"/>
  <c r="M754" i="6"/>
  <c r="H755" i="6"/>
  <c r="I755" i="6" s="1"/>
  <c r="J755" i="6" s="1"/>
  <c r="K755" i="6" s="1"/>
  <c r="H1966" i="2"/>
  <c r="A1967" i="2"/>
  <c r="D1965" i="2"/>
  <c r="C1966" i="2" s="1"/>
  <c r="E1966" i="2"/>
  <c r="B1966" i="2"/>
  <c r="G1965" i="2"/>
  <c r="F1966" i="2" s="1"/>
  <c r="C756" i="6" l="1"/>
  <c r="E755" i="6"/>
  <c r="F755" i="6" s="1"/>
  <c r="G755" i="6" s="1"/>
  <c r="B1967" i="2"/>
  <c r="G1966" i="2"/>
  <c r="F1967" i="2" s="1"/>
  <c r="D1966" i="2"/>
  <c r="C1967" i="2" s="1"/>
  <c r="E1967" i="2"/>
  <c r="A1968" i="2"/>
  <c r="H1967" i="2"/>
  <c r="D756" i="6" l="1"/>
  <c r="E756" i="6"/>
  <c r="F756" i="6" s="1"/>
  <c r="G756" i="6" s="1"/>
  <c r="M755" i="6"/>
  <c r="B756" i="6"/>
  <c r="H1968" i="2"/>
  <c r="A1969" i="2"/>
  <c r="B1968" i="2"/>
  <c r="G1967" i="2"/>
  <c r="F1968" i="2" s="1"/>
  <c r="D1967" i="2"/>
  <c r="C1968" i="2" s="1"/>
  <c r="E1968" i="2"/>
  <c r="O756" i="6" l="1"/>
  <c r="H756" i="6"/>
  <c r="B757" i="6"/>
  <c r="G1968" i="2"/>
  <c r="F1969" i="2" s="1"/>
  <c r="A1970" i="2"/>
  <c r="H1969" i="2"/>
  <c r="D1968" i="2"/>
  <c r="C1969" i="2" s="1"/>
  <c r="E1969" i="2"/>
  <c r="B1969" i="2"/>
  <c r="I756" i="6" l="1"/>
  <c r="J756" i="6" s="1"/>
  <c r="K756" i="6" s="1"/>
  <c r="O757" i="6"/>
  <c r="D1969" i="2"/>
  <c r="C1970" i="2" s="1"/>
  <c r="E1970" i="2"/>
  <c r="H1970" i="2"/>
  <c r="A1971" i="2"/>
  <c r="B1970" i="2"/>
  <c r="G1969" i="2"/>
  <c r="F1970" i="2" s="1"/>
  <c r="C757" i="6" l="1"/>
  <c r="B1971" i="2"/>
  <c r="A1972" i="2"/>
  <c r="H1971" i="2"/>
  <c r="D1970" i="2"/>
  <c r="C1971" i="2" s="1"/>
  <c r="E1971" i="2"/>
  <c r="G1970" i="2"/>
  <c r="F1971" i="2" s="1"/>
  <c r="D757" i="6" l="1"/>
  <c r="M756" i="6"/>
  <c r="H757" i="6"/>
  <c r="I757" i="6" s="1"/>
  <c r="J757" i="6" s="1"/>
  <c r="K757" i="6" s="1"/>
  <c r="H1972" i="2"/>
  <c r="A1973" i="2"/>
  <c r="D1971" i="2"/>
  <c r="C1972" i="2" s="1"/>
  <c r="E1972" i="2"/>
  <c r="B1972" i="2"/>
  <c r="G1971" i="2"/>
  <c r="F1972" i="2" s="1"/>
  <c r="C758" i="6" l="1"/>
  <c r="E757" i="6"/>
  <c r="F757" i="6" s="1"/>
  <c r="G757" i="6" s="1"/>
  <c r="B1973" i="2"/>
  <c r="G1972" i="2"/>
  <c r="F1973" i="2" s="1"/>
  <c r="A1974" i="2"/>
  <c r="H1973" i="2"/>
  <c r="D1972" i="2"/>
  <c r="C1973" i="2" s="1"/>
  <c r="E1973" i="2"/>
  <c r="D758" i="6" l="1"/>
  <c r="E758" i="6" s="1"/>
  <c r="F758" i="6" s="1"/>
  <c r="G758" i="6" s="1"/>
  <c r="M757" i="6"/>
  <c r="B758" i="6"/>
  <c r="B1974" i="2"/>
  <c r="D1973" i="2"/>
  <c r="C1974" i="2" s="1"/>
  <c r="E1974" i="2"/>
  <c r="G1973" i="2"/>
  <c r="F1974" i="2" s="1"/>
  <c r="H1974" i="2"/>
  <c r="A1975" i="2"/>
  <c r="B759" i="6" l="1"/>
  <c r="H758" i="6"/>
  <c r="O758" i="6"/>
  <c r="G1974" i="2"/>
  <c r="F1975" i="2" s="1"/>
  <c r="B1975" i="2"/>
  <c r="H1975" i="2"/>
  <c r="A1976" i="2"/>
  <c r="D1974" i="2"/>
  <c r="C1975" i="2" s="1"/>
  <c r="E1975" i="2"/>
  <c r="O759" i="6" l="1"/>
  <c r="I758" i="6"/>
  <c r="J758" i="6" s="1"/>
  <c r="K758" i="6" s="1"/>
  <c r="D1975" i="2"/>
  <c r="C1976" i="2" s="1"/>
  <c r="E1976" i="2"/>
  <c r="A1977" i="2"/>
  <c r="H1976" i="2"/>
  <c r="B1976" i="2"/>
  <c r="G1975" i="2"/>
  <c r="F1976" i="2" s="1"/>
  <c r="C759" i="6" l="1"/>
  <c r="G1976" i="2"/>
  <c r="F1977" i="2" s="1"/>
  <c r="D1976" i="2"/>
  <c r="C1977" i="2" s="1"/>
  <c r="E1977" i="2"/>
  <c r="B1977" i="2"/>
  <c r="H1977" i="2"/>
  <c r="A1978" i="2"/>
  <c r="D759" i="6" l="1"/>
  <c r="M758" i="6"/>
  <c r="H759" i="6"/>
  <c r="I759" i="6" s="1"/>
  <c r="J759" i="6" s="1"/>
  <c r="K759" i="6" s="1"/>
  <c r="G1977" i="2"/>
  <c r="F1978" i="2" s="1"/>
  <c r="B1978" i="2"/>
  <c r="A1979" i="2"/>
  <c r="H1978" i="2"/>
  <c r="D1977" i="2"/>
  <c r="C1978" i="2" s="1"/>
  <c r="E1978" i="2"/>
  <c r="C760" i="6" l="1"/>
  <c r="E759" i="6"/>
  <c r="F759" i="6" s="1"/>
  <c r="G759" i="6" s="1"/>
  <c r="D1978" i="2"/>
  <c r="C1979" i="2" s="1"/>
  <c r="E1979" i="2"/>
  <c r="G1978" i="2"/>
  <c r="F1979" i="2" s="1"/>
  <c r="B1979" i="2"/>
  <c r="H1979" i="2"/>
  <c r="A1980" i="2"/>
  <c r="B760" i="6" l="1"/>
  <c r="D760" i="6"/>
  <c r="F760" i="6"/>
  <c r="G760" i="6" s="1"/>
  <c r="E760" i="6"/>
  <c r="M759" i="6"/>
  <c r="A1981" i="2"/>
  <c r="H1980" i="2"/>
  <c r="G1979" i="2"/>
  <c r="F1980" i="2" s="1"/>
  <c r="B1980" i="2"/>
  <c r="D1979" i="2"/>
  <c r="C1980" i="2" s="1"/>
  <c r="E1980" i="2"/>
  <c r="O760" i="6" l="1"/>
  <c r="B761" i="6"/>
  <c r="H760" i="6"/>
  <c r="G1980" i="2"/>
  <c r="F1981" i="2" s="1"/>
  <c r="H1981" i="2"/>
  <c r="A1982" i="2"/>
  <c r="D1980" i="2"/>
  <c r="C1981" i="2" s="1"/>
  <c r="E1981" i="2"/>
  <c r="B1981" i="2"/>
  <c r="I760" i="6" l="1"/>
  <c r="J760" i="6" s="1"/>
  <c r="K760" i="6" s="1"/>
  <c r="O761" i="6"/>
  <c r="G1981" i="2"/>
  <c r="F1982" i="2" s="1"/>
  <c r="B1982" i="2"/>
  <c r="D1981" i="2"/>
  <c r="C1982" i="2" s="1"/>
  <c r="E1982" i="2"/>
  <c r="A1983" i="2"/>
  <c r="H1982" i="2"/>
  <c r="C761" i="6" l="1"/>
  <c r="G1982" i="2"/>
  <c r="F1983" i="2" s="1"/>
  <c r="H1983" i="2"/>
  <c r="A1984" i="2"/>
  <c r="D1982" i="2"/>
  <c r="C1983" i="2" s="1"/>
  <c r="E1983" i="2"/>
  <c r="B1983" i="2"/>
  <c r="D761" i="6" l="1"/>
  <c r="M760" i="6"/>
  <c r="H761" i="6"/>
  <c r="I761" i="6" s="1"/>
  <c r="J761" i="6" s="1"/>
  <c r="K761" i="6" s="1"/>
  <c r="B1984" i="2"/>
  <c r="G1983" i="2"/>
  <c r="F1984" i="2" s="1"/>
  <c r="D1983" i="2"/>
  <c r="C1984" i="2" s="1"/>
  <c r="E1984" i="2"/>
  <c r="A1985" i="2"/>
  <c r="H1984" i="2"/>
  <c r="C762" i="6" l="1"/>
  <c r="E761" i="6"/>
  <c r="F761" i="6" s="1"/>
  <c r="G761" i="6" s="1"/>
  <c r="B1985" i="2"/>
  <c r="D1984" i="2"/>
  <c r="C1985" i="2" s="1"/>
  <c r="E1985" i="2"/>
  <c r="G1984" i="2"/>
  <c r="F1985" i="2" s="1"/>
  <c r="H1985" i="2"/>
  <c r="A1986" i="2"/>
  <c r="E762" i="6" l="1"/>
  <c r="D762" i="6"/>
  <c r="F762" i="6"/>
  <c r="G762" i="6" s="1"/>
  <c r="M761" i="6"/>
  <c r="B762" i="6"/>
  <c r="G1985" i="2"/>
  <c r="F1986" i="2" s="1"/>
  <c r="B1986" i="2"/>
  <c r="A1987" i="2"/>
  <c r="H1986" i="2"/>
  <c r="D1985" i="2"/>
  <c r="C1986" i="2" s="1"/>
  <c r="E1986" i="2"/>
  <c r="H762" i="6" l="1"/>
  <c r="B763" i="6"/>
  <c r="O762" i="6"/>
  <c r="I762" i="6"/>
  <c r="J762" i="6" s="1"/>
  <c r="K762" i="6" s="1"/>
  <c r="B1987" i="2"/>
  <c r="G1986" i="2"/>
  <c r="F1987" i="2" s="1"/>
  <c r="D1986" i="2"/>
  <c r="C1987" i="2" s="1"/>
  <c r="E1987" i="2"/>
  <c r="H1987" i="2"/>
  <c r="A1988" i="2"/>
  <c r="O763" i="6" l="1"/>
  <c r="C763" i="6"/>
  <c r="G1987" i="2"/>
  <c r="F1988" i="2" s="1"/>
  <c r="B1988" i="2"/>
  <c r="D1987" i="2"/>
  <c r="C1988" i="2" s="1"/>
  <c r="E1988" i="2"/>
  <c r="H1988" i="2"/>
  <c r="A1989" i="2"/>
  <c r="D763" i="6" l="1"/>
  <c r="M762" i="6"/>
  <c r="H763" i="6"/>
  <c r="I763" i="6" s="1"/>
  <c r="J763" i="6" s="1"/>
  <c r="K763" i="6" s="1"/>
  <c r="G1988" i="2"/>
  <c r="F1989" i="2" s="1"/>
  <c r="B1989" i="2"/>
  <c r="D1988" i="2"/>
  <c r="C1989" i="2" s="1"/>
  <c r="E1989" i="2"/>
  <c r="A1990" i="2"/>
  <c r="H1989" i="2"/>
  <c r="C764" i="6" l="1"/>
  <c r="E763" i="6"/>
  <c r="F763" i="6" s="1"/>
  <c r="G763" i="6" s="1"/>
  <c r="H1990" i="2"/>
  <c r="A1991" i="2"/>
  <c r="B1990" i="2"/>
  <c r="D1989" i="2"/>
  <c r="C1990" i="2" s="1"/>
  <c r="E1990" i="2"/>
  <c r="G1989" i="2"/>
  <c r="F1990" i="2" s="1"/>
  <c r="D764" i="6" l="1"/>
  <c r="E764" i="6"/>
  <c r="F764" i="6" s="1"/>
  <c r="G764" i="6" s="1"/>
  <c r="M763" i="6"/>
  <c r="B764" i="6"/>
  <c r="G1990" i="2"/>
  <c r="F1991" i="2" s="1"/>
  <c r="A1992" i="2"/>
  <c r="H1991" i="2"/>
  <c r="D1990" i="2"/>
  <c r="C1991" i="2" s="1"/>
  <c r="E1991" i="2"/>
  <c r="B1991" i="2"/>
  <c r="O764" i="6" l="1"/>
  <c r="H764" i="6"/>
  <c r="B765" i="6"/>
  <c r="H1992" i="2"/>
  <c r="A1993" i="2"/>
  <c r="D1991" i="2"/>
  <c r="C1992" i="2" s="1"/>
  <c r="E1992" i="2"/>
  <c r="B1992" i="2"/>
  <c r="G1991" i="2"/>
  <c r="F1992" i="2" s="1"/>
  <c r="O765" i="6" l="1"/>
  <c r="I764" i="6"/>
  <c r="J764" i="6" s="1"/>
  <c r="K764" i="6" s="1"/>
  <c r="B1993" i="2"/>
  <c r="G1992" i="2"/>
  <c r="F1993" i="2" s="1"/>
  <c r="D1992" i="2"/>
  <c r="C1993" i="2" s="1"/>
  <c r="E1993" i="2"/>
  <c r="A1994" i="2"/>
  <c r="H1993" i="2"/>
  <c r="C765" i="6" l="1"/>
  <c r="H1994" i="2"/>
  <c r="A1995" i="2"/>
  <c r="B1994" i="2"/>
  <c r="D1993" i="2"/>
  <c r="C1994" i="2" s="1"/>
  <c r="E1994" i="2"/>
  <c r="G1993" i="2"/>
  <c r="F1994" i="2" s="1"/>
  <c r="D765" i="6" l="1"/>
  <c r="M764" i="6"/>
  <c r="H765" i="6"/>
  <c r="I765" i="6" s="1"/>
  <c r="J765" i="6" s="1"/>
  <c r="K765" i="6" s="1"/>
  <c r="G1994" i="2"/>
  <c r="F1995" i="2" s="1"/>
  <c r="A1996" i="2"/>
  <c r="H1995" i="2"/>
  <c r="D1994" i="2"/>
  <c r="C1995" i="2" s="1"/>
  <c r="E1995" i="2"/>
  <c r="B1995" i="2"/>
  <c r="C766" i="6" l="1"/>
  <c r="E765" i="6"/>
  <c r="F765" i="6" s="1"/>
  <c r="G765" i="6" s="1"/>
  <c r="H1996" i="2"/>
  <c r="A1997" i="2"/>
  <c r="D1995" i="2"/>
  <c r="C1996" i="2" s="1"/>
  <c r="E1996" i="2"/>
  <c r="B1996" i="2"/>
  <c r="G1995" i="2"/>
  <c r="F1996" i="2" s="1"/>
  <c r="D766" i="6" l="1"/>
  <c r="E766" i="6" s="1"/>
  <c r="F766" i="6" s="1"/>
  <c r="G766" i="6" s="1"/>
  <c r="M765" i="6"/>
  <c r="B766" i="6"/>
  <c r="G1996" i="2"/>
  <c r="F1997" i="2" s="1"/>
  <c r="A1998" i="2"/>
  <c r="H1997" i="2"/>
  <c r="D1996" i="2"/>
  <c r="C1997" i="2" s="1"/>
  <c r="E1997" i="2"/>
  <c r="B1997" i="2"/>
  <c r="B767" i="6" l="1"/>
  <c r="H766" i="6"/>
  <c r="O766" i="6"/>
  <c r="D1997" i="2"/>
  <c r="C1998" i="2" s="1"/>
  <c r="E1998" i="2"/>
  <c r="B1998" i="2"/>
  <c r="H1998" i="2"/>
  <c r="A1999" i="2"/>
  <c r="G1997" i="2"/>
  <c r="F1998" i="2" s="1"/>
  <c r="O767" i="6" l="1"/>
  <c r="I766" i="6"/>
  <c r="J766" i="6" s="1"/>
  <c r="K766" i="6" s="1"/>
  <c r="D1998" i="2"/>
  <c r="C1999" i="2" s="1"/>
  <c r="E1999" i="2"/>
  <c r="H1999" i="2"/>
  <c r="A2000" i="2"/>
  <c r="G1998" i="2"/>
  <c r="F1999" i="2" s="1"/>
  <c r="B1999" i="2"/>
  <c r="C767" i="6" l="1"/>
  <c r="B2000" i="2"/>
  <c r="D1999" i="2"/>
  <c r="C2000" i="2" s="1"/>
  <c r="E2000" i="2"/>
  <c r="A2001" i="2"/>
  <c r="H2000" i="2"/>
  <c r="G1999" i="2"/>
  <c r="F2000" i="2" s="1"/>
  <c r="D767" i="6" l="1"/>
  <c r="M766" i="6"/>
  <c r="H767" i="6"/>
  <c r="I767" i="6" s="1"/>
  <c r="J767" i="6" s="1"/>
  <c r="K767" i="6" s="1"/>
  <c r="G2000" i="2"/>
  <c r="F2001" i="2" s="1"/>
  <c r="B2001" i="2"/>
  <c r="H2001" i="2"/>
  <c r="A2002" i="2"/>
  <c r="D2000" i="2"/>
  <c r="C2001" i="2" s="1"/>
  <c r="E2001" i="2"/>
  <c r="C768" i="6" l="1"/>
  <c r="E767" i="6"/>
  <c r="F767" i="6" s="1"/>
  <c r="G767" i="6" s="1"/>
  <c r="C2002" i="2"/>
  <c r="D2001" i="2"/>
  <c r="E2002" i="2"/>
  <c r="B2002" i="2"/>
  <c r="B2003" i="2" s="1"/>
  <c r="A2003" i="2"/>
  <c r="H2002" i="2"/>
  <c r="G2001" i="2"/>
  <c r="F2002" i="2" s="1"/>
  <c r="B768" i="6" l="1"/>
  <c r="D768" i="6"/>
  <c r="F768" i="6"/>
  <c r="G768" i="6" s="1"/>
  <c r="E768" i="6"/>
  <c r="M767" i="6"/>
  <c r="D2002" i="2"/>
  <c r="E2003" i="2"/>
  <c r="G2002" i="2"/>
  <c r="F2003" i="2" s="1"/>
  <c r="H2003" i="2"/>
  <c r="A2004" i="2"/>
  <c r="C2003" i="2"/>
  <c r="O768" i="6" l="1"/>
  <c r="B769" i="6"/>
  <c r="H768" i="6"/>
  <c r="B2004" i="2"/>
  <c r="D2003" i="2"/>
  <c r="C2004" i="2" s="1"/>
  <c r="E2004" i="2"/>
  <c r="A2005" i="2"/>
  <c r="H2004" i="2"/>
  <c r="G2003" i="2"/>
  <c r="F2004" i="2" s="1"/>
  <c r="O769" i="6" l="1"/>
  <c r="I768" i="6"/>
  <c r="J768" i="6" s="1"/>
  <c r="K768" i="6" s="1"/>
  <c r="G2004" i="2"/>
  <c r="F2005" i="2" s="1"/>
  <c r="B2005" i="2"/>
  <c r="H2005" i="2"/>
  <c r="A2006" i="2"/>
  <c r="D2004" i="2"/>
  <c r="C2005" i="2" s="1"/>
  <c r="E2005" i="2"/>
  <c r="C769" i="6" l="1"/>
  <c r="D2005" i="2"/>
  <c r="C2006" i="2" s="1"/>
  <c r="E2006" i="2"/>
  <c r="B2006" i="2"/>
  <c r="A2007" i="2"/>
  <c r="H2006" i="2"/>
  <c r="G2005" i="2"/>
  <c r="F2006" i="2" s="1"/>
  <c r="D769" i="6" l="1"/>
  <c r="M768" i="6"/>
  <c r="H769" i="6"/>
  <c r="I769" i="6" s="1"/>
  <c r="J769" i="6" s="1"/>
  <c r="K769" i="6" s="1"/>
  <c r="D2006" i="2"/>
  <c r="C2007" i="2" s="1"/>
  <c r="E2007" i="2"/>
  <c r="G2006" i="2"/>
  <c r="F2007" i="2" s="1"/>
  <c r="H2007" i="2"/>
  <c r="A2008" i="2"/>
  <c r="B2007" i="2"/>
  <c r="C770" i="6" l="1"/>
  <c r="E769" i="6"/>
  <c r="F769" i="6" s="1"/>
  <c r="G769" i="6" s="1"/>
  <c r="D2007" i="2"/>
  <c r="C2008" i="2" s="1"/>
  <c r="E2008" i="2"/>
  <c r="A2009" i="2"/>
  <c r="H2008" i="2"/>
  <c r="G2007" i="2"/>
  <c r="F2008" i="2" s="1"/>
  <c r="B2008" i="2"/>
  <c r="E770" i="6" l="1"/>
  <c r="F770" i="6" s="1"/>
  <c r="G770" i="6" s="1"/>
  <c r="D770" i="6"/>
  <c r="M769" i="6"/>
  <c r="B770" i="6"/>
  <c r="D2008" i="2"/>
  <c r="C2009" i="2" s="1"/>
  <c r="E2009" i="2"/>
  <c r="G2008" i="2"/>
  <c r="F2009" i="2" s="1"/>
  <c r="B2009" i="2"/>
  <c r="H2009" i="2"/>
  <c r="A2010" i="2"/>
  <c r="H770" i="6" l="1"/>
  <c r="B771" i="6"/>
  <c r="O770" i="6"/>
  <c r="D2009" i="2"/>
  <c r="C2010" i="2" s="1"/>
  <c r="E2010" i="2"/>
  <c r="G2009" i="2"/>
  <c r="F2010" i="2" s="1"/>
  <c r="B2010" i="2"/>
  <c r="A2011" i="2"/>
  <c r="H2010" i="2"/>
  <c r="O771" i="6" l="1"/>
  <c r="I770" i="6"/>
  <c r="J770" i="6" s="1"/>
  <c r="K770" i="6" s="1"/>
  <c r="D2010" i="2"/>
  <c r="C2011" i="2" s="1"/>
  <c r="E2011" i="2"/>
  <c r="H2011" i="2"/>
  <c r="A2012" i="2"/>
  <c r="B2011" i="2"/>
  <c r="G2010" i="2"/>
  <c r="F2011" i="2" s="1"/>
  <c r="C771" i="6" l="1"/>
  <c r="B2012" i="2"/>
  <c r="A2013" i="2"/>
  <c r="H2012" i="2"/>
  <c r="D2011" i="2"/>
  <c r="C2012" i="2" s="1"/>
  <c r="E2012" i="2"/>
  <c r="G2011" i="2"/>
  <c r="F2012" i="2" s="1"/>
  <c r="D771" i="6" l="1"/>
  <c r="M770" i="6"/>
  <c r="H771" i="6"/>
  <c r="I771" i="6" s="1"/>
  <c r="J771" i="6" s="1"/>
  <c r="K771" i="6" s="1"/>
  <c r="H2013" i="2"/>
  <c r="A2014" i="2"/>
  <c r="D2012" i="2"/>
  <c r="C2013" i="2" s="1"/>
  <c r="E2013" i="2"/>
  <c r="B2013" i="2"/>
  <c r="G2012" i="2"/>
  <c r="F2013" i="2" s="1"/>
  <c r="C772" i="6" l="1"/>
  <c r="E771" i="6"/>
  <c r="F771" i="6" s="1"/>
  <c r="G771" i="6" s="1"/>
  <c r="A2015" i="2"/>
  <c r="H2014" i="2"/>
  <c r="B2014" i="2"/>
  <c r="G2013" i="2"/>
  <c r="F2014" i="2" s="1"/>
  <c r="D2013" i="2"/>
  <c r="C2014" i="2" s="1"/>
  <c r="E2014" i="2"/>
  <c r="D772" i="6" l="1"/>
  <c r="E772" i="6"/>
  <c r="F772" i="6" s="1"/>
  <c r="G772" i="6" s="1"/>
  <c r="M771" i="6"/>
  <c r="B772" i="6"/>
  <c r="D2014" i="2"/>
  <c r="C2015" i="2" s="1"/>
  <c r="E2015" i="2"/>
  <c r="G2014" i="2"/>
  <c r="F2015" i="2" s="1"/>
  <c r="H2015" i="2"/>
  <c r="A2016" i="2"/>
  <c r="B2015" i="2"/>
  <c r="O772" i="6" l="1"/>
  <c r="H772" i="6"/>
  <c r="B773" i="6"/>
  <c r="A2017" i="2"/>
  <c r="H2016" i="2"/>
  <c r="B2016" i="2"/>
  <c r="D2015" i="2"/>
  <c r="C2016" i="2" s="1"/>
  <c r="E2016" i="2"/>
  <c r="G2015" i="2"/>
  <c r="F2016" i="2" s="1"/>
  <c r="I772" i="6" l="1"/>
  <c r="J772" i="6" s="1"/>
  <c r="K772" i="6" s="1"/>
  <c r="O773" i="6"/>
  <c r="D2016" i="2"/>
  <c r="C2017" i="2" s="1"/>
  <c r="E2017" i="2"/>
  <c r="H2017" i="2"/>
  <c r="A2018" i="2"/>
  <c r="G2016" i="2"/>
  <c r="F2017" i="2" s="1"/>
  <c r="B2017" i="2"/>
  <c r="C773" i="6" l="1"/>
  <c r="D2017" i="2"/>
  <c r="C2018" i="2" s="1"/>
  <c r="E2018" i="2"/>
  <c r="A2019" i="2"/>
  <c r="H2018" i="2"/>
  <c r="B2018" i="2"/>
  <c r="G2017" i="2"/>
  <c r="F2018" i="2" s="1"/>
  <c r="D773" i="6" l="1"/>
  <c r="M772" i="6"/>
  <c r="H773" i="6"/>
  <c r="I773" i="6" s="1"/>
  <c r="J773" i="6" s="1"/>
  <c r="K773" i="6" s="1"/>
  <c r="G2018" i="2"/>
  <c r="F2019" i="2" s="1"/>
  <c r="D2018" i="2"/>
  <c r="C2019" i="2" s="1"/>
  <c r="E2019" i="2"/>
  <c r="B2019" i="2"/>
  <c r="H2019" i="2"/>
  <c r="A2020" i="2"/>
  <c r="C774" i="6" l="1"/>
  <c r="E773" i="6"/>
  <c r="F773" i="6" s="1"/>
  <c r="G773" i="6" s="1"/>
  <c r="A2021" i="2"/>
  <c r="H2020" i="2"/>
  <c r="B2020" i="2"/>
  <c r="G2019" i="2"/>
  <c r="F2020" i="2" s="1"/>
  <c r="D2019" i="2"/>
  <c r="C2020" i="2" s="1"/>
  <c r="E2020" i="2"/>
  <c r="D774" i="6" l="1"/>
  <c r="E774" i="6" s="1"/>
  <c r="F774" i="6" s="1"/>
  <c r="G774" i="6" s="1"/>
  <c r="M773" i="6"/>
  <c r="B774" i="6"/>
  <c r="H2021" i="2"/>
  <c r="A2022" i="2"/>
  <c r="D2020" i="2"/>
  <c r="C2021" i="2" s="1"/>
  <c r="E2021" i="2"/>
  <c r="G2020" i="2"/>
  <c r="F2021" i="2" s="1"/>
  <c r="B2021" i="2"/>
  <c r="B775" i="6" l="1"/>
  <c r="H774" i="6"/>
  <c r="O774" i="6"/>
  <c r="F2022" i="2"/>
  <c r="G2021" i="2"/>
  <c r="A2023" i="2"/>
  <c r="H2022" i="2"/>
  <c r="G2022" i="2" s="1"/>
  <c r="D2021" i="2"/>
  <c r="C2022" i="2" s="1"/>
  <c r="E2022" i="2"/>
  <c r="B2022" i="2"/>
  <c r="O775" i="6" l="1"/>
  <c r="I774" i="6"/>
  <c r="J774" i="6" s="1"/>
  <c r="K774" i="6" s="1"/>
  <c r="B2023" i="2"/>
  <c r="H2023" i="2"/>
  <c r="A2024" i="2"/>
  <c r="D2022" i="2"/>
  <c r="C2023" i="2" s="1"/>
  <c r="E2023" i="2"/>
  <c r="F2023" i="2"/>
  <c r="C775" i="6" l="1"/>
  <c r="A2025" i="2"/>
  <c r="H2024" i="2"/>
  <c r="F2024" i="2"/>
  <c r="G2023" i="2"/>
  <c r="D2023" i="2"/>
  <c r="C2024" i="2" s="1"/>
  <c r="E2024" i="2"/>
  <c r="B2024" i="2"/>
  <c r="D775" i="6" l="1"/>
  <c r="M774" i="6"/>
  <c r="H775" i="6"/>
  <c r="I775" i="6" s="1"/>
  <c r="J775" i="6" s="1"/>
  <c r="K775" i="6" s="1"/>
  <c r="D2024" i="2"/>
  <c r="C2025" i="2" s="1"/>
  <c r="E2025" i="2"/>
  <c r="G2024" i="2"/>
  <c r="F2025" i="2" s="1"/>
  <c r="B2025" i="2"/>
  <c r="H2025" i="2"/>
  <c r="A2026" i="2"/>
  <c r="C776" i="6" l="1"/>
  <c r="E775" i="6"/>
  <c r="F775" i="6" s="1"/>
  <c r="G775" i="6" s="1"/>
  <c r="B776" i="6" s="1"/>
  <c r="D2025" i="2"/>
  <c r="C2026" i="2" s="1"/>
  <c r="E2026" i="2"/>
  <c r="G2025" i="2"/>
  <c r="F2026" i="2" s="1"/>
  <c r="B2026" i="2"/>
  <c r="A2027" i="2"/>
  <c r="H2026" i="2"/>
  <c r="O776" i="6" l="1"/>
  <c r="H776" i="6"/>
  <c r="I776" i="6" s="1"/>
  <c r="J776" i="6" s="1"/>
  <c r="K776" i="6" s="1"/>
  <c r="D776" i="6"/>
  <c r="M775" i="6"/>
  <c r="D2026" i="2"/>
  <c r="C2027" i="2" s="1"/>
  <c r="E2027" i="2"/>
  <c r="H2027" i="2"/>
  <c r="A2028" i="2"/>
  <c r="G2026" i="2"/>
  <c r="F2027" i="2" s="1"/>
  <c r="B2027" i="2"/>
  <c r="C777" i="6" l="1"/>
  <c r="E776" i="6"/>
  <c r="F776" i="6" s="1"/>
  <c r="G776" i="6" s="1"/>
  <c r="B2028" i="2"/>
  <c r="A2029" i="2"/>
  <c r="H2028" i="2"/>
  <c r="D2027" i="2"/>
  <c r="C2028" i="2" s="1"/>
  <c r="E2028" i="2"/>
  <c r="G2027" i="2"/>
  <c r="F2028" i="2" s="1"/>
  <c r="D777" i="6" l="1"/>
  <c r="E777" i="6" s="1"/>
  <c r="F777" i="6" s="1"/>
  <c r="G777" i="6" s="1"/>
  <c r="M776" i="6"/>
  <c r="B777" i="6"/>
  <c r="H2029" i="2"/>
  <c r="A2030" i="2"/>
  <c r="D2028" i="2"/>
  <c r="C2029" i="2" s="1"/>
  <c r="E2029" i="2"/>
  <c r="B2029" i="2"/>
  <c r="G2028" i="2"/>
  <c r="F2029" i="2" s="1"/>
  <c r="B778" i="6" l="1"/>
  <c r="H777" i="6"/>
  <c r="O777" i="6"/>
  <c r="F2030" i="2"/>
  <c r="G2029" i="2"/>
  <c r="B2030" i="2"/>
  <c r="D2029" i="2"/>
  <c r="C2030" i="2" s="1"/>
  <c r="E2030" i="2"/>
  <c r="A2031" i="2"/>
  <c r="H2030" i="2"/>
  <c r="G2030" i="2" s="1"/>
  <c r="O778" i="6" l="1"/>
  <c r="I777" i="6"/>
  <c r="J777" i="6" s="1"/>
  <c r="K777" i="6" s="1"/>
  <c r="B2031" i="2"/>
  <c r="H2031" i="2"/>
  <c r="G2031" i="2" s="1"/>
  <c r="A2032" i="2"/>
  <c r="D2030" i="2"/>
  <c r="C2031" i="2" s="1"/>
  <c r="E2031" i="2"/>
  <c r="F2031" i="2"/>
  <c r="C778" i="6" l="1"/>
  <c r="B2032" i="2"/>
  <c r="A2033" i="2"/>
  <c r="H2032" i="2"/>
  <c r="G2032" i="2" s="1"/>
  <c r="F2032" i="2"/>
  <c r="D2031" i="2"/>
  <c r="C2032" i="2" s="1"/>
  <c r="E2032" i="2"/>
  <c r="E778" i="6" l="1"/>
  <c r="F778" i="6" s="1"/>
  <c r="G778" i="6" s="1"/>
  <c r="D778" i="6"/>
  <c r="M777" i="6"/>
  <c r="H778" i="6"/>
  <c r="I778" i="6" s="1"/>
  <c r="J778" i="6" s="1"/>
  <c r="K778" i="6" s="1"/>
  <c r="D2032" i="2"/>
  <c r="C2033" i="2" s="1"/>
  <c r="E2033" i="2"/>
  <c r="H2033" i="2"/>
  <c r="G2033" i="2" s="1"/>
  <c r="A2034" i="2"/>
  <c r="B2033" i="2"/>
  <c r="F2033" i="2"/>
  <c r="B779" i="6" l="1"/>
  <c r="C779" i="6"/>
  <c r="F2034" i="2"/>
  <c r="D2033" i="2"/>
  <c r="C2034" i="2" s="1"/>
  <c r="E2034" i="2"/>
  <c r="B2034" i="2"/>
  <c r="A2035" i="2"/>
  <c r="H2034" i="2"/>
  <c r="D779" i="6" l="1"/>
  <c r="E779" i="6"/>
  <c r="F779" i="6" s="1"/>
  <c r="M778" i="6"/>
  <c r="H779" i="6"/>
  <c r="I779" i="6" s="1"/>
  <c r="J779" i="6" s="1"/>
  <c r="K779" i="6" s="1"/>
  <c r="O779" i="6"/>
  <c r="G2034" i="2"/>
  <c r="F2035" i="2" s="1"/>
  <c r="H2035" i="2"/>
  <c r="A2036" i="2"/>
  <c r="D2034" i="2"/>
  <c r="C2035" i="2" s="1"/>
  <c r="E2035" i="2"/>
  <c r="B2035" i="2"/>
  <c r="G779" i="6" l="1"/>
  <c r="B780" i="6" s="1"/>
  <c r="C780" i="6"/>
  <c r="A2037" i="2"/>
  <c r="H2036" i="2"/>
  <c r="D2035" i="2"/>
  <c r="C2036" i="2" s="1"/>
  <c r="E2036" i="2"/>
  <c r="G2035" i="2"/>
  <c r="F2036" i="2" s="1"/>
  <c r="B2036" i="2"/>
  <c r="O780" i="6" l="1"/>
  <c r="H780" i="6"/>
  <c r="I780" i="6"/>
  <c r="J780" i="6" s="1"/>
  <c r="D780" i="6"/>
  <c r="E780" i="6" s="1"/>
  <c r="F780" i="6" s="1"/>
  <c r="G780" i="6" s="1"/>
  <c r="M779" i="6"/>
  <c r="G2036" i="2"/>
  <c r="F2037" i="2" s="1"/>
  <c r="H2037" i="2"/>
  <c r="A2038" i="2"/>
  <c r="B2037" i="2"/>
  <c r="D2036" i="2"/>
  <c r="C2037" i="2" s="1"/>
  <c r="E2037" i="2"/>
  <c r="K780" i="6" l="1"/>
  <c r="C781" i="6"/>
  <c r="B781" i="6"/>
  <c r="D2037" i="2"/>
  <c r="C2038" i="2" s="1"/>
  <c r="E2038" i="2"/>
  <c r="G2037" i="2"/>
  <c r="F2038" i="2" s="1"/>
  <c r="B2038" i="2"/>
  <c r="A2039" i="2"/>
  <c r="H2038" i="2"/>
  <c r="H781" i="6" l="1"/>
  <c r="O781" i="6"/>
  <c r="I781" i="6"/>
  <c r="J781" i="6" s="1"/>
  <c r="K781" i="6" s="1"/>
  <c r="D781" i="6"/>
  <c r="F781" i="6"/>
  <c r="E781" i="6"/>
  <c r="B782" i="6" s="1"/>
  <c r="G781" i="6"/>
  <c r="M780" i="6"/>
  <c r="D2038" i="2"/>
  <c r="C2039" i="2" s="1"/>
  <c r="E2039" i="2"/>
  <c r="H2039" i="2"/>
  <c r="A2040" i="2"/>
  <c r="B2039" i="2"/>
  <c r="G2038" i="2"/>
  <c r="F2039" i="2" s="1"/>
  <c r="O782" i="6" l="1"/>
  <c r="C782" i="6"/>
  <c r="B2040" i="2"/>
  <c r="A2041" i="2"/>
  <c r="H2040" i="2"/>
  <c r="D2039" i="2"/>
  <c r="C2040" i="2" s="1"/>
  <c r="E2040" i="2"/>
  <c r="G2039" i="2"/>
  <c r="F2040" i="2" s="1"/>
  <c r="D782" i="6" l="1"/>
  <c r="E782" i="6"/>
  <c r="F782" i="6" s="1"/>
  <c r="G782" i="6" s="1"/>
  <c r="M781" i="6"/>
  <c r="H782" i="6"/>
  <c r="I782" i="6" s="1"/>
  <c r="J782" i="6" s="1"/>
  <c r="K782" i="6" s="1"/>
  <c r="H2041" i="2"/>
  <c r="A2042" i="2"/>
  <c r="D2040" i="2"/>
  <c r="C2041" i="2" s="1"/>
  <c r="E2041" i="2"/>
  <c r="B2041" i="2"/>
  <c r="G2040" i="2"/>
  <c r="F2041" i="2" s="1"/>
  <c r="B783" i="6" l="1"/>
  <c r="C783" i="6"/>
  <c r="A2043" i="2"/>
  <c r="H2042" i="2"/>
  <c r="B2042" i="2"/>
  <c r="G2041" i="2"/>
  <c r="F2042" i="2" s="1"/>
  <c r="D2041" i="2"/>
  <c r="C2042" i="2" s="1"/>
  <c r="E2042" i="2"/>
  <c r="D783" i="6" l="1"/>
  <c r="E783" i="6"/>
  <c r="F783" i="6" s="1"/>
  <c r="M782" i="6"/>
  <c r="H783" i="6"/>
  <c r="I783" i="6" s="1"/>
  <c r="J783" i="6" s="1"/>
  <c r="K783" i="6" s="1"/>
  <c r="O783" i="6"/>
  <c r="G2042" i="2"/>
  <c r="F2043" i="2" s="1"/>
  <c r="H2043" i="2"/>
  <c r="A2044" i="2"/>
  <c r="D2042" i="2"/>
  <c r="C2043" i="2" s="1"/>
  <c r="E2043" i="2"/>
  <c r="B2043" i="2"/>
  <c r="G783" i="6" l="1"/>
  <c r="B784" i="6" s="1"/>
  <c r="C784" i="6"/>
  <c r="B2044" i="2"/>
  <c r="G2043" i="2"/>
  <c r="F2044" i="2" s="1"/>
  <c r="D2043" i="2"/>
  <c r="C2044" i="2" s="1"/>
  <c r="E2044" i="2"/>
  <c r="H2044" i="2"/>
  <c r="A2045" i="2"/>
  <c r="O784" i="6" l="1"/>
  <c r="H784" i="6"/>
  <c r="I784" i="6"/>
  <c r="J784" i="6" s="1"/>
  <c r="D784" i="6"/>
  <c r="E784" i="6" s="1"/>
  <c r="M783" i="6"/>
  <c r="A2046" i="2"/>
  <c r="H2045" i="2"/>
  <c r="B2045" i="2"/>
  <c r="D2044" i="2"/>
  <c r="C2045" i="2" s="1"/>
  <c r="E2045" i="2"/>
  <c r="G2044" i="2"/>
  <c r="F2045" i="2" s="1"/>
  <c r="K784" i="6" l="1"/>
  <c r="C785" i="6"/>
  <c r="F784" i="6"/>
  <c r="G784" i="6" s="1"/>
  <c r="B785" i="6"/>
  <c r="D2045" i="2"/>
  <c r="C2046" i="2" s="1"/>
  <c r="E2046" i="2"/>
  <c r="H2046" i="2"/>
  <c r="A2047" i="2"/>
  <c r="G2045" i="2"/>
  <c r="F2046" i="2" s="1"/>
  <c r="B2046" i="2"/>
  <c r="H785" i="6" l="1"/>
  <c r="O785" i="6"/>
  <c r="I785" i="6"/>
  <c r="J785" i="6" s="1"/>
  <c r="K785" i="6" s="1"/>
  <c r="D785" i="6"/>
  <c r="F785" i="6"/>
  <c r="E785" i="6"/>
  <c r="B786" i="6" s="1"/>
  <c r="G785" i="6"/>
  <c r="M784" i="6"/>
  <c r="D2046" i="2"/>
  <c r="C2047" i="2" s="1"/>
  <c r="E2047" i="2"/>
  <c r="A2048" i="2"/>
  <c r="H2047" i="2"/>
  <c r="B2047" i="2"/>
  <c r="G2046" i="2"/>
  <c r="F2047" i="2" s="1"/>
  <c r="O786" i="6" l="1"/>
  <c r="C786" i="6"/>
  <c r="F2048" i="2"/>
  <c r="G2047" i="2"/>
  <c r="D2047" i="2"/>
  <c r="C2048" i="2" s="1"/>
  <c r="E2048" i="2"/>
  <c r="B2048" i="2"/>
  <c r="H2048" i="2"/>
  <c r="A2049" i="2"/>
  <c r="D786" i="6" l="1"/>
  <c r="E786" i="6"/>
  <c r="F786" i="6" s="1"/>
  <c r="G786" i="6" s="1"/>
  <c r="M785" i="6"/>
  <c r="H786" i="6"/>
  <c r="I786" i="6" s="1"/>
  <c r="J786" i="6" s="1"/>
  <c r="K786" i="6" s="1"/>
  <c r="G2048" i="2"/>
  <c r="A2050" i="2"/>
  <c r="H2049" i="2"/>
  <c r="G2049" i="2" s="1"/>
  <c r="B2049" i="2"/>
  <c r="D2048" i="2"/>
  <c r="C2049" i="2" s="1"/>
  <c r="E2049" i="2"/>
  <c r="F2049" i="2"/>
  <c r="B787" i="6" l="1"/>
  <c r="C787" i="6"/>
  <c r="D2049" i="2"/>
  <c r="C2050" i="2" s="1"/>
  <c r="E2050" i="2"/>
  <c r="H2050" i="2"/>
  <c r="G2050" i="2" s="1"/>
  <c r="A2051" i="2"/>
  <c r="F2050" i="2"/>
  <c r="B2050" i="2"/>
  <c r="D787" i="6" l="1"/>
  <c r="E787" i="6"/>
  <c r="F787" i="6" s="1"/>
  <c r="M786" i="6"/>
  <c r="H787" i="6"/>
  <c r="O787" i="6"/>
  <c r="B2051" i="2"/>
  <c r="D2050" i="2"/>
  <c r="C2051" i="2" s="1"/>
  <c r="E2051" i="2"/>
  <c r="F2051" i="2"/>
  <c r="H2051" i="2"/>
  <c r="G2051" i="2" s="1"/>
  <c r="A2052" i="2"/>
  <c r="B788" i="6" l="1"/>
  <c r="G787" i="6"/>
  <c r="I787" i="6"/>
  <c r="J787" i="6" s="1"/>
  <c r="K787" i="6" s="1"/>
  <c r="D2051" i="2"/>
  <c r="C2052" i="2" s="1"/>
  <c r="E2052" i="2"/>
  <c r="A2053" i="2"/>
  <c r="H2052" i="2"/>
  <c r="B2052" i="2"/>
  <c r="F2052" i="2"/>
  <c r="O788" i="6" l="1"/>
  <c r="C788" i="6"/>
  <c r="D2052" i="2"/>
  <c r="C2053" i="2" s="1"/>
  <c r="E2053" i="2"/>
  <c r="B2053" i="2"/>
  <c r="H2053" i="2"/>
  <c r="A2054" i="2"/>
  <c r="G2052" i="2"/>
  <c r="F2053" i="2" s="1"/>
  <c r="D788" i="6" l="1"/>
  <c r="M787" i="6"/>
  <c r="H788" i="6"/>
  <c r="I788" i="6" s="1"/>
  <c r="J788" i="6" s="1"/>
  <c r="K788" i="6" s="1"/>
  <c r="G2053" i="2"/>
  <c r="F2054" i="2" s="1"/>
  <c r="D2053" i="2"/>
  <c r="C2054" i="2" s="1"/>
  <c r="E2054" i="2"/>
  <c r="A2055" i="2"/>
  <c r="H2054" i="2"/>
  <c r="B2054" i="2"/>
  <c r="C789" i="6" l="1"/>
  <c r="E788" i="6"/>
  <c r="F788" i="6" s="1"/>
  <c r="G788" i="6" s="1"/>
  <c r="B2055" i="2"/>
  <c r="H2055" i="2"/>
  <c r="A2056" i="2"/>
  <c r="G2054" i="2"/>
  <c r="F2055" i="2" s="1"/>
  <c r="D2054" i="2"/>
  <c r="C2055" i="2" s="1"/>
  <c r="E2055" i="2"/>
  <c r="B789" i="6" l="1"/>
  <c r="D789" i="6"/>
  <c r="E789" i="6" s="1"/>
  <c r="F789" i="6" s="1"/>
  <c r="G789" i="6" s="1"/>
  <c r="M788" i="6"/>
  <c r="D2055" i="2"/>
  <c r="C2056" i="2" s="1"/>
  <c r="E2056" i="2"/>
  <c r="B2056" i="2"/>
  <c r="G2055" i="2"/>
  <c r="F2056" i="2" s="1"/>
  <c r="A2057" i="2"/>
  <c r="H2056" i="2"/>
  <c r="H789" i="6" l="1"/>
  <c r="B790" i="6"/>
  <c r="O789" i="6"/>
  <c r="I789" i="6"/>
  <c r="J789" i="6" s="1"/>
  <c r="K789" i="6" s="1"/>
  <c r="D2056" i="2"/>
  <c r="C2057" i="2" s="1"/>
  <c r="E2057" i="2"/>
  <c r="H2057" i="2"/>
  <c r="A2058" i="2"/>
  <c r="G2056" i="2"/>
  <c r="F2057" i="2" s="1"/>
  <c r="B2057" i="2"/>
  <c r="O790" i="6" l="1"/>
  <c r="C790" i="6"/>
  <c r="B2058" i="2"/>
  <c r="A2059" i="2"/>
  <c r="H2058" i="2"/>
  <c r="D2057" i="2"/>
  <c r="C2058" i="2" s="1"/>
  <c r="E2058" i="2"/>
  <c r="G2057" i="2"/>
  <c r="F2058" i="2" s="1"/>
  <c r="D790" i="6" l="1"/>
  <c r="E790" i="6"/>
  <c r="F790" i="6" s="1"/>
  <c r="G790" i="6" s="1"/>
  <c r="M789" i="6"/>
  <c r="H790" i="6"/>
  <c r="I790" i="6" s="1"/>
  <c r="J790" i="6" s="1"/>
  <c r="K790" i="6" s="1"/>
  <c r="H2059" i="2"/>
  <c r="A2060" i="2"/>
  <c r="D2058" i="2"/>
  <c r="C2059" i="2" s="1"/>
  <c r="E2059" i="2"/>
  <c r="B2059" i="2"/>
  <c r="G2058" i="2"/>
  <c r="F2059" i="2" s="1"/>
  <c r="B791" i="6" l="1"/>
  <c r="C791" i="6"/>
  <c r="G2059" i="2"/>
  <c r="F2060" i="2" s="1"/>
  <c r="A2061" i="2"/>
  <c r="H2060" i="2"/>
  <c r="D2059" i="2"/>
  <c r="C2060" i="2" s="1"/>
  <c r="E2060" i="2"/>
  <c r="B2060" i="2"/>
  <c r="D791" i="6" l="1"/>
  <c r="E791" i="6"/>
  <c r="F791" i="6" s="1"/>
  <c r="M790" i="6"/>
  <c r="H791" i="6"/>
  <c r="I791" i="6" s="1"/>
  <c r="J791" i="6" s="1"/>
  <c r="K791" i="6" s="1"/>
  <c r="O791" i="6"/>
  <c r="C2061" i="2"/>
  <c r="D2060" i="2"/>
  <c r="E2061" i="2"/>
  <c r="B2061" i="2"/>
  <c r="B2062" i="2" s="1"/>
  <c r="H2061" i="2"/>
  <c r="A2062" i="2"/>
  <c r="G2060" i="2"/>
  <c r="F2061" i="2" s="1"/>
  <c r="G791" i="6" l="1"/>
  <c r="B792" i="6" s="1"/>
  <c r="C792" i="6"/>
  <c r="D2061" i="2"/>
  <c r="E2062" i="2"/>
  <c r="A2063" i="2"/>
  <c r="H2062" i="2"/>
  <c r="G2061" i="2"/>
  <c r="F2062" i="2" s="1"/>
  <c r="C2062" i="2"/>
  <c r="B2063" i="2" s="1"/>
  <c r="O792" i="6" l="1"/>
  <c r="H792" i="6"/>
  <c r="I792" i="6" s="1"/>
  <c r="D792" i="6"/>
  <c r="M791" i="6"/>
  <c r="D2062" i="2"/>
  <c r="E2063" i="2"/>
  <c r="H2063" i="2"/>
  <c r="A2064" i="2"/>
  <c r="C2063" i="2"/>
  <c r="G2062" i="2"/>
  <c r="F2063" i="2" s="1"/>
  <c r="J792" i="6" l="1"/>
  <c r="K792" i="6" s="1"/>
  <c r="E792" i="6"/>
  <c r="F792" i="6" s="1"/>
  <c r="G792" i="6" s="1"/>
  <c r="F2064" i="2"/>
  <c r="D2063" i="2"/>
  <c r="E2064" i="2"/>
  <c r="C2064" i="2"/>
  <c r="A2065" i="2"/>
  <c r="H2064" i="2"/>
  <c r="G2064" i="2" s="1"/>
  <c r="G2063" i="2"/>
  <c r="B2064" i="2"/>
  <c r="B2065" i="2" s="1"/>
  <c r="C793" i="6" l="1"/>
  <c r="B793" i="6"/>
  <c r="D2064" i="2"/>
  <c r="C2065" i="2" s="1"/>
  <c r="E2065" i="2"/>
  <c r="H2065" i="2"/>
  <c r="A2066" i="2"/>
  <c r="F2065" i="2"/>
  <c r="H793" i="6" l="1"/>
  <c r="J793" i="6"/>
  <c r="O793" i="6"/>
  <c r="I793" i="6"/>
  <c r="D793" i="6"/>
  <c r="E793" i="6" s="1"/>
  <c r="F793" i="6" s="1"/>
  <c r="G793" i="6" s="1"/>
  <c r="M792" i="6"/>
  <c r="B2066" i="2"/>
  <c r="A2067" i="2"/>
  <c r="H2066" i="2"/>
  <c r="D2065" i="2"/>
  <c r="C2066" i="2" s="1"/>
  <c r="E2066" i="2"/>
  <c r="G2065" i="2"/>
  <c r="F2066" i="2" s="1"/>
  <c r="K793" i="6" l="1"/>
  <c r="C794" i="6" s="1"/>
  <c r="B794" i="6"/>
  <c r="A2068" i="2"/>
  <c r="H2067" i="2"/>
  <c r="D2066" i="2"/>
  <c r="C2067" i="2" s="1"/>
  <c r="E2067" i="2"/>
  <c r="B2067" i="2"/>
  <c r="G2066" i="2"/>
  <c r="F2067" i="2" s="1"/>
  <c r="D794" i="6" l="1"/>
  <c r="E794" i="6"/>
  <c r="F794" i="6" s="1"/>
  <c r="M793" i="6"/>
  <c r="O794" i="6"/>
  <c r="H794" i="6"/>
  <c r="G2067" i="2"/>
  <c r="F2068" i="2" s="1"/>
  <c r="B2068" i="2"/>
  <c r="H2068" i="2"/>
  <c r="A2069" i="2"/>
  <c r="D2067" i="2"/>
  <c r="C2068" i="2" s="1"/>
  <c r="E2068" i="2"/>
  <c r="G794" i="6" l="1"/>
  <c r="B795" i="6"/>
  <c r="I794" i="6"/>
  <c r="J794" i="6" s="1"/>
  <c r="K794" i="6" s="1"/>
  <c r="B2069" i="2"/>
  <c r="D2068" i="2"/>
  <c r="C2069" i="2" s="1"/>
  <c r="E2069" i="2"/>
  <c r="A2070" i="2"/>
  <c r="H2069" i="2"/>
  <c r="G2068" i="2"/>
  <c r="F2069" i="2" s="1"/>
  <c r="C795" i="6" l="1"/>
  <c r="H795" i="6"/>
  <c r="O795" i="6"/>
  <c r="I795" i="6"/>
  <c r="J795" i="6" s="1"/>
  <c r="K795" i="6" s="1"/>
  <c r="G2069" i="2"/>
  <c r="F2070" i="2" s="1"/>
  <c r="B2070" i="2"/>
  <c r="H2070" i="2"/>
  <c r="A2071" i="2"/>
  <c r="D2069" i="2"/>
  <c r="C2070" i="2" s="1"/>
  <c r="E2070" i="2"/>
  <c r="D795" i="6" l="1"/>
  <c r="C796" i="6"/>
  <c r="E795" i="6"/>
  <c r="F795" i="6" s="1"/>
  <c r="G795" i="6" s="1"/>
  <c r="M794" i="6"/>
  <c r="B2071" i="2"/>
  <c r="D2070" i="2"/>
  <c r="C2071" i="2" s="1"/>
  <c r="E2071" i="2"/>
  <c r="A2072" i="2"/>
  <c r="H2071" i="2"/>
  <c r="G2070" i="2"/>
  <c r="F2071" i="2" s="1"/>
  <c r="D796" i="6" l="1"/>
  <c r="E796" i="6" s="1"/>
  <c r="F796" i="6" s="1"/>
  <c r="G796" i="6" s="1"/>
  <c r="M795" i="6"/>
  <c r="B796" i="6"/>
  <c r="G2071" i="2"/>
  <c r="F2072" i="2" s="1"/>
  <c r="B2072" i="2"/>
  <c r="H2072" i="2"/>
  <c r="A2073" i="2"/>
  <c r="D2071" i="2"/>
  <c r="C2072" i="2" s="1"/>
  <c r="E2072" i="2"/>
  <c r="O796" i="6" l="1"/>
  <c r="H796" i="6"/>
  <c r="B797" i="6"/>
  <c r="I796" i="6"/>
  <c r="J796" i="6" s="1"/>
  <c r="K796" i="6" s="1"/>
  <c r="D2072" i="2"/>
  <c r="C2073" i="2" s="1"/>
  <c r="E2073" i="2"/>
  <c r="A2074" i="2"/>
  <c r="H2073" i="2"/>
  <c r="B2073" i="2"/>
  <c r="G2072" i="2"/>
  <c r="F2073" i="2" s="1"/>
  <c r="C797" i="6" l="1"/>
  <c r="H797" i="6"/>
  <c r="O797" i="6"/>
  <c r="I797" i="6"/>
  <c r="J797" i="6" s="1"/>
  <c r="K797" i="6" s="1"/>
  <c r="B2074" i="2"/>
  <c r="G2073" i="2"/>
  <c r="F2074" i="2" s="1"/>
  <c r="D2073" i="2"/>
  <c r="C2074" i="2" s="1"/>
  <c r="E2074" i="2"/>
  <c r="H2074" i="2"/>
  <c r="A2075" i="2"/>
  <c r="D797" i="6" l="1"/>
  <c r="E797" i="6"/>
  <c r="F797" i="6" s="1"/>
  <c r="G797" i="6" s="1"/>
  <c r="C798" i="6"/>
  <c r="M797" i="6" s="1"/>
  <c r="M796" i="6"/>
  <c r="G2074" i="2"/>
  <c r="F2075" i="2" s="1"/>
  <c r="B2075" i="2"/>
  <c r="A2076" i="2"/>
  <c r="H2075" i="2"/>
  <c r="D2074" i="2"/>
  <c r="C2075" i="2" s="1"/>
  <c r="E2075" i="2"/>
  <c r="D798" i="6" l="1"/>
  <c r="E798" i="6"/>
  <c r="F798" i="6" s="1"/>
  <c r="G798" i="6" s="1"/>
  <c r="B798" i="6"/>
  <c r="D2075" i="2"/>
  <c r="C2076" i="2" s="1"/>
  <c r="E2076" i="2"/>
  <c r="B2076" i="2"/>
  <c r="G2075" i="2"/>
  <c r="F2076" i="2" s="1"/>
  <c r="H2076" i="2"/>
  <c r="A2077" i="2"/>
  <c r="O798" i="6" l="1"/>
  <c r="H798" i="6"/>
  <c r="B799" i="6"/>
  <c r="I798" i="6"/>
  <c r="J798" i="6" s="1"/>
  <c r="K798" i="6" s="1"/>
  <c r="G2076" i="2"/>
  <c r="F2077" i="2" s="1"/>
  <c r="A2078" i="2"/>
  <c r="H2077" i="2"/>
  <c r="D2076" i="2"/>
  <c r="C2077" i="2" s="1"/>
  <c r="E2077" i="2"/>
  <c r="B2077" i="2"/>
  <c r="O799" i="6" l="1"/>
  <c r="C799" i="6"/>
  <c r="H2078" i="2"/>
  <c r="A2079" i="2"/>
  <c r="D2077" i="2"/>
  <c r="C2078" i="2" s="1"/>
  <c r="E2078" i="2"/>
  <c r="B2078" i="2"/>
  <c r="G2077" i="2"/>
  <c r="F2078" i="2" s="1"/>
  <c r="D799" i="6" l="1"/>
  <c r="E799" i="6"/>
  <c r="F799" i="6" s="1"/>
  <c r="G799" i="6" s="1"/>
  <c r="M798" i="6"/>
  <c r="H799" i="6"/>
  <c r="I799" i="6" s="1"/>
  <c r="J799" i="6" s="1"/>
  <c r="K799" i="6" s="1"/>
  <c r="B2079" i="2"/>
  <c r="G2078" i="2"/>
  <c r="F2079" i="2" s="1"/>
  <c r="A2080" i="2"/>
  <c r="H2079" i="2"/>
  <c r="D2078" i="2"/>
  <c r="C2079" i="2" s="1"/>
  <c r="E2079" i="2"/>
  <c r="C800" i="6" l="1"/>
  <c r="B800" i="6"/>
  <c r="B2080" i="2"/>
  <c r="G2079" i="2"/>
  <c r="F2080" i="2" s="1"/>
  <c r="D2079" i="2"/>
  <c r="C2080" i="2" s="1"/>
  <c r="E2080" i="2"/>
  <c r="H2080" i="2"/>
  <c r="A2081" i="2"/>
  <c r="O800" i="6" l="1"/>
  <c r="H800" i="6"/>
  <c r="I800" i="6"/>
  <c r="J800" i="6" s="1"/>
  <c r="D800" i="6"/>
  <c r="E800" i="6" s="1"/>
  <c r="M799" i="6"/>
  <c r="A2082" i="2"/>
  <c r="H2081" i="2"/>
  <c r="G2080" i="2"/>
  <c r="F2081" i="2" s="1"/>
  <c r="B2081" i="2"/>
  <c r="D2080" i="2"/>
  <c r="C2081" i="2" s="1"/>
  <c r="E2081" i="2"/>
  <c r="K800" i="6" l="1"/>
  <c r="C801" i="6" s="1"/>
  <c r="F800" i="6"/>
  <c r="G800" i="6" s="1"/>
  <c r="B801" i="6"/>
  <c r="G2081" i="2"/>
  <c r="F2082" i="2" s="1"/>
  <c r="H2082" i="2"/>
  <c r="A2083" i="2"/>
  <c r="B2082" i="2"/>
  <c r="D2081" i="2"/>
  <c r="C2082" i="2" s="1"/>
  <c r="E2082" i="2"/>
  <c r="D801" i="6" l="1"/>
  <c r="E801" i="6"/>
  <c r="M800" i="6"/>
  <c r="H801" i="6"/>
  <c r="O801" i="6"/>
  <c r="G2082" i="2"/>
  <c r="F2083" i="2" s="1"/>
  <c r="B2083" i="2"/>
  <c r="D2082" i="2"/>
  <c r="C2083" i="2" s="1"/>
  <c r="E2083" i="2"/>
  <c r="A2084" i="2"/>
  <c r="H2083" i="2"/>
  <c r="B802" i="6" l="1"/>
  <c r="F801" i="6"/>
  <c r="G801" i="6" s="1"/>
  <c r="I801" i="6"/>
  <c r="J801" i="6" s="1"/>
  <c r="K801" i="6" s="1"/>
  <c r="B2084" i="2"/>
  <c r="H2084" i="2"/>
  <c r="A2085" i="2"/>
  <c r="D2083" i="2"/>
  <c r="C2084" i="2" s="1"/>
  <c r="E2084" i="2"/>
  <c r="G2083" i="2"/>
  <c r="F2084" i="2" s="1"/>
  <c r="O802" i="6" l="1"/>
  <c r="C802" i="6"/>
  <c r="B2085" i="2"/>
  <c r="G2084" i="2"/>
  <c r="F2085" i="2" s="1"/>
  <c r="D2084" i="2"/>
  <c r="C2085" i="2" s="1"/>
  <c r="E2085" i="2"/>
  <c r="A2086" i="2"/>
  <c r="H2085" i="2"/>
  <c r="D802" i="6" l="1"/>
  <c r="E802" i="6"/>
  <c r="F802" i="6" s="1"/>
  <c r="G802" i="6" s="1"/>
  <c r="M801" i="6"/>
  <c r="H802" i="6"/>
  <c r="I802" i="6" s="1"/>
  <c r="J802" i="6" s="1"/>
  <c r="K802" i="6" s="1"/>
  <c r="H2086" i="2"/>
  <c r="A2087" i="2"/>
  <c r="B2086" i="2"/>
  <c r="D2085" i="2"/>
  <c r="C2086" i="2" s="1"/>
  <c r="E2086" i="2"/>
  <c r="G2085" i="2"/>
  <c r="F2086" i="2" s="1"/>
  <c r="B803" i="6" l="1"/>
  <c r="C803" i="6"/>
  <c r="G2086" i="2"/>
  <c r="F2087" i="2" s="1"/>
  <c r="A2088" i="2"/>
  <c r="H2087" i="2"/>
  <c r="D2086" i="2"/>
  <c r="C2087" i="2" s="1"/>
  <c r="E2087" i="2"/>
  <c r="B2087" i="2"/>
  <c r="D803" i="6" l="1"/>
  <c r="E803" i="6"/>
  <c r="F803" i="6" s="1"/>
  <c r="M802" i="6"/>
  <c r="H803" i="6"/>
  <c r="I803" i="6" s="1"/>
  <c r="J803" i="6" s="1"/>
  <c r="K803" i="6" s="1"/>
  <c r="O803" i="6"/>
  <c r="H2088" i="2"/>
  <c r="A2089" i="2"/>
  <c r="D2087" i="2"/>
  <c r="C2088" i="2" s="1"/>
  <c r="E2088" i="2"/>
  <c r="B2088" i="2"/>
  <c r="G2087" i="2"/>
  <c r="F2088" i="2" s="1"/>
  <c r="G803" i="6" l="1"/>
  <c r="B804" i="6" s="1"/>
  <c r="C804" i="6"/>
  <c r="G2088" i="2"/>
  <c r="F2089" i="2" s="1"/>
  <c r="B2089" i="2"/>
  <c r="D2088" i="2"/>
  <c r="C2089" i="2" s="1"/>
  <c r="E2089" i="2"/>
  <c r="A2090" i="2"/>
  <c r="H2089" i="2"/>
  <c r="O804" i="6" l="1"/>
  <c r="H804" i="6"/>
  <c r="I804" i="6"/>
  <c r="J804" i="6" s="1"/>
  <c r="D804" i="6"/>
  <c r="E804" i="6" s="1"/>
  <c r="F804" i="6" s="1"/>
  <c r="G804" i="6" s="1"/>
  <c r="M803" i="6"/>
  <c r="B2090" i="2"/>
  <c r="H2090" i="2"/>
  <c r="A2091" i="2"/>
  <c r="D2089" i="2"/>
  <c r="C2090" i="2" s="1"/>
  <c r="E2090" i="2"/>
  <c r="G2089" i="2"/>
  <c r="F2090" i="2" s="1"/>
  <c r="K804" i="6" l="1"/>
  <c r="C805" i="6"/>
  <c r="B805" i="6"/>
  <c r="B2091" i="2"/>
  <c r="G2090" i="2"/>
  <c r="F2091" i="2" s="1"/>
  <c r="D2090" i="2"/>
  <c r="C2091" i="2" s="1"/>
  <c r="E2091" i="2"/>
  <c r="A2092" i="2"/>
  <c r="H2091" i="2"/>
  <c r="H805" i="6" l="1"/>
  <c r="J805" i="6"/>
  <c r="K805" i="6" s="1"/>
  <c r="O805" i="6"/>
  <c r="I805" i="6"/>
  <c r="D805" i="6"/>
  <c r="M804" i="6"/>
  <c r="H2092" i="2"/>
  <c r="A2093" i="2"/>
  <c r="B2092" i="2"/>
  <c r="G2091" i="2"/>
  <c r="F2092" i="2" s="1"/>
  <c r="D2091" i="2"/>
  <c r="C2092" i="2" s="1"/>
  <c r="E2092" i="2"/>
  <c r="C806" i="6" l="1"/>
  <c r="E805" i="6"/>
  <c r="F805" i="6" s="1"/>
  <c r="G805" i="6" s="1"/>
  <c r="G2092" i="2"/>
  <c r="F2093" i="2" s="1"/>
  <c r="A2094" i="2"/>
  <c r="H2093" i="2"/>
  <c r="D2092" i="2"/>
  <c r="C2093" i="2" s="1"/>
  <c r="E2093" i="2"/>
  <c r="B2093" i="2"/>
  <c r="D806" i="6" l="1"/>
  <c r="E806" i="6"/>
  <c r="F806" i="6" s="1"/>
  <c r="G806" i="6" s="1"/>
  <c r="M805" i="6"/>
  <c r="B806" i="6"/>
  <c r="D2093" i="2"/>
  <c r="C2094" i="2" s="1"/>
  <c r="E2094" i="2"/>
  <c r="B2094" i="2"/>
  <c r="H2094" i="2"/>
  <c r="A2095" i="2"/>
  <c r="G2093" i="2"/>
  <c r="F2094" i="2" s="1"/>
  <c r="O806" i="6" l="1"/>
  <c r="H806" i="6"/>
  <c r="B807" i="6"/>
  <c r="G2094" i="2"/>
  <c r="F2095" i="2" s="1"/>
  <c r="D2094" i="2"/>
  <c r="C2095" i="2" s="1"/>
  <c r="E2095" i="2"/>
  <c r="A2096" i="2"/>
  <c r="H2095" i="2"/>
  <c r="B2095" i="2"/>
  <c r="O807" i="6" l="1"/>
  <c r="I806" i="6"/>
  <c r="J806" i="6" s="1"/>
  <c r="K806" i="6" s="1"/>
  <c r="B2096" i="2"/>
  <c r="H2096" i="2"/>
  <c r="A2097" i="2"/>
  <c r="G2095" i="2"/>
  <c r="F2096" i="2" s="1"/>
  <c r="D2095" i="2"/>
  <c r="C2096" i="2" s="1"/>
  <c r="E2096" i="2"/>
  <c r="C807" i="6" l="1"/>
  <c r="G2096" i="2"/>
  <c r="F2097" i="2" s="1"/>
  <c r="B2097" i="2"/>
  <c r="D2096" i="2"/>
  <c r="C2097" i="2" s="1"/>
  <c r="E2097" i="2"/>
  <c r="A2098" i="2"/>
  <c r="H2097" i="2"/>
  <c r="D807" i="6" l="1"/>
  <c r="E807" i="6"/>
  <c r="F807" i="6" s="1"/>
  <c r="G807" i="6" s="1"/>
  <c r="M806" i="6"/>
  <c r="H807" i="6"/>
  <c r="I807" i="6" s="1"/>
  <c r="J807" i="6" s="1"/>
  <c r="K807" i="6" s="1"/>
  <c r="B2098" i="2"/>
  <c r="H2098" i="2"/>
  <c r="A2099" i="2"/>
  <c r="D2097" i="2"/>
  <c r="C2098" i="2" s="1"/>
  <c r="E2098" i="2"/>
  <c r="G2097" i="2"/>
  <c r="F2098" i="2" s="1"/>
  <c r="C808" i="6" l="1"/>
  <c r="B808" i="6"/>
  <c r="G2098" i="2"/>
  <c r="F2099" i="2" s="1"/>
  <c r="D2098" i="2"/>
  <c r="C2099" i="2" s="1"/>
  <c r="E2099" i="2"/>
  <c r="B2099" i="2"/>
  <c r="A2100" i="2"/>
  <c r="H2099" i="2"/>
  <c r="O808" i="6" l="1"/>
  <c r="H808" i="6"/>
  <c r="I808" i="6" s="1"/>
  <c r="D808" i="6"/>
  <c r="E808" i="6" s="1"/>
  <c r="F808" i="6" s="1"/>
  <c r="G808" i="6" s="1"/>
  <c r="M807" i="6"/>
  <c r="G2099" i="2"/>
  <c r="F2100" i="2" s="1"/>
  <c r="H2100" i="2"/>
  <c r="A2101" i="2"/>
  <c r="B2100" i="2"/>
  <c r="D2099" i="2"/>
  <c r="C2100" i="2" s="1"/>
  <c r="E2100" i="2"/>
  <c r="J808" i="6" l="1"/>
  <c r="K808" i="6" s="1"/>
  <c r="B809" i="6"/>
  <c r="G2100" i="2"/>
  <c r="F2101" i="2" s="1"/>
  <c r="B2101" i="2"/>
  <c r="D2100" i="2"/>
  <c r="C2101" i="2" s="1"/>
  <c r="E2101" i="2"/>
  <c r="A2102" i="2"/>
  <c r="H2101" i="2"/>
  <c r="O809" i="6" l="1"/>
  <c r="C809" i="6"/>
  <c r="G2101" i="2"/>
  <c r="F2102" i="2" s="1"/>
  <c r="A2103" i="2"/>
  <c r="H2102" i="2"/>
  <c r="D2101" i="2"/>
  <c r="C2102" i="2" s="1"/>
  <c r="E2102" i="2"/>
  <c r="B2102" i="2"/>
  <c r="D809" i="6" l="1"/>
  <c r="E809" i="6"/>
  <c r="F809" i="6" s="1"/>
  <c r="G809" i="6" s="1"/>
  <c r="M808" i="6"/>
  <c r="H809" i="6"/>
  <c r="I809" i="6" s="1"/>
  <c r="J809" i="6" s="1"/>
  <c r="K809" i="6" s="1"/>
  <c r="D2102" i="2"/>
  <c r="C2103" i="2" s="1"/>
  <c r="E2103" i="2"/>
  <c r="B2103" i="2"/>
  <c r="H2103" i="2"/>
  <c r="A2104" i="2"/>
  <c r="G2102" i="2"/>
  <c r="F2103" i="2" s="1"/>
  <c r="C810" i="6" l="1"/>
  <c r="B810" i="6"/>
  <c r="D2103" i="2"/>
  <c r="C2104" i="2" s="1"/>
  <c r="E2104" i="2"/>
  <c r="A2105" i="2"/>
  <c r="H2104" i="2"/>
  <c r="G2103" i="2"/>
  <c r="F2104" i="2" s="1"/>
  <c r="B2104" i="2"/>
  <c r="O810" i="6" l="1"/>
  <c r="H810" i="6"/>
  <c r="I810" i="6"/>
  <c r="J810" i="6" s="1"/>
  <c r="K810" i="6" s="1"/>
  <c r="D810" i="6"/>
  <c r="E810" i="6" s="1"/>
  <c r="F810" i="6" s="1"/>
  <c r="G810" i="6" s="1"/>
  <c r="M809" i="6"/>
  <c r="D2104" i="2"/>
  <c r="C2105" i="2" s="1"/>
  <c r="E2105" i="2"/>
  <c r="G2104" i="2"/>
  <c r="F2105" i="2" s="1"/>
  <c r="B2105" i="2"/>
  <c r="H2105" i="2"/>
  <c r="A2106" i="2"/>
  <c r="B811" i="6" l="1"/>
  <c r="C811" i="6"/>
  <c r="D2105" i="2"/>
  <c r="C2106" i="2" s="1"/>
  <c r="E2106" i="2"/>
  <c r="G2105" i="2"/>
  <c r="F2106" i="2" s="1"/>
  <c r="B2106" i="2"/>
  <c r="A2107" i="2"/>
  <c r="H2106" i="2"/>
  <c r="D811" i="6" l="1"/>
  <c r="E811" i="6"/>
  <c r="F811" i="6" s="1"/>
  <c r="M810" i="6"/>
  <c r="H811" i="6"/>
  <c r="I811" i="6" s="1"/>
  <c r="J811" i="6" s="1"/>
  <c r="K811" i="6" s="1"/>
  <c r="O811" i="6"/>
  <c r="D2106" i="2"/>
  <c r="C2107" i="2" s="1"/>
  <c r="E2107" i="2"/>
  <c r="H2107" i="2"/>
  <c r="A2108" i="2"/>
  <c r="B2107" i="2"/>
  <c r="G2106" i="2"/>
  <c r="F2107" i="2" s="1"/>
  <c r="G811" i="6" l="1"/>
  <c r="B812" i="6" s="1"/>
  <c r="C812" i="6"/>
  <c r="B2108" i="2"/>
  <c r="A2109" i="2"/>
  <c r="H2108" i="2"/>
  <c r="D2107" i="2"/>
  <c r="C2108" i="2" s="1"/>
  <c r="E2108" i="2"/>
  <c r="G2107" i="2"/>
  <c r="F2108" i="2" s="1"/>
  <c r="O812" i="6" l="1"/>
  <c r="H812" i="6"/>
  <c r="I812" i="6"/>
  <c r="J812" i="6" s="1"/>
  <c r="D812" i="6"/>
  <c r="E812" i="6" s="1"/>
  <c r="F812" i="6" s="1"/>
  <c r="G812" i="6" s="1"/>
  <c r="M811" i="6"/>
  <c r="H2109" i="2"/>
  <c r="A2110" i="2"/>
  <c r="D2108" i="2"/>
  <c r="C2109" i="2" s="1"/>
  <c r="E2109" i="2"/>
  <c r="B2109" i="2"/>
  <c r="G2108" i="2"/>
  <c r="F2109" i="2" s="1"/>
  <c r="K812" i="6" l="1"/>
  <c r="C813" i="6"/>
  <c r="B813" i="6"/>
  <c r="A2111" i="2"/>
  <c r="H2110" i="2"/>
  <c r="B2110" i="2"/>
  <c r="D2109" i="2"/>
  <c r="C2110" i="2" s="1"/>
  <c r="E2110" i="2"/>
  <c r="G2109" i="2"/>
  <c r="F2110" i="2" s="1"/>
  <c r="H813" i="6" l="1"/>
  <c r="J813" i="6"/>
  <c r="K813" i="6" s="1"/>
  <c r="O813" i="6"/>
  <c r="I813" i="6"/>
  <c r="D813" i="6"/>
  <c r="M812" i="6"/>
  <c r="D2110" i="2"/>
  <c r="C2111" i="2" s="1"/>
  <c r="E2111" i="2"/>
  <c r="H2111" i="2"/>
  <c r="A2112" i="2"/>
  <c r="G2110" i="2"/>
  <c r="F2111" i="2" s="1"/>
  <c r="B2111" i="2"/>
  <c r="C814" i="6" l="1"/>
  <c r="E813" i="6"/>
  <c r="F813" i="6" s="1"/>
  <c r="G813" i="6" s="1"/>
  <c r="B2112" i="2"/>
  <c r="A2113" i="2"/>
  <c r="H2112" i="2"/>
  <c r="D2111" i="2"/>
  <c r="C2112" i="2" s="1"/>
  <c r="E2112" i="2"/>
  <c r="G2111" i="2"/>
  <c r="F2112" i="2" s="1"/>
  <c r="D814" i="6" l="1"/>
  <c r="E814" i="6"/>
  <c r="F814" i="6" s="1"/>
  <c r="G814" i="6" s="1"/>
  <c r="M813" i="6"/>
  <c r="B814" i="6"/>
  <c r="H2113" i="2"/>
  <c r="A2114" i="2"/>
  <c r="D2112" i="2"/>
  <c r="C2113" i="2" s="1"/>
  <c r="E2113" i="2"/>
  <c r="B2113" i="2"/>
  <c r="G2112" i="2"/>
  <c r="F2113" i="2" s="1"/>
  <c r="O814" i="6" l="1"/>
  <c r="H814" i="6"/>
  <c r="B815" i="6"/>
  <c r="I814" i="6"/>
  <c r="J814" i="6" s="1"/>
  <c r="K814" i="6" s="1"/>
  <c r="B2114" i="2"/>
  <c r="G2113" i="2"/>
  <c r="F2114" i="2" s="1"/>
  <c r="A2115" i="2"/>
  <c r="H2114" i="2"/>
  <c r="D2113" i="2"/>
  <c r="C2114" i="2" s="1"/>
  <c r="E2114" i="2"/>
  <c r="O815" i="6" l="1"/>
  <c r="C815" i="6"/>
  <c r="B2115" i="2"/>
  <c r="G2114" i="2"/>
  <c r="F2115" i="2" s="1"/>
  <c r="D2114" i="2"/>
  <c r="C2115" i="2" s="1"/>
  <c r="E2115" i="2"/>
  <c r="H2115" i="2"/>
  <c r="A2116" i="2"/>
  <c r="D815" i="6" l="1"/>
  <c r="E815" i="6"/>
  <c r="F815" i="6" s="1"/>
  <c r="G815" i="6" s="1"/>
  <c r="M814" i="6"/>
  <c r="H815" i="6"/>
  <c r="I815" i="6" s="1"/>
  <c r="J815" i="6" s="1"/>
  <c r="K815" i="6" s="1"/>
  <c r="G2115" i="2"/>
  <c r="F2116" i="2" s="1"/>
  <c r="B2116" i="2"/>
  <c r="A2117" i="2"/>
  <c r="H2116" i="2"/>
  <c r="D2115" i="2"/>
  <c r="C2116" i="2" s="1"/>
  <c r="E2116" i="2"/>
  <c r="C816" i="6" l="1"/>
  <c r="B816" i="6"/>
  <c r="B2117" i="2"/>
  <c r="G2116" i="2"/>
  <c r="F2117" i="2" s="1"/>
  <c r="D2116" i="2"/>
  <c r="C2117" i="2" s="1"/>
  <c r="E2117" i="2"/>
  <c r="H2117" i="2"/>
  <c r="A2118" i="2"/>
  <c r="O816" i="6" l="1"/>
  <c r="H816" i="6"/>
  <c r="I816" i="6"/>
  <c r="J816" i="6" s="1"/>
  <c r="D816" i="6"/>
  <c r="M815" i="6"/>
  <c r="G2117" i="2"/>
  <c r="F2118" i="2" s="1"/>
  <c r="B2118" i="2"/>
  <c r="A2119" i="2"/>
  <c r="H2118" i="2"/>
  <c r="D2117" i="2"/>
  <c r="C2118" i="2" s="1"/>
  <c r="E2118" i="2"/>
  <c r="K816" i="6" l="1"/>
  <c r="C817" i="6"/>
  <c r="E816" i="6"/>
  <c r="F816" i="6" s="1"/>
  <c r="G816" i="6" s="1"/>
  <c r="B2119" i="2"/>
  <c r="D2118" i="2"/>
  <c r="C2119" i="2" s="1"/>
  <c r="E2119" i="2"/>
  <c r="G2118" i="2"/>
  <c r="F2119" i="2" s="1"/>
  <c r="H2119" i="2"/>
  <c r="A2120" i="2"/>
  <c r="B817" i="6" l="1"/>
  <c r="D817" i="6"/>
  <c r="F817" i="6"/>
  <c r="G817" i="6" s="1"/>
  <c r="E817" i="6"/>
  <c r="M816" i="6"/>
  <c r="G2119" i="2"/>
  <c r="F2120" i="2" s="1"/>
  <c r="B2120" i="2"/>
  <c r="A2121" i="2"/>
  <c r="H2120" i="2"/>
  <c r="D2119" i="2"/>
  <c r="C2120" i="2" s="1"/>
  <c r="E2120" i="2"/>
  <c r="H817" i="6" l="1"/>
  <c r="B818" i="6"/>
  <c r="O817" i="6"/>
  <c r="I817" i="6"/>
  <c r="J817" i="6" s="1"/>
  <c r="K817" i="6" s="1"/>
  <c r="B2121" i="2"/>
  <c r="G2120" i="2"/>
  <c r="F2121" i="2" s="1"/>
  <c r="D2120" i="2"/>
  <c r="C2121" i="2" s="1"/>
  <c r="E2121" i="2"/>
  <c r="H2121" i="2"/>
  <c r="A2122" i="2"/>
  <c r="O818" i="6" l="1"/>
  <c r="C818" i="6"/>
  <c r="B2122" i="2"/>
  <c r="G2121" i="2"/>
  <c r="F2122" i="2" s="1"/>
  <c r="D2121" i="2"/>
  <c r="C2122" i="2" s="1"/>
  <c r="E2122" i="2"/>
  <c r="A2123" i="2"/>
  <c r="H2122" i="2"/>
  <c r="D818" i="6" l="1"/>
  <c r="E818" i="6"/>
  <c r="F818" i="6" s="1"/>
  <c r="G818" i="6" s="1"/>
  <c r="M817" i="6"/>
  <c r="H818" i="6"/>
  <c r="I818" i="6" s="1"/>
  <c r="J818" i="6" s="1"/>
  <c r="K818" i="6" s="1"/>
  <c r="A2124" i="2"/>
  <c r="H2123" i="2"/>
  <c r="B2123" i="2"/>
  <c r="D2122" i="2"/>
  <c r="C2123" i="2" s="1"/>
  <c r="E2123" i="2"/>
  <c r="G2122" i="2"/>
  <c r="F2123" i="2" s="1"/>
  <c r="B819" i="6" l="1"/>
  <c r="C819" i="6"/>
  <c r="D2123" i="2"/>
  <c r="C2124" i="2" s="1"/>
  <c r="E2124" i="2"/>
  <c r="A2125" i="2"/>
  <c r="H2124" i="2"/>
  <c r="G2123" i="2"/>
  <c r="F2124" i="2" s="1"/>
  <c r="B2124" i="2"/>
  <c r="D819" i="6" l="1"/>
  <c r="F819" i="6"/>
  <c r="E819" i="6"/>
  <c r="M818" i="6"/>
  <c r="H819" i="6"/>
  <c r="O819" i="6"/>
  <c r="I819" i="6"/>
  <c r="J819" i="6" s="1"/>
  <c r="K819" i="6" s="1"/>
  <c r="B2125" i="2"/>
  <c r="D2124" i="2"/>
  <c r="C2125" i="2" s="1"/>
  <c r="E2125" i="2"/>
  <c r="G2124" i="2"/>
  <c r="F2125" i="2" s="1"/>
  <c r="H2125" i="2"/>
  <c r="A2126" i="2"/>
  <c r="C820" i="6" l="1"/>
  <c r="G819" i="6"/>
  <c r="B820" i="6" s="1"/>
  <c r="G2125" i="2"/>
  <c r="F2126" i="2" s="1"/>
  <c r="B2126" i="2"/>
  <c r="A2127" i="2"/>
  <c r="H2126" i="2"/>
  <c r="D2125" i="2"/>
  <c r="C2126" i="2" s="1"/>
  <c r="E2126" i="2"/>
  <c r="O820" i="6" l="1"/>
  <c r="H820" i="6"/>
  <c r="I820" i="6"/>
  <c r="J820" i="6" s="1"/>
  <c r="D820" i="6"/>
  <c r="E820" i="6" s="1"/>
  <c r="M819" i="6"/>
  <c r="D2126" i="2"/>
  <c r="C2127" i="2" s="1"/>
  <c r="E2127" i="2"/>
  <c r="G2126" i="2"/>
  <c r="F2127" i="2" s="1"/>
  <c r="B2127" i="2"/>
  <c r="H2127" i="2"/>
  <c r="A2128" i="2"/>
  <c r="K820" i="6" l="1"/>
  <c r="C821" i="6" s="1"/>
  <c r="F820" i="6"/>
  <c r="G820" i="6" s="1"/>
  <c r="B821" i="6"/>
  <c r="G2127" i="2"/>
  <c r="F2128" i="2" s="1"/>
  <c r="A2129" i="2"/>
  <c r="H2128" i="2"/>
  <c r="B2128" i="2"/>
  <c r="D2127" i="2"/>
  <c r="C2128" i="2" s="1"/>
  <c r="E2128" i="2"/>
  <c r="D821" i="6" l="1"/>
  <c r="E821" i="6"/>
  <c r="M820" i="6"/>
  <c r="H821" i="6"/>
  <c r="O821" i="6"/>
  <c r="H2129" i="2"/>
  <c r="A2130" i="2"/>
  <c r="B2129" i="2"/>
  <c r="D2128" i="2"/>
  <c r="C2129" i="2" s="1"/>
  <c r="E2129" i="2"/>
  <c r="G2128" i="2"/>
  <c r="F2129" i="2" s="1"/>
  <c r="I821" i="6" l="1"/>
  <c r="J821" i="6" s="1"/>
  <c r="K821" i="6" s="1"/>
  <c r="F821" i="6"/>
  <c r="G821" i="6" s="1"/>
  <c r="D2129" i="2"/>
  <c r="C2130" i="2" s="1"/>
  <c r="E2130" i="2"/>
  <c r="G2129" i="2"/>
  <c r="F2130" i="2" s="1"/>
  <c r="A2131" i="2"/>
  <c r="H2130" i="2"/>
  <c r="B2130" i="2"/>
  <c r="B822" i="6" l="1"/>
  <c r="C822" i="6"/>
  <c r="G2130" i="2"/>
  <c r="F2131" i="2" s="1"/>
  <c r="B2131" i="2"/>
  <c r="H2131" i="2"/>
  <c r="A2132" i="2"/>
  <c r="D2130" i="2"/>
  <c r="C2131" i="2" s="1"/>
  <c r="E2131" i="2"/>
  <c r="D822" i="6" l="1"/>
  <c r="E822" i="6"/>
  <c r="F822" i="6" s="1"/>
  <c r="M821" i="6"/>
  <c r="O822" i="6"/>
  <c r="H822" i="6"/>
  <c r="C2132" i="2"/>
  <c r="F2132" i="2"/>
  <c r="B2132" i="2"/>
  <c r="D2131" i="2"/>
  <c r="E2132" i="2"/>
  <c r="A2133" i="2"/>
  <c r="H2132" i="2"/>
  <c r="G2131" i="2"/>
  <c r="G822" i="6" l="1"/>
  <c r="B823" i="6" s="1"/>
  <c r="I822" i="6"/>
  <c r="J822" i="6" s="1"/>
  <c r="K822" i="6" s="1"/>
  <c r="D2132" i="2"/>
  <c r="E2133" i="2"/>
  <c r="C2133" i="2"/>
  <c r="G2132" i="2"/>
  <c r="F2133" i="2" s="1"/>
  <c r="B2133" i="2"/>
  <c r="H2133" i="2"/>
  <c r="A2134" i="2"/>
  <c r="O823" i="6" l="1"/>
  <c r="C823" i="6"/>
  <c r="A2135" i="2"/>
  <c r="H2134" i="2"/>
  <c r="C2134" i="2"/>
  <c r="G2133" i="2"/>
  <c r="F2134" i="2" s="1"/>
  <c r="D2133" i="2"/>
  <c r="E2134" i="2"/>
  <c r="B2134" i="2"/>
  <c r="B2135" i="2" s="1"/>
  <c r="D823" i="6" l="1"/>
  <c r="E823" i="6"/>
  <c r="F823" i="6" s="1"/>
  <c r="G823" i="6" s="1"/>
  <c r="M822" i="6"/>
  <c r="H823" i="6"/>
  <c r="I823" i="6" s="1"/>
  <c r="J823" i="6" s="1"/>
  <c r="K823" i="6" s="1"/>
  <c r="D2134" i="2"/>
  <c r="C2135" i="2" s="1"/>
  <c r="E2135" i="2"/>
  <c r="G2134" i="2"/>
  <c r="F2135" i="2" s="1"/>
  <c r="H2135" i="2"/>
  <c r="A2136" i="2"/>
  <c r="C824" i="6" l="1"/>
  <c r="B824" i="6"/>
  <c r="B2136" i="2"/>
  <c r="G2135" i="2"/>
  <c r="F2136" i="2" s="1"/>
  <c r="A2137" i="2"/>
  <c r="H2136" i="2"/>
  <c r="D2135" i="2"/>
  <c r="C2136" i="2" s="1"/>
  <c r="E2136" i="2"/>
  <c r="O824" i="6" l="1"/>
  <c r="H824" i="6"/>
  <c r="I824" i="6"/>
  <c r="J824" i="6" s="1"/>
  <c r="D824" i="6"/>
  <c r="M823" i="6"/>
  <c r="B2137" i="2"/>
  <c r="G2136" i="2"/>
  <c r="F2137" i="2" s="1"/>
  <c r="D2136" i="2"/>
  <c r="C2137" i="2" s="1"/>
  <c r="E2137" i="2"/>
  <c r="A2138" i="2"/>
  <c r="H2137" i="2"/>
  <c r="K824" i="6" l="1"/>
  <c r="C825" i="6"/>
  <c r="E824" i="6"/>
  <c r="F824" i="6" s="1"/>
  <c r="G824" i="6" s="1"/>
  <c r="H2138" i="2"/>
  <c r="A2139" i="2"/>
  <c r="B2138" i="2"/>
  <c r="D2137" i="2"/>
  <c r="C2138" i="2" s="1"/>
  <c r="E2138" i="2"/>
  <c r="G2137" i="2"/>
  <c r="F2138" i="2" s="1"/>
  <c r="B825" i="6" l="1"/>
  <c r="D825" i="6"/>
  <c r="E825" i="6" s="1"/>
  <c r="F825" i="6" s="1"/>
  <c r="G825" i="6" s="1"/>
  <c r="M824" i="6"/>
  <c r="A2140" i="2"/>
  <c r="H2139" i="2"/>
  <c r="D2138" i="2"/>
  <c r="C2139" i="2" s="1"/>
  <c r="E2139" i="2"/>
  <c r="G2138" i="2"/>
  <c r="F2139" i="2" s="1"/>
  <c r="B2139" i="2"/>
  <c r="H825" i="6" l="1"/>
  <c r="B826" i="6"/>
  <c r="O825" i="6"/>
  <c r="I825" i="6"/>
  <c r="J825" i="6" s="1"/>
  <c r="K825" i="6" s="1"/>
  <c r="G2139" i="2"/>
  <c r="F2140" i="2" s="1"/>
  <c r="H2140" i="2"/>
  <c r="A2141" i="2"/>
  <c r="B2140" i="2"/>
  <c r="D2139" i="2"/>
  <c r="C2140" i="2" s="1"/>
  <c r="E2140" i="2"/>
  <c r="O826" i="6" l="1"/>
  <c r="C826" i="6"/>
  <c r="D2140" i="2"/>
  <c r="C2141" i="2" s="1"/>
  <c r="E2141" i="2"/>
  <c r="G2140" i="2"/>
  <c r="F2141" i="2" s="1"/>
  <c r="B2141" i="2"/>
  <c r="A2142" i="2"/>
  <c r="H2141" i="2"/>
  <c r="D826" i="6" l="1"/>
  <c r="E826" i="6"/>
  <c r="F826" i="6" s="1"/>
  <c r="G826" i="6" s="1"/>
  <c r="M825" i="6"/>
  <c r="H826" i="6"/>
  <c r="I826" i="6" s="1"/>
  <c r="J826" i="6" s="1"/>
  <c r="K826" i="6" s="1"/>
  <c r="D2141" i="2"/>
  <c r="C2142" i="2" s="1"/>
  <c r="E2142" i="2"/>
  <c r="H2142" i="2"/>
  <c r="A2143" i="2"/>
  <c r="G2141" i="2"/>
  <c r="F2142" i="2" s="1"/>
  <c r="B2142" i="2"/>
  <c r="B827" i="6" l="1"/>
  <c r="C827" i="6"/>
  <c r="B2143" i="2"/>
  <c r="A2144" i="2"/>
  <c r="H2143" i="2"/>
  <c r="D2142" i="2"/>
  <c r="C2143" i="2" s="1"/>
  <c r="E2143" i="2"/>
  <c r="G2142" i="2"/>
  <c r="F2143" i="2" s="1"/>
  <c r="D827" i="6" l="1"/>
  <c r="E827" i="6"/>
  <c r="F827" i="6" s="1"/>
  <c r="M826" i="6"/>
  <c r="H827" i="6"/>
  <c r="I827" i="6" s="1"/>
  <c r="J827" i="6" s="1"/>
  <c r="K827" i="6" s="1"/>
  <c r="O827" i="6"/>
  <c r="H2144" i="2"/>
  <c r="A2145" i="2"/>
  <c r="D2143" i="2"/>
  <c r="C2144" i="2" s="1"/>
  <c r="E2144" i="2"/>
  <c r="B2144" i="2"/>
  <c r="G2143" i="2"/>
  <c r="F2144" i="2" s="1"/>
  <c r="G827" i="6" l="1"/>
  <c r="B828" i="6" s="1"/>
  <c r="C828" i="6"/>
  <c r="B2145" i="2"/>
  <c r="G2144" i="2"/>
  <c r="F2145" i="2" s="1"/>
  <c r="D2144" i="2"/>
  <c r="C2145" i="2" s="1"/>
  <c r="E2145" i="2"/>
  <c r="A2146" i="2"/>
  <c r="H2145" i="2"/>
  <c r="O828" i="6" l="1"/>
  <c r="H828" i="6"/>
  <c r="I828" i="6"/>
  <c r="J828" i="6" s="1"/>
  <c r="D828" i="6"/>
  <c r="E828" i="6" s="1"/>
  <c r="F828" i="6" s="1"/>
  <c r="G828" i="6" s="1"/>
  <c r="M827" i="6"/>
  <c r="H2146" i="2"/>
  <c r="A2147" i="2"/>
  <c r="B2146" i="2"/>
  <c r="G2145" i="2"/>
  <c r="F2146" i="2" s="1"/>
  <c r="D2145" i="2"/>
  <c r="C2146" i="2" s="1"/>
  <c r="E2146" i="2"/>
  <c r="K828" i="6" l="1"/>
  <c r="C829" i="6"/>
  <c r="B829" i="6"/>
  <c r="G2146" i="2"/>
  <c r="F2147" i="2" s="1"/>
  <c r="A2148" i="2"/>
  <c r="H2147" i="2"/>
  <c r="D2146" i="2"/>
  <c r="C2147" i="2" s="1"/>
  <c r="E2147" i="2"/>
  <c r="B2147" i="2"/>
  <c r="D829" i="6" l="1"/>
  <c r="E829" i="6"/>
  <c r="M828" i="6"/>
  <c r="H829" i="6"/>
  <c r="O829" i="6"/>
  <c r="H2148" i="2"/>
  <c r="A2149" i="2"/>
  <c r="D2147" i="2"/>
  <c r="C2148" i="2" s="1"/>
  <c r="E2148" i="2"/>
  <c r="B2148" i="2"/>
  <c r="G2147" i="2"/>
  <c r="F2148" i="2" s="1"/>
  <c r="I829" i="6" l="1"/>
  <c r="J829" i="6" s="1"/>
  <c r="K829" i="6" s="1"/>
  <c r="F829" i="6"/>
  <c r="G829" i="6" s="1"/>
  <c r="A2150" i="2"/>
  <c r="H2149" i="2"/>
  <c r="B2149" i="2"/>
  <c r="G2148" i="2"/>
  <c r="F2149" i="2" s="1"/>
  <c r="D2148" i="2"/>
  <c r="C2149" i="2" s="1"/>
  <c r="E2149" i="2"/>
  <c r="B830" i="6" l="1"/>
  <c r="C830" i="6"/>
  <c r="G2149" i="2"/>
  <c r="F2150" i="2" s="1"/>
  <c r="H2150" i="2"/>
  <c r="A2151" i="2"/>
  <c r="D2149" i="2"/>
  <c r="C2150" i="2" s="1"/>
  <c r="E2150" i="2"/>
  <c r="B2150" i="2"/>
  <c r="D830" i="6" l="1"/>
  <c r="E830" i="6"/>
  <c r="F830" i="6" s="1"/>
  <c r="M829" i="6"/>
  <c r="O830" i="6"/>
  <c r="H830" i="6"/>
  <c r="G2150" i="2"/>
  <c r="F2151" i="2" s="1"/>
  <c r="B2151" i="2"/>
  <c r="D2150" i="2"/>
  <c r="C2151" i="2" s="1"/>
  <c r="E2151" i="2"/>
  <c r="A2152" i="2"/>
  <c r="H2151" i="2"/>
  <c r="G830" i="6" l="1"/>
  <c r="B831" i="6" s="1"/>
  <c r="I830" i="6"/>
  <c r="J830" i="6" s="1"/>
  <c r="K830" i="6" s="1"/>
  <c r="G2151" i="2"/>
  <c r="F2152" i="2" s="1"/>
  <c r="H2152" i="2"/>
  <c r="A2153" i="2"/>
  <c r="D2151" i="2"/>
  <c r="C2152" i="2" s="1"/>
  <c r="E2152" i="2"/>
  <c r="B2152" i="2"/>
  <c r="O831" i="6" l="1"/>
  <c r="C831" i="6"/>
  <c r="B2153" i="2"/>
  <c r="G2152" i="2"/>
  <c r="F2153" i="2" s="1"/>
  <c r="D2152" i="2"/>
  <c r="C2153" i="2" s="1"/>
  <c r="E2153" i="2"/>
  <c r="A2154" i="2"/>
  <c r="H2153" i="2"/>
  <c r="D831" i="6" l="1"/>
  <c r="E831" i="6"/>
  <c r="F831" i="6" s="1"/>
  <c r="G831" i="6" s="1"/>
  <c r="M830" i="6"/>
  <c r="H831" i="6"/>
  <c r="I831" i="6" s="1"/>
  <c r="J831" i="6" s="1"/>
  <c r="K831" i="6" s="1"/>
  <c r="H2154" i="2"/>
  <c r="A2155" i="2"/>
  <c r="B2154" i="2"/>
  <c r="G2153" i="2"/>
  <c r="F2154" i="2" s="1"/>
  <c r="D2153" i="2"/>
  <c r="C2154" i="2" s="1"/>
  <c r="E2154" i="2"/>
  <c r="C832" i="6" l="1"/>
  <c r="B832" i="6"/>
  <c r="G2154" i="2"/>
  <c r="F2155" i="2" s="1"/>
  <c r="A2156" i="2"/>
  <c r="H2155" i="2"/>
  <c r="D2154" i="2"/>
  <c r="C2155" i="2" s="1"/>
  <c r="E2155" i="2"/>
  <c r="B2155" i="2"/>
  <c r="O832" i="6" l="1"/>
  <c r="H832" i="6"/>
  <c r="I832" i="6"/>
  <c r="J832" i="6" s="1"/>
  <c r="D832" i="6"/>
  <c r="E832" i="6" s="1"/>
  <c r="F832" i="6" s="1"/>
  <c r="G832" i="6" s="1"/>
  <c r="M831" i="6"/>
  <c r="B2156" i="2"/>
  <c r="D2155" i="2"/>
  <c r="C2156" i="2" s="1"/>
  <c r="E2156" i="2"/>
  <c r="H2156" i="2"/>
  <c r="A2157" i="2"/>
  <c r="G2155" i="2"/>
  <c r="F2156" i="2" s="1"/>
  <c r="K832" i="6" l="1"/>
  <c r="C833" i="6"/>
  <c r="B833" i="6"/>
  <c r="B2157" i="2"/>
  <c r="G2156" i="2"/>
  <c r="F2157" i="2" s="1"/>
  <c r="H2157" i="2"/>
  <c r="A2158" i="2"/>
  <c r="D2156" i="2"/>
  <c r="C2157" i="2" s="1"/>
  <c r="E2157" i="2"/>
  <c r="D833" i="6" l="1"/>
  <c r="E833" i="6"/>
  <c r="M832" i="6"/>
  <c r="H833" i="6"/>
  <c r="O833" i="6"/>
  <c r="D2157" i="2"/>
  <c r="C2158" i="2" s="1"/>
  <c r="E2158" i="2"/>
  <c r="B2158" i="2"/>
  <c r="A2159" i="2"/>
  <c r="H2158" i="2"/>
  <c r="G2157" i="2"/>
  <c r="F2158" i="2" s="1"/>
  <c r="I833" i="6" l="1"/>
  <c r="J833" i="6" s="1"/>
  <c r="K833" i="6" s="1"/>
  <c r="F833" i="6"/>
  <c r="G833" i="6" s="1"/>
  <c r="D2158" i="2"/>
  <c r="C2159" i="2" s="1"/>
  <c r="E2159" i="2"/>
  <c r="G2158" i="2"/>
  <c r="F2159" i="2" s="1"/>
  <c r="H2159" i="2"/>
  <c r="A2160" i="2"/>
  <c r="B2159" i="2"/>
  <c r="B834" i="6" l="1"/>
  <c r="C834" i="6"/>
  <c r="D2159" i="2"/>
  <c r="C2160" i="2" s="1"/>
  <c r="E2160" i="2"/>
  <c r="A2161" i="2"/>
  <c r="H2160" i="2"/>
  <c r="B2160" i="2"/>
  <c r="G2159" i="2"/>
  <c r="F2160" i="2" s="1"/>
  <c r="D834" i="6" l="1"/>
  <c r="E834" i="6"/>
  <c r="F834" i="6" s="1"/>
  <c r="M833" i="6"/>
  <c r="O834" i="6"/>
  <c r="H834" i="6"/>
  <c r="D2160" i="2"/>
  <c r="C2161" i="2" s="1"/>
  <c r="E2161" i="2"/>
  <c r="B2161" i="2"/>
  <c r="G2160" i="2"/>
  <c r="F2161" i="2" s="1"/>
  <c r="H2161" i="2"/>
  <c r="A2162" i="2"/>
  <c r="G834" i="6" l="1"/>
  <c r="B835" i="6"/>
  <c r="I834" i="6"/>
  <c r="J834" i="6" s="1"/>
  <c r="K834" i="6" s="1"/>
  <c r="A2163" i="2"/>
  <c r="H2162" i="2"/>
  <c r="D2161" i="2"/>
  <c r="C2162" i="2" s="1"/>
  <c r="E2162" i="2"/>
  <c r="G2161" i="2"/>
  <c r="F2162" i="2" s="1"/>
  <c r="B2162" i="2"/>
  <c r="C835" i="6" l="1"/>
  <c r="H835" i="6"/>
  <c r="O835" i="6"/>
  <c r="I835" i="6"/>
  <c r="J835" i="6" s="1"/>
  <c r="K835" i="6" s="1"/>
  <c r="H2163" i="2"/>
  <c r="A2164" i="2"/>
  <c r="B2163" i="2"/>
  <c r="D2162" i="2"/>
  <c r="C2163" i="2" s="1"/>
  <c r="E2163" i="2"/>
  <c r="G2162" i="2"/>
  <c r="F2163" i="2" s="1"/>
  <c r="D835" i="6" l="1"/>
  <c r="C836" i="6"/>
  <c r="E835" i="6"/>
  <c r="F835" i="6" s="1"/>
  <c r="G835" i="6" s="1"/>
  <c r="M834" i="6"/>
  <c r="G2163" i="2"/>
  <c r="F2164" i="2" s="1"/>
  <c r="A2165" i="2"/>
  <c r="H2164" i="2"/>
  <c r="D2163" i="2"/>
  <c r="C2164" i="2" s="1"/>
  <c r="E2164" i="2"/>
  <c r="B2164" i="2"/>
  <c r="D836" i="6" l="1"/>
  <c r="E836" i="6" s="1"/>
  <c r="F836" i="6" s="1"/>
  <c r="G836" i="6" s="1"/>
  <c r="M835" i="6"/>
  <c r="B836" i="6"/>
  <c r="B2165" i="2"/>
  <c r="D2164" i="2"/>
  <c r="C2165" i="2" s="1"/>
  <c r="E2165" i="2"/>
  <c r="H2165" i="2"/>
  <c r="A2166" i="2"/>
  <c r="G2164" i="2"/>
  <c r="F2165" i="2" s="1"/>
  <c r="O836" i="6" l="1"/>
  <c r="H836" i="6"/>
  <c r="B837" i="6"/>
  <c r="A2167" i="2"/>
  <c r="H2166" i="2"/>
  <c r="B2166" i="2"/>
  <c r="G2165" i="2"/>
  <c r="F2166" i="2" s="1"/>
  <c r="D2165" i="2"/>
  <c r="C2166" i="2" s="1"/>
  <c r="E2166" i="2"/>
  <c r="I836" i="6" l="1"/>
  <c r="J836" i="6" s="1"/>
  <c r="K836" i="6" s="1"/>
  <c r="O837" i="6"/>
  <c r="G2166" i="2"/>
  <c r="F2167" i="2" s="1"/>
  <c r="H2167" i="2"/>
  <c r="A2168" i="2"/>
  <c r="D2166" i="2"/>
  <c r="C2167" i="2" s="1"/>
  <c r="E2167" i="2"/>
  <c r="B2167" i="2"/>
  <c r="C837" i="6" l="1"/>
  <c r="B2168" i="2"/>
  <c r="G2167" i="2"/>
  <c r="F2168" i="2" s="1"/>
  <c r="D2167" i="2"/>
  <c r="C2168" i="2" s="1"/>
  <c r="E2168" i="2"/>
  <c r="A2169" i="2"/>
  <c r="H2168" i="2"/>
  <c r="D837" i="6" l="1"/>
  <c r="E837" i="6"/>
  <c r="F837" i="6" s="1"/>
  <c r="G837" i="6" s="1"/>
  <c r="M836" i="6"/>
  <c r="H837" i="6"/>
  <c r="I837" i="6" s="1"/>
  <c r="J837" i="6" s="1"/>
  <c r="K837" i="6" s="1"/>
  <c r="G2168" i="2"/>
  <c r="F2169" i="2" s="1"/>
  <c r="H2169" i="2"/>
  <c r="A2170" i="2"/>
  <c r="B2169" i="2"/>
  <c r="D2168" i="2"/>
  <c r="C2169" i="2" s="1"/>
  <c r="E2169" i="2"/>
  <c r="C838" i="6" l="1"/>
  <c r="B838" i="6"/>
  <c r="G2169" i="2"/>
  <c r="F2170" i="2" s="1"/>
  <c r="B2170" i="2"/>
  <c r="D2169" i="2"/>
  <c r="C2170" i="2" s="1"/>
  <c r="E2170" i="2"/>
  <c r="A2171" i="2"/>
  <c r="H2170" i="2"/>
  <c r="O838" i="6" l="1"/>
  <c r="H838" i="6"/>
  <c r="I838" i="6"/>
  <c r="J838" i="6" s="1"/>
  <c r="K838" i="6" s="1"/>
  <c r="D838" i="6"/>
  <c r="E838" i="6" s="1"/>
  <c r="M837" i="6"/>
  <c r="B2171" i="2"/>
  <c r="H2171" i="2"/>
  <c r="A2172" i="2"/>
  <c r="D2170" i="2"/>
  <c r="C2171" i="2" s="1"/>
  <c r="E2171" i="2"/>
  <c r="G2170" i="2"/>
  <c r="F2171" i="2" s="1"/>
  <c r="F838" i="6" l="1"/>
  <c r="G838" i="6" s="1"/>
  <c r="B839" i="6"/>
  <c r="C839" i="6"/>
  <c r="B2172" i="2"/>
  <c r="G2171" i="2"/>
  <c r="F2172" i="2" s="1"/>
  <c r="D2171" i="2"/>
  <c r="C2172" i="2" s="1"/>
  <c r="E2172" i="2"/>
  <c r="A2173" i="2"/>
  <c r="H2172" i="2"/>
  <c r="D839" i="6" l="1"/>
  <c r="E839" i="6"/>
  <c r="F839" i="6" s="1"/>
  <c r="M838" i="6"/>
  <c r="H839" i="6"/>
  <c r="I839" i="6" s="1"/>
  <c r="J839" i="6" s="1"/>
  <c r="K839" i="6" s="1"/>
  <c r="O839" i="6"/>
  <c r="G2172" i="2"/>
  <c r="F2173" i="2" s="1"/>
  <c r="H2173" i="2"/>
  <c r="A2174" i="2"/>
  <c r="D2172" i="2"/>
  <c r="C2173" i="2" s="1"/>
  <c r="E2173" i="2"/>
  <c r="B2173" i="2"/>
  <c r="G839" i="6" l="1"/>
  <c r="B840" i="6" s="1"/>
  <c r="C840" i="6"/>
  <c r="G2173" i="2"/>
  <c r="F2174" i="2" s="1"/>
  <c r="D2173" i="2"/>
  <c r="C2174" i="2" s="1"/>
  <c r="E2174" i="2"/>
  <c r="B2174" i="2"/>
  <c r="A2175" i="2"/>
  <c r="H2174" i="2"/>
  <c r="O840" i="6" l="1"/>
  <c r="H840" i="6"/>
  <c r="I840" i="6"/>
  <c r="J840" i="6" s="1"/>
  <c r="D840" i="6"/>
  <c r="M839" i="6"/>
  <c r="G2174" i="2"/>
  <c r="F2175" i="2" s="1"/>
  <c r="B2175" i="2"/>
  <c r="H2175" i="2"/>
  <c r="A2176" i="2"/>
  <c r="D2174" i="2"/>
  <c r="C2175" i="2" s="1"/>
  <c r="E2175" i="2"/>
  <c r="K840" i="6" l="1"/>
  <c r="C841" i="6" s="1"/>
  <c r="E840" i="6"/>
  <c r="F840" i="6" s="1"/>
  <c r="G840" i="6" s="1"/>
  <c r="D2175" i="2"/>
  <c r="C2176" i="2" s="1"/>
  <c r="E2176" i="2"/>
  <c r="B2176" i="2"/>
  <c r="A2177" i="2"/>
  <c r="H2176" i="2"/>
  <c r="G2175" i="2"/>
  <c r="F2176" i="2" s="1"/>
  <c r="D841" i="6" l="1"/>
  <c r="E841" i="6"/>
  <c r="F841" i="6" s="1"/>
  <c r="G841" i="6" s="1"/>
  <c r="M840" i="6"/>
  <c r="B841" i="6"/>
  <c r="G2176" i="2"/>
  <c r="F2177" i="2" s="1"/>
  <c r="D2176" i="2"/>
  <c r="C2177" i="2" s="1"/>
  <c r="E2177" i="2"/>
  <c r="H2177" i="2"/>
  <c r="A2178" i="2"/>
  <c r="B2177" i="2"/>
  <c r="H841" i="6" l="1"/>
  <c r="B842" i="6"/>
  <c r="O841" i="6"/>
  <c r="I841" i="6"/>
  <c r="J841" i="6" s="1"/>
  <c r="K841" i="6" s="1"/>
  <c r="A2179" i="2"/>
  <c r="H2178" i="2"/>
  <c r="G2177" i="2"/>
  <c r="F2178" i="2" s="1"/>
  <c r="B2178" i="2"/>
  <c r="D2177" i="2"/>
  <c r="C2178" i="2" s="1"/>
  <c r="E2178" i="2"/>
  <c r="O842" i="6" l="1"/>
  <c r="C842" i="6"/>
  <c r="H2179" i="2"/>
  <c r="A2180" i="2"/>
  <c r="D2178" i="2"/>
  <c r="C2179" i="2" s="1"/>
  <c r="E2179" i="2"/>
  <c r="B2179" i="2"/>
  <c r="G2178" i="2"/>
  <c r="F2179" i="2" s="1"/>
  <c r="D842" i="6" l="1"/>
  <c r="E842" i="6"/>
  <c r="F842" i="6" s="1"/>
  <c r="G842" i="6" s="1"/>
  <c r="M841" i="6"/>
  <c r="H842" i="6"/>
  <c r="I842" i="6" s="1"/>
  <c r="J842" i="6" s="1"/>
  <c r="K842" i="6" s="1"/>
  <c r="G2179" i="2"/>
  <c r="F2180" i="2" s="1"/>
  <c r="B2180" i="2"/>
  <c r="D2179" i="2"/>
  <c r="C2180" i="2" s="1"/>
  <c r="E2180" i="2"/>
  <c r="A2181" i="2"/>
  <c r="H2180" i="2"/>
  <c r="B843" i="6" l="1"/>
  <c r="C843" i="6"/>
  <c r="G2180" i="2"/>
  <c r="F2181" i="2" s="1"/>
  <c r="H2181" i="2"/>
  <c r="A2182" i="2"/>
  <c r="D2180" i="2"/>
  <c r="C2181" i="2" s="1"/>
  <c r="E2181" i="2"/>
  <c r="B2181" i="2"/>
  <c r="D843" i="6" l="1"/>
  <c r="E843" i="6"/>
  <c r="F843" i="6" s="1"/>
  <c r="M842" i="6"/>
  <c r="H843" i="6"/>
  <c r="I843" i="6" s="1"/>
  <c r="J843" i="6" s="1"/>
  <c r="K843" i="6" s="1"/>
  <c r="O843" i="6"/>
  <c r="G2181" i="2"/>
  <c r="F2182" i="2" s="1"/>
  <c r="B2182" i="2"/>
  <c r="D2181" i="2"/>
  <c r="C2182" i="2" s="1"/>
  <c r="E2182" i="2"/>
  <c r="A2183" i="2"/>
  <c r="H2182" i="2"/>
  <c r="G843" i="6" l="1"/>
  <c r="B844" i="6" s="1"/>
  <c r="C844" i="6"/>
  <c r="G2182" i="2"/>
  <c r="F2183" i="2" s="1"/>
  <c r="D2182" i="2"/>
  <c r="C2183" i="2" s="1"/>
  <c r="E2183" i="2"/>
  <c r="B2183" i="2"/>
  <c r="H2183" i="2"/>
  <c r="A2184" i="2"/>
  <c r="O844" i="6" l="1"/>
  <c r="H844" i="6"/>
  <c r="I844" i="6" s="1"/>
  <c r="D844" i="6"/>
  <c r="M843" i="6"/>
  <c r="A2185" i="2"/>
  <c r="H2184" i="2"/>
  <c r="B2184" i="2"/>
  <c r="G2183" i="2"/>
  <c r="F2184" i="2" s="1"/>
  <c r="D2183" i="2"/>
  <c r="C2184" i="2" s="1"/>
  <c r="E2184" i="2"/>
  <c r="J844" i="6" l="1"/>
  <c r="K844" i="6" s="1"/>
  <c r="E844" i="6"/>
  <c r="F844" i="6" s="1"/>
  <c r="G844" i="6" s="1"/>
  <c r="H2185" i="2"/>
  <c r="A2186" i="2"/>
  <c r="D2184" i="2"/>
  <c r="C2185" i="2" s="1"/>
  <c r="E2185" i="2"/>
  <c r="G2184" i="2"/>
  <c r="F2185" i="2" s="1"/>
  <c r="B2185" i="2"/>
  <c r="C845" i="6" l="1"/>
  <c r="B845" i="6"/>
  <c r="C2186" i="2"/>
  <c r="B2186" i="2"/>
  <c r="G2185" i="2"/>
  <c r="F2186" i="2" s="1"/>
  <c r="A2187" i="2"/>
  <c r="H2186" i="2"/>
  <c r="D2185" i="2"/>
  <c r="E2186" i="2"/>
  <c r="H845" i="6" l="1"/>
  <c r="O845" i="6"/>
  <c r="I845" i="6"/>
  <c r="J845" i="6" s="1"/>
  <c r="K845" i="6" s="1"/>
  <c r="D845" i="6"/>
  <c r="B846" i="6" s="1"/>
  <c r="F845" i="6"/>
  <c r="E845" i="6"/>
  <c r="G845" i="6"/>
  <c r="M844" i="6"/>
  <c r="D2186" i="2"/>
  <c r="E2187" i="2"/>
  <c r="B2187" i="2"/>
  <c r="G2186" i="2"/>
  <c r="F2187" i="2" s="1"/>
  <c r="C2187" i="2"/>
  <c r="H2187" i="2"/>
  <c r="A2188" i="2"/>
  <c r="O846" i="6" l="1"/>
  <c r="C846" i="6"/>
  <c r="G2187" i="2"/>
  <c r="F2188" i="2" s="1"/>
  <c r="A2189" i="2"/>
  <c r="H2188" i="2"/>
  <c r="B2188" i="2"/>
  <c r="C2188" i="2"/>
  <c r="D2187" i="2"/>
  <c r="E2188" i="2"/>
  <c r="D846" i="6" l="1"/>
  <c r="E846" i="6"/>
  <c r="F846" i="6" s="1"/>
  <c r="G846" i="6" s="1"/>
  <c r="M845" i="6"/>
  <c r="H846" i="6"/>
  <c r="I846" i="6" s="1"/>
  <c r="J846" i="6" s="1"/>
  <c r="K846" i="6" s="1"/>
  <c r="D2188" i="2"/>
  <c r="C2189" i="2" s="1"/>
  <c r="E2189" i="2"/>
  <c r="G2188" i="2"/>
  <c r="F2189" i="2" s="1"/>
  <c r="H2189" i="2"/>
  <c r="A2190" i="2"/>
  <c r="B2189" i="2"/>
  <c r="B847" i="6" l="1"/>
  <c r="C847" i="6"/>
  <c r="D2189" i="2"/>
  <c r="C2190" i="2" s="1"/>
  <c r="E2190" i="2"/>
  <c r="B2190" i="2"/>
  <c r="A2191" i="2"/>
  <c r="H2190" i="2"/>
  <c r="G2189" i="2"/>
  <c r="F2190" i="2" s="1"/>
  <c r="D847" i="6" l="1"/>
  <c r="E847" i="6"/>
  <c r="F847" i="6" s="1"/>
  <c r="M846" i="6"/>
  <c r="H847" i="6"/>
  <c r="O847" i="6"/>
  <c r="G2190" i="2"/>
  <c r="F2191" i="2" s="1"/>
  <c r="A2192" i="2"/>
  <c r="H2191" i="2"/>
  <c r="D2190" i="2"/>
  <c r="C2191" i="2" s="1"/>
  <c r="E2191" i="2"/>
  <c r="B2191" i="2"/>
  <c r="B848" i="6" l="1"/>
  <c r="G847" i="6"/>
  <c r="I847" i="6"/>
  <c r="J847" i="6" s="1"/>
  <c r="K847" i="6" s="1"/>
  <c r="D2191" i="2"/>
  <c r="C2192" i="2" s="1"/>
  <c r="E2192" i="2"/>
  <c r="B2192" i="2"/>
  <c r="H2192" i="2"/>
  <c r="A2193" i="2"/>
  <c r="G2191" i="2"/>
  <c r="F2192" i="2" s="1"/>
  <c r="O848" i="6" l="1"/>
  <c r="C848" i="6"/>
  <c r="F2193" i="2"/>
  <c r="G2192" i="2"/>
  <c r="D2192" i="2"/>
  <c r="C2193" i="2" s="1"/>
  <c r="E2193" i="2"/>
  <c r="A2194" i="2"/>
  <c r="H2193" i="2"/>
  <c r="B2193" i="2"/>
  <c r="D848" i="6" l="1"/>
  <c r="M847" i="6"/>
  <c r="H848" i="6"/>
  <c r="I848" i="6" s="1"/>
  <c r="J848" i="6" s="1"/>
  <c r="K848" i="6" s="1"/>
  <c r="G2193" i="2"/>
  <c r="B2194" i="2"/>
  <c r="H2194" i="2"/>
  <c r="G2194" i="2" s="1"/>
  <c r="A2195" i="2"/>
  <c r="D2193" i="2"/>
  <c r="C2194" i="2" s="1"/>
  <c r="E2194" i="2"/>
  <c r="F2194" i="2"/>
  <c r="C849" i="6" l="1"/>
  <c r="E848" i="6"/>
  <c r="F848" i="6" s="1"/>
  <c r="G848" i="6" s="1"/>
  <c r="D2194" i="2"/>
  <c r="C2195" i="2" s="1"/>
  <c r="E2195" i="2"/>
  <c r="B2195" i="2"/>
  <c r="F2195" i="2"/>
  <c r="A2196" i="2"/>
  <c r="H2195" i="2"/>
  <c r="B849" i="6" l="1"/>
  <c r="D849" i="6"/>
  <c r="F849" i="6"/>
  <c r="G849" i="6" s="1"/>
  <c r="E849" i="6"/>
  <c r="M848" i="6"/>
  <c r="B2196" i="2"/>
  <c r="G2195" i="2"/>
  <c r="D2195" i="2"/>
  <c r="C2196" i="2" s="1"/>
  <c r="E2196" i="2"/>
  <c r="H2196" i="2"/>
  <c r="G2196" i="2" s="1"/>
  <c r="A2197" i="2"/>
  <c r="F2196" i="2"/>
  <c r="H849" i="6" l="1"/>
  <c r="B850" i="6"/>
  <c r="O849" i="6"/>
  <c r="I849" i="6"/>
  <c r="J849" i="6" s="1"/>
  <c r="K849" i="6" s="1"/>
  <c r="A2198" i="2"/>
  <c r="H2197" i="2"/>
  <c r="B2197" i="2"/>
  <c r="F2197" i="2"/>
  <c r="D2196" i="2"/>
  <c r="C2197" i="2" s="1"/>
  <c r="E2197" i="2"/>
  <c r="O850" i="6" l="1"/>
  <c r="C850" i="6"/>
  <c r="B2198" i="2"/>
  <c r="D2197" i="2"/>
  <c r="C2198" i="2" s="1"/>
  <c r="E2198" i="2"/>
  <c r="G2197" i="2"/>
  <c r="H2198" i="2"/>
  <c r="A2199" i="2"/>
  <c r="F2198" i="2"/>
  <c r="D850" i="6" l="1"/>
  <c r="E850" i="6"/>
  <c r="F850" i="6" s="1"/>
  <c r="G850" i="6" s="1"/>
  <c r="M849" i="6"/>
  <c r="H850" i="6"/>
  <c r="I850" i="6" s="1"/>
  <c r="J850" i="6" s="1"/>
  <c r="K850" i="6" s="1"/>
  <c r="C2199" i="2"/>
  <c r="D2198" i="2"/>
  <c r="E2199" i="2"/>
  <c r="A2200" i="2"/>
  <c r="H2199" i="2"/>
  <c r="G2198" i="2"/>
  <c r="F2199" i="2" s="1"/>
  <c r="B2199" i="2"/>
  <c r="B2200" i="2" s="1"/>
  <c r="B851" i="6" l="1"/>
  <c r="C851" i="6"/>
  <c r="D2199" i="2"/>
  <c r="E2200" i="2"/>
  <c r="G2199" i="2"/>
  <c r="F2200" i="2" s="1"/>
  <c r="H2200" i="2"/>
  <c r="A2201" i="2"/>
  <c r="C2200" i="2"/>
  <c r="D851" i="6" l="1"/>
  <c r="E851" i="6"/>
  <c r="F851" i="6" s="1"/>
  <c r="M850" i="6"/>
  <c r="H851" i="6"/>
  <c r="O851" i="6"/>
  <c r="D2200" i="2"/>
  <c r="C2201" i="2" s="1"/>
  <c r="E2201" i="2"/>
  <c r="A2202" i="2"/>
  <c r="H2201" i="2"/>
  <c r="G2200" i="2"/>
  <c r="F2201" i="2" s="1"/>
  <c r="B2201" i="2"/>
  <c r="B852" i="6" l="1"/>
  <c r="G851" i="6"/>
  <c r="I851" i="6"/>
  <c r="J851" i="6" s="1"/>
  <c r="K851" i="6" s="1"/>
  <c r="D2201" i="2"/>
  <c r="C2202" i="2" s="1"/>
  <c r="E2202" i="2"/>
  <c r="G2201" i="2"/>
  <c r="F2202" i="2" s="1"/>
  <c r="B2202" i="2"/>
  <c r="H2202" i="2"/>
  <c r="A2203" i="2"/>
  <c r="O852" i="6" l="1"/>
  <c r="C852" i="6"/>
  <c r="D2202" i="2"/>
  <c r="C2203" i="2" s="1"/>
  <c r="E2203" i="2"/>
  <c r="G2202" i="2"/>
  <c r="F2203" i="2" s="1"/>
  <c r="B2203" i="2"/>
  <c r="A2204" i="2"/>
  <c r="H2203" i="2"/>
  <c r="D852" i="6" l="1"/>
  <c r="M851" i="6"/>
  <c r="H852" i="6"/>
  <c r="I852" i="6" s="1"/>
  <c r="J852" i="6" s="1"/>
  <c r="K852" i="6" s="1"/>
  <c r="H2204" i="2"/>
  <c r="A2205" i="2"/>
  <c r="D2203" i="2"/>
  <c r="C2204" i="2" s="1"/>
  <c r="E2204" i="2"/>
  <c r="B2204" i="2"/>
  <c r="G2203" i="2"/>
  <c r="F2204" i="2" s="1"/>
  <c r="C853" i="6" l="1"/>
  <c r="E852" i="6"/>
  <c r="F852" i="6" s="1"/>
  <c r="G852" i="6" s="1"/>
  <c r="G2204" i="2"/>
  <c r="F2205" i="2" s="1"/>
  <c r="B2205" i="2"/>
  <c r="D2204" i="2"/>
  <c r="C2205" i="2" s="1"/>
  <c r="E2205" i="2"/>
  <c r="A2206" i="2"/>
  <c r="H2205" i="2"/>
  <c r="B853" i="6" l="1"/>
  <c r="D853" i="6"/>
  <c r="E853" i="6" s="1"/>
  <c r="F853" i="6" s="1"/>
  <c r="G853" i="6" s="1"/>
  <c r="M852" i="6"/>
  <c r="B2206" i="2"/>
  <c r="D2205" i="2"/>
  <c r="C2206" i="2" s="1"/>
  <c r="E2206" i="2"/>
  <c r="G2205" i="2"/>
  <c r="F2206" i="2" s="1"/>
  <c r="H2206" i="2"/>
  <c r="A2207" i="2"/>
  <c r="H853" i="6" l="1"/>
  <c r="B854" i="6"/>
  <c r="O853" i="6"/>
  <c r="I853" i="6"/>
  <c r="J853" i="6" s="1"/>
  <c r="K853" i="6" s="1"/>
  <c r="A2208" i="2"/>
  <c r="H2207" i="2"/>
  <c r="B2207" i="2"/>
  <c r="G2206" i="2"/>
  <c r="F2207" i="2" s="1"/>
  <c r="D2206" i="2"/>
  <c r="C2207" i="2" s="1"/>
  <c r="E2207" i="2"/>
  <c r="O854" i="6" l="1"/>
  <c r="C854" i="6"/>
  <c r="D2207" i="2"/>
  <c r="C2208" i="2" s="1"/>
  <c r="E2208" i="2"/>
  <c r="H2208" i="2"/>
  <c r="A2209" i="2"/>
  <c r="G2207" i="2"/>
  <c r="F2208" i="2" s="1"/>
  <c r="B2208" i="2"/>
  <c r="D854" i="6" l="1"/>
  <c r="E854" i="6"/>
  <c r="F854" i="6" s="1"/>
  <c r="G854" i="6" s="1"/>
  <c r="M853" i="6"/>
  <c r="H854" i="6"/>
  <c r="I854" i="6" s="1"/>
  <c r="J854" i="6" s="1"/>
  <c r="K854" i="6" s="1"/>
  <c r="B2209" i="2"/>
  <c r="A2210" i="2"/>
  <c r="H2209" i="2"/>
  <c r="D2208" i="2"/>
  <c r="C2209" i="2" s="1"/>
  <c r="E2209" i="2"/>
  <c r="G2208" i="2"/>
  <c r="F2209" i="2" s="1"/>
  <c r="B855" i="6" l="1"/>
  <c r="C855" i="6"/>
  <c r="H2210" i="2"/>
  <c r="A2211" i="2"/>
  <c r="D2209" i="2"/>
  <c r="C2210" i="2" s="1"/>
  <c r="E2210" i="2"/>
  <c r="B2210" i="2"/>
  <c r="G2209" i="2"/>
  <c r="F2210" i="2" s="1"/>
  <c r="D855" i="6" l="1"/>
  <c r="E855" i="6"/>
  <c r="F855" i="6" s="1"/>
  <c r="M854" i="6"/>
  <c r="H855" i="6"/>
  <c r="O855" i="6"/>
  <c r="B2211" i="2"/>
  <c r="G2210" i="2"/>
  <c r="F2211" i="2" s="1"/>
  <c r="A2212" i="2"/>
  <c r="H2211" i="2"/>
  <c r="D2210" i="2"/>
  <c r="C2211" i="2" s="1"/>
  <c r="E2211" i="2"/>
  <c r="C856" i="6" l="1"/>
  <c r="B856" i="6"/>
  <c r="G855" i="6"/>
  <c r="I855" i="6"/>
  <c r="J855" i="6" s="1"/>
  <c r="K855" i="6" s="1"/>
  <c r="C2212" i="2"/>
  <c r="D2211" i="2"/>
  <c r="E2212" i="2"/>
  <c r="B2212" i="2"/>
  <c r="G2211" i="2"/>
  <c r="F2212" i="2" s="1"/>
  <c r="H2212" i="2"/>
  <c r="A2213" i="2"/>
  <c r="O856" i="6" l="1"/>
  <c r="H856" i="6"/>
  <c r="I856" i="6"/>
  <c r="J856" i="6" s="1"/>
  <c r="D856" i="6"/>
  <c r="E856" i="6" s="1"/>
  <c r="F856" i="6" s="1"/>
  <c r="G856" i="6" s="1"/>
  <c r="M855" i="6"/>
  <c r="D2212" i="2"/>
  <c r="E2213" i="2"/>
  <c r="A2214" i="2"/>
  <c r="H2213" i="2"/>
  <c r="G2212" i="2"/>
  <c r="F2213" i="2" s="1"/>
  <c r="C2213" i="2"/>
  <c r="B2213" i="2"/>
  <c r="B2214" i="2" s="1"/>
  <c r="K856" i="6" l="1"/>
  <c r="C857" i="6" s="1"/>
  <c r="B857" i="6"/>
  <c r="H2214" i="2"/>
  <c r="A2215" i="2"/>
  <c r="C2214" i="2"/>
  <c r="D2213" i="2"/>
  <c r="E2214" i="2"/>
  <c r="G2213" i="2"/>
  <c r="F2214" i="2" s="1"/>
  <c r="D857" i="6" l="1"/>
  <c r="E857" i="6"/>
  <c r="M856" i="6"/>
  <c r="H857" i="6"/>
  <c r="O857" i="6"/>
  <c r="B2215" i="2"/>
  <c r="A2216" i="2"/>
  <c r="H2215" i="2"/>
  <c r="D2214" i="2"/>
  <c r="C2215" i="2" s="1"/>
  <c r="E2215" i="2"/>
  <c r="G2214" i="2"/>
  <c r="F2215" i="2" s="1"/>
  <c r="B858" i="6" l="1"/>
  <c r="F857" i="6"/>
  <c r="G857" i="6" s="1"/>
  <c r="I857" i="6"/>
  <c r="J857" i="6" s="1"/>
  <c r="K857" i="6" s="1"/>
  <c r="H2216" i="2"/>
  <c r="A2217" i="2"/>
  <c r="D2215" i="2"/>
  <c r="C2216" i="2" s="1"/>
  <c r="E2216" i="2"/>
  <c r="B2216" i="2"/>
  <c r="G2215" i="2"/>
  <c r="F2216" i="2" s="1"/>
  <c r="O858" i="6" l="1"/>
  <c r="C858" i="6"/>
  <c r="A2218" i="2"/>
  <c r="H2217" i="2"/>
  <c r="B2217" i="2"/>
  <c r="G2216" i="2"/>
  <c r="F2217" i="2" s="1"/>
  <c r="D2216" i="2"/>
  <c r="C2217" i="2" s="1"/>
  <c r="E2217" i="2"/>
  <c r="D858" i="6" l="1"/>
  <c r="E858" i="6"/>
  <c r="F858" i="6" s="1"/>
  <c r="G858" i="6" s="1"/>
  <c r="M857" i="6"/>
  <c r="H858" i="6"/>
  <c r="I858" i="6" s="1"/>
  <c r="J858" i="6" s="1"/>
  <c r="K858" i="6" s="1"/>
  <c r="G2217" i="2"/>
  <c r="F2218" i="2" s="1"/>
  <c r="H2218" i="2"/>
  <c r="A2219" i="2"/>
  <c r="D2217" i="2"/>
  <c r="C2218" i="2" s="1"/>
  <c r="E2218" i="2"/>
  <c r="B2218" i="2"/>
  <c r="B859" i="6" l="1"/>
  <c r="C859" i="6"/>
  <c r="G2218" i="2"/>
  <c r="F2219" i="2" s="1"/>
  <c r="B2219" i="2"/>
  <c r="D2218" i="2"/>
  <c r="C2219" i="2" s="1"/>
  <c r="E2219" i="2"/>
  <c r="A2220" i="2"/>
  <c r="H2219" i="2"/>
  <c r="D859" i="6" l="1"/>
  <c r="E859" i="6"/>
  <c r="F859" i="6" s="1"/>
  <c r="M858" i="6"/>
  <c r="H859" i="6"/>
  <c r="I859" i="6" s="1"/>
  <c r="J859" i="6" s="1"/>
  <c r="K859" i="6" s="1"/>
  <c r="O859" i="6"/>
  <c r="B2220" i="2"/>
  <c r="G2219" i="2"/>
  <c r="F2220" i="2" s="1"/>
  <c r="D2219" i="2"/>
  <c r="C2220" i="2" s="1"/>
  <c r="E2220" i="2"/>
  <c r="H2220" i="2"/>
  <c r="A2221" i="2"/>
  <c r="G859" i="6" l="1"/>
  <c r="B860" i="6" s="1"/>
  <c r="C860" i="6"/>
  <c r="G2220" i="2"/>
  <c r="F2221" i="2" s="1"/>
  <c r="B2221" i="2"/>
  <c r="A2222" i="2"/>
  <c r="H2221" i="2"/>
  <c r="D2220" i="2"/>
  <c r="C2221" i="2" s="1"/>
  <c r="E2221" i="2"/>
  <c r="O860" i="6" l="1"/>
  <c r="H860" i="6"/>
  <c r="I860" i="6"/>
  <c r="J860" i="6" s="1"/>
  <c r="D860" i="6"/>
  <c r="E860" i="6" s="1"/>
  <c r="F860" i="6" s="1"/>
  <c r="G860" i="6" s="1"/>
  <c r="M859" i="6"/>
  <c r="B2222" i="2"/>
  <c r="G2221" i="2"/>
  <c r="F2222" i="2" s="1"/>
  <c r="D2221" i="2"/>
  <c r="C2222" i="2" s="1"/>
  <c r="E2222" i="2"/>
  <c r="H2222" i="2"/>
  <c r="A2223" i="2"/>
  <c r="K860" i="6" l="1"/>
  <c r="C861" i="6"/>
  <c r="B861" i="6"/>
  <c r="G2222" i="2"/>
  <c r="F2223" i="2" s="1"/>
  <c r="B2223" i="2"/>
  <c r="A2224" i="2"/>
  <c r="H2223" i="2"/>
  <c r="D2222" i="2"/>
  <c r="C2223" i="2" s="1"/>
  <c r="E2223" i="2"/>
  <c r="H861" i="6" l="1"/>
  <c r="J861" i="6"/>
  <c r="K861" i="6" s="1"/>
  <c r="O861" i="6"/>
  <c r="I861" i="6"/>
  <c r="D861" i="6"/>
  <c r="M860" i="6"/>
  <c r="C2224" i="2"/>
  <c r="D2223" i="2"/>
  <c r="E2224" i="2"/>
  <c r="B2224" i="2"/>
  <c r="B2225" i="2" s="1"/>
  <c r="G2223" i="2"/>
  <c r="F2224" i="2" s="1"/>
  <c r="H2224" i="2"/>
  <c r="A2225" i="2"/>
  <c r="C862" i="6" l="1"/>
  <c r="E861" i="6"/>
  <c r="F861" i="6" s="1"/>
  <c r="G861" i="6" s="1"/>
  <c r="D2224" i="2"/>
  <c r="E2225" i="2"/>
  <c r="G2224" i="2"/>
  <c r="F2225" i="2" s="1"/>
  <c r="A2226" i="2"/>
  <c r="H2225" i="2"/>
  <c r="C2225" i="2"/>
  <c r="B2226" i="2" s="1"/>
  <c r="D862" i="6" l="1"/>
  <c r="E862" i="6"/>
  <c r="F862" i="6" s="1"/>
  <c r="G862" i="6" s="1"/>
  <c r="M861" i="6"/>
  <c r="B862" i="6"/>
  <c r="D2225" i="2"/>
  <c r="C2226" i="2" s="1"/>
  <c r="E2226" i="2"/>
  <c r="G2225" i="2"/>
  <c r="F2226" i="2" s="1"/>
  <c r="H2226" i="2"/>
  <c r="A2227" i="2"/>
  <c r="O862" i="6" l="1"/>
  <c r="H862" i="6"/>
  <c r="B863" i="6"/>
  <c r="I862" i="6"/>
  <c r="J862" i="6" s="1"/>
  <c r="K862" i="6" s="1"/>
  <c r="B2227" i="2"/>
  <c r="D2226" i="2"/>
  <c r="C2227" i="2" s="1"/>
  <c r="E2227" i="2"/>
  <c r="G2226" i="2"/>
  <c r="F2227" i="2" s="1"/>
  <c r="A2228" i="2"/>
  <c r="H2227" i="2"/>
  <c r="C863" i="6" l="1"/>
  <c r="H863" i="6"/>
  <c r="O863" i="6"/>
  <c r="I863" i="6"/>
  <c r="J863" i="6" s="1"/>
  <c r="K863" i="6" s="1"/>
  <c r="H2228" i="2"/>
  <c r="A2229" i="2"/>
  <c r="B2228" i="2"/>
  <c r="G2227" i="2"/>
  <c r="F2228" i="2" s="1"/>
  <c r="D2227" i="2"/>
  <c r="C2228" i="2" s="1"/>
  <c r="E2228" i="2"/>
  <c r="D863" i="6" l="1"/>
  <c r="C864" i="6"/>
  <c r="E863" i="6"/>
  <c r="F863" i="6" s="1"/>
  <c r="G863" i="6" s="1"/>
  <c r="M862" i="6"/>
  <c r="C2229" i="2"/>
  <c r="D2228" i="2"/>
  <c r="E2229" i="2"/>
  <c r="A2230" i="2"/>
  <c r="H2229" i="2"/>
  <c r="G2228" i="2"/>
  <c r="F2229" i="2" s="1"/>
  <c r="B2229" i="2"/>
  <c r="B2230" i="2" s="1"/>
  <c r="D864" i="6" l="1"/>
  <c r="E864" i="6" s="1"/>
  <c r="F864" i="6" s="1"/>
  <c r="G864" i="6" s="1"/>
  <c r="M863" i="6"/>
  <c r="B864" i="6"/>
  <c r="D2229" i="2"/>
  <c r="E2230" i="2"/>
  <c r="G2229" i="2"/>
  <c r="F2230" i="2" s="1"/>
  <c r="H2230" i="2"/>
  <c r="A2231" i="2"/>
  <c r="C2230" i="2"/>
  <c r="O864" i="6" l="1"/>
  <c r="H864" i="6"/>
  <c r="B865" i="6"/>
  <c r="D2230" i="2"/>
  <c r="C2231" i="2" s="1"/>
  <c r="E2231" i="2"/>
  <c r="A2232" i="2"/>
  <c r="H2231" i="2"/>
  <c r="G2230" i="2"/>
  <c r="F2231" i="2" s="1"/>
  <c r="B2231" i="2"/>
  <c r="O865" i="6" l="1"/>
  <c r="I864" i="6"/>
  <c r="J864" i="6" s="1"/>
  <c r="K864" i="6" s="1"/>
  <c r="D2231" i="2"/>
  <c r="C2232" i="2" s="1"/>
  <c r="E2232" i="2"/>
  <c r="B2232" i="2"/>
  <c r="G2231" i="2"/>
  <c r="F2232" i="2" s="1"/>
  <c r="H2232" i="2"/>
  <c r="A2233" i="2"/>
  <c r="C865" i="6" l="1"/>
  <c r="D2232" i="2"/>
  <c r="C2233" i="2" s="1"/>
  <c r="E2233" i="2"/>
  <c r="G2232" i="2"/>
  <c r="F2233" i="2" s="1"/>
  <c r="A2234" i="2"/>
  <c r="H2233" i="2"/>
  <c r="B2233" i="2"/>
  <c r="D865" i="6" l="1"/>
  <c r="E865" i="6"/>
  <c r="F865" i="6" s="1"/>
  <c r="G865" i="6" s="1"/>
  <c r="M864" i="6"/>
  <c r="H865" i="6"/>
  <c r="I865" i="6" s="1"/>
  <c r="J865" i="6" s="1"/>
  <c r="K865" i="6" s="1"/>
  <c r="G2233" i="2"/>
  <c r="F2234" i="2" s="1"/>
  <c r="B2234" i="2"/>
  <c r="H2234" i="2"/>
  <c r="A2235" i="2"/>
  <c r="D2233" i="2"/>
  <c r="C2234" i="2" s="1"/>
  <c r="E2234" i="2"/>
  <c r="C866" i="6" l="1"/>
  <c r="B866" i="6"/>
  <c r="B2235" i="2"/>
  <c r="D2234" i="2"/>
  <c r="C2235" i="2" s="1"/>
  <c r="E2235" i="2"/>
  <c r="A2236" i="2"/>
  <c r="H2235" i="2"/>
  <c r="G2234" i="2"/>
  <c r="F2235" i="2" s="1"/>
  <c r="O866" i="6" l="1"/>
  <c r="H866" i="6"/>
  <c r="I866" i="6"/>
  <c r="J866" i="6" s="1"/>
  <c r="K866" i="6" s="1"/>
  <c r="D866" i="6"/>
  <c r="E866" i="6" s="1"/>
  <c r="F866" i="6" s="1"/>
  <c r="G866" i="6" s="1"/>
  <c r="M865" i="6"/>
  <c r="G2235" i="2"/>
  <c r="F2236" i="2" s="1"/>
  <c r="B2236" i="2"/>
  <c r="H2236" i="2"/>
  <c r="A2237" i="2"/>
  <c r="D2235" i="2"/>
  <c r="C2236" i="2" s="1"/>
  <c r="E2236" i="2"/>
  <c r="C867" i="6" l="1"/>
  <c r="B867" i="6"/>
  <c r="D2236" i="2"/>
  <c r="C2237" i="2" s="1"/>
  <c r="E2237" i="2"/>
  <c r="B2237" i="2"/>
  <c r="H2237" i="2"/>
  <c r="A2238" i="2"/>
  <c r="G2236" i="2"/>
  <c r="F2237" i="2" s="1"/>
  <c r="H867" i="6" l="1"/>
  <c r="O867" i="6"/>
  <c r="I867" i="6"/>
  <c r="D867" i="6"/>
  <c r="F867" i="6"/>
  <c r="E867" i="6"/>
  <c r="B868" i="6" s="1"/>
  <c r="G867" i="6"/>
  <c r="M866" i="6"/>
  <c r="G2237" i="2"/>
  <c r="F2238" i="2" s="1"/>
  <c r="D2237" i="2"/>
  <c r="C2238" i="2" s="1"/>
  <c r="E2238" i="2"/>
  <c r="H2238" i="2"/>
  <c r="A2239" i="2"/>
  <c r="B2238" i="2"/>
  <c r="O868" i="6" l="1"/>
  <c r="J867" i="6"/>
  <c r="K867" i="6" s="1"/>
  <c r="H2239" i="2"/>
  <c r="A2240" i="2"/>
  <c r="G2238" i="2"/>
  <c r="F2239" i="2" s="1"/>
  <c r="B2239" i="2"/>
  <c r="D2238" i="2"/>
  <c r="C2239" i="2" s="1"/>
  <c r="E2239" i="2"/>
  <c r="C868" i="6" l="1"/>
  <c r="G2239" i="2"/>
  <c r="F2240" i="2" s="1"/>
  <c r="H2240" i="2"/>
  <c r="A2241" i="2"/>
  <c r="B2240" i="2"/>
  <c r="D2239" i="2"/>
  <c r="C2240" i="2" s="1"/>
  <c r="E2240" i="2"/>
  <c r="D868" i="6" l="1"/>
  <c r="M867" i="6"/>
  <c r="H868" i="6"/>
  <c r="I868" i="6" s="1"/>
  <c r="J868" i="6" s="1"/>
  <c r="K868" i="6" s="1"/>
  <c r="G2240" i="2"/>
  <c r="F2241" i="2" s="1"/>
  <c r="B2241" i="2"/>
  <c r="D2240" i="2"/>
  <c r="C2241" i="2" s="1"/>
  <c r="E2241" i="2"/>
  <c r="H2241" i="2"/>
  <c r="A2242" i="2"/>
  <c r="C869" i="6" l="1"/>
  <c r="E868" i="6"/>
  <c r="F868" i="6" s="1"/>
  <c r="G868" i="6" s="1"/>
  <c r="G2241" i="2"/>
  <c r="F2242" i="2" s="1"/>
  <c r="D2241" i="2"/>
  <c r="C2242" i="2" s="1"/>
  <c r="E2242" i="2"/>
  <c r="H2242" i="2"/>
  <c r="A2243" i="2"/>
  <c r="B2242" i="2"/>
  <c r="B869" i="6" l="1"/>
  <c r="D869" i="6"/>
  <c r="F869" i="6"/>
  <c r="G869" i="6" s="1"/>
  <c r="E869" i="6"/>
  <c r="M868" i="6"/>
  <c r="B2243" i="2"/>
  <c r="G2242" i="2"/>
  <c r="F2243" i="2" s="1"/>
  <c r="A2244" i="2"/>
  <c r="H2243" i="2"/>
  <c r="D2242" i="2"/>
  <c r="C2243" i="2" s="1"/>
  <c r="E2243" i="2"/>
  <c r="H869" i="6" l="1"/>
  <c r="B870" i="6"/>
  <c r="O869" i="6"/>
  <c r="I869" i="6"/>
  <c r="J869" i="6" s="1"/>
  <c r="K869" i="6" s="1"/>
  <c r="B2244" i="2"/>
  <c r="D2243" i="2"/>
  <c r="C2244" i="2" s="1"/>
  <c r="E2244" i="2"/>
  <c r="G2243" i="2"/>
  <c r="F2244" i="2" s="1"/>
  <c r="H2244" i="2"/>
  <c r="A2245" i="2"/>
  <c r="O870" i="6" l="1"/>
  <c r="C870" i="6"/>
  <c r="H2245" i="2"/>
  <c r="A2246" i="2"/>
  <c r="B2245" i="2"/>
  <c r="G2244" i="2"/>
  <c r="F2245" i="2" s="1"/>
  <c r="D2244" i="2"/>
  <c r="C2245" i="2" s="1"/>
  <c r="E2245" i="2"/>
  <c r="D870" i="6" l="1"/>
  <c r="E870" i="6"/>
  <c r="F870" i="6" s="1"/>
  <c r="G870" i="6" s="1"/>
  <c r="M869" i="6"/>
  <c r="H870" i="6"/>
  <c r="I870" i="6" s="1"/>
  <c r="J870" i="6" s="1"/>
  <c r="K870" i="6" s="1"/>
  <c r="G2245" i="2"/>
  <c r="F2246" i="2" s="1"/>
  <c r="D2245" i="2"/>
  <c r="C2246" i="2" s="1"/>
  <c r="E2246" i="2"/>
  <c r="A2247" i="2"/>
  <c r="H2246" i="2"/>
  <c r="B2246" i="2"/>
  <c r="B871" i="6" l="1"/>
  <c r="C871" i="6"/>
  <c r="B2247" i="2"/>
  <c r="H2247" i="2"/>
  <c r="A2248" i="2"/>
  <c r="G2246" i="2"/>
  <c r="F2247" i="2" s="1"/>
  <c r="D2246" i="2"/>
  <c r="C2247" i="2" s="1"/>
  <c r="E2247" i="2"/>
  <c r="D871" i="6" l="1"/>
  <c r="E871" i="6"/>
  <c r="F871" i="6" s="1"/>
  <c r="M870" i="6"/>
  <c r="H871" i="6"/>
  <c r="I871" i="6" s="1"/>
  <c r="J871" i="6" s="1"/>
  <c r="K871" i="6" s="1"/>
  <c r="O871" i="6"/>
  <c r="B2248" i="2"/>
  <c r="D2247" i="2"/>
  <c r="C2248" i="2" s="1"/>
  <c r="E2248" i="2"/>
  <c r="G2247" i="2"/>
  <c r="F2248" i="2" s="1"/>
  <c r="A2249" i="2"/>
  <c r="H2248" i="2"/>
  <c r="G871" i="6" l="1"/>
  <c r="B872" i="6" s="1"/>
  <c r="C872" i="6"/>
  <c r="B2249" i="2"/>
  <c r="G2248" i="2"/>
  <c r="F2249" i="2" s="1"/>
  <c r="H2249" i="2"/>
  <c r="A2250" i="2"/>
  <c r="D2248" i="2"/>
  <c r="C2249" i="2" s="1"/>
  <c r="E2249" i="2"/>
  <c r="O872" i="6" l="1"/>
  <c r="H872" i="6"/>
  <c r="I872" i="6" s="1"/>
  <c r="D872" i="6"/>
  <c r="E872" i="6" s="1"/>
  <c r="M871" i="6"/>
  <c r="D2249" i="2"/>
  <c r="C2250" i="2" s="1"/>
  <c r="E2250" i="2"/>
  <c r="B2250" i="2"/>
  <c r="A2251" i="2"/>
  <c r="H2250" i="2"/>
  <c r="G2249" i="2"/>
  <c r="F2250" i="2" s="1"/>
  <c r="F872" i="6" l="1"/>
  <c r="G872" i="6" s="1"/>
  <c r="B873" i="6"/>
  <c r="J872" i="6"/>
  <c r="K872" i="6" s="1"/>
  <c r="C873" i="6"/>
  <c r="G2250" i="2"/>
  <c r="F2251" i="2" s="1"/>
  <c r="H2251" i="2"/>
  <c r="A2252" i="2"/>
  <c r="D2250" i="2"/>
  <c r="C2251" i="2" s="1"/>
  <c r="E2251" i="2"/>
  <c r="B2251" i="2"/>
  <c r="D873" i="6" l="1"/>
  <c r="E873" i="6"/>
  <c r="M872" i="6"/>
  <c r="H873" i="6"/>
  <c r="O873" i="6"/>
  <c r="G2251" i="2"/>
  <c r="F2252" i="2" s="1"/>
  <c r="D2251" i="2"/>
  <c r="C2252" i="2" s="1"/>
  <c r="E2252" i="2"/>
  <c r="B2252" i="2"/>
  <c r="A2253" i="2"/>
  <c r="H2252" i="2"/>
  <c r="F873" i="6" l="1"/>
  <c r="G873" i="6" s="1"/>
  <c r="B874" i="6" s="1"/>
  <c r="I873" i="6"/>
  <c r="J873" i="6" s="1"/>
  <c r="K873" i="6" s="1"/>
  <c r="G2252" i="2"/>
  <c r="F2253" i="2" s="1"/>
  <c r="B2253" i="2"/>
  <c r="H2253" i="2"/>
  <c r="A2254" i="2"/>
  <c r="D2252" i="2"/>
  <c r="C2253" i="2" s="1"/>
  <c r="E2253" i="2"/>
  <c r="O874" i="6" l="1"/>
  <c r="C874" i="6"/>
  <c r="D2253" i="2"/>
  <c r="C2254" i="2" s="1"/>
  <c r="E2254" i="2"/>
  <c r="B2254" i="2"/>
  <c r="A2255" i="2"/>
  <c r="H2254" i="2"/>
  <c r="G2253" i="2"/>
  <c r="F2254" i="2" s="1"/>
  <c r="D874" i="6" l="1"/>
  <c r="E874" i="6"/>
  <c r="F874" i="6" s="1"/>
  <c r="G874" i="6" s="1"/>
  <c r="M873" i="6"/>
  <c r="H874" i="6"/>
  <c r="I874" i="6" s="1"/>
  <c r="J874" i="6" s="1"/>
  <c r="K874" i="6" s="1"/>
  <c r="G2254" i="2"/>
  <c r="F2255" i="2" s="1"/>
  <c r="D2254" i="2"/>
  <c r="C2255" i="2" s="1"/>
  <c r="E2255" i="2"/>
  <c r="H2255" i="2"/>
  <c r="A2256" i="2"/>
  <c r="B2255" i="2"/>
  <c r="B875" i="6" l="1"/>
  <c r="C875" i="6"/>
  <c r="A2257" i="2"/>
  <c r="H2256" i="2"/>
  <c r="G2255" i="2"/>
  <c r="F2256" i="2" s="1"/>
  <c r="B2256" i="2"/>
  <c r="D2255" i="2"/>
  <c r="C2256" i="2" s="1"/>
  <c r="E2256" i="2"/>
  <c r="D875" i="6" l="1"/>
  <c r="E875" i="6"/>
  <c r="F875" i="6" s="1"/>
  <c r="M874" i="6"/>
  <c r="H875" i="6"/>
  <c r="I875" i="6" s="1"/>
  <c r="J875" i="6" s="1"/>
  <c r="K875" i="6" s="1"/>
  <c r="O875" i="6"/>
  <c r="G2256" i="2"/>
  <c r="F2257" i="2" s="1"/>
  <c r="H2257" i="2"/>
  <c r="A2258" i="2"/>
  <c r="D2256" i="2"/>
  <c r="C2257" i="2" s="1"/>
  <c r="E2257" i="2"/>
  <c r="B2257" i="2"/>
  <c r="G875" i="6" l="1"/>
  <c r="B876" i="6" s="1"/>
  <c r="C876" i="6"/>
  <c r="B2258" i="2"/>
  <c r="G2257" i="2"/>
  <c r="F2258" i="2" s="1"/>
  <c r="D2257" i="2"/>
  <c r="C2258" i="2" s="1"/>
  <c r="E2258" i="2"/>
  <c r="A2259" i="2"/>
  <c r="H2258" i="2"/>
  <c r="O876" i="6" l="1"/>
  <c r="H876" i="6"/>
  <c r="I876" i="6" s="1"/>
  <c r="D876" i="6"/>
  <c r="M875" i="6"/>
  <c r="G2258" i="2"/>
  <c r="F2259" i="2" s="1"/>
  <c r="H2259" i="2"/>
  <c r="A2260" i="2"/>
  <c r="D2258" i="2"/>
  <c r="C2259" i="2" s="1"/>
  <c r="E2259" i="2"/>
  <c r="B2259" i="2"/>
  <c r="J876" i="6" l="1"/>
  <c r="K876" i="6" s="1"/>
  <c r="E876" i="6"/>
  <c r="F876" i="6" s="1"/>
  <c r="G876" i="6" s="1"/>
  <c r="G2259" i="2"/>
  <c r="F2260" i="2" s="1"/>
  <c r="D2259" i="2"/>
  <c r="C2260" i="2" s="1"/>
  <c r="E2260" i="2"/>
  <c r="B2260" i="2"/>
  <c r="A2261" i="2"/>
  <c r="H2260" i="2"/>
  <c r="C877" i="6" l="1"/>
  <c r="B877" i="6"/>
  <c r="B2261" i="2"/>
  <c r="G2260" i="2"/>
  <c r="F2261" i="2" s="1"/>
  <c r="H2261" i="2"/>
  <c r="A2262" i="2"/>
  <c r="D2260" i="2"/>
  <c r="C2261" i="2" s="1"/>
  <c r="E2261" i="2"/>
  <c r="H877" i="6" l="1"/>
  <c r="O877" i="6"/>
  <c r="I877" i="6"/>
  <c r="J877" i="6" s="1"/>
  <c r="D877" i="6"/>
  <c r="M876" i="6"/>
  <c r="D2261" i="2"/>
  <c r="C2262" i="2" s="1"/>
  <c r="E2262" i="2"/>
  <c r="B2262" i="2"/>
  <c r="A2263" i="2"/>
  <c r="H2262" i="2"/>
  <c r="G2261" i="2"/>
  <c r="F2262" i="2" s="1"/>
  <c r="K877" i="6" l="1"/>
  <c r="C878" i="6" s="1"/>
  <c r="E877" i="6"/>
  <c r="F877" i="6" s="1"/>
  <c r="G877" i="6" s="1"/>
  <c r="D2262" i="2"/>
  <c r="C2263" i="2" s="1"/>
  <c r="E2263" i="2"/>
  <c r="H2263" i="2"/>
  <c r="A2264" i="2"/>
  <c r="G2262" i="2"/>
  <c r="F2263" i="2" s="1"/>
  <c r="B2263" i="2"/>
  <c r="D878" i="6" l="1"/>
  <c r="E878" i="6"/>
  <c r="F878" i="6" s="1"/>
  <c r="G878" i="6" s="1"/>
  <c r="M877" i="6"/>
  <c r="B878" i="6"/>
  <c r="B2264" i="2"/>
  <c r="A2265" i="2"/>
  <c r="H2264" i="2"/>
  <c r="D2263" i="2"/>
  <c r="C2264" i="2" s="1"/>
  <c r="E2264" i="2"/>
  <c r="G2263" i="2"/>
  <c r="F2264" i="2" s="1"/>
  <c r="O878" i="6" l="1"/>
  <c r="H878" i="6"/>
  <c r="B879" i="6"/>
  <c r="H2265" i="2"/>
  <c r="A2266" i="2"/>
  <c r="D2264" i="2"/>
  <c r="C2265" i="2" s="1"/>
  <c r="E2265" i="2"/>
  <c r="B2265" i="2"/>
  <c r="G2264" i="2"/>
  <c r="F2265" i="2" s="1"/>
  <c r="O879" i="6" l="1"/>
  <c r="I878" i="6"/>
  <c r="J878" i="6" s="1"/>
  <c r="K878" i="6" s="1"/>
  <c r="B2266" i="2"/>
  <c r="G2265" i="2"/>
  <c r="F2266" i="2" s="1"/>
  <c r="D2265" i="2"/>
  <c r="C2266" i="2" s="1"/>
  <c r="E2266" i="2"/>
  <c r="A2267" i="2"/>
  <c r="H2266" i="2"/>
  <c r="C879" i="6" l="1"/>
  <c r="H2267" i="2"/>
  <c r="A2268" i="2"/>
  <c r="B2267" i="2"/>
  <c r="G2266" i="2"/>
  <c r="F2267" i="2" s="1"/>
  <c r="D2266" i="2"/>
  <c r="C2267" i="2" s="1"/>
  <c r="E2267" i="2"/>
  <c r="D879" i="6" l="1"/>
  <c r="E879" i="6"/>
  <c r="F879" i="6" s="1"/>
  <c r="G879" i="6" s="1"/>
  <c r="M878" i="6"/>
  <c r="H879" i="6"/>
  <c r="I879" i="6" s="1"/>
  <c r="J879" i="6" s="1"/>
  <c r="K879" i="6" s="1"/>
  <c r="G2267" i="2"/>
  <c r="F2268" i="2" s="1"/>
  <c r="A2269" i="2"/>
  <c r="H2268" i="2"/>
  <c r="D2267" i="2"/>
  <c r="C2268" i="2" s="1"/>
  <c r="E2268" i="2"/>
  <c r="B2268" i="2"/>
  <c r="C880" i="6" l="1"/>
  <c r="B880" i="6"/>
  <c r="B2269" i="2"/>
  <c r="D2268" i="2"/>
  <c r="C2269" i="2" s="1"/>
  <c r="E2269" i="2"/>
  <c r="H2269" i="2"/>
  <c r="A2270" i="2"/>
  <c r="G2268" i="2"/>
  <c r="F2269" i="2" s="1"/>
  <c r="O880" i="6" l="1"/>
  <c r="H880" i="6"/>
  <c r="I880" i="6" s="1"/>
  <c r="D880" i="6"/>
  <c r="M879" i="6"/>
  <c r="B2270" i="2"/>
  <c r="G2269" i="2"/>
  <c r="F2270" i="2" s="1"/>
  <c r="A2271" i="2"/>
  <c r="H2270" i="2"/>
  <c r="D2269" i="2"/>
  <c r="C2270" i="2" s="1"/>
  <c r="E2270" i="2"/>
  <c r="J880" i="6" l="1"/>
  <c r="K880" i="6" s="1"/>
  <c r="E880" i="6"/>
  <c r="F880" i="6" s="1"/>
  <c r="G880" i="6" s="1"/>
  <c r="C2271" i="2"/>
  <c r="D2270" i="2"/>
  <c r="E2271" i="2"/>
  <c r="G2270" i="2"/>
  <c r="F2271" i="2" s="1"/>
  <c r="B2271" i="2"/>
  <c r="B2272" i="2" s="1"/>
  <c r="H2271" i="2"/>
  <c r="A2272" i="2"/>
  <c r="C881" i="6" l="1"/>
  <c r="B881" i="6"/>
  <c r="A2273" i="2"/>
  <c r="H2272" i="2"/>
  <c r="D2271" i="2"/>
  <c r="C2272" i="2" s="1"/>
  <c r="E2272" i="2"/>
  <c r="G2271" i="2"/>
  <c r="F2272" i="2" s="1"/>
  <c r="H881" i="6" l="1"/>
  <c r="O881" i="6"/>
  <c r="I881" i="6"/>
  <c r="J881" i="6" s="1"/>
  <c r="K881" i="6" s="1"/>
  <c r="D881" i="6"/>
  <c r="B882" i="6" s="1"/>
  <c r="E881" i="6"/>
  <c r="F881" i="6" s="1"/>
  <c r="G881" i="6" s="1"/>
  <c r="M880" i="6"/>
  <c r="B2273" i="2"/>
  <c r="G2272" i="2"/>
  <c r="F2273" i="2" s="1"/>
  <c r="H2273" i="2"/>
  <c r="A2274" i="2"/>
  <c r="D2272" i="2"/>
  <c r="C2273" i="2" s="1"/>
  <c r="E2273" i="2"/>
  <c r="O882" i="6" l="1"/>
  <c r="C882" i="6"/>
  <c r="D2273" i="2"/>
  <c r="C2274" i="2" s="1"/>
  <c r="E2274" i="2"/>
  <c r="A2275" i="2"/>
  <c r="H2274" i="2"/>
  <c r="B2274" i="2"/>
  <c r="G2273" i="2"/>
  <c r="F2274" i="2" s="1"/>
  <c r="D882" i="6" l="1"/>
  <c r="E882" i="6"/>
  <c r="F882" i="6" s="1"/>
  <c r="G882" i="6" s="1"/>
  <c r="M881" i="6"/>
  <c r="H882" i="6"/>
  <c r="I882" i="6" s="1"/>
  <c r="J882" i="6" s="1"/>
  <c r="K882" i="6" s="1"/>
  <c r="C2275" i="2"/>
  <c r="D2274" i="2"/>
  <c r="E2275" i="2"/>
  <c r="B2275" i="2"/>
  <c r="B2276" i="2" s="1"/>
  <c r="G2274" i="2"/>
  <c r="F2275" i="2" s="1"/>
  <c r="H2275" i="2"/>
  <c r="A2276" i="2"/>
  <c r="B883" i="6" l="1"/>
  <c r="C883" i="6"/>
  <c r="A2277" i="2"/>
  <c r="H2276" i="2"/>
  <c r="D2275" i="2"/>
  <c r="C2276" i="2" s="1"/>
  <c r="E2276" i="2"/>
  <c r="G2275" i="2"/>
  <c r="F2276" i="2" s="1"/>
  <c r="D883" i="6" l="1"/>
  <c r="E883" i="6"/>
  <c r="F883" i="6" s="1"/>
  <c r="M882" i="6"/>
  <c r="H883" i="6"/>
  <c r="O883" i="6"/>
  <c r="B2277" i="2"/>
  <c r="G2276" i="2"/>
  <c r="F2277" i="2" s="1"/>
  <c r="H2277" i="2"/>
  <c r="A2278" i="2"/>
  <c r="D2276" i="2"/>
  <c r="C2277" i="2" s="1"/>
  <c r="E2277" i="2"/>
  <c r="B884" i="6" l="1"/>
  <c r="G883" i="6"/>
  <c r="I883" i="6"/>
  <c r="J883" i="6" s="1"/>
  <c r="K883" i="6" s="1"/>
  <c r="D2277" i="2"/>
  <c r="C2278" i="2" s="1"/>
  <c r="E2278" i="2"/>
  <c r="A2279" i="2"/>
  <c r="H2278" i="2"/>
  <c r="B2278" i="2"/>
  <c r="G2277" i="2"/>
  <c r="F2278" i="2" s="1"/>
  <c r="O884" i="6" l="1"/>
  <c r="C884" i="6"/>
  <c r="D2278" i="2"/>
  <c r="C2279" i="2" s="1"/>
  <c r="E2279" i="2"/>
  <c r="B2279" i="2"/>
  <c r="G2278" i="2"/>
  <c r="F2279" i="2" s="1"/>
  <c r="H2279" i="2"/>
  <c r="A2280" i="2"/>
  <c r="D884" i="6" l="1"/>
  <c r="M883" i="6"/>
  <c r="H884" i="6"/>
  <c r="I884" i="6" s="1"/>
  <c r="J884" i="6" s="1"/>
  <c r="K884" i="6" s="1"/>
  <c r="D2279" i="2"/>
  <c r="C2280" i="2" s="1"/>
  <c r="E2280" i="2"/>
  <c r="G2279" i="2"/>
  <c r="F2280" i="2" s="1"/>
  <c r="A2281" i="2"/>
  <c r="H2280" i="2"/>
  <c r="B2280" i="2"/>
  <c r="C885" i="6" l="1"/>
  <c r="E884" i="6"/>
  <c r="F884" i="6" s="1"/>
  <c r="G884" i="6" s="1"/>
  <c r="G2280" i="2"/>
  <c r="F2281" i="2" s="1"/>
  <c r="D2280" i="2"/>
  <c r="C2281" i="2" s="1"/>
  <c r="E2281" i="2"/>
  <c r="H2281" i="2"/>
  <c r="A2282" i="2"/>
  <c r="B2281" i="2"/>
  <c r="B885" i="6" l="1"/>
  <c r="D885" i="6"/>
  <c r="F885" i="6"/>
  <c r="G885" i="6" s="1"/>
  <c r="E885" i="6"/>
  <c r="M884" i="6"/>
  <c r="A2283" i="2"/>
  <c r="H2282" i="2"/>
  <c r="G2281" i="2"/>
  <c r="F2282" i="2" s="1"/>
  <c r="B2282" i="2"/>
  <c r="D2281" i="2"/>
  <c r="C2282" i="2" s="1"/>
  <c r="E2282" i="2"/>
  <c r="H885" i="6" l="1"/>
  <c r="B886" i="6"/>
  <c r="O885" i="6"/>
  <c r="I885" i="6"/>
  <c r="J885" i="6" s="1"/>
  <c r="K885" i="6" s="1"/>
  <c r="H2283" i="2"/>
  <c r="A2284" i="2"/>
  <c r="D2282" i="2"/>
  <c r="C2283" i="2" s="1"/>
  <c r="E2283" i="2"/>
  <c r="B2283" i="2"/>
  <c r="G2282" i="2"/>
  <c r="F2283" i="2" s="1"/>
  <c r="O886" i="6" l="1"/>
  <c r="C886" i="6"/>
  <c r="G2283" i="2"/>
  <c r="F2284" i="2" s="1"/>
  <c r="B2284" i="2"/>
  <c r="D2283" i="2"/>
  <c r="C2284" i="2" s="1"/>
  <c r="E2284" i="2"/>
  <c r="A2285" i="2"/>
  <c r="H2284" i="2"/>
  <c r="D886" i="6" l="1"/>
  <c r="E886" i="6"/>
  <c r="F886" i="6" s="1"/>
  <c r="G886" i="6" s="1"/>
  <c r="M885" i="6"/>
  <c r="H886" i="6"/>
  <c r="I886" i="6" s="1"/>
  <c r="J886" i="6" s="1"/>
  <c r="K886" i="6" s="1"/>
  <c r="G2284" i="2"/>
  <c r="F2285" i="2" s="1"/>
  <c r="H2285" i="2"/>
  <c r="A2286" i="2"/>
  <c r="D2284" i="2"/>
  <c r="C2285" i="2" s="1"/>
  <c r="E2285" i="2"/>
  <c r="B2285" i="2"/>
  <c r="B887" i="6" l="1"/>
  <c r="C887" i="6"/>
  <c r="B2286" i="2"/>
  <c r="G2285" i="2"/>
  <c r="F2286" i="2" s="1"/>
  <c r="D2285" i="2"/>
  <c r="C2286" i="2" s="1"/>
  <c r="E2286" i="2"/>
  <c r="A2287" i="2"/>
  <c r="H2286" i="2"/>
  <c r="D887" i="6" l="1"/>
  <c r="F887" i="6"/>
  <c r="E887" i="6"/>
  <c r="M886" i="6"/>
  <c r="H887" i="6"/>
  <c r="O887" i="6"/>
  <c r="I887" i="6"/>
  <c r="J887" i="6" s="1"/>
  <c r="K887" i="6" s="1"/>
  <c r="G2286" i="2"/>
  <c r="F2287" i="2" s="1"/>
  <c r="B2287" i="2"/>
  <c r="D2286" i="2"/>
  <c r="C2287" i="2" s="1"/>
  <c r="E2287" i="2"/>
  <c r="H2287" i="2"/>
  <c r="A2288" i="2"/>
  <c r="C888" i="6" l="1"/>
  <c r="G887" i="6"/>
  <c r="B888" i="6" s="1"/>
  <c r="A2289" i="2"/>
  <c r="H2288" i="2"/>
  <c r="B2288" i="2"/>
  <c r="D2287" i="2"/>
  <c r="C2288" i="2" s="1"/>
  <c r="E2288" i="2"/>
  <c r="G2287" i="2"/>
  <c r="F2288" i="2" s="1"/>
  <c r="O888" i="6" l="1"/>
  <c r="H888" i="6"/>
  <c r="I888" i="6"/>
  <c r="J888" i="6" s="1"/>
  <c r="D888" i="6"/>
  <c r="E888" i="6" s="1"/>
  <c r="F888" i="6" s="1"/>
  <c r="G888" i="6" s="1"/>
  <c r="M887" i="6"/>
  <c r="D2288" i="2"/>
  <c r="C2289" i="2" s="1"/>
  <c r="E2289" i="2"/>
  <c r="H2289" i="2"/>
  <c r="A2290" i="2"/>
  <c r="G2288" i="2"/>
  <c r="F2289" i="2" s="1"/>
  <c r="B2289" i="2"/>
  <c r="K888" i="6" l="1"/>
  <c r="C889" i="6" s="1"/>
  <c r="B889" i="6"/>
  <c r="B2290" i="2"/>
  <c r="A2291" i="2"/>
  <c r="H2290" i="2"/>
  <c r="D2289" i="2"/>
  <c r="C2290" i="2" s="1"/>
  <c r="E2290" i="2"/>
  <c r="G2289" i="2"/>
  <c r="F2290" i="2" s="1"/>
  <c r="D889" i="6" l="1"/>
  <c r="E889" i="6"/>
  <c r="M888" i="6"/>
  <c r="H889" i="6"/>
  <c r="O889" i="6"/>
  <c r="H2291" i="2"/>
  <c r="A2292" i="2"/>
  <c r="D2290" i="2"/>
  <c r="C2291" i="2" s="1"/>
  <c r="E2291" i="2"/>
  <c r="B2291" i="2"/>
  <c r="G2290" i="2"/>
  <c r="F2291" i="2" s="1"/>
  <c r="B890" i="6" l="1"/>
  <c r="F889" i="6"/>
  <c r="G889" i="6" s="1"/>
  <c r="I889" i="6"/>
  <c r="J889" i="6" s="1"/>
  <c r="K889" i="6" s="1"/>
  <c r="B2292" i="2"/>
  <c r="G2291" i="2"/>
  <c r="F2292" i="2" s="1"/>
  <c r="D2291" i="2"/>
  <c r="C2292" i="2" s="1"/>
  <c r="E2292" i="2"/>
  <c r="A2293" i="2"/>
  <c r="H2292" i="2"/>
  <c r="O890" i="6" l="1"/>
  <c r="C890" i="6"/>
  <c r="H2293" i="2"/>
  <c r="A2294" i="2"/>
  <c r="B2293" i="2"/>
  <c r="G2292" i="2"/>
  <c r="F2293" i="2" s="1"/>
  <c r="D2292" i="2"/>
  <c r="C2293" i="2" s="1"/>
  <c r="E2293" i="2"/>
  <c r="D890" i="6" l="1"/>
  <c r="E890" i="6"/>
  <c r="F890" i="6" s="1"/>
  <c r="G890" i="6" s="1"/>
  <c r="M889" i="6"/>
  <c r="H890" i="6"/>
  <c r="I890" i="6" s="1"/>
  <c r="J890" i="6" s="1"/>
  <c r="K890" i="6" s="1"/>
  <c r="G2293" i="2"/>
  <c r="F2294" i="2" s="1"/>
  <c r="A2295" i="2"/>
  <c r="H2294" i="2"/>
  <c r="D2293" i="2"/>
  <c r="C2294" i="2" s="1"/>
  <c r="E2294" i="2"/>
  <c r="B2294" i="2"/>
  <c r="B891" i="6" l="1"/>
  <c r="C891" i="6"/>
  <c r="D2294" i="2"/>
  <c r="C2295" i="2" s="1"/>
  <c r="E2295" i="2"/>
  <c r="H2295" i="2"/>
  <c r="A2296" i="2"/>
  <c r="B2295" i="2"/>
  <c r="G2294" i="2"/>
  <c r="F2295" i="2" s="1"/>
  <c r="D891" i="6" l="1"/>
  <c r="E891" i="6"/>
  <c r="F891" i="6" s="1"/>
  <c r="M890" i="6"/>
  <c r="H891" i="6"/>
  <c r="I891" i="6" s="1"/>
  <c r="J891" i="6" s="1"/>
  <c r="K891" i="6" s="1"/>
  <c r="O891" i="6"/>
  <c r="B2296" i="2"/>
  <c r="A2297" i="2"/>
  <c r="H2296" i="2"/>
  <c r="D2295" i="2"/>
  <c r="C2296" i="2" s="1"/>
  <c r="E2296" i="2"/>
  <c r="G2295" i="2"/>
  <c r="F2296" i="2" s="1"/>
  <c r="G891" i="6" l="1"/>
  <c r="B892" i="6" s="1"/>
  <c r="C892" i="6"/>
  <c r="C2297" i="2"/>
  <c r="D2296" i="2"/>
  <c r="E2297" i="2"/>
  <c r="B2297" i="2"/>
  <c r="B2298" i="2" s="1"/>
  <c r="H2297" i="2"/>
  <c r="A2298" i="2"/>
  <c r="G2296" i="2"/>
  <c r="F2297" i="2" s="1"/>
  <c r="O892" i="6" l="1"/>
  <c r="H892" i="6"/>
  <c r="I892" i="6"/>
  <c r="J892" i="6" s="1"/>
  <c r="D892" i="6"/>
  <c r="E892" i="6" s="1"/>
  <c r="F892" i="6" s="1"/>
  <c r="G892" i="6" s="1"/>
  <c r="M891" i="6"/>
  <c r="D2297" i="2"/>
  <c r="E2298" i="2"/>
  <c r="A2299" i="2"/>
  <c r="H2298" i="2"/>
  <c r="G2297" i="2"/>
  <c r="F2298" i="2" s="1"/>
  <c r="C2298" i="2"/>
  <c r="B2299" i="2"/>
  <c r="K892" i="6" l="1"/>
  <c r="C893" i="6"/>
  <c r="B893" i="6"/>
  <c r="D2298" i="2"/>
  <c r="C2299" i="2" s="1"/>
  <c r="E2299" i="2"/>
  <c r="H2299" i="2"/>
  <c r="A2300" i="2"/>
  <c r="G2298" i="2"/>
  <c r="F2299" i="2" s="1"/>
  <c r="H893" i="6" l="1"/>
  <c r="O893" i="6"/>
  <c r="I893" i="6"/>
  <c r="J893" i="6" s="1"/>
  <c r="K893" i="6" s="1"/>
  <c r="D893" i="6"/>
  <c r="E893" i="6"/>
  <c r="F893" i="6" s="1"/>
  <c r="G893" i="6" s="1"/>
  <c r="M892" i="6"/>
  <c r="B2300" i="2"/>
  <c r="A2301" i="2"/>
  <c r="H2300" i="2"/>
  <c r="G2299" i="2"/>
  <c r="F2300" i="2" s="1"/>
  <c r="D2299" i="2"/>
  <c r="C2300" i="2" s="1"/>
  <c r="E2300" i="2"/>
  <c r="C894" i="6" l="1"/>
  <c r="B894" i="6"/>
  <c r="D2300" i="2"/>
  <c r="C2301" i="2" s="1"/>
  <c r="E2301" i="2"/>
  <c r="H2301" i="2"/>
  <c r="A2302" i="2"/>
  <c r="B2301" i="2"/>
  <c r="G2300" i="2"/>
  <c r="F2301" i="2" s="1"/>
  <c r="O894" i="6" l="1"/>
  <c r="H894" i="6"/>
  <c r="I894" i="6"/>
  <c r="J894" i="6" s="1"/>
  <c r="K894" i="6" s="1"/>
  <c r="D894" i="6"/>
  <c r="B895" i="6" s="1"/>
  <c r="E894" i="6"/>
  <c r="F894" i="6" s="1"/>
  <c r="G894" i="6" s="1"/>
  <c r="M893" i="6"/>
  <c r="B2302" i="2"/>
  <c r="A2303" i="2"/>
  <c r="H2302" i="2"/>
  <c r="D2301" i="2"/>
  <c r="C2302" i="2" s="1"/>
  <c r="E2302" i="2"/>
  <c r="G2301" i="2"/>
  <c r="F2302" i="2" s="1"/>
  <c r="O895" i="6" l="1"/>
  <c r="C895" i="6"/>
  <c r="D2302" i="2"/>
  <c r="C2303" i="2" s="1"/>
  <c r="E2303" i="2"/>
  <c r="B2303" i="2"/>
  <c r="H2303" i="2"/>
  <c r="A2304" i="2"/>
  <c r="G2302" i="2"/>
  <c r="F2303" i="2" s="1"/>
  <c r="D895" i="6" l="1"/>
  <c r="E895" i="6"/>
  <c r="F895" i="6" s="1"/>
  <c r="G895" i="6" s="1"/>
  <c r="M894" i="6"/>
  <c r="H895" i="6"/>
  <c r="I895" i="6" s="1"/>
  <c r="J895" i="6" s="1"/>
  <c r="K895" i="6" s="1"/>
  <c r="D2303" i="2"/>
  <c r="C2304" i="2" s="1"/>
  <c r="E2304" i="2"/>
  <c r="A2305" i="2"/>
  <c r="H2304" i="2"/>
  <c r="G2303" i="2"/>
  <c r="F2304" i="2" s="1"/>
  <c r="B2304" i="2"/>
  <c r="C896" i="6" l="1"/>
  <c r="B896" i="6"/>
  <c r="D2304" i="2"/>
  <c r="C2305" i="2" s="1"/>
  <c r="E2305" i="2"/>
  <c r="G2304" i="2"/>
  <c r="F2305" i="2" s="1"/>
  <c r="B2305" i="2"/>
  <c r="H2305" i="2"/>
  <c r="A2306" i="2"/>
  <c r="O896" i="6" l="1"/>
  <c r="H896" i="6"/>
  <c r="I896" i="6" s="1"/>
  <c r="J896" i="6" s="1"/>
  <c r="K896" i="6" s="1"/>
  <c r="D896" i="6"/>
  <c r="B897" i="6" s="1"/>
  <c r="E896" i="6"/>
  <c r="F896" i="6" s="1"/>
  <c r="G896" i="6" s="1"/>
  <c r="M895" i="6"/>
  <c r="G2305" i="2"/>
  <c r="F2306" i="2" s="1"/>
  <c r="D2305" i="2"/>
  <c r="C2306" i="2" s="1"/>
  <c r="E2306" i="2"/>
  <c r="B2306" i="2"/>
  <c r="A2307" i="2"/>
  <c r="H2306" i="2"/>
  <c r="O897" i="6" l="1"/>
  <c r="C897" i="6"/>
  <c r="H2307" i="2"/>
  <c r="A2308" i="2"/>
  <c r="G2306" i="2"/>
  <c r="F2307" i="2" s="1"/>
  <c r="B2307" i="2"/>
  <c r="D2306" i="2"/>
  <c r="C2307" i="2" s="1"/>
  <c r="E2307" i="2"/>
  <c r="D897" i="6" l="1"/>
  <c r="E897" i="6" s="1"/>
  <c r="F897" i="6" s="1"/>
  <c r="G897" i="6" s="1"/>
  <c r="M896" i="6"/>
  <c r="H897" i="6"/>
  <c r="I897" i="6" s="1"/>
  <c r="J897" i="6" s="1"/>
  <c r="K897" i="6" s="1"/>
  <c r="A2309" i="2"/>
  <c r="H2308" i="2"/>
  <c r="G2307" i="2"/>
  <c r="F2308" i="2" s="1"/>
  <c r="D2307" i="2"/>
  <c r="C2308" i="2" s="1"/>
  <c r="E2308" i="2"/>
  <c r="B2308" i="2"/>
  <c r="C898" i="6" l="1"/>
  <c r="B898" i="6"/>
  <c r="G2308" i="2"/>
  <c r="F2309" i="2" s="1"/>
  <c r="D2308" i="2"/>
  <c r="C2309" i="2" s="1"/>
  <c r="E2309" i="2"/>
  <c r="H2309" i="2"/>
  <c r="A2310" i="2"/>
  <c r="B2309" i="2"/>
  <c r="O898" i="6" l="1"/>
  <c r="H898" i="6"/>
  <c r="I898" i="6"/>
  <c r="J898" i="6" s="1"/>
  <c r="K898" i="6" s="1"/>
  <c r="D898" i="6"/>
  <c r="B899" i="6" s="1"/>
  <c r="E898" i="6"/>
  <c r="F898" i="6" s="1"/>
  <c r="G898" i="6" s="1"/>
  <c r="M897" i="6"/>
  <c r="C2310" i="2"/>
  <c r="F2310" i="2"/>
  <c r="G2309" i="2"/>
  <c r="B2310" i="2"/>
  <c r="A2311" i="2"/>
  <c r="H2310" i="2"/>
  <c r="G2310" i="2" s="1"/>
  <c r="D2309" i="2"/>
  <c r="E2310" i="2"/>
  <c r="O899" i="6" l="1"/>
  <c r="C899" i="6"/>
  <c r="H2311" i="2"/>
  <c r="A2312" i="2"/>
  <c r="D2310" i="2"/>
  <c r="E2311" i="2"/>
  <c r="B2311" i="2"/>
  <c r="B2312" i="2" s="1"/>
  <c r="F2311" i="2"/>
  <c r="C2311" i="2"/>
  <c r="D899" i="6" l="1"/>
  <c r="E899" i="6"/>
  <c r="F899" i="6" s="1"/>
  <c r="G899" i="6" s="1"/>
  <c r="M898" i="6"/>
  <c r="H899" i="6"/>
  <c r="I899" i="6" s="1"/>
  <c r="J899" i="6" s="1"/>
  <c r="K899" i="6" s="1"/>
  <c r="D2311" i="2"/>
  <c r="E2312" i="2"/>
  <c r="C2312" i="2"/>
  <c r="A2313" i="2"/>
  <c r="H2312" i="2"/>
  <c r="B2313" i="2"/>
  <c r="G2311" i="2"/>
  <c r="F2312" i="2" s="1"/>
  <c r="C900" i="6" l="1"/>
  <c r="B900" i="6"/>
  <c r="G2312" i="2"/>
  <c r="F2313" i="2" s="1"/>
  <c r="D2312" i="2"/>
  <c r="C2313" i="2" s="1"/>
  <c r="E2313" i="2"/>
  <c r="H2313" i="2"/>
  <c r="A2314" i="2"/>
  <c r="O900" i="6" l="1"/>
  <c r="H900" i="6"/>
  <c r="I900" i="6"/>
  <c r="J900" i="6" s="1"/>
  <c r="D900" i="6"/>
  <c r="E900" i="6" s="1"/>
  <c r="F900" i="6" s="1"/>
  <c r="G900" i="6" s="1"/>
  <c r="M899" i="6"/>
  <c r="B2314" i="2"/>
  <c r="D2313" i="2"/>
  <c r="C2314" i="2" s="1"/>
  <c r="E2314" i="2"/>
  <c r="A2315" i="2"/>
  <c r="H2314" i="2"/>
  <c r="G2313" i="2"/>
  <c r="F2314" i="2" s="1"/>
  <c r="K900" i="6" l="1"/>
  <c r="C901" i="6"/>
  <c r="B901" i="6"/>
  <c r="G2314" i="2"/>
  <c r="F2315" i="2" s="1"/>
  <c r="H2315" i="2"/>
  <c r="A2316" i="2"/>
  <c r="B2315" i="2"/>
  <c r="D2314" i="2"/>
  <c r="C2315" i="2" s="1"/>
  <c r="E2315" i="2"/>
  <c r="H901" i="6" l="1"/>
  <c r="O901" i="6"/>
  <c r="I901" i="6"/>
  <c r="J901" i="6" s="1"/>
  <c r="K901" i="6" s="1"/>
  <c r="D901" i="6"/>
  <c r="E901" i="6"/>
  <c r="F901" i="6" s="1"/>
  <c r="G901" i="6" s="1"/>
  <c r="M900" i="6"/>
  <c r="D2315" i="2"/>
  <c r="C2316" i="2" s="1"/>
  <c r="E2316" i="2"/>
  <c r="B2316" i="2"/>
  <c r="G2315" i="2"/>
  <c r="F2316" i="2" s="1"/>
  <c r="A2317" i="2"/>
  <c r="H2316" i="2"/>
  <c r="C902" i="6" l="1"/>
  <c r="B902" i="6"/>
  <c r="H2317" i="2"/>
  <c r="A2318" i="2"/>
  <c r="G2316" i="2"/>
  <c r="F2317" i="2" s="1"/>
  <c r="D2316" i="2"/>
  <c r="C2317" i="2" s="1"/>
  <c r="E2317" i="2"/>
  <c r="B2317" i="2"/>
  <c r="O902" i="6" l="1"/>
  <c r="H902" i="6"/>
  <c r="I902" i="6"/>
  <c r="J902" i="6" s="1"/>
  <c r="K902" i="6" s="1"/>
  <c r="D902" i="6"/>
  <c r="B903" i="6" s="1"/>
  <c r="E902" i="6"/>
  <c r="F902" i="6" s="1"/>
  <c r="G902" i="6" s="1"/>
  <c r="M901" i="6"/>
  <c r="A2319" i="2"/>
  <c r="H2318" i="2"/>
  <c r="D2317" i="2"/>
  <c r="C2318" i="2" s="1"/>
  <c r="E2318" i="2"/>
  <c r="G2317" i="2"/>
  <c r="F2318" i="2" s="1"/>
  <c r="B2318" i="2"/>
  <c r="O903" i="6" l="1"/>
  <c r="C903" i="6"/>
  <c r="G2318" i="2"/>
  <c r="F2319" i="2" s="1"/>
  <c r="H2319" i="2"/>
  <c r="A2320" i="2"/>
  <c r="D2318" i="2"/>
  <c r="C2319" i="2" s="1"/>
  <c r="E2319" i="2"/>
  <c r="B2319" i="2"/>
  <c r="D903" i="6" l="1"/>
  <c r="E903" i="6"/>
  <c r="F903" i="6" s="1"/>
  <c r="G903" i="6" s="1"/>
  <c r="M902" i="6"/>
  <c r="H903" i="6"/>
  <c r="I903" i="6" s="1"/>
  <c r="J903" i="6" s="1"/>
  <c r="K903" i="6" s="1"/>
  <c r="B2320" i="2"/>
  <c r="G2319" i="2"/>
  <c r="F2320" i="2" s="1"/>
  <c r="D2319" i="2"/>
  <c r="C2320" i="2" s="1"/>
  <c r="E2320" i="2"/>
  <c r="A2321" i="2"/>
  <c r="H2320" i="2"/>
  <c r="C904" i="6" l="1"/>
  <c r="B904" i="6"/>
  <c r="H2321" i="2"/>
  <c r="A2322" i="2"/>
  <c r="B2321" i="2"/>
  <c r="G2320" i="2"/>
  <c r="F2321" i="2" s="1"/>
  <c r="D2320" i="2"/>
  <c r="C2321" i="2" s="1"/>
  <c r="E2321" i="2"/>
  <c r="O904" i="6" l="1"/>
  <c r="H904" i="6"/>
  <c r="I904" i="6"/>
  <c r="J904" i="6" s="1"/>
  <c r="D904" i="6"/>
  <c r="E904" i="6" s="1"/>
  <c r="F904" i="6" s="1"/>
  <c r="G904" i="6" s="1"/>
  <c r="M903" i="6"/>
  <c r="G2321" i="2"/>
  <c r="F2322" i="2" s="1"/>
  <c r="D2321" i="2"/>
  <c r="C2322" i="2" s="1"/>
  <c r="E2322" i="2"/>
  <c r="A2323" i="2"/>
  <c r="H2322" i="2"/>
  <c r="B2322" i="2"/>
  <c r="K904" i="6" l="1"/>
  <c r="C905" i="6" s="1"/>
  <c r="B905" i="6"/>
  <c r="H2323" i="2"/>
  <c r="A2324" i="2"/>
  <c r="B2323" i="2"/>
  <c r="G2322" i="2"/>
  <c r="F2323" i="2" s="1"/>
  <c r="D2322" i="2"/>
  <c r="C2323" i="2" s="1"/>
  <c r="E2323" i="2"/>
  <c r="D905" i="6" l="1"/>
  <c r="E905" i="6" s="1"/>
  <c r="M904" i="6"/>
  <c r="H905" i="6"/>
  <c r="J905" i="6"/>
  <c r="O905" i="6"/>
  <c r="I905" i="6"/>
  <c r="A2325" i="2"/>
  <c r="H2324" i="2"/>
  <c r="G2323" i="2"/>
  <c r="F2324" i="2" s="1"/>
  <c r="D2323" i="2"/>
  <c r="C2324" i="2" s="1"/>
  <c r="E2324" i="2"/>
  <c r="B2324" i="2"/>
  <c r="C906" i="6" l="1"/>
  <c r="F905" i="6"/>
  <c r="G905" i="6" s="1"/>
  <c r="K905" i="6"/>
  <c r="G2324" i="2"/>
  <c r="F2325" i="2" s="1"/>
  <c r="D2324" i="2"/>
  <c r="C2325" i="2" s="1"/>
  <c r="E2325" i="2"/>
  <c r="H2325" i="2"/>
  <c r="A2326" i="2"/>
  <c r="B2325" i="2"/>
  <c r="B906" i="6" l="1"/>
  <c r="D906" i="6"/>
  <c r="E906" i="6"/>
  <c r="F906" i="6" s="1"/>
  <c r="G906" i="6" s="1"/>
  <c r="M905" i="6"/>
  <c r="B2326" i="2"/>
  <c r="G2325" i="2"/>
  <c r="F2326" i="2" s="1"/>
  <c r="A2327" i="2"/>
  <c r="H2326" i="2"/>
  <c r="D2325" i="2"/>
  <c r="C2326" i="2" s="1"/>
  <c r="E2326" i="2"/>
  <c r="O906" i="6" l="1"/>
  <c r="H906" i="6"/>
  <c r="B907" i="6"/>
  <c r="B2327" i="2"/>
  <c r="D2326" i="2"/>
  <c r="C2327" i="2" s="1"/>
  <c r="E2327" i="2"/>
  <c r="G2326" i="2"/>
  <c r="F2327" i="2" s="1"/>
  <c r="H2327" i="2"/>
  <c r="A2328" i="2"/>
  <c r="O907" i="6" l="1"/>
  <c r="I906" i="6"/>
  <c r="J906" i="6" s="1"/>
  <c r="K906" i="6" s="1"/>
  <c r="A2329" i="2"/>
  <c r="H2328" i="2"/>
  <c r="G2327" i="2"/>
  <c r="F2328" i="2" s="1"/>
  <c r="B2328" i="2"/>
  <c r="D2327" i="2"/>
  <c r="C2328" i="2" s="1"/>
  <c r="E2328" i="2"/>
  <c r="C907" i="6" l="1"/>
  <c r="G2328" i="2"/>
  <c r="F2329" i="2" s="1"/>
  <c r="H2329" i="2"/>
  <c r="A2330" i="2"/>
  <c r="B2329" i="2"/>
  <c r="D2328" i="2"/>
  <c r="C2329" i="2" s="1"/>
  <c r="E2329" i="2"/>
  <c r="D907" i="6" l="1"/>
  <c r="E907" i="6"/>
  <c r="F907" i="6" s="1"/>
  <c r="G907" i="6" s="1"/>
  <c r="M906" i="6"/>
  <c r="H907" i="6"/>
  <c r="I907" i="6" s="1"/>
  <c r="J907" i="6" s="1"/>
  <c r="K907" i="6" s="1"/>
  <c r="G2329" i="2"/>
  <c r="F2330" i="2" s="1"/>
  <c r="B2330" i="2"/>
  <c r="D2329" i="2"/>
  <c r="C2330" i="2" s="1"/>
  <c r="E2330" i="2"/>
  <c r="A2331" i="2"/>
  <c r="H2330" i="2"/>
  <c r="C908" i="6" l="1"/>
  <c r="B908" i="6"/>
  <c r="B2331" i="2"/>
  <c r="H2331" i="2"/>
  <c r="A2332" i="2"/>
  <c r="G2330" i="2"/>
  <c r="F2331" i="2" s="1"/>
  <c r="D2330" i="2"/>
  <c r="C2331" i="2" s="1"/>
  <c r="E2331" i="2"/>
  <c r="O908" i="6" l="1"/>
  <c r="H908" i="6"/>
  <c r="I908" i="6" s="1"/>
  <c r="D908" i="6"/>
  <c r="E908" i="6" s="1"/>
  <c r="F908" i="6" s="1"/>
  <c r="G908" i="6" s="1"/>
  <c r="M907" i="6"/>
  <c r="G2331" i="2"/>
  <c r="F2332" i="2" s="1"/>
  <c r="B2332" i="2"/>
  <c r="D2331" i="2"/>
  <c r="C2332" i="2" s="1"/>
  <c r="E2332" i="2"/>
  <c r="A2333" i="2"/>
  <c r="H2332" i="2"/>
  <c r="J908" i="6" l="1"/>
  <c r="K908" i="6" s="1"/>
  <c r="B909" i="6"/>
  <c r="H2333" i="2"/>
  <c r="A2334" i="2"/>
  <c r="B2333" i="2"/>
  <c r="D2332" i="2"/>
  <c r="C2333" i="2" s="1"/>
  <c r="E2333" i="2"/>
  <c r="G2332" i="2"/>
  <c r="F2333" i="2" s="1"/>
  <c r="O909" i="6" l="1"/>
  <c r="C909" i="6"/>
  <c r="G2333" i="2"/>
  <c r="F2334" i="2" s="1"/>
  <c r="A2335" i="2"/>
  <c r="H2334" i="2"/>
  <c r="D2333" i="2"/>
  <c r="C2334" i="2" s="1"/>
  <c r="E2334" i="2"/>
  <c r="B2334" i="2"/>
  <c r="D909" i="6" l="1"/>
  <c r="E909" i="6"/>
  <c r="F909" i="6" s="1"/>
  <c r="G909" i="6" s="1"/>
  <c r="M908" i="6"/>
  <c r="H909" i="6"/>
  <c r="I909" i="6" s="1"/>
  <c r="J909" i="6" s="1"/>
  <c r="K909" i="6" s="1"/>
  <c r="H2335" i="2"/>
  <c r="A2336" i="2"/>
  <c r="D2334" i="2"/>
  <c r="C2335" i="2" s="1"/>
  <c r="E2335" i="2"/>
  <c r="B2335" i="2"/>
  <c r="G2334" i="2"/>
  <c r="F2335" i="2" s="1"/>
  <c r="C910" i="6" l="1"/>
  <c r="B910" i="6"/>
  <c r="B2336" i="2"/>
  <c r="G2335" i="2"/>
  <c r="F2336" i="2" s="1"/>
  <c r="D2335" i="2"/>
  <c r="C2336" i="2" s="1"/>
  <c r="E2336" i="2"/>
  <c r="A2337" i="2"/>
  <c r="H2336" i="2"/>
  <c r="D910" i="6" l="1"/>
  <c r="E910" i="6"/>
  <c r="F910" i="6" s="1"/>
  <c r="G910" i="6" s="1"/>
  <c r="M909" i="6"/>
  <c r="O910" i="6"/>
  <c r="H910" i="6"/>
  <c r="H2337" i="2"/>
  <c r="A2338" i="2"/>
  <c r="B2337" i="2"/>
  <c r="G2336" i="2"/>
  <c r="F2337" i="2" s="1"/>
  <c r="D2336" i="2"/>
  <c r="C2337" i="2" s="1"/>
  <c r="E2337" i="2"/>
  <c r="B911" i="6" l="1"/>
  <c r="I910" i="6"/>
  <c r="J910" i="6" s="1"/>
  <c r="K910" i="6" s="1"/>
  <c r="F2338" i="2"/>
  <c r="G2337" i="2"/>
  <c r="A2339" i="2"/>
  <c r="H2338" i="2"/>
  <c r="G2338" i="2" s="1"/>
  <c r="D2337" i="2"/>
  <c r="C2338" i="2" s="1"/>
  <c r="E2338" i="2"/>
  <c r="B2338" i="2"/>
  <c r="O911" i="6" l="1"/>
  <c r="C911" i="6"/>
  <c r="B2339" i="2"/>
  <c r="H2339" i="2"/>
  <c r="A2340" i="2"/>
  <c r="D2338" i="2"/>
  <c r="C2339" i="2" s="1"/>
  <c r="E2339" i="2"/>
  <c r="F2339" i="2"/>
  <c r="D911" i="6" l="1"/>
  <c r="E911" i="6"/>
  <c r="F911" i="6" s="1"/>
  <c r="G911" i="6" s="1"/>
  <c r="M910" i="6"/>
  <c r="H911" i="6"/>
  <c r="I911" i="6" s="1"/>
  <c r="J911" i="6" s="1"/>
  <c r="K911" i="6" s="1"/>
  <c r="A2341" i="2"/>
  <c r="H2340" i="2"/>
  <c r="F2340" i="2"/>
  <c r="G2339" i="2"/>
  <c r="D2339" i="2"/>
  <c r="C2340" i="2" s="1"/>
  <c r="E2340" i="2"/>
  <c r="B2340" i="2"/>
  <c r="C912" i="6" l="1"/>
  <c r="B912" i="6"/>
  <c r="D2340" i="2"/>
  <c r="C2341" i="2" s="1"/>
  <c r="E2341" i="2"/>
  <c r="G2340" i="2"/>
  <c r="F2341" i="2" s="1"/>
  <c r="H2341" i="2"/>
  <c r="A2342" i="2"/>
  <c r="B2341" i="2"/>
  <c r="O912" i="6" l="1"/>
  <c r="H912" i="6"/>
  <c r="I912" i="6"/>
  <c r="J912" i="6" s="1"/>
  <c r="D912" i="6"/>
  <c r="E912" i="6" s="1"/>
  <c r="F912" i="6" s="1"/>
  <c r="G912" i="6" s="1"/>
  <c r="M911" i="6"/>
  <c r="B2342" i="2"/>
  <c r="D2341" i="2"/>
  <c r="C2342" i="2" s="1"/>
  <c r="E2342" i="2"/>
  <c r="A2343" i="2"/>
  <c r="H2342" i="2"/>
  <c r="G2341" i="2"/>
  <c r="F2342" i="2" s="1"/>
  <c r="K912" i="6" l="1"/>
  <c r="C913" i="6" s="1"/>
  <c r="B913" i="6"/>
  <c r="B2343" i="2"/>
  <c r="H2343" i="2"/>
  <c r="A2344" i="2"/>
  <c r="G2342" i="2"/>
  <c r="F2343" i="2" s="1"/>
  <c r="D2342" i="2"/>
  <c r="C2343" i="2" s="1"/>
  <c r="E2343" i="2"/>
  <c r="D913" i="6" l="1"/>
  <c r="E913" i="6" s="1"/>
  <c r="M912" i="6"/>
  <c r="H913" i="6"/>
  <c r="J913" i="6"/>
  <c r="K913" i="6" s="1"/>
  <c r="O913" i="6"/>
  <c r="I913" i="6"/>
  <c r="C914" i="6" s="1"/>
  <c r="B2344" i="2"/>
  <c r="G2343" i="2"/>
  <c r="F2344" i="2" s="1"/>
  <c r="D2343" i="2"/>
  <c r="C2344" i="2" s="1"/>
  <c r="E2344" i="2"/>
  <c r="A2345" i="2"/>
  <c r="H2344" i="2"/>
  <c r="D914" i="6" l="1"/>
  <c r="E914" i="6"/>
  <c r="F914" i="6" s="1"/>
  <c r="G914" i="6" s="1"/>
  <c r="M913" i="6"/>
  <c r="F913" i="6"/>
  <c r="G913" i="6" s="1"/>
  <c r="G2344" i="2"/>
  <c r="F2345" i="2" s="1"/>
  <c r="B2345" i="2"/>
  <c r="H2345" i="2"/>
  <c r="A2346" i="2"/>
  <c r="D2344" i="2"/>
  <c r="C2345" i="2" s="1"/>
  <c r="E2345" i="2"/>
  <c r="B914" i="6" l="1"/>
  <c r="D2345" i="2"/>
  <c r="C2346" i="2" s="1"/>
  <c r="E2346" i="2"/>
  <c r="A2347" i="2"/>
  <c r="H2346" i="2"/>
  <c r="B2346" i="2"/>
  <c r="G2345" i="2"/>
  <c r="F2346" i="2" s="1"/>
  <c r="O914" i="6" l="1"/>
  <c r="H914" i="6"/>
  <c r="B915" i="6"/>
  <c r="G2346" i="2"/>
  <c r="F2347" i="2" s="1"/>
  <c r="D2346" i="2"/>
  <c r="C2347" i="2" s="1"/>
  <c r="E2347" i="2"/>
  <c r="B2347" i="2"/>
  <c r="H2347" i="2"/>
  <c r="A2348" i="2"/>
  <c r="O915" i="6" l="1"/>
  <c r="I914" i="6"/>
  <c r="J914" i="6" s="1"/>
  <c r="K914" i="6" s="1"/>
  <c r="A2349" i="2"/>
  <c r="H2348" i="2"/>
  <c r="B2348" i="2"/>
  <c r="G2347" i="2"/>
  <c r="F2348" i="2" s="1"/>
  <c r="D2347" i="2"/>
  <c r="C2348" i="2" s="1"/>
  <c r="E2348" i="2"/>
  <c r="C915" i="6" l="1"/>
  <c r="D2348" i="2"/>
  <c r="C2349" i="2" s="1"/>
  <c r="E2349" i="2"/>
  <c r="G2348" i="2"/>
  <c r="F2349" i="2" s="1"/>
  <c r="H2349" i="2"/>
  <c r="A2350" i="2"/>
  <c r="B2349" i="2"/>
  <c r="D915" i="6" l="1"/>
  <c r="E915" i="6"/>
  <c r="F915" i="6" s="1"/>
  <c r="G915" i="6" s="1"/>
  <c r="M914" i="6"/>
  <c r="H915" i="6"/>
  <c r="I915" i="6" s="1"/>
  <c r="J915" i="6" s="1"/>
  <c r="K915" i="6" s="1"/>
  <c r="A2351" i="2"/>
  <c r="H2350" i="2"/>
  <c r="B2350" i="2"/>
  <c r="D2349" i="2"/>
  <c r="C2350" i="2" s="1"/>
  <c r="E2350" i="2"/>
  <c r="G2349" i="2"/>
  <c r="F2350" i="2" s="1"/>
  <c r="C916" i="6" l="1"/>
  <c r="B916" i="6"/>
  <c r="D2350" i="2"/>
  <c r="C2351" i="2" s="1"/>
  <c r="E2351" i="2"/>
  <c r="H2351" i="2"/>
  <c r="A2352" i="2"/>
  <c r="G2350" i="2"/>
  <c r="F2351" i="2" s="1"/>
  <c r="B2351" i="2"/>
  <c r="D916" i="6" l="1"/>
  <c r="E916" i="6"/>
  <c r="F916" i="6" s="1"/>
  <c r="M915" i="6"/>
  <c r="O916" i="6"/>
  <c r="H916" i="6"/>
  <c r="I916" i="6" s="1"/>
  <c r="J916" i="6" s="1"/>
  <c r="K916" i="6" s="1"/>
  <c r="B2352" i="2"/>
  <c r="A2353" i="2"/>
  <c r="H2352" i="2"/>
  <c r="D2351" i="2"/>
  <c r="C2352" i="2" s="1"/>
  <c r="E2352" i="2"/>
  <c r="G2351" i="2"/>
  <c r="F2352" i="2" s="1"/>
  <c r="G916" i="6" l="1"/>
  <c r="B917" i="6" s="1"/>
  <c r="C917" i="6"/>
  <c r="H2353" i="2"/>
  <c r="A2354" i="2"/>
  <c r="D2352" i="2"/>
  <c r="C2353" i="2" s="1"/>
  <c r="E2353" i="2"/>
  <c r="B2353" i="2"/>
  <c r="G2352" i="2"/>
  <c r="F2353" i="2" s="1"/>
  <c r="H917" i="6" l="1"/>
  <c r="O917" i="6"/>
  <c r="I917" i="6"/>
  <c r="J917" i="6" s="1"/>
  <c r="K917" i="6" s="1"/>
  <c r="D917" i="6"/>
  <c r="F917" i="6"/>
  <c r="E917" i="6"/>
  <c r="B918" i="6" s="1"/>
  <c r="G917" i="6"/>
  <c r="M916" i="6"/>
  <c r="B2354" i="2"/>
  <c r="G2353" i="2"/>
  <c r="F2354" i="2" s="1"/>
  <c r="A2355" i="2"/>
  <c r="H2354" i="2"/>
  <c r="D2353" i="2"/>
  <c r="C2354" i="2" s="1"/>
  <c r="E2354" i="2"/>
  <c r="O918" i="6" l="1"/>
  <c r="C918" i="6"/>
  <c r="B2355" i="2"/>
  <c r="G2354" i="2"/>
  <c r="F2355" i="2" s="1"/>
  <c r="D2354" i="2"/>
  <c r="C2355" i="2" s="1"/>
  <c r="E2355" i="2"/>
  <c r="H2355" i="2"/>
  <c r="A2356" i="2"/>
  <c r="D918" i="6" l="1"/>
  <c r="E918" i="6"/>
  <c r="F918" i="6" s="1"/>
  <c r="G918" i="6" s="1"/>
  <c r="M917" i="6"/>
  <c r="H918" i="6"/>
  <c r="I918" i="6" s="1"/>
  <c r="J918" i="6" s="1"/>
  <c r="K918" i="6" s="1"/>
  <c r="G2355" i="2"/>
  <c r="F2356" i="2" s="1"/>
  <c r="B2356" i="2"/>
  <c r="D2355" i="2"/>
  <c r="C2356" i="2" s="1"/>
  <c r="E2356" i="2"/>
  <c r="A2357" i="2"/>
  <c r="H2356" i="2"/>
  <c r="B919" i="6" l="1"/>
  <c r="C919" i="6"/>
  <c r="B2357" i="2"/>
  <c r="H2357" i="2"/>
  <c r="A2358" i="2"/>
  <c r="D2356" i="2"/>
  <c r="C2357" i="2" s="1"/>
  <c r="E2357" i="2"/>
  <c r="G2356" i="2"/>
  <c r="F2357" i="2" s="1"/>
  <c r="D919" i="6" l="1"/>
  <c r="E919" i="6"/>
  <c r="F919" i="6" s="1"/>
  <c r="M918" i="6"/>
  <c r="H919" i="6"/>
  <c r="I919" i="6" s="1"/>
  <c r="J919" i="6" s="1"/>
  <c r="K919" i="6" s="1"/>
  <c r="O919" i="6"/>
  <c r="B2358" i="2"/>
  <c r="G2357" i="2"/>
  <c r="F2358" i="2" s="1"/>
  <c r="D2357" i="2"/>
  <c r="C2358" i="2" s="1"/>
  <c r="E2358" i="2"/>
  <c r="A2359" i="2"/>
  <c r="H2358" i="2"/>
  <c r="G919" i="6" l="1"/>
  <c r="B920" i="6" s="1"/>
  <c r="C920" i="6"/>
  <c r="H2359" i="2"/>
  <c r="A2360" i="2"/>
  <c r="B2359" i="2"/>
  <c r="G2358" i="2"/>
  <c r="F2359" i="2" s="1"/>
  <c r="D2358" i="2"/>
  <c r="C2359" i="2" s="1"/>
  <c r="E2359" i="2"/>
  <c r="O920" i="6" l="1"/>
  <c r="H920" i="6"/>
  <c r="I920" i="6"/>
  <c r="J920" i="6" s="1"/>
  <c r="K920" i="6" s="1"/>
  <c r="D920" i="6"/>
  <c r="B921" i="6" s="1"/>
  <c r="E920" i="6"/>
  <c r="F920" i="6" s="1"/>
  <c r="G920" i="6" s="1"/>
  <c r="M919" i="6"/>
  <c r="G2359" i="2"/>
  <c r="F2360" i="2" s="1"/>
  <c r="A2361" i="2"/>
  <c r="H2360" i="2"/>
  <c r="D2359" i="2"/>
  <c r="C2360" i="2" s="1"/>
  <c r="E2360" i="2"/>
  <c r="B2360" i="2"/>
  <c r="O921" i="6" l="1"/>
  <c r="C921" i="6"/>
  <c r="B2361" i="2"/>
  <c r="H2361" i="2"/>
  <c r="A2362" i="2"/>
  <c r="D2360" i="2"/>
  <c r="C2361" i="2" s="1"/>
  <c r="E2361" i="2"/>
  <c r="G2360" i="2"/>
  <c r="F2361" i="2" s="1"/>
  <c r="D921" i="6" l="1"/>
  <c r="E921" i="6" s="1"/>
  <c r="F921" i="6" s="1"/>
  <c r="G921" i="6" s="1"/>
  <c r="M920" i="6"/>
  <c r="H921" i="6"/>
  <c r="I921" i="6" s="1"/>
  <c r="J921" i="6" s="1"/>
  <c r="K921" i="6" s="1"/>
  <c r="B2362" i="2"/>
  <c r="G2361" i="2"/>
  <c r="F2362" i="2" s="1"/>
  <c r="D2361" i="2"/>
  <c r="C2362" i="2" s="1"/>
  <c r="E2362" i="2"/>
  <c r="A2363" i="2"/>
  <c r="H2362" i="2"/>
  <c r="C922" i="6" l="1"/>
  <c r="B922" i="6"/>
  <c r="B2363" i="2"/>
  <c r="G2362" i="2"/>
  <c r="F2363" i="2" s="1"/>
  <c r="D2362" i="2"/>
  <c r="C2363" i="2" s="1"/>
  <c r="E2363" i="2"/>
  <c r="H2363" i="2"/>
  <c r="A2364" i="2"/>
  <c r="O922" i="6" l="1"/>
  <c r="H922" i="6"/>
  <c r="I922" i="6"/>
  <c r="J922" i="6" s="1"/>
  <c r="K922" i="6" s="1"/>
  <c r="D922" i="6"/>
  <c r="M921" i="6"/>
  <c r="F2364" i="2"/>
  <c r="C2364" i="2"/>
  <c r="G2363" i="2"/>
  <c r="B2364" i="2"/>
  <c r="D2363" i="2"/>
  <c r="E2364" i="2"/>
  <c r="A2365" i="2"/>
  <c r="H2364" i="2"/>
  <c r="E922" i="6" l="1"/>
  <c r="F922" i="6" s="1"/>
  <c r="G922" i="6" s="1"/>
  <c r="C923" i="6"/>
  <c r="D2364" i="2"/>
  <c r="C2365" i="2" s="1"/>
  <c r="E2365" i="2"/>
  <c r="G2364" i="2"/>
  <c r="F2365" i="2" s="1"/>
  <c r="B2365" i="2"/>
  <c r="H2365" i="2"/>
  <c r="A2366" i="2"/>
  <c r="D923" i="6" l="1"/>
  <c r="E923" i="6"/>
  <c r="F923" i="6" s="1"/>
  <c r="G923" i="6" s="1"/>
  <c r="M922" i="6"/>
  <c r="B923" i="6"/>
  <c r="A2367" i="2"/>
  <c r="H2366" i="2"/>
  <c r="G2365" i="2"/>
  <c r="F2366" i="2" s="1"/>
  <c r="B2366" i="2"/>
  <c r="D2365" i="2"/>
  <c r="C2366" i="2" s="1"/>
  <c r="E2366" i="2"/>
  <c r="H923" i="6" l="1"/>
  <c r="B924" i="6"/>
  <c r="O923" i="6"/>
  <c r="I923" i="6"/>
  <c r="J923" i="6" s="1"/>
  <c r="K923" i="6" s="1"/>
  <c r="G2366" i="2"/>
  <c r="F2367" i="2" s="1"/>
  <c r="H2367" i="2"/>
  <c r="A2368" i="2"/>
  <c r="D2366" i="2"/>
  <c r="C2367" i="2" s="1"/>
  <c r="E2367" i="2"/>
  <c r="B2367" i="2"/>
  <c r="O924" i="6" l="1"/>
  <c r="C924" i="6"/>
  <c r="G2367" i="2"/>
  <c r="F2368" i="2" s="1"/>
  <c r="D2367" i="2"/>
  <c r="C2368" i="2" s="1"/>
  <c r="E2368" i="2"/>
  <c r="B2368" i="2"/>
  <c r="A2369" i="2"/>
  <c r="H2368" i="2"/>
  <c r="D924" i="6" l="1"/>
  <c r="M923" i="6"/>
  <c r="H924" i="6"/>
  <c r="I924" i="6" s="1"/>
  <c r="J924" i="6" s="1"/>
  <c r="K924" i="6" s="1"/>
  <c r="F2369" i="2"/>
  <c r="G2368" i="2"/>
  <c r="B2369" i="2"/>
  <c r="H2369" i="2"/>
  <c r="A2370" i="2"/>
  <c r="D2368" i="2"/>
  <c r="C2369" i="2" s="1"/>
  <c r="E2369" i="2"/>
  <c r="C925" i="6" l="1"/>
  <c r="E924" i="6"/>
  <c r="F924" i="6" s="1"/>
  <c r="G924" i="6" s="1"/>
  <c r="B2370" i="2"/>
  <c r="D2369" i="2"/>
  <c r="C2370" i="2" s="1"/>
  <c r="E2370" i="2"/>
  <c r="A2371" i="2"/>
  <c r="H2370" i="2"/>
  <c r="G2369" i="2"/>
  <c r="F2370" i="2" s="1"/>
  <c r="D925" i="6" l="1"/>
  <c r="E925" i="6"/>
  <c r="F925" i="6" s="1"/>
  <c r="G925" i="6" s="1"/>
  <c r="M924" i="6"/>
  <c r="B925" i="6"/>
  <c r="G2370" i="2"/>
  <c r="F2371" i="2" s="1"/>
  <c r="B2371" i="2"/>
  <c r="D2370" i="2"/>
  <c r="C2371" i="2" s="1"/>
  <c r="E2371" i="2"/>
  <c r="H2371" i="2"/>
  <c r="A2372" i="2"/>
  <c r="H925" i="6" l="1"/>
  <c r="I925" i="6" s="1"/>
  <c r="J925" i="6" s="1"/>
  <c r="K925" i="6" s="1"/>
  <c r="B926" i="6"/>
  <c r="O925" i="6"/>
  <c r="G2371" i="2"/>
  <c r="F2372" i="2" s="1"/>
  <c r="A2373" i="2"/>
  <c r="H2372" i="2"/>
  <c r="D2371" i="2"/>
  <c r="C2372" i="2" s="1"/>
  <c r="E2372" i="2"/>
  <c r="B2372" i="2"/>
  <c r="O926" i="6" l="1"/>
  <c r="C926" i="6"/>
  <c r="H2373" i="2"/>
  <c r="A2374" i="2"/>
  <c r="D2372" i="2"/>
  <c r="C2373" i="2" s="1"/>
  <c r="E2373" i="2"/>
  <c r="B2373" i="2"/>
  <c r="G2372" i="2"/>
  <c r="F2373" i="2" s="1"/>
  <c r="D926" i="6" l="1"/>
  <c r="E926" i="6"/>
  <c r="F926" i="6" s="1"/>
  <c r="G926" i="6" s="1"/>
  <c r="M925" i="6"/>
  <c r="H926" i="6"/>
  <c r="I926" i="6" s="1"/>
  <c r="J926" i="6" s="1"/>
  <c r="K926" i="6" s="1"/>
  <c r="B2374" i="2"/>
  <c r="G2373" i="2"/>
  <c r="F2374" i="2" s="1"/>
  <c r="A2375" i="2"/>
  <c r="H2374" i="2"/>
  <c r="D2373" i="2"/>
  <c r="C2374" i="2" s="1"/>
  <c r="E2374" i="2"/>
  <c r="B927" i="6" l="1"/>
  <c r="C927" i="6"/>
  <c r="B2375" i="2"/>
  <c r="D2374" i="2"/>
  <c r="C2375" i="2" s="1"/>
  <c r="E2375" i="2"/>
  <c r="G2374" i="2"/>
  <c r="F2375" i="2" s="1"/>
  <c r="H2375" i="2"/>
  <c r="A2376" i="2"/>
  <c r="D927" i="6" l="1"/>
  <c r="E927" i="6"/>
  <c r="F927" i="6" s="1"/>
  <c r="M926" i="6"/>
  <c r="H927" i="6"/>
  <c r="I927" i="6" s="1"/>
  <c r="J927" i="6" s="1"/>
  <c r="K927" i="6" s="1"/>
  <c r="O927" i="6"/>
  <c r="G2375" i="2"/>
  <c r="F2376" i="2" s="1"/>
  <c r="B2376" i="2"/>
  <c r="A2377" i="2"/>
  <c r="H2376" i="2"/>
  <c r="D2375" i="2"/>
  <c r="C2376" i="2" s="1"/>
  <c r="E2376" i="2"/>
  <c r="G927" i="6" l="1"/>
  <c r="B928" i="6" s="1"/>
  <c r="C928" i="6"/>
  <c r="B2377" i="2"/>
  <c r="G2376" i="2"/>
  <c r="F2377" i="2" s="1"/>
  <c r="D2376" i="2"/>
  <c r="C2377" i="2" s="1"/>
  <c r="E2377" i="2"/>
  <c r="H2377" i="2"/>
  <c r="A2378" i="2"/>
  <c r="O928" i="6" l="1"/>
  <c r="H928" i="6"/>
  <c r="I928" i="6"/>
  <c r="J928" i="6" s="1"/>
  <c r="D928" i="6"/>
  <c r="E928" i="6" s="1"/>
  <c r="F928" i="6" s="1"/>
  <c r="G928" i="6" s="1"/>
  <c r="M927" i="6"/>
  <c r="H2378" i="2"/>
  <c r="A2379" i="2"/>
  <c r="B2378" i="2"/>
  <c r="D2377" i="2"/>
  <c r="C2378" i="2" s="1"/>
  <c r="E2378" i="2"/>
  <c r="G2377" i="2"/>
  <c r="F2378" i="2" s="1"/>
  <c r="K928" i="6" l="1"/>
  <c r="C929" i="6" s="1"/>
  <c r="B929" i="6"/>
  <c r="G2378" i="2"/>
  <c r="F2379" i="2" s="1"/>
  <c r="A2380" i="2"/>
  <c r="H2379" i="2"/>
  <c r="D2378" i="2"/>
  <c r="C2379" i="2" s="1"/>
  <c r="E2379" i="2"/>
  <c r="B2379" i="2"/>
  <c r="D929" i="6" l="1"/>
  <c r="E929" i="6"/>
  <c r="M928" i="6"/>
  <c r="H929" i="6"/>
  <c r="O929" i="6"/>
  <c r="B2380" i="2"/>
  <c r="D2379" i="2"/>
  <c r="C2380" i="2" s="1"/>
  <c r="E2380" i="2"/>
  <c r="H2380" i="2"/>
  <c r="A2381" i="2"/>
  <c r="G2379" i="2"/>
  <c r="F2380" i="2" s="1"/>
  <c r="I929" i="6" l="1"/>
  <c r="J929" i="6" s="1"/>
  <c r="K929" i="6" s="1"/>
  <c r="F929" i="6"/>
  <c r="G929" i="6" s="1"/>
  <c r="H2381" i="2"/>
  <c r="A2382" i="2"/>
  <c r="B2381" i="2"/>
  <c r="G2380" i="2"/>
  <c r="F2381" i="2" s="1"/>
  <c r="D2380" i="2"/>
  <c r="C2381" i="2" s="1"/>
  <c r="E2381" i="2"/>
  <c r="B930" i="6" l="1"/>
  <c r="C930" i="6"/>
  <c r="D2381" i="2"/>
  <c r="C2382" i="2" s="1"/>
  <c r="E2382" i="2"/>
  <c r="G2381" i="2"/>
  <c r="F2382" i="2" s="1"/>
  <c r="A2383" i="2"/>
  <c r="H2382" i="2"/>
  <c r="B2382" i="2"/>
  <c r="O930" i="6" l="1"/>
  <c r="H930" i="6"/>
  <c r="I930" i="6"/>
  <c r="J930" i="6" s="1"/>
  <c r="K930" i="6" s="1"/>
  <c r="D930" i="6"/>
  <c r="B931" i="6" s="1"/>
  <c r="E930" i="6"/>
  <c r="F930" i="6" s="1"/>
  <c r="G930" i="6" s="1"/>
  <c r="M929" i="6"/>
  <c r="D2382" i="2"/>
  <c r="C2383" i="2" s="1"/>
  <c r="E2383" i="2"/>
  <c r="G2382" i="2"/>
  <c r="F2383" i="2" s="1"/>
  <c r="B2383" i="2"/>
  <c r="H2383" i="2"/>
  <c r="A2384" i="2"/>
  <c r="O931" i="6" l="1"/>
  <c r="C931" i="6"/>
  <c r="G2383" i="2"/>
  <c r="F2384" i="2" s="1"/>
  <c r="A2385" i="2"/>
  <c r="H2384" i="2"/>
  <c r="B2384" i="2"/>
  <c r="D2383" i="2"/>
  <c r="C2384" i="2" s="1"/>
  <c r="E2384" i="2"/>
  <c r="D931" i="6" l="1"/>
  <c r="E931" i="6"/>
  <c r="F931" i="6" s="1"/>
  <c r="G931" i="6" s="1"/>
  <c r="M930" i="6"/>
  <c r="H931" i="6"/>
  <c r="I931" i="6" s="1"/>
  <c r="J931" i="6" s="1"/>
  <c r="K931" i="6" s="1"/>
  <c r="H2385" i="2"/>
  <c r="A2386" i="2"/>
  <c r="B2385" i="2"/>
  <c r="D2384" i="2"/>
  <c r="C2385" i="2" s="1"/>
  <c r="E2385" i="2"/>
  <c r="G2384" i="2"/>
  <c r="F2385" i="2" s="1"/>
  <c r="C932" i="6" l="1"/>
  <c r="B932" i="6"/>
  <c r="A2387" i="2"/>
  <c r="H2386" i="2"/>
  <c r="D2385" i="2"/>
  <c r="C2386" i="2" s="1"/>
  <c r="E2386" i="2"/>
  <c r="G2385" i="2"/>
  <c r="F2386" i="2" s="1"/>
  <c r="B2386" i="2"/>
  <c r="O932" i="6" l="1"/>
  <c r="H932" i="6"/>
  <c r="I932" i="6"/>
  <c r="J932" i="6" s="1"/>
  <c r="D932" i="6"/>
  <c r="E932" i="6" s="1"/>
  <c r="F932" i="6" s="1"/>
  <c r="G932" i="6" s="1"/>
  <c r="M931" i="6"/>
  <c r="G2386" i="2"/>
  <c r="F2387" i="2" s="1"/>
  <c r="H2387" i="2"/>
  <c r="A2388" i="2"/>
  <c r="D2386" i="2"/>
  <c r="C2387" i="2" s="1"/>
  <c r="E2387" i="2"/>
  <c r="B2387" i="2"/>
  <c r="K932" i="6" l="1"/>
  <c r="C933" i="6"/>
  <c r="B933" i="6"/>
  <c r="B2388" i="2"/>
  <c r="G2387" i="2"/>
  <c r="F2388" i="2" s="1"/>
  <c r="D2387" i="2"/>
  <c r="C2388" i="2" s="1"/>
  <c r="E2388" i="2"/>
  <c r="A2389" i="2"/>
  <c r="H2388" i="2"/>
  <c r="H933" i="6" l="1"/>
  <c r="O933" i="6"/>
  <c r="I933" i="6"/>
  <c r="J933" i="6" s="1"/>
  <c r="K933" i="6" s="1"/>
  <c r="D933" i="6"/>
  <c r="E933" i="6"/>
  <c r="F933" i="6" s="1"/>
  <c r="G933" i="6" s="1"/>
  <c r="M932" i="6"/>
  <c r="G2388" i="2"/>
  <c r="F2389" i="2" s="1"/>
  <c r="B2389" i="2"/>
  <c r="H2389" i="2"/>
  <c r="A2390" i="2"/>
  <c r="D2388" i="2"/>
  <c r="C2389" i="2" s="1"/>
  <c r="E2389" i="2"/>
  <c r="C934" i="6" l="1"/>
  <c r="B934" i="6"/>
  <c r="D2389" i="2"/>
  <c r="C2390" i="2" s="1"/>
  <c r="E2390" i="2"/>
  <c r="A2391" i="2"/>
  <c r="H2390" i="2"/>
  <c r="B2390" i="2"/>
  <c r="G2389" i="2"/>
  <c r="F2390" i="2" s="1"/>
  <c r="O934" i="6" l="1"/>
  <c r="H934" i="6"/>
  <c r="I934" i="6"/>
  <c r="J934" i="6" s="1"/>
  <c r="D934" i="6"/>
  <c r="E934" i="6" s="1"/>
  <c r="F934" i="6" s="1"/>
  <c r="G934" i="6" s="1"/>
  <c r="M933" i="6"/>
  <c r="D2390" i="2"/>
  <c r="C2391" i="2" s="1"/>
  <c r="E2391" i="2"/>
  <c r="B2391" i="2"/>
  <c r="G2390" i="2"/>
  <c r="F2391" i="2" s="1"/>
  <c r="H2391" i="2"/>
  <c r="A2392" i="2"/>
  <c r="K934" i="6" l="1"/>
  <c r="C935" i="6" s="1"/>
  <c r="B935" i="6"/>
  <c r="G2391" i="2"/>
  <c r="F2392" i="2" s="1"/>
  <c r="D2391" i="2"/>
  <c r="C2392" i="2" s="1"/>
  <c r="E2392" i="2"/>
  <c r="A2393" i="2"/>
  <c r="H2392" i="2"/>
  <c r="B2392" i="2"/>
  <c r="D935" i="6" l="1"/>
  <c r="F935" i="6"/>
  <c r="E935" i="6"/>
  <c r="M934" i="6"/>
  <c r="H935" i="6"/>
  <c r="J935" i="6"/>
  <c r="K935" i="6" s="1"/>
  <c r="O935" i="6"/>
  <c r="I935" i="6"/>
  <c r="G2392" i="2"/>
  <c r="F2393" i="2" s="1"/>
  <c r="B2393" i="2"/>
  <c r="H2393" i="2"/>
  <c r="A2394" i="2"/>
  <c r="D2392" i="2"/>
  <c r="C2393" i="2" s="1"/>
  <c r="E2393" i="2"/>
  <c r="C936" i="6" l="1"/>
  <c r="G935" i="6"/>
  <c r="B936" i="6" s="1"/>
  <c r="D2393" i="2"/>
  <c r="C2394" i="2" s="1"/>
  <c r="E2394" i="2"/>
  <c r="B2394" i="2"/>
  <c r="A2395" i="2"/>
  <c r="H2394" i="2"/>
  <c r="G2393" i="2"/>
  <c r="F2394" i="2" s="1"/>
  <c r="O936" i="6" l="1"/>
  <c r="H936" i="6"/>
  <c r="I936" i="6" s="1"/>
  <c r="J936" i="6" s="1"/>
  <c r="K936" i="6" s="1"/>
  <c r="D936" i="6"/>
  <c r="B937" i="6" s="1"/>
  <c r="E936" i="6"/>
  <c r="F936" i="6" s="1"/>
  <c r="G936" i="6" s="1"/>
  <c r="M935" i="6"/>
  <c r="G2394" i="2"/>
  <c r="F2395" i="2" s="1"/>
  <c r="D2394" i="2"/>
  <c r="C2395" i="2" s="1"/>
  <c r="E2395" i="2"/>
  <c r="H2395" i="2"/>
  <c r="A2396" i="2"/>
  <c r="B2395" i="2"/>
  <c r="O937" i="6" l="1"/>
  <c r="C937" i="6"/>
  <c r="A2397" i="2"/>
  <c r="H2396" i="2"/>
  <c r="G2395" i="2"/>
  <c r="F2396" i="2" s="1"/>
  <c r="B2396" i="2"/>
  <c r="D2395" i="2"/>
  <c r="C2396" i="2" s="1"/>
  <c r="E2396" i="2"/>
  <c r="D937" i="6" l="1"/>
  <c r="E937" i="6"/>
  <c r="F937" i="6" s="1"/>
  <c r="G937" i="6" s="1"/>
  <c r="M936" i="6"/>
  <c r="H937" i="6"/>
  <c r="I937" i="6" s="1"/>
  <c r="J937" i="6" s="1"/>
  <c r="K937" i="6" s="1"/>
  <c r="G2396" i="2"/>
  <c r="F2397" i="2" s="1"/>
  <c r="H2397" i="2"/>
  <c r="A2398" i="2"/>
  <c r="D2396" i="2"/>
  <c r="C2397" i="2" s="1"/>
  <c r="E2397" i="2"/>
  <c r="B2397" i="2"/>
  <c r="C938" i="6" l="1"/>
  <c r="B938" i="6"/>
  <c r="B2398" i="2"/>
  <c r="G2397" i="2"/>
  <c r="F2398" i="2" s="1"/>
  <c r="D2397" i="2"/>
  <c r="C2398" i="2" s="1"/>
  <c r="E2398" i="2"/>
  <c r="A2399" i="2"/>
  <c r="H2398" i="2"/>
  <c r="O938" i="6" l="1"/>
  <c r="H938" i="6"/>
  <c r="I938" i="6"/>
  <c r="J938" i="6" s="1"/>
  <c r="K938" i="6" s="1"/>
  <c r="D938" i="6"/>
  <c r="E938" i="6" s="1"/>
  <c r="F938" i="6" s="1"/>
  <c r="G938" i="6" s="1"/>
  <c r="M937" i="6"/>
  <c r="H2399" i="2"/>
  <c r="A2400" i="2"/>
  <c r="B2399" i="2"/>
  <c r="G2398" i="2"/>
  <c r="F2399" i="2" s="1"/>
  <c r="D2398" i="2"/>
  <c r="C2399" i="2" s="1"/>
  <c r="E2399" i="2"/>
  <c r="B939" i="6" l="1"/>
  <c r="C939" i="6"/>
  <c r="F2400" i="2"/>
  <c r="G2399" i="2"/>
  <c r="D2399" i="2"/>
  <c r="C2400" i="2" s="1"/>
  <c r="E2400" i="2"/>
  <c r="A2401" i="2"/>
  <c r="H2400" i="2"/>
  <c r="B2400" i="2"/>
  <c r="D939" i="6" l="1"/>
  <c r="E939" i="6"/>
  <c r="F939" i="6" s="1"/>
  <c r="M938" i="6"/>
  <c r="H939" i="6"/>
  <c r="I939" i="6" s="1"/>
  <c r="J939" i="6" s="1"/>
  <c r="K939" i="6" s="1"/>
  <c r="O939" i="6"/>
  <c r="G2400" i="2"/>
  <c r="B2401" i="2"/>
  <c r="H2401" i="2"/>
  <c r="G2401" i="2" s="1"/>
  <c r="A2402" i="2"/>
  <c r="D2400" i="2"/>
  <c r="C2401" i="2" s="1"/>
  <c r="E2401" i="2"/>
  <c r="F2401" i="2"/>
  <c r="G939" i="6" l="1"/>
  <c r="B940" i="6" s="1"/>
  <c r="C940" i="6"/>
  <c r="D2401" i="2"/>
  <c r="C2402" i="2" s="1"/>
  <c r="E2402" i="2"/>
  <c r="B2402" i="2"/>
  <c r="F2402" i="2"/>
  <c r="A2403" i="2"/>
  <c r="H2402" i="2"/>
  <c r="G2402" i="2" s="1"/>
  <c r="O940" i="6" l="1"/>
  <c r="H940" i="6"/>
  <c r="I940" i="6"/>
  <c r="J940" i="6" s="1"/>
  <c r="D940" i="6"/>
  <c r="E940" i="6" s="1"/>
  <c r="F940" i="6" s="1"/>
  <c r="G940" i="6" s="1"/>
  <c r="M939" i="6"/>
  <c r="B2403" i="2"/>
  <c r="H2403" i="2"/>
  <c r="G2403" i="2" s="1"/>
  <c r="A2404" i="2"/>
  <c r="D2402" i="2"/>
  <c r="C2403" i="2" s="1"/>
  <c r="E2403" i="2"/>
  <c r="F2403" i="2"/>
  <c r="K940" i="6" l="1"/>
  <c r="C941" i="6" s="1"/>
  <c r="B941" i="6"/>
  <c r="F2404" i="2"/>
  <c r="D2403" i="2"/>
  <c r="C2404" i="2" s="1"/>
  <c r="E2404" i="2"/>
  <c r="B2404" i="2"/>
  <c r="H2404" i="2"/>
  <c r="G2404" i="2" s="1"/>
  <c r="A2405" i="2"/>
  <c r="D941" i="6" l="1"/>
  <c r="E941" i="6" s="1"/>
  <c r="M940" i="6"/>
  <c r="H941" i="6"/>
  <c r="J941" i="6"/>
  <c r="K941" i="6" s="1"/>
  <c r="O941" i="6"/>
  <c r="I941" i="6"/>
  <c r="C942" i="6" s="1"/>
  <c r="D2404" i="2"/>
  <c r="C2405" i="2" s="1"/>
  <c r="E2405" i="2"/>
  <c r="A2406" i="2"/>
  <c r="H2405" i="2"/>
  <c r="G2405" i="2" s="1"/>
  <c r="F2405" i="2"/>
  <c r="B2405" i="2"/>
  <c r="D942" i="6" l="1"/>
  <c r="E942" i="6"/>
  <c r="F942" i="6" s="1"/>
  <c r="G942" i="6" s="1"/>
  <c r="M941" i="6"/>
  <c r="F941" i="6"/>
  <c r="G941" i="6" s="1"/>
  <c r="H2406" i="2"/>
  <c r="A2407" i="2"/>
  <c r="B2406" i="2"/>
  <c r="D2405" i="2"/>
  <c r="C2406" i="2" s="1"/>
  <c r="E2406" i="2"/>
  <c r="F2406" i="2"/>
  <c r="B942" i="6" l="1"/>
  <c r="B2407" i="2"/>
  <c r="A2408" i="2"/>
  <c r="H2407" i="2"/>
  <c r="D2406" i="2"/>
  <c r="C2407" i="2" s="1"/>
  <c r="E2407" i="2"/>
  <c r="G2406" i="2"/>
  <c r="F2407" i="2" s="1"/>
  <c r="O942" i="6" l="1"/>
  <c r="H942" i="6"/>
  <c r="B943" i="6"/>
  <c r="H2408" i="2"/>
  <c r="A2409" i="2"/>
  <c r="D2407" i="2"/>
  <c r="C2408" i="2" s="1"/>
  <c r="E2408" i="2"/>
  <c r="B2408" i="2"/>
  <c r="G2407" i="2"/>
  <c r="F2408" i="2" s="1"/>
  <c r="O943" i="6" l="1"/>
  <c r="I942" i="6"/>
  <c r="J942" i="6" s="1"/>
  <c r="K942" i="6" s="1"/>
  <c r="G2408" i="2"/>
  <c r="F2409" i="2" s="1"/>
  <c r="B2409" i="2"/>
  <c r="D2408" i="2"/>
  <c r="C2409" i="2" s="1"/>
  <c r="E2409" i="2"/>
  <c r="A2410" i="2"/>
  <c r="H2409" i="2"/>
  <c r="C943" i="6" l="1"/>
  <c r="G2409" i="2"/>
  <c r="F2410" i="2" s="1"/>
  <c r="A2411" i="2"/>
  <c r="H2410" i="2"/>
  <c r="D2409" i="2"/>
  <c r="C2410" i="2" s="1"/>
  <c r="E2410" i="2"/>
  <c r="B2410" i="2"/>
  <c r="D943" i="6" l="1"/>
  <c r="E943" i="6"/>
  <c r="F943" i="6" s="1"/>
  <c r="G943" i="6" s="1"/>
  <c r="M942" i="6"/>
  <c r="H943" i="6"/>
  <c r="I943" i="6" s="1"/>
  <c r="J943" i="6" s="1"/>
  <c r="K943" i="6" s="1"/>
  <c r="D2410" i="2"/>
  <c r="C2411" i="2" s="1"/>
  <c r="E2411" i="2"/>
  <c r="B2411" i="2"/>
  <c r="H2411" i="2"/>
  <c r="A2412" i="2"/>
  <c r="G2410" i="2"/>
  <c r="F2411" i="2" s="1"/>
  <c r="C944" i="6" l="1"/>
  <c r="B944" i="6"/>
  <c r="D2411" i="2"/>
  <c r="C2412" i="2" s="1"/>
  <c r="E2412" i="2"/>
  <c r="A2413" i="2"/>
  <c r="H2412" i="2"/>
  <c r="G2411" i="2"/>
  <c r="F2412" i="2" s="1"/>
  <c r="B2412" i="2"/>
  <c r="D944" i="6" l="1"/>
  <c r="E944" i="6"/>
  <c r="F944" i="6" s="1"/>
  <c r="G944" i="6" s="1"/>
  <c r="M943" i="6"/>
  <c r="O944" i="6"/>
  <c r="H944" i="6"/>
  <c r="C2413" i="2"/>
  <c r="D2412" i="2"/>
  <c r="E2413" i="2"/>
  <c r="B2413" i="2"/>
  <c r="G2412" i="2"/>
  <c r="F2413" i="2" s="1"/>
  <c r="H2413" i="2"/>
  <c r="A2414" i="2"/>
  <c r="B945" i="6" l="1"/>
  <c r="I944" i="6"/>
  <c r="J944" i="6" s="1"/>
  <c r="K944" i="6" s="1"/>
  <c r="D2413" i="2"/>
  <c r="C2414" i="2" s="1"/>
  <c r="E2414" i="2"/>
  <c r="G2413" i="2"/>
  <c r="F2414" i="2" s="1"/>
  <c r="A2415" i="2"/>
  <c r="H2414" i="2"/>
  <c r="B2414" i="2"/>
  <c r="H945" i="6" l="1"/>
  <c r="O945" i="6"/>
  <c r="I945" i="6"/>
  <c r="J945" i="6" s="1"/>
  <c r="K945" i="6" s="1"/>
  <c r="C945" i="6"/>
  <c r="C2415" i="2"/>
  <c r="B2415" i="2"/>
  <c r="G2414" i="2"/>
  <c r="F2415" i="2" s="1"/>
  <c r="D2414" i="2"/>
  <c r="E2415" i="2"/>
  <c r="H2415" i="2"/>
  <c r="A2416" i="2"/>
  <c r="D945" i="6" l="1"/>
  <c r="E945" i="6"/>
  <c r="F945" i="6" s="1"/>
  <c r="G945" i="6" s="1"/>
  <c r="C946" i="6"/>
  <c r="M945" i="6" s="1"/>
  <c r="M944" i="6"/>
  <c r="A2417" i="2"/>
  <c r="H2416" i="2"/>
  <c r="G2415" i="2"/>
  <c r="F2416" i="2" s="1"/>
  <c r="B2416" i="2"/>
  <c r="D2415" i="2"/>
  <c r="C2416" i="2" s="1"/>
  <c r="E2416" i="2"/>
  <c r="D946" i="6" l="1"/>
  <c r="E946" i="6"/>
  <c r="F946" i="6" s="1"/>
  <c r="G946" i="6" s="1"/>
  <c r="B946" i="6"/>
  <c r="D2416" i="2"/>
  <c r="C2417" i="2" s="1"/>
  <c r="E2417" i="2"/>
  <c r="G2416" i="2"/>
  <c r="F2417" i="2" s="1"/>
  <c r="H2417" i="2"/>
  <c r="A2418" i="2"/>
  <c r="B2417" i="2"/>
  <c r="O946" i="6" l="1"/>
  <c r="H946" i="6"/>
  <c r="B947" i="6"/>
  <c r="I946" i="6"/>
  <c r="J946" i="6" s="1"/>
  <c r="K946" i="6" s="1"/>
  <c r="C2418" i="2"/>
  <c r="G2417" i="2"/>
  <c r="F2418" i="2" s="1"/>
  <c r="B2418" i="2"/>
  <c r="D2417" i="2"/>
  <c r="E2418" i="2"/>
  <c r="A2419" i="2"/>
  <c r="H2418" i="2"/>
  <c r="O947" i="6" l="1"/>
  <c r="C947" i="6"/>
  <c r="G2418" i="2"/>
  <c r="F2419" i="2" s="1"/>
  <c r="B2419" i="2"/>
  <c r="H2419" i="2"/>
  <c r="A2420" i="2"/>
  <c r="D2418" i="2"/>
  <c r="C2419" i="2" s="1"/>
  <c r="E2419" i="2"/>
  <c r="D947" i="6" l="1"/>
  <c r="E947" i="6"/>
  <c r="F947" i="6" s="1"/>
  <c r="G947" i="6" s="1"/>
  <c r="M946" i="6"/>
  <c r="H947" i="6"/>
  <c r="I947" i="6" s="1"/>
  <c r="J947" i="6" s="1"/>
  <c r="K947" i="6" s="1"/>
  <c r="F2420" i="2"/>
  <c r="G2419" i="2"/>
  <c r="D2419" i="2"/>
  <c r="C2420" i="2" s="1"/>
  <c r="E2420" i="2"/>
  <c r="B2420" i="2"/>
  <c r="A2421" i="2"/>
  <c r="H2420" i="2"/>
  <c r="G2420" i="2" s="1"/>
  <c r="C948" i="6" l="1"/>
  <c r="B948" i="6"/>
  <c r="H2421" i="2"/>
  <c r="G2421" i="2" s="1"/>
  <c r="A2422" i="2"/>
  <c r="B2421" i="2"/>
  <c r="F2421" i="2"/>
  <c r="D2420" i="2"/>
  <c r="C2421" i="2" s="1"/>
  <c r="E2421" i="2"/>
  <c r="O948" i="6" l="1"/>
  <c r="H948" i="6"/>
  <c r="I948" i="6" s="1"/>
  <c r="D948" i="6"/>
  <c r="M947" i="6"/>
  <c r="B2422" i="2"/>
  <c r="D2421" i="2"/>
  <c r="C2422" i="2" s="1"/>
  <c r="E2422" i="2"/>
  <c r="A2423" i="2"/>
  <c r="H2422" i="2"/>
  <c r="F2422" i="2"/>
  <c r="J948" i="6" l="1"/>
  <c r="K948" i="6" s="1"/>
  <c r="E948" i="6"/>
  <c r="F948" i="6" s="1"/>
  <c r="G948" i="6" s="1"/>
  <c r="B2423" i="2"/>
  <c r="D2422" i="2"/>
  <c r="C2423" i="2" s="1"/>
  <c r="E2423" i="2"/>
  <c r="G2422" i="2"/>
  <c r="F2423" i="2" s="1"/>
  <c r="H2423" i="2"/>
  <c r="A2424" i="2"/>
  <c r="C949" i="6" l="1"/>
  <c r="B949" i="6"/>
  <c r="C2424" i="2"/>
  <c r="D2423" i="2"/>
  <c r="E2424" i="2"/>
  <c r="B2424" i="2"/>
  <c r="A2425" i="2"/>
  <c r="H2424" i="2"/>
  <c r="G2423" i="2"/>
  <c r="F2424" i="2" s="1"/>
  <c r="H949" i="6" l="1"/>
  <c r="O949" i="6"/>
  <c r="I949" i="6"/>
  <c r="J949" i="6" s="1"/>
  <c r="K949" i="6" s="1"/>
  <c r="D949" i="6"/>
  <c r="F949" i="6"/>
  <c r="E949" i="6"/>
  <c r="B950" i="6" s="1"/>
  <c r="G949" i="6"/>
  <c r="M948" i="6"/>
  <c r="D2424" i="2"/>
  <c r="C2425" i="2" s="1"/>
  <c r="E2425" i="2"/>
  <c r="G2424" i="2"/>
  <c r="F2425" i="2" s="1"/>
  <c r="A2426" i="2"/>
  <c r="H2425" i="2"/>
  <c r="B2425" i="2"/>
  <c r="O950" i="6" l="1"/>
  <c r="C950" i="6"/>
  <c r="C2426" i="2"/>
  <c r="G2425" i="2"/>
  <c r="F2426" i="2" s="1"/>
  <c r="B2426" i="2"/>
  <c r="D2425" i="2"/>
  <c r="E2426" i="2"/>
  <c r="H2426" i="2"/>
  <c r="A2427" i="2"/>
  <c r="D950" i="6" l="1"/>
  <c r="E950" i="6"/>
  <c r="F950" i="6" s="1"/>
  <c r="G950" i="6" s="1"/>
  <c r="M949" i="6"/>
  <c r="H950" i="6"/>
  <c r="I950" i="6" s="1"/>
  <c r="J950" i="6" s="1"/>
  <c r="K950" i="6" s="1"/>
  <c r="D2426" i="2"/>
  <c r="C2427" i="2" s="1"/>
  <c r="E2427" i="2"/>
  <c r="A2428" i="2"/>
  <c r="H2427" i="2"/>
  <c r="B2427" i="2"/>
  <c r="G2426" i="2"/>
  <c r="F2427" i="2" s="1"/>
  <c r="B951" i="6" l="1"/>
  <c r="C951" i="6"/>
  <c r="C2428" i="2"/>
  <c r="H2428" i="2"/>
  <c r="A2429" i="2"/>
  <c r="D2427" i="2"/>
  <c r="E2428" i="2"/>
  <c r="B2428" i="2"/>
  <c r="B2429" i="2" s="1"/>
  <c r="G2427" i="2"/>
  <c r="F2428" i="2" s="1"/>
  <c r="D951" i="6" l="1"/>
  <c r="E951" i="6"/>
  <c r="F951" i="6" s="1"/>
  <c r="M950" i="6"/>
  <c r="H951" i="6"/>
  <c r="I951" i="6" s="1"/>
  <c r="J951" i="6" s="1"/>
  <c r="K951" i="6" s="1"/>
  <c r="O951" i="6"/>
  <c r="A2430" i="2"/>
  <c r="H2429" i="2"/>
  <c r="G2428" i="2"/>
  <c r="F2429" i="2" s="1"/>
  <c r="D2428" i="2"/>
  <c r="C2429" i="2" s="1"/>
  <c r="E2429" i="2"/>
  <c r="G951" i="6" l="1"/>
  <c r="B952" i="6" s="1"/>
  <c r="C952" i="6"/>
  <c r="B2430" i="2"/>
  <c r="H2430" i="2"/>
  <c r="A2431" i="2"/>
  <c r="D2429" i="2"/>
  <c r="C2430" i="2" s="1"/>
  <c r="E2430" i="2"/>
  <c r="G2429" i="2"/>
  <c r="F2430" i="2" s="1"/>
  <c r="O952" i="6" l="1"/>
  <c r="H952" i="6"/>
  <c r="I952" i="6" s="1"/>
  <c r="D952" i="6"/>
  <c r="E952" i="6" s="1"/>
  <c r="F952" i="6" s="1"/>
  <c r="G952" i="6" s="1"/>
  <c r="M951" i="6"/>
  <c r="B2431" i="2"/>
  <c r="G2430" i="2"/>
  <c r="F2431" i="2" s="1"/>
  <c r="D2430" i="2"/>
  <c r="C2431" i="2" s="1"/>
  <c r="E2431" i="2"/>
  <c r="A2432" i="2"/>
  <c r="H2431" i="2"/>
  <c r="J952" i="6" l="1"/>
  <c r="K952" i="6" s="1"/>
  <c r="B953" i="6"/>
  <c r="F2432" i="2"/>
  <c r="H2432" i="2"/>
  <c r="A2433" i="2"/>
  <c r="D2431" i="2"/>
  <c r="C2432" i="2" s="1"/>
  <c r="E2432" i="2"/>
  <c r="G2431" i="2"/>
  <c r="B2432" i="2"/>
  <c r="O953" i="6" l="1"/>
  <c r="C953" i="6"/>
  <c r="D2432" i="2"/>
  <c r="C2433" i="2" s="1"/>
  <c r="E2433" i="2"/>
  <c r="B2433" i="2"/>
  <c r="A2434" i="2"/>
  <c r="H2433" i="2"/>
  <c r="G2433" i="2" s="1"/>
  <c r="G2432" i="2"/>
  <c r="F2433" i="2"/>
  <c r="D953" i="6" l="1"/>
  <c r="E953" i="6"/>
  <c r="F953" i="6" s="1"/>
  <c r="G953" i="6" s="1"/>
  <c r="M952" i="6"/>
  <c r="H953" i="6"/>
  <c r="I953" i="6" s="1"/>
  <c r="J953" i="6" s="1"/>
  <c r="K953" i="6" s="1"/>
  <c r="C2434" i="2"/>
  <c r="F2434" i="2"/>
  <c r="B2434" i="2"/>
  <c r="D2433" i="2"/>
  <c r="E2434" i="2"/>
  <c r="H2434" i="2"/>
  <c r="G2434" i="2" s="1"/>
  <c r="A2435" i="2"/>
  <c r="C954" i="6" l="1"/>
  <c r="B954" i="6"/>
  <c r="F2435" i="2"/>
  <c r="D2434" i="2"/>
  <c r="C2435" i="2" s="1"/>
  <c r="E2435" i="2"/>
  <c r="A2436" i="2"/>
  <c r="H2435" i="2"/>
  <c r="G2435" i="2" s="1"/>
  <c r="B2435" i="2"/>
  <c r="O954" i="6" l="1"/>
  <c r="H954" i="6"/>
  <c r="I954" i="6"/>
  <c r="J954" i="6" s="1"/>
  <c r="D954" i="6"/>
  <c r="E954" i="6" s="1"/>
  <c r="F954" i="6" s="1"/>
  <c r="G954" i="6" s="1"/>
  <c r="M953" i="6"/>
  <c r="B2436" i="2"/>
  <c r="H2436" i="2"/>
  <c r="A2437" i="2"/>
  <c r="D2435" i="2"/>
  <c r="C2436" i="2" s="1"/>
  <c r="E2436" i="2"/>
  <c r="F2436" i="2"/>
  <c r="K954" i="6" l="1"/>
  <c r="C955" i="6" s="1"/>
  <c r="B955" i="6"/>
  <c r="B2437" i="2"/>
  <c r="A2438" i="2"/>
  <c r="H2437" i="2"/>
  <c r="G2436" i="2"/>
  <c r="F2437" i="2" s="1"/>
  <c r="D2436" i="2"/>
  <c r="C2437" i="2" s="1"/>
  <c r="E2437" i="2"/>
  <c r="D955" i="6" l="1"/>
  <c r="E955" i="6"/>
  <c r="M954" i="6"/>
  <c r="H955" i="6"/>
  <c r="O955" i="6"/>
  <c r="C2438" i="2"/>
  <c r="H2438" i="2"/>
  <c r="A2439" i="2"/>
  <c r="D2437" i="2"/>
  <c r="E2438" i="2"/>
  <c r="B2438" i="2"/>
  <c r="B2439" i="2" s="1"/>
  <c r="G2437" i="2"/>
  <c r="F2438" i="2" s="1"/>
  <c r="B956" i="6" l="1"/>
  <c r="F955" i="6"/>
  <c r="G955" i="6" s="1"/>
  <c r="I955" i="6"/>
  <c r="J955" i="6" s="1"/>
  <c r="K955" i="6" s="1"/>
  <c r="A2440" i="2"/>
  <c r="H2439" i="2"/>
  <c r="G2438" i="2"/>
  <c r="F2439" i="2" s="1"/>
  <c r="D2438" i="2"/>
  <c r="C2439" i="2" s="1"/>
  <c r="E2439" i="2"/>
  <c r="O956" i="6" l="1"/>
  <c r="C956" i="6"/>
  <c r="B2440" i="2"/>
  <c r="H2440" i="2"/>
  <c r="A2441" i="2"/>
  <c r="D2439" i="2"/>
  <c r="C2440" i="2" s="1"/>
  <c r="E2440" i="2"/>
  <c r="G2439" i="2"/>
  <c r="F2440" i="2" s="1"/>
  <c r="D956" i="6" l="1"/>
  <c r="E956" i="6"/>
  <c r="F956" i="6" s="1"/>
  <c r="G956" i="6" s="1"/>
  <c r="M955" i="6"/>
  <c r="H956" i="6"/>
  <c r="I956" i="6" s="1"/>
  <c r="J956" i="6" s="1"/>
  <c r="K956" i="6" s="1"/>
  <c r="G2440" i="2"/>
  <c r="F2441" i="2" s="1"/>
  <c r="D2440" i="2"/>
  <c r="C2441" i="2" s="1"/>
  <c r="E2441" i="2"/>
  <c r="B2441" i="2"/>
  <c r="A2442" i="2"/>
  <c r="H2441" i="2"/>
  <c r="B957" i="6" l="1"/>
  <c r="C957" i="6"/>
  <c r="G2441" i="2"/>
  <c r="F2442" i="2" s="1"/>
  <c r="H2442" i="2"/>
  <c r="A2443" i="2"/>
  <c r="B2442" i="2"/>
  <c r="D2441" i="2"/>
  <c r="C2442" i="2" s="1"/>
  <c r="E2442" i="2"/>
  <c r="D957" i="6" l="1"/>
  <c r="E957" i="6"/>
  <c r="M956" i="6"/>
  <c r="H957" i="6"/>
  <c r="I957" i="6" s="1"/>
  <c r="J957" i="6" s="1"/>
  <c r="K957" i="6" s="1"/>
  <c r="O957" i="6"/>
  <c r="D2442" i="2"/>
  <c r="C2443" i="2" s="1"/>
  <c r="E2443" i="2"/>
  <c r="G2442" i="2"/>
  <c r="F2443" i="2" s="1"/>
  <c r="B2443" i="2"/>
  <c r="A2444" i="2"/>
  <c r="H2443" i="2"/>
  <c r="C958" i="6" l="1"/>
  <c r="F957" i="6"/>
  <c r="G957" i="6" s="1"/>
  <c r="G2443" i="2"/>
  <c r="F2444" i="2" s="1"/>
  <c r="D2443" i="2"/>
  <c r="C2444" i="2" s="1"/>
  <c r="E2444" i="2"/>
  <c r="H2444" i="2"/>
  <c r="A2445" i="2"/>
  <c r="B2444" i="2"/>
  <c r="E958" i="6" l="1"/>
  <c r="F958" i="6" s="1"/>
  <c r="G958" i="6" s="1"/>
  <c r="D958" i="6"/>
  <c r="M957" i="6"/>
  <c r="B958" i="6"/>
  <c r="B2445" i="2"/>
  <c r="A2446" i="2"/>
  <c r="H2445" i="2"/>
  <c r="G2444" i="2"/>
  <c r="F2445" i="2" s="1"/>
  <c r="D2444" i="2"/>
  <c r="C2445" i="2" s="1"/>
  <c r="E2445" i="2"/>
  <c r="O958" i="6" l="1"/>
  <c r="H958" i="6"/>
  <c r="B959" i="6"/>
  <c r="I958" i="6"/>
  <c r="J958" i="6" s="1"/>
  <c r="K958" i="6" s="1"/>
  <c r="D2445" i="2"/>
  <c r="C2446" i="2" s="1"/>
  <c r="E2446" i="2"/>
  <c r="H2446" i="2"/>
  <c r="A2447" i="2"/>
  <c r="B2446" i="2"/>
  <c r="G2445" i="2"/>
  <c r="F2446" i="2" s="1"/>
  <c r="C959" i="6" l="1"/>
  <c r="H959" i="6"/>
  <c r="I959" i="6" s="1"/>
  <c r="J959" i="6" s="1"/>
  <c r="K959" i="6" s="1"/>
  <c r="O959" i="6"/>
  <c r="D2446" i="2"/>
  <c r="C2447" i="2" s="1"/>
  <c r="E2447" i="2"/>
  <c r="A2448" i="2"/>
  <c r="H2447" i="2"/>
  <c r="B2447" i="2"/>
  <c r="G2446" i="2"/>
  <c r="F2447" i="2" s="1"/>
  <c r="D959" i="6" l="1"/>
  <c r="E959" i="6"/>
  <c r="G959" i="6"/>
  <c r="C960" i="6"/>
  <c r="M959" i="6" s="1"/>
  <c r="F959" i="6"/>
  <c r="M958" i="6"/>
  <c r="D2447" i="2"/>
  <c r="C2448" i="2" s="1"/>
  <c r="E2448" i="2"/>
  <c r="B2448" i="2"/>
  <c r="G2447" i="2"/>
  <c r="F2448" i="2" s="1"/>
  <c r="H2448" i="2"/>
  <c r="A2449" i="2"/>
  <c r="D960" i="6" l="1"/>
  <c r="E960" i="6"/>
  <c r="F960" i="6" s="1"/>
  <c r="G960" i="6" s="1"/>
  <c r="B960" i="6"/>
  <c r="A2450" i="2"/>
  <c r="H2449" i="2"/>
  <c r="D2448" i="2"/>
  <c r="C2449" i="2" s="1"/>
  <c r="E2449" i="2"/>
  <c r="G2448" i="2"/>
  <c r="F2449" i="2" s="1"/>
  <c r="B2449" i="2"/>
  <c r="O960" i="6" l="1"/>
  <c r="H960" i="6"/>
  <c r="B961" i="6"/>
  <c r="G2449" i="2"/>
  <c r="F2450" i="2" s="1"/>
  <c r="D2449" i="2"/>
  <c r="C2450" i="2" s="1"/>
  <c r="E2450" i="2"/>
  <c r="B2450" i="2"/>
  <c r="H2450" i="2"/>
  <c r="A2451" i="2"/>
  <c r="I960" i="6" l="1"/>
  <c r="J960" i="6" s="1"/>
  <c r="K960" i="6" s="1"/>
  <c r="O961" i="6"/>
  <c r="A2452" i="2"/>
  <c r="H2451" i="2"/>
  <c r="B2451" i="2"/>
  <c r="G2450" i="2"/>
  <c r="F2451" i="2" s="1"/>
  <c r="D2450" i="2"/>
  <c r="C2451" i="2" s="1"/>
  <c r="E2451" i="2"/>
  <c r="C961" i="6" l="1"/>
  <c r="D2451" i="2"/>
  <c r="C2452" i="2" s="1"/>
  <c r="E2452" i="2"/>
  <c r="G2451" i="2"/>
  <c r="F2452" i="2" s="1"/>
  <c r="H2452" i="2"/>
  <c r="A2453" i="2"/>
  <c r="B2452" i="2"/>
  <c r="D961" i="6" l="1"/>
  <c r="E961" i="6"/>
  <c r="F961" i="6" s="1"/>
  <c r="G961" i="6" s="1"/>
  <c r="M960" i="6"/>
  <c r="H961" i="6"/>
  <c r="I961" i="6" s="1"/>
  <c r="J961" i="6" s="1"/>
  <c r="K961" i="6" s="1"/>
  <c r="B2453" i="2"/>
  <c r="D2452" i="2"/>
  <c r="C2453" i="2" s="1"/>
  <c r="E2453" i="2"/>
  <c r="G2452" i="2"/>
  <c r="F2453" i="2" s="1"/>
  <c r="H2453" i="2"/>
  <c r="A2454" i="2"/>
  <c r="C962" i="6" l="1"/>
  <c r="B962" i="6"/>
  <c r="A2455" i="2"/>
  <c r="H2454" i="2"/>
  <c r="G2453" i="2"/>
  <c r="F2454" i="2" s="1"/>
  <c r="B2454" i="2"/>
  <c r="D2453" i="2"/>
  <c r="C2454" i="2" s="1"/>
  <c r="E2454" i="2"/>
  <c r="O962" i="6" l="1"/>
  <c r="H962" i="6"/>
  <c r="I962" i="6" s="1"/>
  <c r="J962" i="6" s="1"/>
  <c r="K962" i="6" s="1"/>
  <c r="E962" i="6"/>
  <c r="F962" i="6" s="1"/>
  <c r="G962" i="6" s="1"/>
  <c r="D962" i="6"/>
  <c r="M961" i="6"/>
  <c r="D2454" i="2"/>
  <c r="C2455" i="2" s="1"/>
  <c r="E2455" i="2"/>
  <c r="G2454" i="2"/>
  <c r="F2455" i="2" s="1"/>
  <c r="H2455" i="2"/>
  <c r="A2456" i="2"/>
  <c r="B2455" i="2"/>
  <c r="B963" i="6" l="1"/>
  <c r="C963" i="6"/>
  <c r="A2457" i="2"/>
  <c r="H2456" i="2"/>
  <c r="B2456" i="2"/>
  <c r="D2455" i="2"/>
  <c r="C2456" i="2" s="1"/>
  <c r="E2456" i="2"/>
  <c r="G2455" i="2"/>
  <c r="F2456" i="2" s="1"/>
  <c r="D963" i="6" l="1"/>
  <c r="E963" i="6"/>
  <c r="M962" i="6"/>
  <c r="H963" i="6"/>
  <c r="O963" i="6"/>
  <c r="G2456" i="2"/>
  <c r="F2457" i="2" s="1"/>
  <c r="D2456" i="2"/>
  <c r="C2457" i="2" s="1"/>
  <c r="E2457" i="2"/>
  <c r="H2457" i="2"/>
  <c r="A2458" i="2"/>
  <c r="B2457" i="2"/>
  <c r="I963" i="6" l="1"/>
  <c r="J963" i="6" s="1"/>
  <c r="K963" i="6" s="1"/>
  <c r="F963" i="6"/>
  <c r="G963" i="6" s="1"/>
  <c r="B2458" i="2"/>
  <c r="A2459" i="2"/>
  <c r="H2458" i="2"/>
  <c r="G2457" i="2"/>
  <c r="F2458" i="2" s="1"/>
  <c r="D2457" i="2"/>
  <c r="C2458" i="2" s="1"/>
  <c r="E2458" i="2"/>
  <c r="B964" i="6" l="1"/>
  <c r="C964" i="6"/>
  <c r="D2458" i="2"/>
  <c r="C2459" i="2" s="1"/>
  <c r="E2459" i="2"/>
  <c r="A2460" i="2"/>
  <c r="H2459" i="2"/>
  <c r="B2459" i="2"/>
  <c r="G2458" i="2"/>
  <c r="F2459" i="2" s="1"/>
  <c r="D964" i="6" l="1"/>
  <c r="E964" i="6"/>
  <c r="F964" i="6" s="1"/>
  <c r="G964" i="6" s="1"/>
  <c r="M963" i="6"/>
  <c r="O964" i="6"/>
  <c r="H964" i="6"/>
  <c r="D2459" i="2"/>
  <c r="C2460" i="2" s="1"/>
  <c r="E2460" i="2"/>
  <c r="B2460" i="2"/>
  <c r="G2459" i="2"/>
  <c r="F2460" i="2" s="1"/>
  <c r="H2460" i="2"/>
  <c r="A2461" i="2"/>
  <c r="B965" i="6" l="1"/>
  <c r="I964" i="6"/>
  <c r="J964" i="6" s="1"/>
  <c r="K964" i="6" s="1"/>
  <c r="A2462" i="2"/>
  <c r="H2461" i="2"/>
  <c r="D2460" i="2"/>
  <c r="C2461" i="2" s="1"/>
  <c r="E2461" i="2"/>
  <c r="G2460" i="2"/>
  <c r="F2461" i="2" s="1"/>
  <c r="B2461" i="2"/>
  <c r="O965" i="6" l="1"/>
  <c r="C965" i="6"/>
  <c r="B2462" i="2"/>
  <c r="G2461" i="2"/>
  <c r="F2462" i="2" s="1"/>
  <c r="H2462" i="2"/>
  <c r="A2463" i="2"/>
  <c r="D2461" i="2"/>
  <c r="C2462" i="2" s="1"/>
  <c r="E2462" i="2"/>
  <c r="D965" i="6" l="1"/>
  <c r="E965" i="6"/>
  <c r="F965" i="6" s="1"/>
  <c r="G965" i="6" s="1"/>
  <c r="M964" i="6"/>
  <c r="H965" i="6"/>
  <c r="I965" i="6" s="1"/>
  <c r="J965" i="6" s="1"/>
  <c r="K965" i="6" s="1"/>
  <c r="D2462" i="2"/>
  <c r="C2463" i="2" s="1"/>
  <c r="E2463" i="2"/>
  <c r="A2464" i="2"/>
  <c r="H2463" i="2"/>
  <c r="B2463" i="2"/>
  <c r="G2462" i="2"/>
  <c r="F2463" i="2" s="1"/>
  <c r="C966" i="6" l="1"/>
  <c r="B966" i="6"/>
  <c r="D2463" i="2"/>
  <c r="C2464" i="2" s="1"/>
  <c r="E2464" i="2"/>
  <c r="B2464" i="2"/>
  <c r="G2463" i="2"/>
  <c r="F2464" i="2" s="1"/>
  <c r="H2464" i="2"/>
  <c r="A2465" i="2"/>
  <c r="O966" i="6" l="1"/>
  <c r="H966" i="6"/>
  <c r="I966" i="6"/>
  <c r="J966" i="6" s="1"/>
  <c r="E966" i="6"/>
  <c r="F966" i="6" s="1"/>
  <c r="G966" i="6" s="1"/>
  <c r="D966" i="6"/>
  <c r="M965" i="6"/>
  <c r="A2466" i="2"/>
  <c r="H2465" i="2"/>
  <c r="D2464" i="2"/>
  <c r="C2465" i="2" s="1"/>
  <c r="E2465" i="2"/>
  <c r="G2464" i="2"/>
  <c r="F2465" i="2" s="1"/>
  <c r="B2465" i="2"/>
  <c r="K966" i="6" l="1"/>
  <c r="C967" i="6" s="1"/>
  <c r="B967" i="6"/>
  <c r="B2466" i="2"/>
  <c r="G2465" i="2"/>
  <c r="F2466" i="2" s="1"/>
  <c r="H2466" i="2"/>
  <c r="A2467" i="2"/>
  <c r="D2465" i="2"/>
  <c r="C2466" i="2" s="1"/>
  <c r="E2466" i="2"/>
  <c r="D967" i="6" l="1"/>
  <c r="E967" i="6"/>
  <c r="F967" i="6" s="1"/>
  <c r="M966" i="6"/>
  <c r="H967" i="6"/>
  <c r="I967" i="6" s="1"/>
  <c r="J967" i="6" s="1"/>
  <c r="K967" i="6" s="1"/>
  <c r="O967" i="6"/>
  <c r="D2466" i="2"/>
  <c r="C2467" i="2" s="1"/>
  <c r="E2467" i="2"/>
  <c r="B2467" i="2"/>
  <c r="A2468" i="2"/>
  <c r="H2467" i="2"/>
  <c r="G2466" i="2"/>
  <c r="F2467" i="2" s="1"/>
  <c r="G967" i="6" l="1"/>
  <c r="B968" i="6" s="1"/>
  <c r="C968" i="6"/>
  <c r="D2467" i="2"/>
  <c r="C2468" i="2" s="1"/>
  <c r="E2468" i="2"/>
  <c r="G2467" i="2"/>
  <c r="F2468" i="2" s="1"/>
  <c r="H2468" i="2"/>
  <c r="A2469" i="2"/>
  <c r="B2468" i="2"/>
  <c r="O968" i="6" l="1"/>
  <c r="H968" i="6"/>
  <c r="I968" i="6" s="1"/>
  <c r="D968" i="6"/>
  <c r="E968" i="6"/>
  <c r="F968" i="6" s="1"/>
  <c r="G968" i="6" s="1"/>
  <c r="M967" i="6"/>
  <c r="A2470" i="2"/>
  <c r="H2469" i="2"/>
  <c r="B2469" i="2"/>
  <c r="D2468" i="2"/>
  <c r="C2469" i="2" s="1"/>
  <c r="E2469" i="2"/>
  <c r="G2468" i="2"/>
  <c r="F2469" i="2" s="1"/>
  <c r="J968" i="6" l="1"/>
  <c r="K968" i="6" s="1"/>
  <c r="C969" i="6" s="1"/>
  <c r="B969" i="6"/>
  <c r="G2469" i="2"/>
  <c r="F2470" i="2" s="1"/>
  <c r="D2469" i="2"/>
  <c r="C2470" i="2" s="1"/>
  <c r="E2470" i="2"/>
  <c r="H2470" i="2"/>
  <c r="A2471" i="2"/>
  <c r="B2470" i="2"/>
  <c r="D969" i="6" l="1"/>
  <c r="E969" i="6"/>
  <c r="M968" i="6"/>
  <c r="H969" i="6"/>
  <c r="I969" i="6" s="1"/>
  <c r="J969" i="6" s="1"/>
  <c r="K969" i="6" s="1"/>
  <c r="O969" i="6"/>
  <c r="B2471" i="2"/>
  <c r="A2472" i="2"/>
  <c r="H2471" i="2"/>
  <c r="G2470" i="2"/>
  <c r="F2471" i="2" s="1"/>
  <c r="D2470" i="2"/>
  <c r="C2471" i="2" s="1"/>
  <c r="E2471" i="2"/>
  <c r="C970" i="6" l="1"/>
  <c r="F969" i="6"/>
  <c r="G969" i="6" s="1"/>
  <c r="D2471" i="2"/>
  <c r="C2472" i="2" s="1"/>
  <c r="E2472" i="2"/>
  <c r="H2472" i="2"/>
  <c r="A2473" i="2"/>
  <c r="B2472" i="2"/>
  <c r="G2471" i="2"/>
  <c r="F2472" i="2" s="1"/>
  <c r="D970" i="6" l="1"/>
  <c r="E970" i="6" s="1"/>
  <c r="F970" i="6" s="1"/>
  <c r="G970" i="6" s="1"/>
  <c r="M969" i="6"/>
  <c r="B970" i="6"/>
  <c r="D2472" i="2"/>
  <c r="C2473" i="2" s="1"/>
  <c r="E2473" i="2"/>
  <c r="A2474" i="2"/>
  <c r="H2473" i="2"/>
  <c r="B2473" i="2"/>
  <c r="G2472" i="2"/>
  <c r="F2473" i="2" s="1"/>
  <c r="O970" i="6" l="1"/>
  <c r="B971" i="6"/>
  <c r="H970" i="6"/>
  <c r="I970" i="6" s="1"/>
  <c r="J970" i="6" s="1"/>
  <c r="K970" i="6" s="1"/>
  <c r="D2473" i="2"/>
  <c r="C2474" i="2" s="1"/>
  <c r="E2474" i="2"/>
  <c r="B2474" i="2"/>
  <c r="G2473" i="2"/>
  <c r="F2474" i="2" s="1"/>
  <c r="H2474" i="2"/>
  <c r="A2475" i="2"/>
  <c r="O971" i="6" l="1"/>
  <c r="C971" i="6"/>
  <c r="A2476" i="2"/>
  <c r="H2475" i="2"/>
  <c r="D2474" i="2"/>
  <c r="C2475" i="2" s="1"/>
  <c r="E2475" i="2"/>
  <c r="G2474" i="2"/>
  <c r="F2475" i="2" s="1"/>
  <c r="B2475" i="2"/>
  <c r="D971" i="6" l="1"/>
  <c r="E971" i="6"/>
  <c r="F971" i="6" s="1"/>
  <c r="G971" i="6" s="1"/>
  <c r="M970" i="6"/>
  <c r="H971" i="6"/>
  <c r="I971" i="6" s="1"/>
  <c r="J971" i="6" s="1"/>
  <c r="K971" i="6" s="1"/>
  <c r="G2475" i="2"/>
  <c r="F2476" i="2" s="1"/>
  <c r="D2475" i="2"/>
  <c r="C2476" i="2" s="1"/>
  <c r="E2476" i="2"/>
  <c r="B2476" i="2"/>
  <c r="H2476" i="2"/>
  <c r="A2477" i="2"/>
  <c r="C972" i="6" l="1"/>
  <c r="B972" i="6"/>
  <c r="A2478" i="2"/>
  <c r="H2477" i="2"/>
  <c r="G2476" i="2"/>
  <c r="F2477" i="2" s="1"/>
  <c r="B2477" i="2"/>
  <c r="D2476" i="2"/>
  <c r="C2477" i="2" s="1"/>
  <c r="E2477" i="2"/>
  <c r="O972" i="6" l="1"/>
  <c r="H972" i="6"/>
  <c r="I972" i="6" s="1"/>
  <c r="J972" i="6" s="1"/>
  <c r="K972" i="6" s="1"/>
  <c r="D972" i="6"/>
  <c r="E972" i="6"/>
  <c r="F972" i="6" s="1"/>
  <c r="G972" i="6" s="1"/>
  <c r="M971" i="6"/>
  <c r="D2477" i="2"/>
  <c r="C2478" i="2" s="1"/>
  <c r="E2478" i="2"/>
  <c r="G2477" i="2"/>
  <c r="F2478" i="2" s="1"/>
  <c r="H2478" i="2"/>
  <c r="A2479" i="2"/>
  <c r="B2478" i="2"/>
  <c r="B973" i="6" l="1"/>
  <c r="C973" i="6"/>
  <c r="B2479" i="2"/>
  <c r="D2478" i="2"/>
  <c r="C2479" i="2" s="1"/>
  <c r="E2479" i="2"/>
  <c r="A2480" i="2"/>
  <c r="H2479" i="2"/>
  <c r="G2478" i="2"/>
  <c r="F2479" i="2" s="1"/>
  <c r="D973" i="6" l="1"/>
  <c r="E973" i="6"/>
  <c r="M972" i="6"/>
  <c r="H973" i="6"/>
  <c r="I973" i="6" s="1"/>
  <c r="J973" i="6" s="1"/>
  <c r="K973" i="6" s="1"/>
  <c r="O973" i="6"/>
  <c r="B2480" i="2"/>
  <c r="H2480" i="2"/>
  <c r="A2481" i="2"/>
  <c r="G2479" i="2"/>
  <c r="F2480" i="2" s="1"/>
  <c r="D2479" i="2"/>
  <c r="C2480" i="2" s="1"/>
  <c r="E2480" i="2"/>
  <c r="C974" i="6" l="1"/>
  <c r="F973" i="6"/>
  <c r="G973" i="6" s="1"/>
  <c r="D2480" i="2"/>
  <c r="C2481" i="2" s="1"/>
  <c r="E2481" i="2"/>
  <c r="G2480" i="2"/>
  <c r="F2481" i="2" s="1"/>
  <c r="B2481" i="2"/>
  <c r="A2482" i="2"/>
  <c r="H2481" i="2"/>
  <c r="E974" i="6" l="1"/>
  <c r="F974" i="6" s="1"/>
  <c r="G974" i="6" s="1"/>
  <c r="D974" i="6"/>
  <c r="M973" i="6"/>
  <c r="B974" i="6"/>
  <c r="G2481" i="2"/>
  <c r="F2482" i="2" s="1"/>
  <c r="D2481" i="2"/>
  <c r="C2482" i="2" s="1"/>
  <c r="E2482" i="2"/>
  <c r="B2482" i="2"/>
  <c r="H2482" i="2"/>
  <c r="A2483" i="2"/>
  <c r="O974" i="6" l="1"/>
  <c r="H974" i="6"/>
  <c r="B975" i="6"/>
  <c r="I974" i="6"/>
  <c r="J974" i="6" s="1"/>
  <c r="K974" i="6" s="1"/>
  <c r="A2484" i="2"/>
  <c r="H2483" i="2"/>
  <c r="B2483" i="2"/>
  <c r="G2482" i="2"/>
  <c r="F2483" i="2" s="1"/>
  <c r="D2482" i="2"/>
  <c r="C2483" i="2" s="1"/>
  <c r="E2483" i="2"/>
  <c r="C975" i="6" l="1"/>
  <c r="H975" i="6"/>
  <c r="I975" i="6" s="1"/>
  <c r="J975" i="6" s="1"/>
  <c r="K975" i="6" s="1"/>
  <c r="O975" i="6"/>
  <c r="D2483" i="2"/>
  <c r="C2484" i="2" s="1"/>
  <c r="E2484" i="2"/>
  <c r="G2483" i="2"/>
  <c r="F2484" i="2" s="1"/>
  <c r="H2484" i="2"/>
  <c r="A2485" i="2"/>
  <c r="B2484" i="2"/>
  <c r="D975" i="6" l="1"/>
  <c r="E975" i="6"/>
  <c r="G975" i="6"/>
  <c r="C976" i="6"/>
  <c r="M975" i="6" s="1"/>
  <c r="F975" i="6"/>
  <c r="M974" i="6"/>
  <c r="A2486" i="2"/>
  <c r="H2485" i="2"/>
  <c r="B2485" i="2"/>
  <c r="D2484" i="2"/>
  <c r="C2485" i="2" s="1"/>
  <c r="E2485" i="2"/>
  <c r="G2484" i="2"/>
  <c r="F2485" i="2" s="1"/>
  <c r="D976" i="6" l="1"/>
  <c r="E976" i="6"/>
  <c r="F976" i="6" s="1"/>
  <c r="G976" i="6" s="1"/>
  <c r="B976" i="6"/>
  <c r="G2485" i="2"/>
  <c r="F2486" i="2" s="1"/>
  <c r="D2485" i="2"/>
  <c r="C2486" i="2" s="1"/>
  <c r="E2486" i="2"/>
  <c r="A2487" i="2"/>
  <c r="H2486" i="2"/>
  <c r="B2486" i="2"/>
  <c r="O976" i="6" l="1"/>
  <c r="H976" i="6"/>
  <c r="B977" i="6"/>
  <c r="B2487" i="2"/>
  <c r="G2486" i="2"/>
  <c r="F2487" i="2" s="1"/>
  <c r="A2488" i="2"/>
  <c r="H2487" i="2"/>
  <c r="D2486" i="2"/>
  <c r="C2487" i="2" s="1"/>
  <c r="E2487" i="2"/>
  <c r="I976" i="6" l="1"/>
  <c r="J976" i="6" s="1"/>
  <c r="K976" i="6" s="1"/>
  <c r="O977" i="6"/>
  <c r="D2487" i="2"/>
  <c r="C2488" i="2" s="1"/>
  <c r="E2488" i="2"/>
  <c r="G2487" i="2"/>
  <c r="F2488" i="2" s="1"/>
  <c r="B2488" i="2"/>
  <c r="H2488" i="2"/>
  <c r="A2489" i="2"/>
  <c r="C977" i="6" l="1"/>
  <c r="G2488" i="2"/>
  <c r="F2489" i="2" s="1"/>
  <c r="A2490" i="2"/>
  <c r="H2489" i="2"/>
  <c r="D2488" i="2"/>
  <c r="C2489" i="2" s="1"/>
  <c r="E2489" i="2"/>
  <c r="B2489" i="2"/>
  <c r="D977" i="6" l="1"/>
  <c r="E977" i="6"/>
  <c r="F977" i="6" s="1"/>
  <c r="G977" i="6" s="1"/>
  <c r="M976" i="6"/>
  <c r="H977" i="6"/>
  <c r="I977" i="6" s="1"/>
  <c r="J977" i="6" s="1"/>
  <c r="K977" i="6" s="1"/>
  <c r="B2490" i="2"/>
  <c r="A2491" i="2"/>
  <c r="H2490" i="2"/>
  <c r="D2489" i="2"/>
  <c r="C2490" i="2" s="1"/>
  <c r="E2490" i="2"/>
  <c r="G2489" i="2"/>
  <c r="F2490" i="2" s="1"/>
  <c r="C978" i="6" l="1"/>
  <c r="B978" i="6"/>
  <c r="H2491" i="2"/>
  <c r="A2492" i="2"/>
  <c r="D2490" i="2"/>
  <c r="C2491" i="2" s="1"/>
  <c r="E2491" i="2"/>
  <c r="B2491" i="2"/>
  <c r="G2490" i="2"/>
  <c r="F2491" i="2" s="1"/>
  <c r="O978" i="6" l="1"/>
  <c r="H978" i="6"/>
  <c r="I978" i="6"/>
  <c r="J978" i="6" s="1"/>
  <c r="K978" i="6" s="1"/>
  <c r="D978" i="6"/>
  <c r="M977" i="6"/>
  <c r="A2493" i="2"/>
  <c r="H2492" i="2"/>
  <c r="G2491" i="2"/>
  <c r="F2492" i="2" s="1"/>
  <c r="D2491" i="2"/>
  <c r="C2492" i="2" s="1"/>
  <c r="E2492" i="2"/>
  <c r="B2492" i="2"/>
  <c r="C979" i="6" l="1"/>
  <c r="E978" i="6"/>
  <c r="F978" i="6" s="1"/>
  <c r="G978" i="6" s="1"/>
  <c r="B2493" i="2"/>
  <c r="G2492" i="2"/>
  <c r="F2493" i="2" s="1"/>
  <c r="D2492" i="2"/>
  <c r="C2493" i="2" s="1"/>
  <c r="E2493" i="2"/>
  <c r="H2493" i="2"/>
  <c r="A2494" i="2"/>
  <c r="D979" i="6" l="1"/>
  <c r="E979" i="6"/>
  <c r="F979" i="6" s="1"/>
  <c r="G979" i="6" s="1"/>
  <c r="M978" i="6"/>
  <c r="B979" i="6"/>
  <c r="A2495" i="2"/>
  <c r="H2494" i="2"/>
  <c r="G2493" i="2"/>
  <c r="F2494" i="2" s="1"/>
  <c r="D2493" i="2"/>
  <c r="C2494" i="2" s="1"/>
  <c r="E2494" i="2"/>
  <c r="B2494" i="2"/>
  <c r="H979" i="6" l="1"/>
  <c r="B980" i="6"/>
  <c r="I979" i="6"/>
  <c r="J979" i="6" s="1"/>
  <c r="K979" i="6" s="1"/>
  <c r="O979" i="6"/>
  <c r="B2495" i="2"/>
  <c r="G2494" i="2"/>
  <c r="F2495" i="2" s="1"/>
  <c r="H2495" i="2"/>
  <c r="A2496" i="2"/>
  <c r="D2494" i="2"/>
  <c r="C2495" i="2" s="1"/>
  <c r="E2495" i="2"/>
  <c r="O980" i="6" l="1"/>
  <c r="C980" i="6"/>
  <c r="D2495" i="2"/>
  <c r="C2496" i="2" s="1"/>
  <c r="E2496" i="2"/>
  <c r="B2496" i="2"/>
  <c r="A2497" i="2"/>
  <c r="H2496" i="2"/>
  <c r="G2495" i="2"/>
  <c r="F2496" i="2" s="1"/>
  <c r="D980" i="6" l="1"/>
  <c r="E980" i="6"/>
  <c r="F980" i="6" s="1"/>
  <c r="G980" i="6" s="1"/>
  <c r="M979" i="6"/>
  <c r="H980" i="6"/>
  <c r="I980" i="6" s="1"/>
  <c r="J980" i="6" s="1"/>
  <c r="K980" i="6" s="1"/>
  <c r="D2496" i="2"/>
  <c r="C2497" i="2" s="1"/>
  <c r="E2497" i="2"/>
  <c r="G2496" i="2"/>
  <c r="F2497" i="2" s="1"/>
  <c r="H2497" i="2"/>
  <c r="A2498" i="2"/>
  <c r="B2497" i="2"/>
  <c r="B981" i="6" l="1"/>
  <c r="C981" i="6"/>
  <c r="A2499" i="2"/>
  <c r="H2498" i="2"/>
  <c r="B2498" i="2"/>
  <c r="D2497" i="2"/>
  <c r="C2498" i="2" s="1"/>
  <c r="E2498" i="2"/>
  <c r="G2497" i="2"/>
  <c r="F2498" i="2" s="1"/>
  <c r="D981" i="6" l="1"/>
  <c r="E981" i="6"/>
  <c r="F981" i="6" s="1"/>
  <c r="M980" i="6"/>
  <c r="H981" i="6"/>
  <c r="I981" i="6" s="1"/>
  <c r="J981" i="6" s="1"/>
  <c r="K981" i="6" s="1"/>
  <c r="O981" i="6"/>
  <c r="G2498" i="2"/>
  <c r="F2499" i="2" s="1"/>
  <c r="D2498" i="2"/>
  <c r="C2499" i="2" s="1"/>
  <c r="E2499" i="2"/>
  <c r="H2499" i="2"/>
  <c r="A2500" i="2"/>
  <c r="B2499" i="2"/>
  <c r="G981" i="6" l="1"/>
  <c r="B982" i="6" s="1"/>
  <c r="C982" i="6"/>
  <c r="B2500" i="2"/>
  <c r="A2501" i="2"/>
  <c r="H2500" i="2"/>
  <c r="G2499" i="2"/>
  <c r="F2500" i="2" s="1"/>
  <c r="D2499" i="2"/>
  <c r="C2500" i="2" s="1"/>
  <c r="E2500" i="2"/>
  <c r="O982" i="6" l="1"/>
  <c r="H982" i="6"/>
  <c r="I982" i="6"/>
  <c r="J982" i="6" s="1"/>
  <c r="K982" i="6" s="1"/>
  <c r="E982" i="6"/>
  <c r="F982" i="6" s="1"/>
  <c r="G982" i="6" s="1"/>
  <c r="D982" i="6"/>
  <c r="M981" i="6"/>
  <c r="D2500" i="2"/>
  <c r="C2501" i="2" s="1"/>
  <c r="E2501" i="2"/>
  <c r="H2501" i="2"/>
  <c r="A2502" i="2"/>
  <c r="B2501" i="2"/>
  <c r="G2500" i="2"/>
  <c r="F2501" i="2" s="1"/>
  <c r="B983" i="6" l="1"/>
  <c r="C983" i="6"/>
  <c r="D2501" i="2"/>
  <c r="C2502" i="2" s="1"/>
  <c r="E2502" i="2"/>
  <c r="A2503" i="2"/>
  <c r="H2502" i="2"/>
  <c r="B2502" i="2"/>
  <c r="G2501" i="2"/>
  <c r="F2502" i="2" s="1"/>
  <c r="D983" i="6" l="1"/>
  <c r="E983" i="6"/>
  <c r="F983" i="6" s="1"/>
  <c r="M982" i="6"/>
  <c r="H983" i="6"/>
  <c r="O983" i="6"/>
  <c r="D2502" i="2"/>
  <c r="C2503" i="2" s="1"/>
  <c r="E2503" i="2"/>
  <c r="B2503" i="2"/>
  <c r="G2502" i="2"/>
  <c r="F2503" i="2" s="1"/>
  <c r="H2503" i="2"/>
  <c r="A2504" i="2"/>
  <c r="B984" i="6" l="1"/>
  <c r="G983" i="6"/>
  <c r="I983" i="6"/>
  <c r="J983" i="6" s="1"/>
  <c r="K983" i="6" s="1"/>
  <c r="A2505" i="2"/>
  <c r="H2504" i="2"/>
  <c r="D2503" i="2"/>
  <c r="C2504" i="2" s="1"/>
  <c r="E2504" i="2"/>
  <c r="G2503" i="2"/>
  <c r="F2504" i="2" s="1"/>
  <c r="B2504" i="2"/>
  <c r="O984" i="6" l="1"/>
  <c r="H984" i="6"/>
  <c r="I984" i="6" s="1"/>
  <c r="J984" i="6" s="1"/>
  <c r="K984" i="6" s="1"/>
  <c r="C984" i="6"/>
  <c r="B2505" i="2"/>
  <c r="G2504" i="2"/>
  <c r="F2505" i="2" s="1"/>
  <c r="H2505" i="2"/>
  <c r="A2506" i="2"/>
  <c r="D2504" i="2"/>
  <c r="C2505" i="2" s="1"/>
  <c r="E2505" i="2"/>
  <c r="C985" i="6" l="1"/>
  <c r="D984" i="6"/>
  <c r="E984" i="6"/>
  <c r="F984" i="6" s="1"/>
  <c r="G984" i="6" s="1"/>
  <c r="M983" i="6"/>
  <c r="D2505" i="2"/>
  <c r="C2506" i="2" s="1"/>
  <c r="E2506" i="2"/>
  <c r="B2506" i="2"/>
  <c r="A2507" i="2"/>
  <c r="H2506" i="2"/>
  <c r="G2505" i="2"/>
  <c r="F2506" i="2" s="1"/>
  <c r="D985" i="6" l="1"/>
  <c r="E985" i="6"/>
  <c r="F985" i="6" s="1"/>
  <c r="G985" i="6" s="1"/>
  <c r="M984" i="6"/>
  <c r="B985" i="6"/>
  <c r="D2506" i="2"/>
  <c r="C2507" i="2" s="1"/>
  <c r="E2507" i="2"/>
  <c r="H2507" i="2"/>
  <c r="A2508" i="2"/>
  <c r="G2506" i="2"/>
  <c r="F2507" i="2" s="1"/>
  <c r="B2507" i="2"/>
  <c r="H985" i="6" l="1"/>
  <c r="I985" i="6" s="1"/>
  <c r="J985" i="6" s="1"/>
  <c r="K985" i="6" s="1"/>
  <c r="B986" i="6"/>
  <c r="O985" i="6"/>
  <c r="B2508" i="2"/>
  <c r="D2507" i="2"/>
  <c r="C2508" i="2" s="1"/>
  <c r="E2508" i="2"/>
  <c r="A2509" i="2"/>
  <c r="H2508" i="2"/>
  <c r="G2507" i="2"/>
  <c r="F2508" i="2" s="1"/>
  <c r="O986" i="6" l="1"/>
  <c r="C986" i="6"/>
  <c r="G2508" i="2"/>
  <c r="F2509" i="2" s="1"/>
  <c r="H2509" i="2"/>
  <c r="A2510" i="2"/>
  <c r="H2510" i="2" s="1"/>
  <c r="B2509" i="2"/>
  <c r="D2508" i="2"/>
  <c r="C2509" i="2" s="1"/>
  <c r="E2509" i="2"/>
  <c r="E986" i="6" l="1"/>
  <c r="F986" i="6" s="1"/>
  <c r="G986" i="6" s="1"/>
  <c r="D986" i="6"/>
  <c r="M985" i="6"/>
  <c r="H986" i="6"/>
  <c r="I986" i="6" s="1"/>
  <c r="J986" i="6" s="1"/>
  <c r="K986" i="6" s="1"/>
  <c r="D2509" i="2"/>
  <c r="C2510" i="2" s="1"/>
  <c r="E2510" i="2"/>
  <c r="G2509" i="2"/>
  <c r="F2510" i="2" s="1"/>
  <c r="G2510" i="2" s="1"/>
  <c r="B2510" i="2"/>
  <c r="B987" i="6" l="1"/>
  <c r="C987" i="6"/>
  <c r="D2510" i="2"/>
  <c r="D987" i="6" l="1"/>
  <c r="E987" i="6"/>
  <c r="M986" i="6"/>
  <c r="H987" i="6"/>
  <c r="O987" i="6"/>
  <c r="B988" i="6" l="1"/>
  <c r="F987" i="6"/>
  <c r="G987" i="6" s="1"/>
  <c r="I987" i="6"/>
  <c r="J987" i="6" s="1"/>
  <c r="K987" i="6" s="1"/>
  <c r="O988" i="6" l="1"/>
  <c r="H988" i="6"/>
  <c r="I988" i="6" s="1"/>
  <c r="J988" i="6" s="1"/>
  <c r="K988" i="6" s="1"/>
  <c r="C988" i="6"/>
  <c r="D988" i="6" l="1"/>
  <c r="M988" i="6"/>
  <c r="C989" i="6"/>
  <c r="E988" i="6"/>
  <c r="F988" i="6" s="1"/>
  <c r="G988" i="6" s="1"/>
  <c r="M987" i="6"/>
  <c r="B989" i="6" l="1"/>
  <c r="D989" i="6"/>
  <c r="E989" i="6"/>
  <c r="F989" i="6" s="1"/>
  <c r="G989" i="6" s="1"/>
  <c r="H989" i="6" l="1"/>
  <c r="B990" i="6"/>
  <c r="I989" i="6"/>
  <c r="O989" i="6"/>
  <c r="J989" i="6"/>
  <c r="K989" i="6" s="1"/>
  <c r="O990" i="6" l="1"/>
  <c r="C990" i="6"/>
  <c r="D990" i="6" l="1"/>
  <c r="M989" i="6"/>
  <c r="H990" i="6"/>
  <c r="I990" i="6" s="1"/>
  <c r="J990" i="6" s="1"/>
  <c r="K990" i="6" s="1"/>
  <c r="E990" i="6" l="1"/>
  <c r="F990" i="6" s="1"/>
  <c r="G990" i="6" s="1"/>
  <c r="C991" i="6"/>
  <c r="D991" i="6" l="1"/>
  <c r="E991" i="6"/>
  <c r="F991" i="6" s="1"/>
  <c r="G991" i="6" s="1"/>
  <c r="M990" i="6"/>
  <c r="B991" i="6"/>
  <c r="H991" i="6" l="1"/>
  <c r="B992" i="6"/>
  <c r="O991" i="6"/>
  <c r="I991" i="6"/>
  <c r="J991" i="6" s="1"/>
  <c r="K991" i="6" s="1"/>
  <c r="O992" i="6" l="1"/>
  <c r="H992" i="6"/>
  <c r="I992" i="6" s="1"/>
  <c r="J992" i="6" s="1"/>
  <c r="K992" i="6" s="1"/>
  <c r="C992" i="6"/>
  <c r="C993" i="6" l="1"/>
  <c r="D992" i="6"/>
  <c r="E992" i="6"/>
  <c r="F992" i="6" s="1"/>
  <c r="G992" i="6" s="1"/>
  <c r="M991" i="6"/>
  <c r="D993" i="6" l="1"/>
  <c r="E993" i="6"/>
  <c r="F993" i="6" s="1"/>
  <c r="G993" i="6" s="1"/>
  <c r="M992" i="6"/>
  <c r="B993" i="6"/>
  <c r="H993" i="6" l="1"/>
  <c r="I993" i="6" s="1"/>
  <c r="J993" i="6" s="1"/>
  <c r="K993" i="6" s="1"/>
  <c r="B994" i="6"/>
  <c r="O993" i="6"/>
  <c r="O994" i="6" l="1"/>
  <c r="C994" i="6"/>
  <c r="D994" i="6" l="1"/>
  <c r="E994" i="6" s="1"/>
  <c r="F994" i="6" s="1"/>
  <c r="G994" i="6" s="1"/>
  <c r="M993" i="6"/>
  <c r="H994" i="6"/>
  <c r="I994" i="6" s="1"/>
  <c r="J994" i="6" s="1"/>
  <c r="K994" i="6" s="1"/>
  <c r="C995" i="6" l="1"/>
  <c r="B995" i="6"/>
  <c r="D995" i="6" l="1"/>
  <c r="E995" i="6" s="1"/>
  <c r="M994" i="6"/>
  <c r="H995" i="6"/>
  <c r="I995" i="6"/>
  <c r="O995" i="6"/>
  <c r="F995" i="6" l="1"/>
  <c r="G995" i="6" s="1"/>
  <c r="J995" i="6"/>
  <c r="K995" i="6" s="1"/>
  <c r="C996" i="6" l="1"/>
  <c r="B996" i="6"/>
  <c r="O996" i="6" l="1"/>
  <c r="H996" i="6"/>
  <c r="I996" i="6" s="1"/>
  <c r="J996" i="6" s="1"/>
  <c r="K996" i="6" s="1"/>
  <c r="D996" i="6"/>
  <c r="E996" i="6"/>
  <c r="F996" i="6" s="1"/>
  <c r="G996" i="6" s="1"/>
  <c r="M995" i="6"/>
  <c r="B997" i="6" l="1"/>
  <c r="C997" i="6"/>
  <c r="D997" i="6" l="1"/>
  <c r="E997" i="6"/>
  <c r="F997" i="6" s="1"/>
  <c r="M996" i="6"/>
  <c r="H997" i="6"/>
  <c r="I997" i="6" s="1"/>
  <c r="J997" i="6" s="1"/>
  <c r="K997" i="6" s="1"/>
  <c r="O997" i="6"/>
  <c r="G997" i="6" l="1"/>
  <c r="B998" i="6" s="1"/>
  <c r="C998" i="6"/>
  <c r="O998" i="6" l="1"/>
  <c r="H998" i="6"/>
  <c r="I998" i="6"/>
  <c r="J998" i="6" s="1"/>
  <c r="K998" i="6" s="1"/>
  <c r="D998" i="6"/>
  <c r="M997" i="6"/>
  <c r="E998" i="6" l="1"/>
  <c r="F998" i="6" s="1"/>
  <c r="G998" i="6" s="1"/>
  <c r="C999" i="6"/>
  <c r="D999" i="6" l="1"/>
  <c r="E999" i="6" s="1"/>
  <c r="F999" i="6" s="1"/>
  <c r="G999" i="6" s="1"/>
  <c r="M998" i="6"/>
  <c r="B999" i="6"/>
  <c r="H999" i="6" l="1"/>
  <c r="B1000" i="6"/>
  <c r="I999" i="6"/>
  <c r="J999" i="6" s="1"/>
  <c r="K999" i="6" s="1"/>
  <c r="O999" i="6"/>
  <c r="O1000" i="6" l="1"/>
  <c r="C1000" i="6"/>
  <c r="D1000" i="6" l="1"/>
  <c r="E1000" i="6"/>
  <c r="F1000" i="6" s="1"/>
  <c r="G1000" i="6" s="1"/>
  <c r="M999" i="6"/>
  <c r="H1000" i="6"/>
  <c r="I1000" i="6" s="1"/>
  <c r="J1000" i="6" s="1"/>
  <c r="K1000" i="6" s="1"/>
  <c r="C1001" i="6" l="1"/>
  <c r="B1001" i="6"/>
  <c r="H1001" i="6" l="1"/>
  <c r="I1001" i="6" s="1"/>
  <c r="O1001" i="6"/>
  <c r="D1001" i="6"/>
  <c r="F1001" i="6"/>
  <c r="E1001" i="6"/>
  <c r="B1002" i="6" s="1"/>
  <c r="G1001" i="6"/>
  <c r="M1000" i="6"/>
  <c r="O1002" i="6" l="1"/>
  <c r="J1001" i="6"/>
  <c r="K1001" i="6" s="1"/>
  <c r="C1002" i="6" s="1"/>
  <c r="D1002" i="6" l="1"/>
  <c r="M1001" i="6"/>
  <c r="H1002" i="6"/>
  <c r="I1002" i="6" s="1"/>
  <c r="J1002" i="6" s="1"/>
  <c r="K1002" i="6" s="1"/>
  <c r="C1003" i="6" l="1"/>
  <c r="E1002" i="6"/>
  <c r="F1002" i="6" s="1"/>
  <c r="G1002" i="6" s="1"/>
  <c r="B1003" i="6" l="1"/>
  <c r="D1003" i="6"/>
  <c r="E1003" i="6"/>
  <c r="F1003" i="6" s="1"/>
  <c r="G1003" i="6" s="1"/>
  <c r="M1002" i="6"/>
  <c r="H1003" i="6" l="1"/>
  <c r="B1004" i="6"/>
  <c r="O1003" i="6"/>
  <c r="I1003" i="6"/>
  <c r="J1003" i="6" s="1"/>
  <c r="K1003" i="6" s="1"/>
  <c r="O1004" i="6" l="1"/>
  <c r="C1004" i="6"/>
  <c r="D1004" i="6" l="1"/>
  <c r="E1004" i="6"/>
  <c r="F1004" i="6" s="1"/>
  <c r="G1004" i="6" s="1"/>
  <c r="M1003" i="6"/>
  <c r="H1004" i="6"/>
  <c r="I1004" i="6" s="1"/>
  <c r="J1004" i="6" s="1"/>
  <c r="K1004" i="6" s="1"/>
  <c r="B1005" i="6" l="1"/>
  <c r="C1005" i="6"/>
  <c r="D1005" i="6" l="1"/>
  <c r="E1005" i="6"/>
  <c r="M1004" i="6"/>
  <c r="H1005" i="6"/>
  <c r="I1005" i="6" s="1"/>
  <c r="J1005" i="6" s="1"/>
  <c r="K1005" i="6" s="1"/>
  <c r="O1005" i="6"/>
  <c r="C1006" i="6" l="1"/>
  <c r="F1005" i="6"/>
  <c r="G1005" i="6" s="1"/>
  <c r="E1006" i="6" l="1"/>
  <c r="F1006" i="6" s="1"/>
  <c r="G1006" i="6" s="1"/>
  <c r="D1006" i="6"/>
  <c r="M1005" i="6"/>
  <c r="B1006" i="6"/>
  <c r="O1006" i="6" l="1"/>
  <c r="H1006" i="6"/>
  <c r="B1007" i="6"/>
  <c r="I1006" i="6"/>
  <c r="J1006" i="6" s="1"/>
  <c r="K1006" i="6" s="1"/>
  <c r="C1007" i="6" l="1"/>
  <c r="H1007" i="6"/>
  <c r="I1007" i="6" s="1"/>
  <c r="J1007" i="6" s="1"/>
  <c r="K1007" i="6" s="1"/>
  <c r="O1007" i="6"/>
  <c r="D1007" i="6" l="1"/>
  <c r="E1007" i="6"/>
  <c r="F1007" i="6" s="1"/>
  <c r="G1007" i="6" s="1"/>
  <c r="C1008" i="6"/>
  <c r="M1006" i="6"/>
  <c r="D1008" i="6" l="1"/>
  <c r="E1008" i="6"/>
  <c r="F1008" i="6" s="1"/>
  <c r="G1008" i="6" s="1"/>
  <c r="M1007" i="6"/>
  <c r="B1008" i="6"/>
  <c r="O1008" i="6" l="1"/>
  <c r="H1008" i="6"/>
  <c r="B1009" i="6"/>
  <c r="I1008" i="6" l="1"/>
  <c r="J1008" i="6" s="1"/>
  <c r="K1008" i="6" s="1"/>
  <c r="O1009" i="6"/>
  <c r="C1009" i="6" l="1"/>
  <c r="D1009" i="6" l="1"/>
  <c r="E1009" i="6"/>
  <c r="F1009" i="6" s="1"/>
  <c r="G1009" i="6" s="1"/>
  <c r="M1008" i="6"/>
  <c r="H1009" i="6"/>
  <c r="I1009" i="6" s="1"/>
  <c r="J1009" i="6" s="1"/>
  <c r="K1009" i="6" s="1"/>
  <c r="C1010" i="6" l="1"/>
  <c r="B1010" i="6"/>
  <c r="O1010" i="6" l="1"/>
  <c r="H1010" i="6"/>
  <c r="I1010" i="6" s="1"/>
  <c r="E1010" i="6"/>
  <c r="F1010" i="6" s="1"/>
  <c r="G1010" i="6" s="1"/>
  <c r="D1010" i="6"/>
  <c r="M1009" i="6"/>
  <c r="J1010" i="6" l="1"/>
  <c r="K1010" i="6" s="1"/>
  <c r="C1011" i="6" s="1"/>
  <c r="B1011" i="6"/>
  <c r="D1011" i="6" l="1"/>
  <c r="E1011" i="6"/>
  <c r="F1011" i="6" s="1"/>
  <c r="G1011" i="6" s="1"/>
  <c r="M1010" i="6"/>
  <c r="H1011" i="6"/>
  <c r="O1011" i="6"/>
  <c r="I1011" i="6" l="1"/>
  <c r="J1011" i="6" s="1"/>
  <c r="K1011" i="6" s="1"/>
  <c r="B1012" i="6"/>
  <c r="O1012" i="6" l="1"/>
  <c r="C1012" i="6"/>
  <c r="D1012" i="6" l="1"/>
  <c r="E1012" i="6"/>
  <c r="F1012" i="6" s="1"/>
  <c r="G1012" i="6" s="1"/>
  <c r="M1011" i="6"/>
  <c r="H1012" i="6"/>
  <c r="I1012" i="6" s="1"/>
  <c r="J1012" i="6" s="1"/>
  <c r="K1012" i="6" s="1"/>
  <c r="B1013" i="6" l="1"/>
  <c r="C1013" i="6"/>
  <c r="D1013" i="6" l="1"/>
  <c r="E1013" i="6"/>
  <c r="F1013" i="6" s="1"/>
  <c r="M1012" i="6"/>
  <c r="H1013" i="6"/>
  <c r="I1013" i="6" s="1"/>
  <c r="J1013" i="6" s="1"/>
  <c r="K1013" i="6" s="1"/>
  <c r="O1013" i="6"/>
  <c r="G1013" i="6" l="1"/>
  <c r="B1014" i="6" s="1"/>
  <c r="C1014" i="6"/>
  <c r="O1014" i="6" l="1"/>
  <c r="H1014" i="6"/>
  <c r="I1014" i="6"/>
  <c r="J1014" i="6" s="1"/>
  <c r="K1014" i="6" s="1"/>
  <c r="M1014" i="6"/>
  <c r="D1014" i="6"/>
  <c r="E1014" i="6" s="1"/>
  <c r="F1014" i="6" s="1"/>
  <c r="G1014" i="6" s="1"/>
  <c r="M1013" i="6"/>
  <c r="N2" i="6" l="1"/>
  <c r="N5" i="6"/>
  <c r="N3" i="6"/>
  <c r="N4" i="6"/>
</calcChain>
</file>

<file path=xl/sharedStrings.xml><?xml version="1.0" encoding="utf-8"?>
<sst xmlns="http://schemas.openxmlformats.org/spreadsheetml/2006/main" count="107" uniqueCount="61">
  <si>
    <t>F(t)</t>
  </si>
  <si>
    <t>v2'(t)</t>
  </si>
  <si>
    <t>x2(t)</t>
  </si>
  <si>
    <t>v1'(t)</t>
  </si>
  <si>
    <t>x1(t)</t>
  </si>
  <si>
    <t>t</t>
  </si>
  <si>
    <t>N</t>
  </si>
  <si>
    <t>h=</t>
  </si>
  <si>
    <t>K=</t>
  </si>
  <si>
    <t>u2=</t>
  </si>
  <si>
    <t>u1=</t>
  </si>
  <si>
    <t>kg</t>
  </si>
  <si>
    <t>m2=</t>
  </si>
  <si>
    <t>m1=</t>
  </si>
  <si>
    <t>m/s</t>
  </si>
  <si>
    <t>m</t>
  </si>
  <si>
    <t>x2</t>
  </si>
  <si>
    <t>x1</t>
  </si>
  <si>
    <t>v2(t)=x2'(t)</t>
  </si>
  <si>
    <t>v1(t)=x1'(t)</t>
  </si>
  <si>
    <r>
      <t xml:space="preserve">F </t>
    </r>
    <r>
      <rPr>
        <b/>
        <sz val="11"/>
        <color indexed="8"/>
        <rFont val="Calibri"/>
        <family val="2"/>
      </rPr>
      <t>=</t>
    </r>
  </si>
  <si>
    <t>metros/seg</t>
  </si>
  <si>
    <t>metros</t>
  </si>
  <si>
    <t xml:space="preserve"> </t>
  </si>
  <si>
    <r>
      <t>t(fim)</t>
    </r>
    <r>
      <rPr>
        <b/>
        <i/>
        <sz val="11"/>
        <color indexed="8"/>
        <rFont val="Calibri"/>
        <family val="2"/>
      </rPr>
      <t>F</t>
    </r>
    <r>
      <rPr>
        <b/>
        <sz val="11"/>
        <color indexed="8"/>
        <rFont val="Calibri"/>
        <family val="2"/>
      </rPr>
      <t xml:space="preserve"> =</t>
    </r>
  </si>
  <si>
    <r>
      <t>t(inicio)</t>
    </r>
    <r>
      <rPr>
        <b/>
        <i/>
        <sz val="11"/>
        <color indexed="8"/>
        <rFont val="Calibri"/>
        <family val="2"/>
      </rPr>
      <t>F</t>
    </r>
    <r>
      <rPr>
        <b/>
        <sz val="11"/>
        <color indexed="8"/>
        <rFont val="Calibri"/>
        <family val="2"/>
      </rPr>
      <t xml:space="preserve"> =</t>
    </r>
  </si>
  <si>
    <t>Massa-Mola com Dois Corpos - Euler</t>
  </si>
  <si>
    <t>v'(t)</t>
  </si>
  <si>
    <t>v(t)</t>
  </si>
  <si>
    <t>x'(t)</t>
  </si>
  <si>
    <t>x(t)</t>
  </si>
  <si>
    <t>dv/dt = -(K.x)/m-u/m.v</t>
  </si>
  <si>
    <t>v(0)=</t>
  </si>
  <si>
    <t>dx/dt = v</t>
  </si>
  <si>
    <t>x(0) =</t>
  </si>
  <si>
    <t>m =</t>
  </si>
  <si>
    <t>m.d2x/dt2 = -K.x-u.dx/dt</t>
  </si>
  <si>
    <t>k =</t>
  </si>
  <si>
    <t>u=</t>
  </si>
  <si>
    <t>Pico?</t>
  </si>
  <si>
    <t>Periodo</t>
  </si>
  <si>
    <t>T.de Dif.</t>
  </si>
  <si>
    <t>x</t>
  </si>
  <si>
    <t>Pico no.</t>
  </si>
  <si>
    <t>Máx ou Min?</t>
  </si>
  <si>
    <t>k4</t>
  </si>
  <si>
    <t>k3</t>
  </si>
  <si>
    <t>k2</t>
  </si>
  <si>
    <t>k1</t>
  </si>
  <si>
    <t>v</t>
  </si>
  <si>
    <t>x'=v</t>
  </si>
  <si>
    <t>yi+1=y+1/6(k1+2*k2+2*k3+k4).h</t>
  </si>
  <si>
    <t>k4=f(t+h;v+k3*h)</t>
  </si>
  <si>
    <t>k3=f(t+0,5*h;v+0,5*k2*h)</t>
  </si>
  <si>
    <t>v' = -(K.x)/m-u/m.v</t>
  </si>
  <si>
    <t>k2=f(t+0,5*h;v+0,5*k1*h)</t>
  </si>
  <si>
    <t>x' = v</t>
  </si>
  <si>
    <t>k1=f(t,v)</t>
  </si>
  <si>
    <t>x'=f(t,v)</t>
  </si>
  <si>
    <t>m.x'' = -K.x-u.x'</t>
  </si>
  <si>
    <t>Pico no?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</si>
</sst>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i/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dashed">
        <color indexed="64"/>
      </left>
      <right/>
      <top/>
      <bottom style="thick">
        <color indexed="64"/>
      </bottom>
      <diagonal/>
    </border>
    <border>
      <left/>
      <right style="dashed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164" fontId="0" fillId="0" borderId="2" xfId="0" applyNumberFormat="1" applyBorder="1"/>
    <xf numFmtId="164" fontId="0" fillId="0" borderId="3" xfId="0" applyNumberFormat="1" applyBorder="1"/>
    <xf numFmtId="164" fontId="0" fillId="2" borderId="0" xfId="0" applyNumberFormat="1" applyFill="1"/>
    <xf numFmtId="164" fontId="0" fillId="2" borderId="2" xfId="0" applyNumberFormat="1" applyFill="1" applyBorder="1"/>
    <xf numFmtId="164" fontId="0" fillId="2" borderId="3" xfId="0" applyNumberFormat="1" applyFill="1" applyBorder="1"/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0" fillId="2" borderId="0" xfId="0" applyFill="1"/>
    <xf numFmtId="0" fontId="1" fillId="0" borderId="0" xfId="0" applyFont="1" applyAlignment="1">
      <alignment horizontal="right"/>
    </xf>
    <xf numFmtId="0" fontId="0" fillId="2" borderId="0" xfId="0" applyFill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165" fontId="0" fillId="0" borderId="0" xfId="0" applyNumberFormat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2" fontId="0" fillId="0" borderId="10" xfId="0" applyNumberFormat="1" applyBorder="1"/>
    <xf numFmtId="2" fontId="0" fillId="0" borderId="13" xfId="0" applyNumberFormat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33944954128445E-2"/>
          <c:y val="3.0303030303030311E-2"/>
          <c:w val="0.86972477064220233"/>
          <c:h val="0.854545454545455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'massa-mola 2 corpos - euler'!$B$9</c:f>
              <c:strCache>
                <c:ptCount val="1"/>
                <c:pt idx="0">
                  <c:v>x1(t)</c:v>
                </c:pt>
              </c:strCache>
            </c:strRef>
          </c:tx>
          <c:marker>
            <c:symbol val="none"/>
          </c:marker>
          <c:xVal>
            <c:numRef>
              <c:f>'massa-mola 2 corpos - euler'!$A$10:$A$2510</c:f>
              <c:numCache>
                <c:formatCode>0.000</c:formatCode>
                <c:ptCount val="25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  <c:pt idx="501">
                  <c:v>100.20000000000088</c:v>
                </c:pt>
                <c:pt idx="502">
                  <c:v>100.40000000000089</c:v>
                </c:pt>
                <c:pt idx="503">
                  <c:v>100.60000000000089</c:v>
                </c:pt>
                <c:pt idx="504">
                  <c:v>100.80000000000089</c:v>
                </c:pt>
                <c:pt idx="505">
                  <c:v>101.0000000000009</c:v>
                </c:pt>
                <c:pt idx="506">
                  <c:v>101.2000000000009</c:v>
                </c:pt>
                <c:pt idx="507">
                  <c:v>101.4000000000009</c:v>
                </c:pt>
                <c:pt idx="508">
                  <c:v>101.6000000000009</c:v>
                </c:pt>
                <c:pt idx="509">
                  <c:v>101.80000000000091</c:v>
                </c:pt>
                <c:pt idx="510">
                  <c:v>102.00000000000091</c:v>
                </c:pt>
                <c:pt idx="511">
                  <c:v>102.20000000000091</c:v>
                </c:pt>
                <c:pt idx="512">
                  <c:v>102.40000000000092</c:v>
                </c:pt>
                <c:pt idx="513">
                  <c:v>102.60000000000092</c:v>
                </c:pt>
                <c:pt idx="514">
                  <c:v>102.80000000000092</c:v>
                </c:pt>
                <c:pt idx="515">
                  <c:v>103.00000000000092</c:v>
                </c:pt>
                <c:pt idx="516">
                  <c:v>103.20000000000093</c:v>
                </c:pt>
                <c:pt idx="517">
                  <c:v>103.40000000000093</c:v>
                </c:pt>
                <c:pt idx="518">
                  <c:v>103.60000000000093</c:v>
                </c:pt>
                <c:pt idx="519">
                  <c:v>103.80000000000094</c:v>
                </c:pt>
                <c:pt idx="520">
                  <c:v>104.00000000000094</c:v>
                </c:pt>
                <c:pt idx="521">
                  <c:v>104.20000000000094</c:v>
                </c:pt>
                <c:pt idx="522">
                  <c:v>104.40000000000094</c:v>
                </c:pt>
                <c:pt idx="523">
                  <c:v>104.60000000000095</c:v>
                </c:pt>
                <c:pt idx="524">
                  <c:v>104.80000000000095</c:v>
                </c:pt>
                <c:pt idx="525">
                  <c:v>105.00000000000095</c:v>
                </c:pt>
                <c:pt idx="526">
                  <c:v>105.20000000000095</c:v>
                </c:pt>
                <c:pt idx="527">
                  <c:v>105.40000000000096</c:v>
                </c:pt>
                <c:pt idx="528">
                  <c:v>105.60000000000096</c:v>
                </c:pt>
                <c:pt idx="529">
                  <c:v>105.80000000000096</c:v>
                </c:pt>
                <c:pt idx="530">
                  <c:v>106.00000000000097</c:v>
                </c:pt>
                <c:pt idx="531">
                  <c:v>106.20000000000097</c:v>
                </c:pt>
                <c:pt idx="532">
                  <c:v>106.40000000000097</c:v>
                </c:pt>
                <c:pt idx="533">
                  <c:v>106.60000000000097</c:v>
                </c:pt>
                <c:pt idx="534">
                  <c:v>106.80000000000098</c:v>
                </c:pt>
                <c:pt idx="535">
                  <c:v>107.00000000000098</c:v>
                </c:pt>
                <c:pt idx="536">
                  <c:v>107.20000000000098</c:v>
                </c:pt>
                <c:pt idx="537">
                  <c:v>107.40000000000099</c:v>
                </c:pt>
                <c:pt idx="538">
                  <c:v>107.60000000000099</c:v>
                </c:pt>
                <c:pt idx="539">
                  <c:v>107.80000000000099</c:v>
                </c:pt>
                <c:pt idx="540">
                  <c:v>108.00000000000099</c:v>
                </c:pt>
                <c:pt idx="541">
                  <c:v>108.200000000001</c:v>
                </c:pt>
                <c:pt idx="542">
                  <c:v>108.400000000001</c:v>
                </c:pt>
                <c:pt idx="543">
                  <c:v>108.600000000001</c:v>
                </c:pt>
                <c:pt idx="544">
                  <c:v>108.80000000000101</c:v>
                </c:pt>
                <c:pt idx="545">
                  <c:v>109.00000000000101</c:v>
                </c:pt>
                <c:pt idx="546">
                  <c:v>109.20000000000101</c:v>
                </c:pt>
                <c:pt idx="547">
                  <c:v>109.40000000000101</c:v>
                </c:pt>
                <c:pt idx="548">
                  <c:v>109.60000000000102</c:v>
                </c:pt>
                <c:pt idx="549">
                  <c:v>109.80000000000102</c:v>
                </c:pt>
                <c:pt idx="550">
                  <c:v>110.00000000000102</c:v>
                </c:pt>
                <c:pt idx="551">
                  <c:v>110.20000000000103</c:v>
                </c:pt>
                <c:pt idx="552">
                  <c:v>110.40000000000103</c:v>
                </c:pt>
                <c:pt idx="553">
                  <c:v>110.60000000000103</c:v>
                </c:pt>
                <c:pt idx="554">
                  <c:v>110.80000000000103</c:v>
                </c:pt>
                <c:pt idx="555">
                  <c:v>111.00000000000104</c:v>
                </c:pt>
                <c:pt idx="556">
                  <c:v>111.20000000000104</c:v>
                </c:pt>
                <c:pt idx="557">
                  <c:v>111.40000000000104</c:v>
                </c:pt>
                <c:pt idx="558">
                  <c:v>111.60000000000105</c:v>
                </c:pt>
                <c:pt idx="559">
                  <c:v>111.80000000000105</c:v>
                </c:pt>
                <c:pt idx="560">
                  <c:v>112.00000000000105</c:v>
                </c:pt>
                <c:pt idx="561">
                  <c:v>112.20000000000105</c:v>
                </c:pt>
                <c:pt idx="562">
                  <c:v>112.40000000000106</c:v>
                </c:pt>
                <c:pt idx="563">
                  <c:v>112.60000000000106</c:v>
                </c:pt>
                <c:pt idx="564">
                  <c:v>112.80000000000106</c:v>
                </c:pt>
                <c:pt idx="565">
                  <c:v>113.00000000000107</c:v>
                </c:pt>
                <c:pt idx="566">
                  <c:v>113.20000000000107</c:v>
                </c:pt>
                <c:pt idx="567">
                  <c:v>113.40000000000107</c:v>
                </c:pt>
                <c:pt idx="568">
                  <c:v>113.60000000000107</c:v>
                </c:pt>
                <c:pt idx="569">
                  <c:v>113.80000000000108</c:v>
                </c:pt>
                <c:pt idx="570">
                  <c:v>114.00000000000108</c:v>
                </c:pt>
                <c:pt idx="571">
                  <c:v>114.20000000000108</c:v>
                </c:pt>
                <c:pt idx="572">
                  <c:v>114.40000000000109</c:v>
                </c:pt>
                <c:pt idx="573">
                  <c:v>114.60000000000109</c:v>
                </c:pt>
                <c:pt idx="574">
                  <c:v>114.80000000000109</c:v>
                </c:pt>
                <c:pt idx="575">
                  <c:v>115.00000000000109</c:v>
                </c:pt>
                <c:pt idx="576">
                  <c:v>115.2000000000011</c:v>
                </c:pt>
                <c:pt idx="577">
                  <c:v>115.4000000000011</c:v>
                </c:pt>
                <c:pt idx="578">
                  <c:v>115.6000000000011</c:v>
                </c:pt>
                <c:pt idx="579">
                  <c:v>115.80000000000111</c:v>
                </c:pt>
                <c:pt idx="580">
                  <c:v>116.00000000000111</c:v>
                </c:pt>
                <c:pt idx="581">
                  <c:v>116.20000000000111</c:v>
                </c:pt>
                <c:pt idx="582">
                  <c:v>116.40000000000111</c:v>
                </c:pt>
                <c:pt idx="583">
                  <c:v>116.60000000000112</c:v>
                </c:pt>
                <c:pt idx="584">
                  <c:v>116.80000000000112</c:v>
                </c:pt>
                <c:pt idx="585">
                  <c:v>117.00000000000112</c:v>
                </c:pt>
                <c:pt idx="586">
                  <c:v>117.20000000000113</c:v>
                </c:pt>
                <c:pt idx="587">
                  <c:v>117.40000000000113</c:v>
                </c:pt>
                <c:pt idx="588">
                  <c:v>117.60000000000113</c:v>
                </c:pt>
                <c:pt idx="589">
                  <c:v>117.80000000000113</c:v>
                </c:pt>
                <c:pt idx="590">
                  <c:v>118.00000000000114</c:v>
                </c:pt>
                <c:pt idx="591">
                  <c:v>118.20000000000114</c:v>
                </c:pt>
                <c:pt idx="592">
                  <c:v>118.40000000000114</c:v>
                </c:pt>
                <c:pt idx="593">
                  <c:v>118.60000000000115</c:v>
                </c:pt>
                <c:pt idx="594">
                  <c:v>118.80000000000115</c:v>
                </c:pt>
                <c:pt idx="595">
                  <c:v>119.00000000000115</c:v>
                </c:pt>
                <c:pt idx="596">
                  <c:v>119.20000000000115</c:v>
                </c:pt>
                <c:pt idx="597">
                  <c:v>119.40000000000116</c:v>
                </c:pt>
                <c:pt idx="598">
                  <c:v>119.60000000000116</c:v>
                </c:pt>
                <c:pt idx="599">
                  <c:v>119.80000000000116</c:v>
                </c:pt>
                <c:pt idx="600">
                  <c:v>120.00000000000117</c:v>
                </c:pt>
                <c:pt idx="601">
                  <c:v>120.20000000000117</c:v>
                </c:pt>
                <c:pt idx="602">
                  <c:v>120.40000000000117</c:v>
                </c:pt>
                <c:pt idx="603">
                  <c:v>120.60000000000117</c:v>
                </c:pt>
                <c:pt idx="604">
                  <c:v>120.80000000000118</c:v>
                </c:pt>
                <c:pt idx="605">
                  <c:v>121.00000000000118</c:v>
                </c:pt>
                <c:pt idx="606">
                  <c:v>121.20000000000118</c:v>
                </c:pt>
                <c:pt idx="607">
                  <c:v>121.40000000000119</c:v>
                </c:pt>
                <c:pt idx="608">
                  <c:v>121.60000000000119</c:v>
                </c:pt>
                <c:pt idx="609">
                  <c:v>121.80000000000119</c:v>
                </c:pt>
                <c:pt idx="610">
                  <c:v>122.00000000000119</c:v>
                </c:pt>
                <c:pt idx="611">
                  <c:v>122.2000000000012</c:v>
                </c:pt>
                <c:pt idx="612">
                  <c:v>122.4000000000012</c:v>
                </c:pt>
                <c:pt idx="613">
                  <c:v>122.6000000000012</c:v>
                </c:pt>
                <c:pt idx="614">
                  <c:v>122.80000000000121</c:v>
                </c:pt>
                <c:pt idx="615">
                  <c:v>123.00000000000121</c:v>
                </c:pt>
                <c:pt idx="616">
                  <c:v>123.20000000000121</c:v>
                </c:pt>
                <c:pt idx="617">
                  <c:v>123.40000000000121</c:v>
                </c:pt>
                <c:pt idx="618">
                  <c:v>123.60000000000122</c:v>
                </c:pt>
                <c:pt idx="619">
                  <c:v>123.80000000000122</c:v>
                </c:pt>
                <c:pt idx="620">
                  <c:v>124.00000000000122</c:v>
                </c:pt>
                <c:pt idx="621">
                  <c:v>124.20000000000122</c:v>
                </c:pt>
                <c:pt idx="622">
                  <c:v>124.40000000000123</c:v>
                </c:pt>
                <c:pt idx="623">
                  <c:v>124.60000000000123</c:v>
                </c:pt>
                <c:pt idx="624">
                  <c:v>124.80000000000123</c:v>
                </c:pt>
                <c:pt idx="625">
                  <c:v>125.00000000000124</c:v>
                </c:pt>
                <c:pt idx="626">
                  <c:v>125.20000000000124</c:v>
                </c:pt>
                <c:pt idx="627">
                  <c:v>125.40000000000124</c:v>
                </c:pt>
                <c:pt idx="628">
                  <c:v>125.60000000000124</c:v>
                </c:pt>
                <c:pt idx="629">
                  <c:v>125.80000000000125</c:v>
                </c:pt>
                <c:pt idx="630">
                  <c:v>126.00000000000125</c:v>
                </c:pt>
                <c:pt idx="631">
                  <c:v>126.20000000000125</c:v>
                </c:pt>
                <c:pt idx="632">
                  <c:v>126.40000000000126</c:v>
                </c:pt>
                <c:pt idx="633">
                  <c:v>126.60000000000126</c:v>
                </c:pt>
                <c:pt idx="634">
                  <c:v>126.80000000000126</c:v>
                </c:pt>
                <c:pt idx="635">
                  <c:v>127.00000000000126</c:v>
                </c:pt>
                <c:pt idx="636">
                  <c:v>127.20000000000127</c:v>
                </c:pt>
                <c:pt idx="637">
                  <c:v>127.40000000000127</c:v>
                </c:pt>
                <c:pt idx="638">
                  <c:v>127.60000000000127</c:v>
                </c:pt>
                <c:pt idx="639">
                  <c:v>127.80000000000128</c:v>
                </c:pt>
                <c:pt idx="640">
                  <c:v>128.00000000000128</c:v>
                </c:pt>
                <c:pt idx="641">
                  <c:v>128.20000000000127</c:v>
                </c:pt>
                <c:pt idx="642">
                  <c:v>128.40000000000126</c:v>
                </c:pt>
                <c:pt idx="643">
                  <c:v>128.60000000000124</c:v>
                </c:pt>
                <c:pt idx="644">
                  <c:v>128.80000000000123</c:v>
                </c:pt>
                <c:pt idx="645">
                  <c:v>129.00000000000122</c:v>
                </c:pt>
                <c:pt idx="646">
                  <c:v>129.20000000000121</c:v>
                </c:pt>
                <c:pt idx="647">
                  <c:v>129.4000000000012</c:v>
                </c:pt>
                <c:pt idx="648">
                  <c:v>129.60000000000119</c:v>
                </c:pt>
                <c:pt idx="649">
                  <c:v>129.80000000000118</c:v>
                </c:pt>
                <c:pt idx="650">
                  <c:v>130.00000000000117</c:v>
                </c:pt>
                <c:pt idx="651">
                  <c:v>130.20000000000115</c:v>
                </c:pt>
                <c:pt idx="652">
                  <c:v>130.40000000000114</c:v>
                </c:pt>
                <c:pt idx="653">
                  <c:v>130.60000000000113</c:v>
                </c:pt>
                <c:pt idx="654">
                  <c:v>130.80000000000112</c:v>
                </c:pt>
                <c:pt idx="655">
                  <c:v>131.00000000000111</c:v>
                </c:pt>
                <c:pt idx="656">
                  <c:v>131.2000000000011</c:v>
                </c:pt>
                <c:pt idx="657">
                  <c:v>131.40000000000109</c:v>
                </c:pt>
                <c:pt idx="658">
                  <c:v>131.60000000000107</c:v>
                </c:pt>
                <c:pt idx="659">
                  <c:v>131.80000000000106</c:v>
                </c:pt>
                <c:pt idx="660">
                  <c:v>132.00000000000105</c:v>
                </c:pt>
                <c:pt idx="661">
                  <c:v>132.20000000000104</c:v>
                </c:pt>
                <c:pt idx="662">
                  <c:v>132.40000000000103</c:v>
                </c:pt>
                <c:pt idx="663">
                  <c:v>132.60000000000102</c:v>
                </c:pt>
                <c:pt idx="664">
                  <c:v>132.80000000000101</c:v>
                </c:pt>
                <c:pt idx="665">
                  <c:v>133.00000000000099</c:v>
                </c:pt>
                <c:pt idx="666">
                  <c:v>133.20000000000098</c:v>
                </c:pt>
                <c:pt idx="667">
                  <c:v>133.40000000000097</c:v>
                </c:pt>
                <c:pt idx="668">
                  <c:v>133.60000000000096</c:v>
                </c:pt>
                <c:pt idx="669">
                  <c:v>133.80000000000095</c:v>
                </c:pt>
                <c:pt idx="670">
                  <c:v>134.00000000000094</c:v>
                </c:pt>
                <c:pt idx="671">
                  <c:v>134.20000000000093</c:v>
                </c:pt>
                <c:pt idx="672">
                  <c:v>134.40000000000092</c:v>
                </c:pt>
                <c:pt idx="673">
                  <c:v>134.6000000000009</c:v>
                </c:pt>
                <c:pt idx="674">
                  <c:v>134.80000000000089</c:v>
                </c:pt>
                <c:pt idx="675">
                  <c:v>135.00000000000088</c:v>
                </c:pt>
                <c:pt idx="676">
                  <c:v>135.20000000000087</c:v>
                </c:pt>
                <c:pt idx="677">
                  <c:v>135.40000000000086</c:v>
                </c:pt>
                <c:pt idx="678">
                  <c:v>135.60000000000085</c:v>
                </c:pt>
                <c:pt idx="679">
                  <c:v>135.80000000000084</c:v>
                </c:pt>
                <c:pt idx="680">
                  <c:v>136.00000000000082</c:v>
                </c:pt>
                <c:pt idx="681">
                  <c:v>136.20000000000081</c:v>
                </c:pt>
                <c:pt idx="682">
                  <c:v>136.4000000000008</c:v>
                </c:pt>
                <c:pt idx="683">
                  <c:v>136.60000000000079</c:v>
                </c:pt>
                <c:pt idx="684">
                  <c:v>136.80000000000078</c:v>
                </c:pt>
                <c:pt idx="685">
                  <c:v>137.00000000000077</c:v>
                </c:pt>
                <c:pt idx="686">
                  <c:v>137.20000000000076</c:v>
                </c:pt>
                <c:pt idx="687">
                  <c:v>137.40000000000074</c:v>
                </c:pt>
                <c:pt idx="688">
                  <c:v>137.60000000000073</c:v>
                </c:pt>
                <c:pt idx="689">
                  <c:v>137.80000000000072</c:v>
                </c:pt>
                <c:pt idx="690">
                  <c:v>138.00000000000071</c:v>
                </c:pt>
                <c:pt idx="691">
                  <c:v>138.2000000000007</c:v>
                </c:pt>
                <c:pt idx="692">
                  <c:v>138.40000000000069</c:v>
                </c:pt>
                <c:pt idx="693">
                  <c:v>138.60000000000068</c:v>
                </c:pt>
                <c:pt idx="694">
                  <c:v>138.80000000000067</c:v>
                </c:pt>
                <c:pt idx="695">
                  <c:v>139.00000000000065</c:v>
                </c:pt>
                <c:pt idx="696">
                  <c:v>139.20000000000064</c:v>
                </c:pt>
                <c:pt idx="697">
                  <c:v>139.40000000000063</c:v>
                </c:pt>
                <c:pt idx="698">
                  <c:v>139.60000000000062</c:v>
                </c:pt>
                <c:pt idx="699">
                  <c:v>139.80000000000061</c:v>
                </c:pt>
                <c:pt idx="700">
                  <c:v>140.0000000000006</c:v>
                </c:pt>
                <c:pt idx="701">
                  <c:v>140.20000000000059</c:v>
                </c:pt>
                <c:pt idx="702">
                  <c:v>140.40000000000057</c:v>
                </c:pt>
                <c:pt idx="703">
                  <c:v>140.60000000000056</c:v>
                </c:pt>
                <c:pt idx="704">
                  <c:v>140.80000000000055</c:v>
                </c:pt>
                <c:pt idx="705">
                  <c:v>141.00000000000054</c:v>
                </c:pt>
                <c:pt idx="706">
                  <c:v>141.20000000000053</c:v>
                </c:pt>
                <c:pt idx="707">
                  <c:v>141.40000000000052</c:v>
                </c:pt>
                <c:pt idx="708">
                  <c:v>141.60000000000051</c:v>
                </c:pt>
                <c:pt idx="709">
                  <c:v>141.80000000000049</c:v>
                </c:pt>
                <c:pt idx="710">
                  <c:v>142.00000000000048</c:v>
                </c:pt>
                <c:pt idx="711">
                  <c:v>142.20000000000047</c:v>
                </c:pt>
                <c:pt idx="712">
                  <c:v>142.40000000000046</c:v>
                </c:pt>
                <c:pt idx="713">
                  <c:v>142.60000000000045</c:v>
                </c:pt>
                <c:pt idx="714">
                  <c:v>142.80000000000044</c:v>
                </c:pt>
                <c:pt idx="715">
                  <c:v>143.00000000000043</c:v>
                </c:pt>
                <c:pt idx="716">
                  <c:v>143.20000000000041</c:v>
                </c:pt>
                <c:pt idx="717">
                  <c:v>143.4000000000004</c:v>
                </c:pt>
                <c:pt idx="718">
                  <c:v>143.60000000000039</c:v>
                </c:pt>
                <c:pt idx="719">
                  <c:v>143.80000000000038</c:v>
                </c:pt>
                <c:pt idx="720">
                  <c:v>144.00000000000037</c:v>
                </c:pt>
                <c:pt idx="721">
                  <c:v>144.20000000000036</c:v>
                </c:pt>
                <c:pt idx="722">
                  <c:v>144.40000000000035</c:v>
                </c:pt>
                <c:pt idx="723">
                  <c:v>144.60000000000034</c:v>
                </c:pt>
                <c:pt idx="724">
                  <c:v>144.80000000000032</c:v>
                </c:pt>
                <c:pt idx="725">
                  <c:v>145.00000000000031</c:v>
                </c:pt>
                <c:pt idx="726">
                  <c:v>145.2000000000003</c:v>
                </c:pt>
                <c:pt idx="727">
                  <c:v>145.40000000000029</c:v>
                </c:pt>
                <c:pt idx="728">
                  <c:v>145.60000000000028</c:v>
                </c:pt>
                <c:pt idx="729">
                  <c:v>145.80000000000027</c:v>
                </c:pt>
                <c:pt idx="730">
                  <c:v>146.00000000000026</c:v>
                </c:pt>
                <c:pt idx="731">
                  <c:v>146.20000000000024</c:v>
                </c:pt>
                <c:pt idx="732">
                  <c:v>146.40000000000023</c:v>
                </c:pt>
                <c:pt idx="733">
                  <c:v>146.60000000000022</c:v>
                </c:pt>
                <c:pt idx="734">
                  <c:v>146.80000000000021</c:v>
                </c:pt>
                <c:pt idx="735">
                  <c:v>147.0000000000002</c:v>
                </c:pt>
                <c:pt idx="736">
                  <c:v>147.20000000000019</c:v>
                </c:pt>
                <c:pt idx="737">
                  <c:v>147.40000000000018</c:v>
                </c:pt>
                <c:pt idx="738">
                  <c:v>147.60000000000016</c:v>
                </c:pt>
                <c:pt idx="739">
                  <c:v>147.80000000000015</c:v>
                </c:pt>
                <c:pt idx="740">
                  <c:v>148.00000000000014</c:v>
                </c:pt>
                <c:pt idx="741">
                  <c:v>148.20000000000013</c:v>
                </c:pt>
                <c:pt idx="742">
                  <c:v>148.40000000000012</c:v>
                </c:pt>
                <c:pt idx="743">
                  <c:v>148.60000000000011</c:v>
                </c:pt>
                <c:pt idx="744">
                  <c:v>148.8000000000001</c:v>
                </c:pt>
                <c:pt idx="745">
                  <c:v>149.00000000000009</c:v>
                </c:pt>
                <c:pt idx="746">
                  <c:v>149.20000000000007</c:v>
                </c:pt>
                <c:pt idx="747">
                  <c:v>149.40000000000006</c:v>
                </c:pt>
                <c:pt idx="748">
                  <c:v>149.60000000000005</c:v>
                </c:pt>
                <c:pt idx="749">
                  <c:v>149.80000000000004</c:v>
                </c:pt>
                <c:pt idx="750">
                  <c:v>150.00000000000003</c:v>
                </c:pt>
                <c:pt idx="751">
                  <c:v>150.20000000000002</c:v>
                </c:pt>
                <c:pt idx="752">
                  <c:v>150.4</c:v>
                </c:pt>
                <c:pt idx="753">
                  <c:v>150.6</c:v>
                </c:pt>
                <c:pt idx="754">
                  <c:v>150.79999999999998</c:v>
                </c:pt>
                <c:pt idx="755">
                  <c:v>150.99999999999997</c:v>
                </c:pt>
                <c:pt idx="756">
                  <c:v>151.19999999999996</c:v>
                </c:pt>
                <c:pt idx="757">
                  <c:v>151.39999999999995</c:v>
                </c:pt>
                <c:pt idx="758">
                  <c:v>151.59999999999994</c:v>
                </c:pt>
                <c:pt idx="759">
                  <c:v>151.79999999999993</c:v>
                </c:pt>
                <c:pt idx="760">
                  <c:v>151.99999999999991</c:v>
                </c:pt>
                <c:pt idx="761">
                  <c:v>152.1999999999999</c:v>
                </c:pt>
                <c:pt idx="762">
                  <c:v>152.39999999999989</c:v>
                </c:pt>
                <c:pt idx="763">
                  <c:v>152.59999999999988</c:v>
                </c:pt>
                <c:pt idx="764">
                  <c:v>152.79999999999987</c:v>
                </c:pt>
                <c:pt idx="765">
                  <c:v>152.99999999999986</c:v>
                </c:pt>
                <c:pt idx="766">
                  <c:v>153.19999999999985</c:v>
                </c:pt>
                <c:pt idx="767">
                  <c:v>153.39999999999984</c:v>
                </c:pt>
                <c:pt idx="768">
                  <c:v>153.59999999999982</c:v>
                </c:pt>
                <c:pt idx="769">
                  <c:v>153.79999999999981</c:v>
                </c:pt>
                <c:pt idx="770">
                  <c:v>153.9999999999998</c:v>
                </c:pt>
                <c:pt idx="771">
                  <c:v>154.19999999999979</c:v>
                </c:pt>
                <c:pt idx="772">
                  <c:v>154.39999999999978</c:v>
                </c:pt>
                <c:pt idx="773">
                  <c:v>154.59999999999977</c:v>
                </c:pt>
                <c:pt idx="774">
                  <c:v>154.79999999999976</c:v>
                </c:pt>
                <c:pt idx="775">
                  <c:v>154.99999999999974</c:v>
                </c:pt>
                <c:pt idx="776">
                  <c:v>155.19999999999973</c:v>
                </c:pt>
                <c:pt idx="777">
                  <c:v>155.39999999999972</c:v>
                </c:pt>
                <c:pt idx="778">
                  <c:v>155.59999999999971</c:v>
                </c:pt>
                <c:pt idx="779">
                  <c:v>155.7999999999997</c:v>
                </c:pt>
                <c:pt idx="780">
                  <c:v>155.99999999999969</c:v>
                </c:pt>
                <c:pt idx="781">
                  <c:v>156.19999999999968</c:v>
                </c:pt>
                <c:pt idx="782">
                  <c:v>156.39999999999966</c:v>
                </c:pt>
                <c:pt idx="783">
                  <c:v>156.59999999999965</c:v>
                </c:pt>
                <c:pt idx="784">
                  <c:v>156.79999999999964</c:v>
                </c:pt>
                <c:pt idx="785">
                  <c:v>156.99999999999963</c:v>
                </c:pt>
                <c:pt idx="786">
                  <c:v>157.19999999999962</c:v>
                </c:pt>
                <c:pt idx="787">
                  <c:v>157.39999999999961</c:v>
                </c:pt>
                <c:pt idx="788">
                  <c:v>157.5999999999996</c:v>
                </c:pt>
                <c:pt idx="789">
                  <c:v>157.79999999999959</c:v>
                </c:pt>
                <c:pt idx="790">
                  <c:v>157.99999999999957</c:v>
                </c:pt>
                <c:pt idx="791">
                  <c:v>158.19999999999956</c:v>
                </c:pt>
                <c:pt idx="792">
                  <c:v>158.39999999999955</c:v>
                </c:pt>
                <c:pt idx="793">
                  <c:v>158.59999999999954</c:v>
                </c:pt>
                <c:pt idx="794">
                  <c:v>158.79999999999953</c:v>
                </c:pt>
                <c:pt idx="795">
                  <c:v>158.99999999999952</c:v>
                </c:pt>
                <c:pt idx="796">
                  <c:v>159.19999999999951</c:v>
                </c:pt>
                <c:pt idx="797">
                  <c:v>159.39999999999949</c:v>
                </c:pt>
                <c:pt idx="798">
                  <c:v>159.59999999999948</c:v>
                </c:pt>
                <c:pt idx="799">
                  <c:v>159.79999999999947</c:v>
                </c:pt>
                <c:pt idx="800">
                  <c:v>159.99999999999946</c:v>
                </c:pt>
                <c:pt idx="801">
                  <c:v>160.19999999999945</c:v>
                </c:pt>
                <c:pt idx="802">
                  <c:v>160.39999999999944</c:v>
                </c:pt>
                <c:pt idx="803">
                  <c:v>160.59999999999943</c:v>
                </c:pt>
                <c:pt idx="804">
                  <c:v>160.79999999999941</c:v>
                </c:pt>
                <c:pt idx="805">
                  <c:v>160.9999999999994</c:v>
                </c:pt>
                <c:pt idx="806">
                  <c:v>161.19999999999939</c:v>
                </c:pt>
                <c:pt idx="807">
                  <c:v>161.39999999999938</c:v>
                </c:pt>
                <c:pt idx="808">
                  <c:v>161.59999999999937</c:v>
                </c:pt>
                <c:pt idx="809">
                  <c:v>161.79999999999936</c:v>
                </c:pt>
                <c:pt idx="810">
                  <c:v>161.99999999999935</c:v>
                </c:pt>
                <c:pt idx="811">
                  <c:v>162.19999999999933</c:v>
                </c:pt>
                <c:pt idx="812">
                  <c:v>162.39999999999932</c:v>
                </c:pt>
                <c:pt idx="813">
                  <c:v>162.59999999999931</c:v>
                </c:pt>
                <c:pt idx="814">
                  <c:v>162.7999999999993</c:v>
                </c:pt>
                <c:pt idx="815">
                  <c:v>162.99999999999929</c:v>
                </c:pt>
                <c:pt idx="816">
                  <c:v>163.19999999999928</c:v>
                </c:pt>
                <c:pt idx="817">
                  <c:v>163.39999999999927</c:v>
                </c:pt>
                <c:pt idx="818">
                  <c:v>163.59999999999926</c:v>
                </c:pt>
                <c:pt idx="819">
                  <c:v>163.79999999999924</c:v>
                </c:pt>
                <c:pt idx="820">
                  <c:v>163.99999999999923</c:v>
                </c:pt>
                <c:pt idx="821">
                  <c:v>164.19999999999922</c:v>
                </c:pt>
                <c:pt idx="822">
                  <c:v>164.39999999999921</c:v>
                </c:pt>
                <c:pt idx="823">
                  <c:v>164.5999999999992</c:v>
                </c:pt>
                <c:pt idx="824">
                  <c:v>164.79999999999919</c:v>
                </c:pt>
                <c:pt idx="825">
                  <c:v>164.99999999999918</c:v>
                </c:pt>
                <c:pt idx="826">
                  <c:v>165.19999999999916</c:v>
                </c:pt>
                <c:pt idx="827">
                  <c:v>165.39999999999915</c:v>
                </c:pt>
                <c:pt idx="828">
                  <c:v>165.59999999999914</c:v>
                </c:pt>
                <c:pt idx="829">
                  <c:v>165.79999999999913</c:v>
                </c:pt>
                <c:pt idx="830">
                  <c:v>165.99999999999912</c:v>
                </c:pt>
                <c:pt idx="831">
                  <c:v>166.19999999999911</c:v>
                </c:pt>
                <c:pt idx="832">
                  <c:v>166.3999999999991</c:v>
                </c:pt>
                <c:pt idx="833">
                  <c:v>166.59999999999908</c:v>
                </c:pt>
                <c:pt idx="834">
                  <c:v>166.79999999999907</c:v>
                </c:pt>
                <c:pt idx="835">
                  <c:v>166.99999999999906</c:v>
                </c:pt>
                <c:pt idx="836">
                  <c:v>167.19999999999905</c:v>
                </c:pt>
                <c:pt idx="837">
                  <c:v>167.39999999999904</c:v>
                </c:pt>
                <c:pt idx="838">
                  <c:v>167.59999999999903</c:v>
                </c:pt>
                <c:pt idx="839">
                  <c:v>167.79999999999902</c:v>
                </c:pt>
                <c:pt idx="840">
                  <c:v>167.99999999999901</c:v>
                </c:pt>
                <c:pt idx="841">
                  <c:v>168.19999999999899</c:v>
                </c:pt>
                <c:pt idx="842">
                  <c:v>168.39999999999898</c:v>
                </c:pt>
                <c:pt idx="843">
                  <c:v>168.59999999999897</c:v>
                </c:pt>
                <c:pt idx="844">
                  <c:v>168.79999999999896</c:v>
                </c:pt>
                <c:pt idx="845">
                  <c:v>168.99999999999895</c:v>
                </c:pt>
                <c:pt idx="846">
                  <c:v>169.19999999999894</c:v>
                </c:pt>
                <c:pt idx="847">
                  <c:v>169.39999999999893</c:v>
                </c:pt>
                <c:pt idx="848">
                  <c:v>169.59999999999891</c:v>
                </c:pt>
                <c:pt idx="849">
                  <c:v>169.7999999999989</c:v>
                </c:pt>
                <c:pt idx="850">
                  <c:v>169.99999999999889</c:v>
                </c:pt>
                <c:pt idx="851">
                  <c:v>170.19999999999888</c:v>
                </c:pt>
                <c:pt idx="852">
                  <c:v>170.39999999999887</c:v>
                </c:pt>
                <c:pt idx="853">
                  <c:v>170.59999999999886</c:v>
                </c:pt>
                <c:pt idx="854">
                  <c:v>170.79999999999885</c:v>
                </c:pt>
                <c:pt idx="855">
                  <c:v>170.99999999999883</c:v>
                </c:pt>
                <c:pt idx="856">
                  <c:v>171.19999999999882</c:v>
                </c:pt>
                <c:pt idx="857">
                  <c:v>171.39999999999881</c:v>
                </c:pt>
                <c:pt idx="858">
                  <c:v>171.5999999999988</c:v>
                </c:pt>
                <c:pt idx="859">
                  <c:v>171.79999999999879</c:v>
                </c:pt>
                <c:pt idx="860">
                  <c:v>171.99999999999878</c:v>
                </c:pt>
                <c:pt idx="861">
                  <c:v>172.19999999999877</c:v>
                </c:pt>
                <c:pt idx="862">
                  <c:v>172.39999999999876</c:v>
                </c:pt>
                <c:pt idx="863">
                  <c:v>172.59999999999874</c:v>
                </c:pt>
                <c:pt idx="864">
                  <c:v>172.79999999999873</c:v>
                </c:pt>
                <c:pt idx="865">
                  <c:v>172.99999999999872</c:v>
                </c:pt>
                <c:pt idx="866">
                  <c:v>173.19999999999871</c:v>
                </c:pt>
                <c:pt idx="867">
                  <c:v>173.3999999999987</c:v>
                </c:pt>
                <c:pt idx="868">
                  <c:v>173.59999999999869</c:v>
                </c:pt>
                <c:pt idx="869">
                  <c:v>173.79999999999868</c:v>
                </c:pt>
                <c:pt idx="870">
                  <c:v>173.99999999999866</c:v>
                </c:pt>
                <c:pt idx="871">
                  <c:v>174.19999999999865</c:v>
                </c:pt>
                <c:pt idx="872">
                  <c:v>174.39999999999864</c:v>
                </c:pt>
                <c:pt idx="873">
                  <c:v>174.59999999999863</c:v>
                </c:pt>
                <c:pt idx="874">
                  <c:v>174.79999999999862</c:v>
                </c:pt>
                <c:pt idx="875">
                  <c:v>174.99999999999861</c:v>
                </c:pt>
                <c:pt idx="876">
                  <c:v>175.1999999999986</c:v>
                </c:pt>
                <c:pt idx="877">
                  <c:v>175.39999999999858</c:v>
                </c:pt>
                <c:pt idx="878">
                  <c:v>175.59999999999857</c:v>
                </c:pt>
                <c:pt idx="879">
                  <c:v>175.79999999999856</c:v>
                </c:pt>
                <c:pt idx="880">
                  <c:v>175.99999999999855</c:v>
                </c:pt>
                <c:pt idx="881">
                  <c:v>176.19999999999854</c:v>
                </c:pt>
                <c:pt idx="882">
                  <c:v>176.39999999999853</c:v>
                </c:pt>
                <c:pt idx="883">
                  <c:v>176.59999999999852</c:v>
                </c:pt>
                <c:pt idx="884">
                  <c:v>176.79999999999851</c:v>
                </c:pt>
                <c:pt idx="885">
                  <c:v>176.99999999999849</c:v>
                </c:pt>
                <c:pt idx="886">
                  <c:v>177.19999999999848</c:v>
                </c:pt>
                <c:pt idx="887">
                  <c:v>177.39999999999847</c:v>
                </c:pt>
                <c:pt idx="888">
                  <c:v>177.59999999999846</c:v>
                </c:pt>
                <c:pt idx="889">
                  <c:v>177.79999999999845</c:v>
                </c:pt>
                <c:pt idx="890">
                  <c:v>177.99999999999844</c:v>
                </c:pt>
                <c:pt idx="891">
                  <c:v>178.19999999999843</c:v>
                </c:pt>
                <c:pt idx="892">
                  <c:v>178.39999999999841</c:v>
                </c:pt>
                <c:pt idx="893">
                  <c:v>178.5999999999984</c:v>
                </c:pt>
                <c:pt idx="894">
                  <c:v>178.79999999999839</c:v>
                </c:pt>
                <c:pt idx="895">
                  <c:v>178.99999999999838</c:v>
                </c:pt>
                <c:pt idx="896">
                  <c:v>179.19999999999837</c:v>
                </c:pt>
                <c:pt idx="897">
                  <c:v>179.39999999999836</c:v>
                </c:pt>
                <c:pt idx="898">
                  <c:v>179.59999999999835</c:v>
                </c:pt>
                <c:pt idx="899">
                  <c:v>179.79999999999833</c:v>
                </c:pt>
                <c:pt idx="900">
                  <c:v>179.99999999999832</c:v>
                </c:pt>
                <c:pt idx="901">
                  <c:v>180.19999999999831</c:v>
                </c:pt>
                <c:pt idx="902">
                  <c:v>180.3999999999983</c:v>
                </c:pt>
                <c:pt idx="903">
                  <c:v>180.59999999999829</c:v>
                </c:pt>
                <c:pt idx="904">
                  <c:v>180.79999999999828</c:v>
                </c:pt>
                <c:pt idx="905">
                  <c:v>180.99999999999827</c:v>
                </c:pt>
                <c:pt idx="906">
                  <c:v>181.19999999999825</c:v>
                </c:pt>
                <c:pt idx="907">
                  <c:v>181.39999999999824</c:v>
                </c:pt>
                <c:pt idx="908">
                  <c:v>181.59999999999823</c:v>
                </c:pt>
                <c:pt idx="909">
                  <c:v>181.79999999999822</c:v>
                </c:pt>
                <c:pt idx="910">
                  <c:v>181.99999999999821</c:v>
                </c:pt>
                <c:pt idx="911">
                  <c:v>182.1999999999982</c:v>
                </c:pt>
                <c:pt idx="912">
                  <c:v>182.39999999999819</c:v>
                </c:pt>
                <c:pt idx="913">
                  <c:v>182.59999999999818</c:v>
                </c:pt>
                <c:pt idx="914">
                  <c:v>182.79999999999816</c:v>
                </c:pt>
                <c:pt idx="915">
                  <c:v>182.99999999999815</c:v>
                </c:pt>
                <c:pt idx="916">
                  <c:v>183.19999999999814</c:v>
                </c:pt>
                <c:pt idx="917">
                  <c:v>183.39999999999813</c:v>
                </c:pt>
                <c:pt idx="918">
                  <c:v>183.59999999999812</c:v>
                </c:pt>
                <c:pt idx="919">
                  <c:v>183.79999999999811</c:v>
                </c:pt>
                <c:pt idx="920">
                  <c:v>183.9999999999981</c:v>
                </c:pt>
                <c:pt idx="921">
                  <c:v>184.19999999999808</c:v>
                </c:pt>
                <c:pt idx="922">
                  <c:v>184.39999999999807</c:v>
                </c:pt>
                <c:pt idx="923">
                  <c:v>184.59999999999806</c:v>
                </c:pt>
                <c:pt idx="924">
                  <c:v>184.79999999999805</c:v>
                </c:pt>
                <c:pt idx="925">
                  <c:v>184.99999999999804</c:v>
                </c:pt>
                <c:pt idx="926">
                  <c:v>185.19999999999803</c:v>
                </c:pt>
                <c:pt idx="927">
                  <c:v>185.39999999999802</c:v>
                </c:pt>
                <c:pt idx="928">
                  <c:v>185.599999999998</c:v>
                </c:pt>
                <c:pt idx="929">
                  <c:v>185.79999999999799</c:v>
                </c:pt>
                <c:pt idx="930">
                  <c:v>185.99999999999798</c:v>
                </c:pt>
                <c:pt idx="931">
                  <c:v>186.19999999999797</c:v>
                </c:pt>
                <c:pt idx="932">
                  <c:v>186.39999999999796</c:v>
                </c:pt>
                <c:pt idx="933">
                  <c:v>186.59999999999795</c:v>
                </c:pt>
                <c:pt idx="934">
                  <c:v>186.79999999999794</c:v>
                </c:pt>
                <c:pt idx="935">
                  <c:v>186.99999999999793</c:v>
                </c:pt>
                <c:pt idx="936">
                  <c:v>187.19999999999791</c:v>
                </c:pt>
                <c:pt idx="937">
                  <c:v>187.3999999999979</c:v>
                </c:pt>
                <c:pt idx="938">
                  <c:v>187.59999999999789</c:v>
                </c:pt>
                <c:pt idx="939">
                  <c:v>187.79999999999788</c:v>
                </c:pt>
                <c:pt idx="940">
                  <c:v>187.99999999999787</c:v>
                </c:pt>
                <c:pt idx="941">
                  <c:v>188.19999999999786</c:v>
                </c:pt>
                <c:pt idx="942">
                  <c:v>188.39999999999785</c:v>
                </c:pt>
                <c:pt idx="943">
                  <c:v>188.59999999999783</c:v>
                </c:pt>
                <c:pt idx="944">
                  <c:v>188.79999999999782</c:v>
                </c:pt>
                <c:pt idx="945">
                  <c:v>188.99999999999781</c:v>
                </c:pt>
                <c:pt idx="946">
                  <c:v>189.1999999999978</c:v>
                </c:pt>
                <c:pt idx="947">
                  <c:v>189.39999999999779</c:v>
                </c:pt>
                <c:pt idx="948">
                  <c:v>189.59999999999778</c:v>
                </c:pt>
                <c:pt idx="949">
                  <c:v>189.79999999999777</c:v>
                </c:pt>
                <c:pt idx="950">
                  <c:v>189.99999999999775</c:v>
                </c:pt>
                <c:pt idx="951">
                  <c:v>190.19999999999774</c:v>
                </c:pt>
                <c:pt idx="952">
                  <c:v>190.39999999999773</c:v>
                </c:pt>
                <c:pt idx="953">
                  <c:v>190.59999999999772</c:v>
                </c:pt>
                <c:pt idx="954">
                  <c:v>190.79999999999771</c:v>
                </c:pt>
                <c:pt idx="955">
                  <c:v>190.9999999999977</c:v>
                </c:pt>
                <c:pt idx="956">
                  <c:v>191.19999999999769</c:v>
                </c:pt>
                <c:pt idx="957">
                  <c:v>191.39999999999768</c:v>
                </c:pt>
                <c:pt idx="958">
                  <c:v>191.59999999999766</c:v>
                </c:pt>
                <c:pt idx="959">
                  <c:v>191.79999999999765</c:v>
                </c:pt>
                <c:pt idx="960">
                  <c:v>191.99999999999764</c:v>
                </c:pt>
                <c:pt idx="961">
                  <c:v>192.19999999999763</c:v>
                </c:pt>
                <c:pt idx="962">
                  <c:v>192.39999999999762</c:v>
                </c:pt>
                <c:pt idx="963">
                  <c:v>192.59999999999761</c:v>
                </c:pt>
                <c:pt idx="964">
                  <c:v>192.7999999999976</c:v>
                </c:pt>
                <c:pt idx="965">
                  <c:v>192.99999999999758</c:v>
                </c:pt>
                <c:pt idx="966">
                  <c:v>193.19999999999757</c:v>
                </c:pt>
                <c:pt idx="967">
                  <c:v>193.39999999999756</c:v>
                </c:pt>
                <c:pt idx="968">
                  <c:v>193.59999999999755</c:v>
                </c:pt>
                <c:pt idx="969">
                  <c:v>193.79999999999754</c:v>
                </c:pt>
                <c:pt idx="970">
                  <c:v>193.99999999999753</c:v>
                </c:pt>
                <c:pt idx="971">
                  <c:v>194.19999999999752</c:v>
                </c:pt>
                <c:pt idx="972">
                  <c:v>194.3999999999975</c:v>
                </c:pt>
                <c:pt idx="973">
                  <c:v>194.59999999999749</c:v>
                </c:pt>
                <c:pt idx="974">
                  <c:v>194.79999999999748</c:v>
                </c:pt>
                <c:pt idx="975">
                  <c:v>194.99999999999747</c:v>
                </c:pt>
                <c:pt idx="976">
                  <c:v>195.19999999999746</c:v>
                </c:pt>
                <c:pt idx="977">
                  <c:v>195.39999999999745</c:v>
                </c:pt>
                <c:pt idx="978">
                  <c:v>195.59999999999744</c:v>
                </c:pt>
                <c:pt idx="979">
                  <c:v>195.79999999999742</c:v>
                </c:pt>
                <c:pt idx="980">
                  <c:v>195.99999999999741</c:v>
                </c:pt>
                <c:pt idx="981">
                  <c:v>196.1999999999974</c:v>
                </c:pt>
                <c:pt idx="982">
                  <c:v>196.39999999999739</c:v>
                </c:pt>
                <c:pt idx="983">
                  <c:v>196.59999999999738</c:v>
                </c:pt>
                <c:pt idx="984">
                  <c:v>196.79999999999737</c:v>
                </c:pt>
                <c:pt idx="985">
                  <c:v>196.99999999999736</c:v>
                </c:pt>
                <c:pt idx="986">
                  <c:v>197.19999999999735</c:v>
                </c:pt>
                <c:pt idx="987">
                  <c:v>197.39999999999733</c:v>
                </c:pt>
                <c:pt idx="988">
                  <c:v>197.59999999999732</c:v>
                </c:pt>
                <c:pt idx="989">
                  <c:v>197.79999999999731</c:v>
                </c:pt>
                <c:pt idx="990">
                  <c:v>197.9999999999973</c:v>
                </c:pt>
                <c:pt idx="991">
                  <c:v>198.19999999999729</c:v>
                </c:pt>
                <c:pt idx="992">
                  <c:v>198.39999999999728</c:v>
                </c:pt>
                <c:pt idx="993">
                  <c:v>198.59999999999727</c:v>
                </c:pt>
                <c:pt idx="994">
                  <c:v>198.79999999999725</c:v>
                </c:pt>
                <c:pt idx="995">
                  <c:v>198.99999999999724</c:v>
                </c:pt>
                <c:pt idx="996">
                  <c:v>199.19999999999723</c:v>
                </c:pt>
                <c:pt idx="997">
                  <c:v>199.39999999999722</c:v>
                </c:pt>
                <c:pt idx="998">
                  <c:v>199.59999999999721</c:v>
                </c:pt>
                <c:pt idx="999">
                  <c:v>199.7999999999972</c:v>
                </c:pt>
                <c:pt idx="1000">
                  <c:v>199.99999999999719</c:v>
                </c:pt>
                <c:pt idx="1001">
                  <c:v>200.19999999999717</c:v>
                </c:pt>
                <c:pt idx="1002">
                  <c:v>200.39999999999716</c:v>
                </c:pt>
                <c:pt idx="1003">
                  <c:v>200.59999999999715</c:v>
                </c:pt>
                <c:pt idx="1004">
                  <c:v>200.79999999999714</c:v>
                </c:pt>
                <c:pt idx="1005">
                  <c:v>200.99999999999713</c:v>
                </c:pt>
                <c:pt idx="1006">
                  <c:v>201.19999999999712</c:v>
                </c:pt>
                <c:pt idx="1007">
                  <c:v>201.39999999999711</c:v>
                </c:pt>
                <c:pt idx="1008">
                  <c:v>201.5999999999971</c:v>
                </c:pt>
                <c:pt idx="1009">
                  <c:v>201.79999999999708</c:v>
                </c:pt>
                <c:pt idx="1010">
                  <c:v>201.99999999999707</c:v>
                </c:pt>
                <c:pt idx="1011">
                  <c:v>202.19999999999706</c:v>
                </c:pt>
                <c:pt idx="1012">
                  <c:v>202.39999999999705</c:v>
                </c:pt>
                <c:pt idx="1013">
                  <c:v>202.59999999999704</c:v>
                </c:pt>
                <c:pt idx="1014">
                  <c:v>202.79999999999703</c:v>
                </c:pt>
                <c:pt idx="1015">
                  <c:v>202.99999999999702</c:v>
                </c:pt>
                <c:pt idx="1016">
                  <c:v>203.199999999997</c:v>
                </c:pt>
                <c:pt idx="1017">
                  <c:v>203.39999999999699</c:v>
                </c:pt>
                <c:pt idx="1018">
                  <c:v>203.59999999999698</c:v>
                </c:pt>
                <c:pt idx="1019">
                  <c:v>203.79999999999697</c:v>
                </c:pt>
                <c:pt idx="1020">
                  <c:v>203.99999999999696</c:v>
                </c:pt>
                <c:pt idx="1021">
                  <c:v>204.19999999999695</c:v>
                </c:pt>
                <c:pt idx="1022">
                  <c:v>204.39999999999694</c:v>
                </c:pt>
                <c:pt idx="1023">
                  <c:v>204.59999999999692</c:v>
                </c:pt>
                <c:pt idx="1024">
                  <c:v>204.79999999999691</c:v>
                </c:pt>
                <c:pt idx="1025">
                  <c:v>204.9999999999969</c:v>
                </c:pt>
                <c:pt idx="1026">
                  <c:v>205.19999999999689</c:v>
                </c:pt>
                <c:pt idx="1027">
                  <c:v>205.39999999999688</c:v>
                </c:pt>
                <c:pt idx="1028">
                  <c:v>205.59999999999687</c:v>
                </c:pt>
                <c:pt idx="1029">
                  <c:v>205.79999999999686</c:v>
                </c:pt>
                <c:pt idx="1030">
                  <c:v>205.99999999999685</c:v>
                </c:pt>
                <c:pt idx="1031">
                  <c:v>206.19999999999683</c:v>
                </c:pt>
                <c:pt idx="1032">
                  <c:v>206.39999999999682</c:v>
                </c:pt>
                <c:pt idx="1033">
                  <c:v>206.59999999999681</c:v>
                </c:pt>
                <c:pt idx="1034">
                  <c:v>206.7999999999968</c:v>
                </c:pt>
                <c:pt idx="1035">
                  <c:v>206.99999999999679</c:v>
                </c:pt>
                <c:pt idx="1036">
                  <c:v>207.19999999999678</c:v>
                </c:pt>
                <c:pt idx="1037">
                  <c:v>207.39999999999677</c:v>
                </c:pt>
                <c:pt idx="1038">
                  <c:v>207.59999999999675</c:v>
                </c:pt>
                <c:pt idx="1039">
                  <c:v>207.79999999999674</c:v>
                </c:pt>
                <c:pt idx="1040">
                  <c:v>207.99999999999673</c:v>
                </c:pt>
                <c:pt idx="1041">
                  <c:v>208.19999999999672</c:v>
                </c:pt>
                <c:pt idx="1042">
                  <c:v>208.39999999999671</c:v>
                </c:pt>
                <c:pt idx="1043">
                  <c:v>208.5999999999967</c:v>
                </c:pt>
                <c:pt idx="1044">
                  <c:v>208.79999999999669</c:v>
                </c:pt>
                <c:pt idx="1045">
                  <c:v>208.99999999999667</c:v>
                </c:pt>
                <c:pt idx="1046">
                  <c:v>209.19999999999666</c:v>
                </c:pt>
                <c:pt idx="1047">
                  <c:v>209.39999999999665</c:v>
                </c:pt>
                <c:pt idx="1048">
                  <c:v>209.59999999999664</c:v>
                </c:pt>
                <c:pt idx="1049">
                  <c:v>209.79999999999663</c:v>
                </c:pt>
                <c:pt idx="1050">
                  <c:v>209.99999999999662</c:v>
                </c:pt>
                <c:pt idx="1051">
                  <c:v>210.19999999999661</c:v>
                </c:pt>
                <c:pt idx="1052">
                  <c:v>210.3999999999966</c:v>
                </c:pt>
                <c:pt idx="1053">
                  <c:v>210.59999999999658</c:v>
                </c:pt>
                <c:pt idx="1054">
                  <c:v>210.79999999999657</c:v>
                </c:pt>
                <c:pt idx="1055">
                  <c:v>210.99999999999656</c:v>
                </c:pt>
                <c:pt idx="1056">
                  <c:v>211.19999999999655</c:v>
                </c:pt>
                <c:pt idx="1057">
                  <c:v>211.39999999999654</c:v>
                </c:pt>
                <c:pt idx="1058">
                  <c:v>211.59999999999653</c:v>
                </c:pt>
                <c:pt idx="1059">
                  <c:v>211.79999999999652</c:v>
                </c:pt>
                <c:pt idx="1060">
                  <c:v>211.9999999999965</c:v>
                </c:pt>
                <c:pt idx="1061">
                  <c:v>212.19999999999649</c:v>
                </c:pt>
                <c:pt idx="1062">
                  <c:v>212.39999999999648</c:v>
                </c:pt>
                <c:pt idx="1063">
                  <c:v>212.59999999999647</c:v>
                </c:pt>
                <c:pt idx="1064">
                  <c:v>212.79999999999646</c:v>
                </c:pt>
                <c:pt idx="1065">
                  <c:v>212.99999999999645</c:v>
                </c:pt>
                <c:pt idx="1066">
                  <c:v>213.19999999999644</c:v>
                </c:pt>
                <c:pt idx="1067">
                  <c:v>213.39999999999642</c:v>
                </c:pt>
                <c:pt idx="1068">
                  <c:v>213.59999999999641</c:v>
                </c:pt>
                <c:pt idx="1069">
                  <c:v>213.7999999999964</c:v>
                </c:pt>
                <c:pt idx="1070">
                  <c:v>213.99999999999639</c:v>
                </c:pt>
                <c:pt idx="1071">
                  <c:v>214.19999999999638</c:v>
                </c:pt>
                <c:pt idx="1072">
                  <c:v>214.39999999999637</c:v>
                </c:pt>
                <c:pt idx="1073">
                  <c:v>214.59999999999636</c:v>
                </c:pt>
                <c:pt idx="1074">
                  <c:v>214.79999999999634</c:v>
                </c:pt>
                <c:pt idx="1075">
                  <c:v>214.99999999999633</c:v>
                </c:pt>
                <c:pt idx="1076">
                  <c:v>215.19999999999632</c:v>
                </c:pt>
                <c:pt idx="1077">
                  <c:v>215.39999999999631</c:v>
                </c:pt>
                <c:pt idx="1078">
                  <c:v>215.5999999999963</c:v>
                </c:pt>
                <c:pt idx="1079">
                  <c:v>215.79999999999629</c:v>
                </c:pt>
                <c:pt idx="1080">
                  <c:v>215.99999999999628</c:v>
                </c:pt>
                <c:pt idx="1081">
                  <c:v>216.19999999999627</c:v>
                </c:pt>
                <c:pt idx="1082">
                  <c:v>216.39999999999625</c:v>
                </c:pt>
                <c:pt idx="1083">
                  <c:v>216.59999999999624</c:v>
                </c:pt>
                <c:pt idx="1084">
                  <c:v>216.79999999999623</c:v>
                </c:pt>
                <c:pt idx="1085">
                  <c:v>216.99999999999622</c:v>
                </c:pt>
                <c:pt idx="1086">
                  <c:v>217.19999999999621</c:v>
                </c:pt>
                <c:pt idx="1087">
                  <c:v>217.3999999999962</c:v>
                </c:pt>
                <c:pt idx="1088">
                  <c:v>217.59999999999619</c:v>
                </c:pt>
                <c:pt idx="1089">
                  <c:v>217.79999999999617</c:v>
                </c:pt>
                <c:pt idx="1090">
                  <c:v>217.99999999999616</c:v>
                </c:pt>
                <c:pt idx="1091">
                  <c:v>218.19999999999615</c:v>
                </c:pt>
                <c:pt idx="1092">
                  <c:v>218.39999999999614</c:v>
                </c:pt>
                <c:pt idx="1093">
                  <c:v>218.59999999999613</c:v>
                </c:pt>
                <c:pt idx="1094">
                  <c:v>218.79999999999612</c:v>
                </c:pt>
                <c:pt idx="1095">
                  <c:v>218.99999999999611</c:v>
                </c:pt>
                <c:pt idx="1096">
                  <c:v>219.19999999999609</c:v>
                </c:pt>
                <c:pt idx="1097">
                  <c:v>219.39999999999608</c:v>
                </c:pt>
                <c:pt idx="1098">
                  <c:v>219.59999999999607</c:v>
                </c:pt>
                <c:pt idx="1099">
                  <c:v>219.79999999999606</c:v>
                </c:pt>
                <c:pt idx="1100">
                  <c:v>219.99999999999605</c:v>
                </c:pt>
                <c:pt idx="1101">
                  <c:v>220.19999999999604</c:v>
                </c:pt>
                <c:pt idx="1102">
                  <c:v>220.39999999999603</c:v>
                </c:pt>
                <c:pt idx="1103">
                  <c:v>220.59999999999602</c:v>
                </c:pt>
                <c:pt idx="1104">
                  <c:v>220.799999999996</c:v>
                </c:pt>
                <c:pt idx="1105">
                  <c:v>220.99999999999599</c:v>
                </c:pt>
                <c:pt idx="1106">
                  <c:v>221.19999999999598</c:v>
                </c:pt>
                <c:pt idx="1107">
                  <c:v>221.39999999999597</c:v>
                </c:pt>
                <c:pt idx="1108">
                  <c:v>221.59999999999596</c:v>
                </c:pt>
                <c:pt idx="1109">
                  <c:v>221.79999999999595</c:v>
                </c:pt>
                <c:pt idx="1110">
                  <c:v>221.99999999999594</c:v>
                </c:pt>
                <c:pt idx="1111">
                  <c:v>222.19999999999592</c:v>
                </c:pt>
                <c:pt idx="1112">
                  <c:v>222.39999999999591</c:v>
                </c:pt>
                <c:pt idx="1113">
                  <c:v>222.5999999999959</c:v>
                </c:pt>
                <c:pt idx="1114">
                  <c:v>222.79999999999589</c:v>
                </c:pt>
                <c:pt idx="1115">
                  <c:v>222.99999999999588</c:v>
                </c:pt>
                <c:pt idx="1116">
                  <c:v>223.19999999999587</c:v>
                </c:pt>
                <c:pt idx="1117">
                  <c:v>223.39999999999586</c:v>
                </c:pt>
                <c:pt idx="1118">
                  <c:v>223.59999999999584</c:v>
                </c:pt>
                <c:pt idx="1119">
                  <c:v>223.79999999999583</c:v>
                </c:pt>
                <c:pt idx="1120">
                  <c:v>223.99999999999582</c:v>
                </c:pt>
                <c:pt idx="1121">
                  <c:v>224.19999999999581</c:v>
                </c:pt>
                <c:pt idx="1122">
                  <c:v>224.3999999999958</c:v>
                </c:pt>
                <c:pt idx="1123">
                  <c:v>224.59999999999579</c:v>
                </c:pt>
                <c:pt idx="1124">
                  <c:v>224.79999999999578</c:v>
                </c:pt>
                <c:pt idx="1125">
                  <c:v>224.99999999999577</c:v>
                </c:pt>
                <c:pt idx="1126">
                  <c:v>225.19999999999575</c:v>
                </c:pt>
                <c:pt idx="1127">
                  <c:v>225.39999999999574</c:v>
                </c:pt>
                <c:pt idx="1128">
                  <c:v>225.59999999999573</c:v>
                </c:pt>
                <c:pt idx="1129">
                  <c:v>225.79999999999572</c:v>
                </c:pt>
                <c:pt idx="1130">
                  <c:v>225.99999999999571</c:v>
                </c:pt>
                <c:pt idx="1131">
                  <c:v>226.1999999999957</c:v>
                </c:pt>
                <c:pt idx="1132">
                  <c:v>226.39999999999569</c:v>
                </c:pt>
                <c:pt idx="1133">
                  <c:v>226.59999999999567</c:v>
                </c:pt>
                <c:pt idx="1134">
                  <c:v>226.79999999999566</c:v>
                </c:pt>
                <c:pt idx="1135">
                  <c:v>226.99999999999565</c:v>
                </c:pt>
                <c:pt idx="1136">
                  <c:v>227.19999999999564</c:v>
                </c:pt>
                <c:pt idx="1137">
                  <c:v>227.39999999999563</c:v>
                </c:pt>
                <c:pt idx="1138">
                  <c:v>227.59999999999562</c:v>
                </c:pt>
                <c:pt idx="1139">
                  <c:v>227.79999999999561</c:v>
                </c:pt>
                <c:pt idx="1140">
                  <c:v>227.99999999999559</c:v>
                </c:pt>
                <c:pt idx="1141">
                  <c:v>228.19999999999558</c:v>
                </c:pt>
                <c:pt idx="1142">
                  <c:v>228.39999999999557</c:v>
                </c:pt>
                <c:pt idx="1143">
                  <c:v>228.59999999999556</c:v>
                </c:pt>
                <c:pt idx="1144">
                  <c:v>228.79999999999555</c:v>
                </c:pt>
                <c:pt idx="1145">
                  <c:v>228.99999999999554</c:v>
                </c:pt>
                <c:pt idx="1146">
                  <c:v>229.19999999999553</c:v>
                </c:pt>
                <c:pt idx="1147">
                  <c:v>229.39999999999552</c:v>
                </c:pt>
                <c:pt idx="1148">
                  <c:v>229.5999999999955</c:v>
                </c:pt>
                <c:pt idx="1149">
                  <c:v>229.79999999999549</c:v>
                </c:pt>
                <c:pt idx="1150">
                  <c:v>229.99999999999548</c:v>
                </c:pt>
                <c:pt idx="1151">
                  <c:v>230.19999999999547</c:v>
                </c:pt>
                <c:pt idx="1152">
                  <c:v>230.39999999999546</c:v>
                </c:pt>
                <c:pt idx="1153">
                  <c:v>230.59999999999545</c:v>
                </c:pt>
                <c:pt idx="1154">
                  <c:v>230.79999999999544</c:v>
                </c:pt>
                <c:pt idx="1155">
                  <c:v>230.99999999999542</c:v>
                </c:pt>
                <c:pt idx="1156">
                  <c:v>231.19999999999541</c:v>
                </c:pt>
                <c:pt idx="1157">
                  <c:v>231.3999999999954</c:v>
                </c:pt>
                <c:pt idx="1158">
                  <c:v>231.59999999999539</c:v>
                </c:pt>
                <c:pt idx="1159">
                  <c:v>231.79999999999538</c:v>
                </c:pt>
                <c:pt idx="1160">
                  <c:v>231.99999999999537</c:v>
                </c:pt>
                <c:pt idx="1161">
                  <c:v>232.19999999999536</c:v>
                </c:pt>
                <c:pt idx="1162">
                  <c:v>232.39999999999534</c:v>
                </c:pt>
                <c:pt idx="1163">
                  <c:v>232.59999999999533</c:v>
                </c:pt>
                <c:pt idx="1164">
                  <c:v>232.79999999999532</c:v>
                </c:pt>
                <c:pt idx="1165">
                  <c:v>232.99999999999531</c:v>
                </c:pt>
                <c:pt idx="1166">
                  <c:v>233.1999999999953</c:v>
                </c:pt>
                <c:pt idx="1167">
                  <c:v>233.39999999999529</c:v>
                </c:pt>
                <c:pt idx="1168">
                  <c:v>233.59999999999528</c:v>
                </c:pt>
                <c:pt idx="1169">
                  <c:v>233.79999999999526</c:v>
                </c:pt>
                <c:pt idx="1170">
                  <c:v>233.99999999999525</c:v>
                </c:pt>
                <c:pt idx="1171">
                  <c:v>234.19999999999524</c:v>
                </c:pt>
                <c:pt idx="1172">
                  <c:v>234.39999999999523</c:v>
                </c:pt>
                <c:pt idx="1173">
                  <c:v>234.59999999999522</c:v>
                </c:pt>
                <c:pt idx="1174">
                  <c:v>234.79999999999521</c:v>
                </c:pt>
                <c:pt idx="1175">
                  <c:v>234.9999999999952</c:v>
                </c:pt>
                <c:pt idx="1176">
                  <c:v>235.19999999999519</c:v>
                </c:pt>
                <c:pt idx="1177">
                  <c:v>235.39999999999517</c:v>
                </c:pt>
                <c:pt idx="1178">
                  <c:v>235.59999999999516</c:v>
                </c:pt>
                <c:pt idx="1179">
                  <c:v>235.79999999999515</c:v>
                </c:pt>
                <c:pt idx="1180">
                  <c:v>235.99999999999514</c:v>
                </c:pt>
                <c:pt idx="1181">
                  <c:v>236.19999999999513</c:v>
                </c:pt>
                <c:pt idx="1182">
                  <c:v>236.39999999999512</c:v>
                </c:pt>
                <c:pt idx="1183">
                  <c:v>236.59999999999511</c:v>
                </c:pt>
                <c:pt idx="1184">
                  <c:v>236.79999999999509</c:v>
                </c:pt>
                <c:pt idx="1185">
                  <c:v>236.99999999999508</c:v>
                </c:pt>
                <c:pt idx="1186">
                  <c:v>237.19999999999507</c:v>
                </c:pt>
                <c:pt idx="1187">
                  <c:v>237.39999999999506</c:v>
                </c:pt>
                <c:pt idx="1188">
                  <c:v>237.59999999999505</c:v>
                </c:pt>
                <c:pt idx="1189">
                  <c:v>237.79999999999504</c:v>
                </c:pt>
                <c:pt idx="1190">
                  <c:v>237.99999999999503</c:v>
                </c:pt>
                <c:pt idx="1191">
                  <c:v>238.19999999999501</c:v>
                </c:pt>
                <c:pt idx="1192">
                  <c:v>238.399999999995</c:v>
                </c:pt>
                <c:pt idx="1193">
                  <c:v>238.59999999999499</c:v>
                </c:pt>
                <c:pt idx="1194">
                  <c:v>238.79999999999498</c:v>
                </c:pt>
                <c:pt idx="1195">
                  <c:v>238.99999999999497</c:v>
                </c:pt>
                <c:pt idx="1196">
                  <c:v>239.19999999999496</c:v>
                </c:pt>
                <c:pt idx="1197">
                  <c:v>239.39999999999495</c:v>
                </c:pt>
                <c:pt idx="1198">
                  <c:v>239.59999999999494</c:v>
                </c:pt>
                <c:pt idx="1199">
                  <c:v>239.79999999999492</c:v>
                </c:pt>
                <c:pt idx="1200">
                  <c:v>239.99999999999491</c:v>
                </c:pt>
                <c:pt idx="1201">
                  <c:v>240.1999999999949</c:v>
                </c:pt>
                <c:pt idx="1202">
                  <c:v>240.39999999999489</c:v>
                </c:pt>
                <c:pt idx="1203">
                  <c:v>240.59999999999488</c:v>
                </c:pt>
                <c:pt idx="1204">
                  <c:v>240.79999999999487</c:v>
                </c:pt>
                <c:pt idx="1205">
                  <c:v>240.99999999999486</c:v>
                </c:pt>
                <c:pt idx="1206">
                  <c:v>241.19999999999484</c:v>
                </c:pt>
                <c:pt idx="1207">
                  <c:v>241.39999999999483</c:v>
                </c:pt>
                <c:pt idx="1208">
                  <c:v>241.59999999999482</c:v>
                </c:pt>
                <c:pt idx="1209">
                  <c:v>241.79999999999481</c:v>
                </c:pt>
                <c:pt idx="1210">
                  <c:v>241.9999999999948</c:v>
                </c:pt>
                <c:pt idx="1211">
                  <c:v>242.19999999999479</c:v>
                </c:pt>
                <c:pt idx="1212">
                  <c:v>242.39999999999478</c:v>
                </c:pt>
                <c:pt idx="1213">
                  <c:v>242.59999999999476</c:v>
                </c:pt>
                <c:pt idx="1214">
                  <c:v>242.79999999999475</c:v>
                </c:pt>
                <c:pt idx="1215">
                  <c:v>242.99999999999474</c:v>
                </c:pt>
                <c:pt idx="1216">
                  <c:v>243.19999999999473</c:v>
                </c:pt>
                <c:pt idx="1217">
                  <c:v>243.39999999999472</c:v>
                </c:pt>
                <c:pt idx="1218">
                  <c:v>243.59999999999471</c:v>
                </c:pt>
                <c:pt idx="1219">
                  <c:v>243.7999999999947</c:v>
                </c:pt>
                <c:pt idx="1220">
                  <c:v>243.99999999999469</c:v>
                </c:pt>
                <c:pt idx="1221">
                  <c:v>244.19999999999467</c:v>
                </c:pt>
                <c:pt idx="1222">
                  <c:v>244.39999999999466</c:v>
                </c:pt>
                <c:pt idx="1223">
                  <c:v>244.59999999999465</c:v>
                </c:pt>
                <c:pt idx="1224">
                  <c:v>244.79999999999464</c:v>
                </c:pt>
                <c:pt idx="1225">
                  <c:v>244.99999999999463</c:v>
                </c:pt>
                <c:pt idx="1226">
                  <c:v>245.19999999999462</c:v>
                </c:pt>
                <c:pt idx="1227">
                  <c:v>245.39999999999461</c:v>
                </c:pt>
                <c:pt idx="1228">
                  <c:v>245.59999999999459</c:v>
                </c:pt>
                <c:pt idx="1229">
                  <c:v>245.79999999999458</c:v>
                </c:pt>
                <c:pt idx="1230">
                  <c:v>245.99999999999457</c:v>
                </c:pt>
                <c:pt idx="1231">
                  <c:v>246.19999999999456</c:v>
                </c:pt>
                <c:pt idx="1232">
                  <c:v>246.39999999999455</c:v>
                </c:pt>
                <c:pt idx="1233">
                  <c:v>246.59999999999454</c:v>
                </c:pt>
                <c:pt idx="1234">
                  <c:v>246.79999999999453</c:v>
                </c:pt>
                <c:pt idx="1235">
                  <c:v>246.99999999999451</c:v>
                </c:pt>
                <c:pt idx="1236">
                  <c:v>247.1999999999945</c:v>
                </c:pt>
                <c:pt idx="1237">
                  <c:v>247.39999999999449</c:v>
                </c:pt>
                <c:pt idx="1238">
                  <c:v>247.59999999999448</c:v>
                </c:pt>
                <c:pt idx="1239">
                  <c:v>247.79999999999447</c:v>
                </c:pt>
                <c:pt idx="1240">
                  <c:v>247.99999999999446</c:v>
                </c:pt>
                <c:pt idx="1241">
                  <c:v>248.19999999999445</c:v>
                </c:pt>
                <c:pt idx="1242">
                  <c:v>248.39999999999444</c:v>
                </c:pt>
                <c:pt idx="1243">
                  <c:v>248.59999999999442</c:v>
                </c:pt>
                <c:pt idx="1244">
                  <c:v>248.79999999999441</c:v>
                </c:pt>
                <c:pt idx="1245">
                  <c:v>248.9999999999944</c:v>
                </c:pt>
                <c:pt idx="1246">
                  <c:v>249.19999999999439</c:v>
                </c:pt>
                <c:pt idx="1247">
                  <c:v>249.39999999999438</c:v>
                </c:pt>
                <c:pt idx="1248">
                  <c:v>249.59999999999437</c:v>
                </c:pt>
                <c:pt idx="1249">
                  <c:v>249.79999999999436</c:v>
                </c:pt>
                <c:pt idx="1250">
                  <c:v>249.99999999999434</c:v>
                </c:pt>
                <c:pt idx="1251">
                  <c:v>250.19999999999433</c:v>
                </c:pt>
                <c:pt idx="1252">
                  <c:v>250.39999999999432</c:v>
                </c:pt>
                <c:pt idx="1253">
                  <c:v>250.59999999999431</c:v>
                </c:pt>
                <c:pt idx="1254">
                  <c:v>250.7999999999943</c:v>
                </c:pt>
                <c:pt idx="1255">
                  <c:v>250.99999999999429</c:v>
                </c:pt>
                <c:pt idx="1256">
                  <c:v>251.19999999999428</c:v>
                </c:pt>
                <c:pt idx="1257">
                  <c:v>251.39999999999426</c:v>
                </c:pt>
                <c:pt idx="1258">
                  <c:v>251.59999999999425</c:v>
                </c:pt>
                <c:pt idx="1259">
                  <c:v>251.79999999999424</c:v>
                </c:pt>
                <c:pt idx="1260">
                  <c:v>251.99999999999423</c:v>
                </c:pt>
                <c:pt idx="1261">
                  <c:v>252.19999999999422</c:v>
                </c:pt>
                <c:pt idx="1262">
                  <c:v>252.39999999999421</c:v>
                </c:pt>
                <c:pt idx="1263">
                  <c:v>252.5999999999942</c:v>
                </c:pt>
                <c:pt idx="1264">
                  <c:v>252.79999999999418</c:v>
                </c:pt>
                <c:pt idx="1265">
                  <c:v>252.99999999999417</c:v>
                </c:pt>
                <c:pt idx="1266">
                  <c:v>253.19999999999416</c:v>
                </c:pt>
                <c:pt idx="1267">
                  <c:v>253.39999999999415</c:v>
                </c:pt>
                <c:pt idx="1268">
                  <c:v>253.59999999999414</c:v>
                </c:pt>
                <c:pt idx="1269">
                  <c:v>253.79999999999413</c:v>
                </c:pt>
                <c:pt idx="1270">
                  <c:v>253.99999999999412</c:v>
                </c:pt>
                <c:pt idx="1271">
                  <c:v>254.19999999999411</c:v>
                </c:pt>
                <c:pt idx="1272">
                  <c:v>254.39999999999409</c:v>
                </c:pt>
                <c:pt idx="1273">
                  <c:v>254.59999999999408</c:v>
                </c:pt>
                <c:pt idx="1274">
                  <c:v>254.79999999999407</c:v>
                </c:pt>
                <c:pt idx="1275">
                  <c:v>254.99999999999406</c:v>
                </c:pt>
                <c:pt idx="1276">
                  <c:v>255.19999999999405</c:v>
                </c:pt>
                <c:pt idx="1277">
                  <c:v>255.39999999999404</c:v>
                </c:pt>
                <c:pt idx="1278">
                  <c:v>255.59999999999403</c:v>
                </c:pt>
                <c:pt idx="1279">
                  <c:v>255.79999999999401</c:v>
                </c:pt>
                <c:pt idx="1280">
                  <c:v>255.999999999994</c:v>
                </c:pt>
                <c:pt idx="1281">
                  <c:v>256.19999999999402</c:v>
                </c:pt>
                <c:pt idx="1282">
                  <c:v>256.39999999999401</c:v>
                </c:pt>
                <c:pt idx="1283">
                  <c:v>256.599999999994</c:v>
                </c:pt>
                <c:pt idx="1284">
                  <c:v>256.79999999999399</c:v>
                </c:pt>
                <c:pt idx="1285">
                  <c:v>256.99999999999397</c:v>
                </c:pt>
                <c:pt idx="1286">
                  <c:v>257.19999999999396</c:v>
                </c:pt>
                <c:pt idx="1287">
                  <c:v>257.39999999999395</c:v>
                </c:pt>
                <c:pt idx="1288">
                  <c:v>257.59999999999394</c:v>
                </c:pt>
                <c:pt idx="1289">
                  <c:v>257.79999999999393</c:v>
                </c:pt>
                <c:pt idx="1290">
                  <c:v>257.99999999999392</c:v>
                </c:pt>
                <c:pt idx="1291">
                  <c:v>258.19999999999391</c:v>
                </c:pt>
                <c:pt idx="1292">
                  <c:v>258.3999999999939</c:v>
                </c:pt>
                <c:pt idx="1293">
                  <c:v>258.59999999999388</c:v>
                </c:pt>
                <c:pt idx="1294">
                  <c:v>258.79999999999387</c:v>
                </c:pt>
                <c:pt idx="1295">
                  <c:v>258.99999999999386</c:v>
                </c:pt>
                <c:pt idx="1296">
                  <c:v>259.19999999999385</c:v>
                </c:pt>
                <c:pt idx="1297">
                  <c:v>259.39999999999384</c:v>
                </c:pt>
                <c:pt idx="1298">
                  <c:v>259.59999999999383</c:v>
                </c:pt>
                <c:pt idx="1299">
                  <c:v>259.79999999999382</c:v>
                </c:pt>
                <c:pt idx="1300">
                  <c:v>259.9999999999938</c:v>
                </c:pt>
                <c:pt idx="1301">
                  <c:v>260.19999999999379</c:v>
                </c:pt>
                <c:pt idx="1302">
                  <c:v>260.39999999999378</c:v>
                </c:pt>
                <c:pt idx="1303">
                  <c:v>260.59999999999377</c:v>
                </c:pt>
                <c:pt idx="1304">
                  <c:v>260.79999999999376</c:v>
                </c:pt>
                <c:pt idx="1305">
                  <c:v>260.99999999999375</c:v>
                </c:pt>
                <c:pt idx="1306">
                  <c:v>261.19999999999374</c:v>
                </c:pt>
                <c:pt idx="1307">
                  <c:v>261.39999999999372</c:v>
                </c:pt>
                <c:pt idx="1308">
                  <c:v>261.59999999999371</c:v>
                </c:pt>
                <c:pt idx="1309">
                  <c:v>261.7999999999937</c:v>
                </c:pt>
                <c:pt idx="1310">
                  <c:v>261.99999999999369</c:v>
                </c:pt>
                <c:pt idx="1311">
                  <c:v>262.19999999999368</c:v>
                </c:pt>
                <c:pt idx="1312">
                  <c:v>262.39999999999367</c:v>
                </c:pt>
                <c:pt idx="1313">
                  <c:v>262.59999999999366</c:v>
                </c:pt>
                <c:pt idx="1314">
                  <c:v>262.79999999999364</c:v>
                </c:pt>
                <c:pt idx="1315">
                  <c:v>262.99999999999363</c:v>
                </c:pt>
                <c:pt idx="1316">
                  <c:v>263.19999999999362</c:v>
                </c:pt>
                <c:pt idx="1317">
                  <c:v>263.39999999999361</c:v>
                </c:pt>
                <c:pt idx="1318">
                  <c:v>263.5999999999936</c:v>
                </c:pt>
                <c:pt idx="1319">
                  <c:v>263.79999999999359</c:v>
                </c:pt>
                <c:pt idx="1320">
                  <c:v>263.99999999999358</c:v>
                </c:pt>
                <c:pt idx="1321">
                  <c:v>264.19999999999357</c:v>
                </c:pt>
                <c:pt idx="1322">
                  <c:v>264.39999999999355</c:v>
                </c:pt>
                <c:pt idx="1323">
                  <c:v>264.59999999999354</c:v>
                </c:pt>
                <c:pt idx="1324">
                  <c:v>264.79999999999353</c:v>
                </c:pt>
                <c:pt idx="1325">
                  <c:v>264.99999999999352</c:v>
                </c:pt>
                <c:pt idx="1326">
                  <c:v>265.19999999999351</c:v>
                </c:pt>
                <c:pt idx="1327">
                  <c:v>265.3999999999935</c:v>
                </c:pt>
                <c:pt idx="1328">
                  <c:v>265.59999999999349</c:v>
                </c:pt>
                <c:pt idx="1329">
                  <c:v>265.79999999999347</c:v>
                </c:pt>
                <c:pt idx="1330">
                  <c:v>265.99999999999346</c:v>
                </c:pt>
                <c:pt idx="1331">
                  <c:v>266.19999999999345</c:v>
                </c:pt>
                <c:pt idx="1332">
                  <c:v>266.39999999999344</c:v>
                </c:pt>
                <c:pt idx="1333">
                  <c:v>266.59999999999343</c:v>
                </c:pt>
                <c:pt idx="1334">
                  <c:v>266.79999999999342</c:v>
                </c:pt>
                <c:pt idx="1335">
                  <c:v>266.99999999999341</c:v>
                </c:pt>
                <c:pt idx="1336">
                  <c:v>267.19999999999339</c:v>
                </c:pt>
                <c:pt idx="1337">
                  <c:v>267.39999999999338</c:v>
                </c:pt>
                <c:pt idx="1338">
                  <c:v>267.59999999999337</c:v>
                </c:pt>
                <c:pt idx="1339">
                  <c:v>267.79999999999336</c:v>
                </c:pt>
                <c:pt idx="1340">
                  <c:v>267.99999999999335</c:v>
                </c:pt>
                <c:pt idx="1341">
                  <c:v>268.19999999999334</c:v>
                </c:pt>
                <c:pt idx="1342">
                  <c:v>268.39999999999333</c:v>
                </c:pt>
                <c:pt idx="1343">
                  <c:v>268.59999999999332</c:v>
                </c:pt>
                <c:pt idx="1344">
                  <c:v>268.7999999999933</c:v>
                </c:pt>
                <c:pt idx="1345">
                  <c:v>268.99999999999329</c:v>
                </c:pt>
                <c:pt idx="1346">
                  <c:v>269.19999999999328</c:v>
                </c:pt>
                <c:pt idx="1347">
                  <c:v>269.39999999999327</c:v>
                </c:pt>
                <c:pt idx="1348">
                  <c:v>269.59999999999326</c:v>
                </c:pt>
                <c:pt idx="1349">
                  <c:v>269.79999999999325</c:v>
                </c:pt>
                <c:pt idx="1350">
                  <c:v>269.99999999999324</c:v>
                </c:pt>
                <c:pt idx="1351">
                  <c:v>270.19999999999322</c:v>
                </c:pt>
                <c:pt idx="1352">
                  <c:v>270.39999999999321</c:v>
                </c:pt>
                <c:pt idx="1353">
                  <c:v>270.5999999999932</c:v>
                </c:pt>
                <c:pt idx="1354">
                  <c:v>270.79999999999319</c:v>
                </c:pt>
                <c:pt idx="1355">
                  <c:v>270.99999999999318</c:v>
                </c:pt>
                <c:pt idx="1356">
                  <c:v>271.19999999999317</c:v>
                </c:pt>
                <c:pt idx="1357">
                  <c:v>271.39999999999316</c:v>
                </c:pt>
                <c:pt idx="1358">
                  <c:v>271.59999999999314</c:v>
                </c:pt>
                <c:pt idx="1359">
                  <c:v>271.79999999999313</c:v>
                </c:pt>
                <c:pt idx="1360">
                  <c:v>271.99999999999312</c:v>
                </c:pt>
                <c:pt idx="1361">
                  <c:v>272.19999999999311</c:v>
                </c:pt>
                <c:pt idx="1362">
                  <c:v>272.3999999999931</c:v>
                </c:pt>
                <c:pt idx="1363">
                  <c:v>272.59999999999309</c:v>
                </c:pt>
                <c:pt idx="1364">
                  <c:v>272.79999999999308</c:v>
                </c:pt>
                <c:pt idx="1365">
                  <c:v>272.99999999999307</c:v>
                </c:pt>
                <c:pt idx="1366">
                  <c:v>273.19999999999305</c:v>
                </c:pt>
                <c:pt idx="1367">
                  <c:v>273.39999999999304</c:v>
                </c:pt>
                <c:pt idx="1368">
                  <c:v>273.59999999999303</c:v>
                </c:pt>
                <c:pt idx="1369">
                  <c:v>273.79999999999302</c:v>
                </c:pt>
                <c:pt idx="1370">
                  <c:v>273.99999999999301</c:v>
                </c:pt>
                <c:pt idx="1371">
                  <c:v>274.199999999993</c:v>
                </c:pt>
                <c:pt idx="1372">
                  <c:v>274.39999999999299</c:v>
                </c:pt>
                <c:pt idx="1373">
                  <c:v>274.59999999999297</c:v>
                </c:pt>
                <c:pt idx="1374">
                  <c:v>274.79999999999296</c:v>
                </c:pt>
                <c:pt idx="1375">
                  <c:v>274.99999999999295</c:v>
                </c:pt>
                <c:pt idx="1376">
                  <c:v>275.19999999999294</c:v>
                </c:pt>
                <c:pt idx="1377">
                  <c:v>275.39999999999293</c:v>
                </c:pt>
                <c:pt idx="1378">
                  <c:v>275.59999999999292</c:v>
                </c:pt>
                <c:pt idx="1379">
                  <c:v>275.79999999999291</c:v>
                </c:pt>
                <c:pt idx="1380">
                  <c:v>275.99999999999289</c:v>
                </c:pt>
                <c:pt idx="1381">
                  <c:v>276.19999999999288</c:v>
                </c:pt>
                <c:pt idx="1382">
                  <c:v>276.39999999999287</c:v>
                </c:pt>
                <c:pt idx="1383">
                  <c:v>276.59999999999286</c:v>
                </c:pt>
                <c:pt idx="1384">
                  <c:v>276.79999999999285</c:v>
                </c:pt>
                <c:pt idx="1385">
                  <c:v>276.99999999999284</c:v>
                </c:pt>
                <c:pt idx="1386">
                  <c:v>277.19999999999283</c:v>
                </c:pt>
                <c:pt idx="1387">
                  <c:v>277.39999999999281</c:v>
                </c:pt>
                <c:pt idx="1388">
                  <c:v>277.5999999999928</c:v>
                </c:pt>
                <c:pt idx="1389">
                  <c:v>277.79999999999279</c:v>
                </c:pt>
                <c:pt idx="1390">
                  <c:v>277.99999999999278</c:v>
                </c:pt>
                <c:pt idx="1391">
                  <c:v>278.19999999999277</c:v>
                </c:pt>
                <c:pt idx="1392">
                  <c:v>278.39999999999276</c:v>
                </c:pt>
                <c:pt idx="1393">
                  <c:v>278.59999999999275</c:v>
                </c:pt>
                <c:pt idx="1394">
                  <c:v>278.79999999999274</c:v>
                </c:pt>
                <c:pt idx="1395">
                  <c:v>278.99999999999272</c:v>
                </c:pt>
                <c:pt idx="1396">
                  <c:v>279.19999999999271</c:v>
                </c:pt>
                <c:pt idx="1397">
                  <c:v>279.3999999999927</c:v>
                </c:pt>
                <c:pt idx="1398">
                  <c:v>279.59999999999269</c:v>
                </c:pt>
                <c:pt idx="1399">
                  <c:v>279.79999999999268</c:v>
                </c:pt>
                <c:pt idx="1400">
                  <c:v>279.99999999999267</c:v>
                </c:pt>
                <c:pt idx="1401">
                  <c:v>280.19999999999266</c:v>
                </c:pt>
                <c:pt idx="1402">
                  <c:v>280.39999999999264</c:v>
                </c:pt>
                <c:pt idx="1403">
                  <c:v>280.59999999999263</c:v>
                </c:pt>
                <c:pt idx="1404">
                  <c:v>280.79999999999262</c:v>
                </c:pt>
                <c:pt idx="1405">
                  <c:v>280.99999999999261</c:v>
                </c:pt>
                <c:pt idx="1406">
                  <c:v>281.1999999999926</c:v>
                </c:pt>
                <c:pt idx="1407">
                  <c:v>281.39999999999259</c:v>
                </c:pt>
                <c:pt idx="1408">
                  <c:v>281.59999999999258</c:v>
                </c:pt>
                <c:pt idx="1409">
                  <c:v>281.79999999999256</c:v>
                </c:pt>
                <c:pt idx="1410">
                  <c:v>281.99999999999255</c:v>
                </c:pt>
                <c:pt idx="1411">
                  <c:v>282.19999999999254</c:v>
                </c:pt>
                <c:pt idx="1412">
                  <c:v>282.39999999999253</c:v>
                </c:pt>
                <c:pt idx="1413">
                  <c:v>282.59999999999252</c:v>
                </c:pt>
                <c:pt idx="1414">
                  <c:v>282.79999999999251</c:v>
                </c:pt>
                <c:pt idx="1415">
                  <c:v>282.9999999999925</c:v>
                </c:pt>
                <c:pt idx="1416">
                  <c:v>283.19999999999249</c:v>
                </c:pt>
                <c:pt idx="1417">
                  <c:v>283.39999999999247</c:v>
                </c:pt>
                <c:pt idx="1418">
                  <c:v>283.59999999999246</c:v>
                </c:pt>
                <c:pt idx="1419">
                  <c:v>283.79999999999245</c:v>
                </c:pt>
                <c:pt idx="1420">
                  <c:v>283.99999999999244</c:v>
                </c:pt>
                <c:pt idx="1421">
                  <c:v>284.19999999999243</c:v>
                </c:pt>
                <c:pt idx="1422">
                  <c:v>284.39999999999242</c:v>
                </c:pt>
                <c:pt idx="1423">
                  <c:v>284.59999999999241</c:v>
                </c:pt>
                <c:pt idx="1424">
                  <c:v>284.79999999999239</c:v>
                </c:pt>
                <c:pt idx="1425">
                  <c:v>284.99999999999238</c:v>
                </c:pt>
                <c:pt idx="1426">
                  <c:v>285.19999999999237</c:v>
                </c:pt>
                <c:pt idx="1427">
                  <c:v>285.39999999999236</c:v>
                </c:pt>
                <c:pt idx="1428">
                  <c:v>285.59999999999235</c:v>
                </c:pt>
                <c:pt idx="1429">
                  <c:v>285.79999999999234</c:v>
                </c:pt>
                <c:pt idx="1430">
                  <c:v>285.99999999999233</c:v>
                </c:pt>
                <c:pt idx="1431">
                  <c:v>286.19999999999231</c:v>
                </c:pt>
                <c:pt idx="1432">
                  <c:v>286.3999999999923</c:v>
                </c:pt>
                <c:pt idx="1433">
                  <c:v>286.59999999999229</c:v>
                </c:pt>
                <c:pt idx="1434">
                  <c:v>286.79999999999228</c:v>
                </c:pt>
                <c:pt idx="1435">
                  <c:v>286.99999999999227</c:v>
                </c:pt>
                <c:pt idx="1436">
                  <c:v>287.19999999999226</c:v>
                </c:pt>
                <c:pt idx="1437">
                  <c:v>287.39999999999225</c:v>
                </c:pt>
                <c:pt idx="1438">
                  <c:v>287.59999999999224</c:v>
                </c:pt>
                <c:pt idx="1439">
                  <c:v>287.79999999999222</c:v>
                </c:pt>
                <c:pt idx="1440">
                  <c:v>287.99999999999221</c:v>
                </c:pt>
                <c:pt idx="1441">
                  <c:v>288.1999999999922</c:v>
                </c:pt>
                <c:pt idx="1442">
                  <c:v>288.39999999999219</c:v>
                </c:pt>
                <c:pt idx="1443">
                  <c:v>288.59999999999218</c:v>
                </c:pt>
                <c:pt idx="1444">
                  <c:v>288.79999999999217</c:v>
                </c:pt>
                <c:pt idx="1445">
                  <c:v>288.99999999999216</c:v>
                </c:pt>
                <c:pt idx="1446">
                  <c:v>289.19999999999214</c:v>
                </c:pt>
                <c:pt idx="1447">
                  <c:v>289.39999999999213</c:v>
                </c:pt>
                <c:pt idx="1448">
                  <c:v>289.59999999999212</c:v>
                </c:pt>
                <c:pt idx="1449">
                  <c:v>289.79999999999211</c:v>
                </c:pt>
                <c:pt idx="1450">
                  <c:v>289.9999999999921</c:v>
                </c:pt>
                <c:pt idx="1451">
                  <c:v>290.19999999999209</c:v>
                </c:pt>
                <c:pt idx="1452">
                  <c:v>290.39999999999208</c:v>
                </c:pt>
                <c:pt idx="1453">
                  <c:v>290.59999999999206</c:v>
                </c:pt>
                <c:pt idx="1454">
                  <c:v>290.79999999999205</c:v>
                </c:pt>
                <c:pt idx="1455">
                  <c:v>290.99999999999204</c:v>
                </c:pt>
                <c:pt idx="1456">
                  <c:v>291.19999999999203</c:v>
                </c:pt>
                <c:pt idx="1457">
                  <c:v>291.39999999999202</c:v>
                </c:pt>
                <c:pt idx="1458">
                  <c:v>291.59999999999201</c:v>
                </c:pt>
                <c:pt idx="1459">
                  <c:v>291.799999999992</c:v>
                </c:pt>
                <c:pt idx="1460">
                  <c:v>291.99999999999199</c:v>
                </c:pt>
                <c:pt idx="1461">
                  <c:v>292.19999999999197</c:v>
                </c:pt>
                <c:pt idx="1462">
                  <c:v>292.39999999999196</c:v>
                </c:pt>
                <c:pt idx="1463">
                  <c:v>292.59999999999195</c:v>
                </c:pt>
                <c:pt idx="1464">
                  <c:v>292.79999999999194</c:v>
                </c:pt>
                <c:pt idx="1465">
                  <c:v>292.99999999999193</c:v>
                </c:pt>
                <c:pt idx="1466">
                  <c:v>293.19999999999192</c:v>
                </c:pt>
                <c:pt idx="1467">
                  <c:v>293.39999999999191</c:v>
                </c:pt>
                <c:pt idx="1468">
                  <c:v>293.59999999999189</c:v>
                </c:pt>
                <c:pt idx="1469">
                  <c:v>293.79999999999188</c:v>
                </c:pt>
                <c:pt idx="1470">
                  <c:v>293.99999999999187</c:v>
                </c:pt>
                <c:pt idx="1471">
                  <c:v>294.19999999999186</c:v>
                </c:pt>
                <c:pt idx="1472">
                  <c:v>294.39999999999185</c:v>
                </c:pt>
                <c:pt idx="1473">
                  <c:v>294.59999999999184</c:v>
                </c:pt>
                <c:pt idx="1474">
                  <c:v>294.79999999999183</c:v>
                </c:pt>
                <c:pt idx="1475">
                  <c:v>294.99999999999181</c:v>
                </c:pt>
                <c:pt idx="1476">
                  <c:v>295.1999999999918</c:v>
                </c:pt>
                <c:pt idx="1477">
                  <c:v>295.39999999999179</c:v>
                </c:pt>
                <c:pt idx="1478">
                  <c:v>295.59999999999178</c:v>
                </c:pt>
                <c:pt idx="1479">
                  <c:v>295.79999999999177</c:v>
                </c:pt>
                <c:pt idx="1480">
                  <c:v>295.99999999999176</c:v>
                </c:pt>
                <c:pt idx="1481">
                  <c:v>296.19999999999175</c:v>
                </c:pt>
                <c:pt idx="1482">
                  <c:v>296.39999999999173</c:v>
                </c:pt>
                <c:pt idx="1483">
                  <c:v>296.59999999999172</c:v>
                </c:pt>
                <c:pt idx="1484">
                  <c:v>296.79999999999171</c:v>
                </c:pt>
                <c:pt idx="1485">
                  <c:v>296.9999999999917</c:v>
                </c:pt>
                <c:pt idx="1486">
                  <c:v>297.19999999999169</c:v>
                </c:pt>
                <c:pt idx="1487">
                  <c:v>297.39999999999168</c:v>
                </c:pt>
                <c:pt idx="1488">
                  <c:v>297.59999999999167</c:v>
                </c:pt>
                <c:pt idx="1489">
                  <c:v>297.79999999999166</c:v>
                </c:pt>
                <c:pt idx="1490">
                  <c:v>297.99999999999164</c:v>
                </c:pt>
                <c:pt idx="1491">
                  <c:v>298.19999999999163</c:v>
                </c:pt>
                <c:pt idx="1492">
                  <c:v>298.39999999999162</c:v>
                </c:pt>
                <c:pt idx="1493">
                  <c:v>298.59999999999161</c:v>
                </c:pt>
                <c:pt idx="1494">
                  <c:v>298.7999999999916</c:v>
                </c:pt>
                <c:pt idx="1495">
                  <c:v>298.99999999999159</c:v>
                </c:pt>
                <c:pt idx="1496">
                  <c:v>299.19999999999158</c:v>
                </c:pt>
                <c:pt idx="1497">
                  <c:v>299.39999999999156</c:v>
                </c:pt>
                <c:pt idx="1498">
                  <c:v>299.59999999999155</c:v>
                </c:pt>
                <c:pt idx="1499">
                  <c:v>299.79999999999154</c:v>
                </c:pt>
                <c:pt idx="1500">
                  <c:v>299.99999999999153</c:v>
                </c:pt>
                <c:pt idx="1501">
                  <c:v>300.19999999999152</c:v>
                </c:pt>
                <c:pt idx="1502">
                  <c:v>300.39999999999151</c:v>
                </c:pt>
                <c:pt idx="1503">
                  <c:v>300.5999999999915</c:v>
                </c:pt>
                <c:pt idx="1504">
                  <c:v>300.79999999999148</c:v>
                </c:pt>
                <c:pt idx="1505">
                  <c:v>300.99999999999147</c:v>
                </c:pt>
                <c:pt idx="1506">
                  <c:v>301.19999999999146</c:v>
                </c:pt>
                <c:pt idx="1507">
                  <c:v>301.39999999999145</c:v>
                </c:pt>
                <c:pt idx="1508">
                  <c:v>301.59999999999144</c:v>
                </c:pt>
                <c:pt idx="1509">
                  <c:v>301.79999999999143</c:v>
                </c:pt>
                <c:pt idx="1510">
                  <c:v>301.99999999999142</c:v>
                </c:pt>
                <c:pt idx="1511">
                  <c:v>302.19999999999141</c:v>
                </c:pt>
                <c:pt idx="1512">
                  <c:v>302.39999999999139</c:v>
                </c:pt>
                <c:pt idx="1513">
                  <c:v>302.59999999999138</c:v>
                </c:pt>
                <c:pt idx="1514">
                  <c:v>302.79999999999137</c:v>
                </c:pt>
                <c:pt idx="1515">
                  <c:v>302.99999999999136</c:v>
                </c:pt>
                <c:pt idx="1516">
                  <c:v>303.19999999999135</c:v>
                </c:pt>
                <c:pt idx="1517">
                  <c:v>303.39999999999134</c:v>
                </c:pt>
                <c:pt idx="1518">
                  <c:v>303.59999999999133</c:v>
                </c:pt>
                <c:pt idx="1519">
                  <c:v>303.79999999999131</c:v>
                </c:pt>
                <c:pt idx="1520">
                  <c:v>303.9999999999913</c:v>
                </c:pt>
                <c:pt idx="1521">
                  <c:v>304.19999999999129</c:v>
                </c:pt>
                <c:pt idx="1522">
                  <c:v>304.39999999999128</c:v>
                </c:pt>
                <c:pt idx="1523">
                  <c:v>304.59999999999127</c:v>
                </c:pt>
                <c:pt idx="1524">
                  <c:v>304.79999999999126</c:v>
                </c:pt>
                <c:pt idx="1525">
                  <c:v>304.99999999999125</c:v>
                </c:pt>
                <c:pt idx="1526">
                  <c:v>305.19999999999123</c:v>
                </c:pt>
                <c:pt idx="1527">
                  <c:v>305.39999999999122</c:v>
                </c:pt>
                <c:pt idx="1528">
                  <c:v>305.59999999999121</c:v>
                </c:pt>
                <c:pt idx="1529">
                  <c:v>305.7999999999912</c:v>
                </c:pt>
                <c:pt idx="1530">
                  <c:v>305.99999999999119</c:v>
                </c:pt>
                <c:pt idx="1531">
                  <c:v>306.19999999999118</c:v>
                </c:pt>
                <c:pt idx="1532">
                  <c:v>306.39999999999117</c:v>
                </c:pt>
                <c:pt idx="1533">
                  <c:v>306.59999999999116</c:v>
                </c:pt>
                <c:pt idx="1534">
                  <c:v>306.79999999999114</c:v>
                </c:pt>
                <c:pt idx="1535">
                  <c:v>306.99999999999113</c:v>
                </c:pt>
                <c:pt idx="1536">
                  <c:v>307.19999999999112</c:v>
                </c:pt>
                <c:pt idx="1537">
                  <c:v>307.39999999999111</c:v>
                </c:pt>
                <c:pt idx="1538">
                  <c:v>307.5999999999911</c:v>
                </c:pt>
                <c:pt idx="1539">
                  <c:v>307.79999999999109</c:v>
                </c:pt>
                <c:pt idx="1540">
                  <c:v>307.99999999999108</c:v>
                </c:pt>
                <c:pt idx="1541">
                  <c:v>308.19999999999106</c:v>
                </c:pt>
                <c:pt idx="1542">
                  <c:v>308.39999999999105</c:v>
                </c:pt>
                <c:pt idx="1543">
                  <c:v>308.59999999999104</c:v>
                </c:pt>
                <c:pt idx="1544">
                  <c:v>308.79999999999103</c:v>
                </c:pt>
                <c:pt idx="1545">
                  <c:v>308.99999999999102</c:v>
                </c:pt>
                <c:pt idx="1546">
                  <c:v>309.19999999999101</c:v>
                </c:pt>
                <c:pt idx="1547">
                  <c:v>309.399999999991</c:v>
                </c:pt>
                <c:pt idx="1548">
                  <c:v>309.59999999999098</c:v>
                </c:pt>
                <c:pt idx="1549">
                  <c:v>309.79999999999097</c:v>
                </c:pt>
                <c:pt idx="1550">
                  <c:v>309.99999999999096</c:v>
                </c:pt>
                <c:pt idx="1551">
                  <c:v>310.19999999999095</c:v>
                </c:pt>
                <c:pt idx="1552">
                  <c:v>310.39999999999094</c:v>
                </c:pt>
                <c:pt idx="1553">
                  <c:v>310.59999999999093</c:v>
                </c:pt>
                <c:pt idx="1554">
                  <c:v>310.79999999999092</c:v>
                </c:pt>
                <c:pt idx="1555">
                  <c:v>310.99999999999091</c:v>
                </c:pt>
                <c:pt idx="1556">
                  <c:v>311.19999999999089</c:v>
                </c:pt>
                <c:pt idx="1557">
                  <c:v>311.39999999999088</c:v>
                </c:pt>
                <c:pt idx="1558">
                  <c:v>311.59999999999087</c:v>
                </c:pt>
                <c:pt idx="1559">
                  <c:v>311.79999999999086</c:v>
                </c:pt>
                <c:pt idx="1560">
                  <c:v>311.99999999999085</c:v>
                </c:pt>
                <c:pt idx="1561">
                  <c:v>312.19999999999084</c:v>
                </c:pt>
                <c:pt idx="1562">
                  <c:v>312.39999999999083</c:v>
                </c:pt>
                <c:pt idx="1563">
                  <c:v>312.59999999999081</c:v>
                </c:pt>
                <c:pt idx="1564">
                  <c:v>312.7999999999908</c:v>
                </c:pt>
                <c:pt idx="1565">
                  <c:v>312.99999999999079</c:v>
                </c:pt>
                <c:pt idx="1566">
                  <c:v>313.19999999999078</c:v>
                </c:pt>
                <c:pt idx="1567">
                  <c:v>313.39999999999077</c:v>
                </c:pt>
                <c:pt idx="1568">
                  <c:v>313.59999999999076</c:v>
                </c:pt>
                <c:pt idx="1569">
                  <c:v>313.79999999999075</c:v>
                </c:pt>
                <c:pt idx="1570">
                  <c:v>313.99999999999073</c:v>
                </c:pt>
                <c:pt idx="1571">
                  <c:v>314.19999999999072</c:v>
                </c:pt>
                <c:pt idx="1572">
                  <c:v>314.39999999999071</c:v>
                </c:pt>
                <c:pt idx="1573">
                  <c:v>314.5999999999907</c:v>
                </c:pt>
                <c:pt idx="1574">
                  <c:v>314.79999999999069</c:v>
                </c:pt>
                <c:pt idx="1575">
                  <c:v>314.99999999999068</c:v>
                </c:pt>
                <c:pt idx="1576">
                  <c:v>315.19999999999067</c:v>
                </c:pt>
                <c:pt idx="1577">
                  <c:v>315.39999999999065</c:v>
                </c:pt>
                <c:pt idx="1578">
                  <c:v>315.59999999999064</c:v>
                </c:pt>
                <c:pt idx="1579">
                  <c:v>315.79999999999063</c:v>
                </c:pt>
                <c:pt idx="1580">
                  <c:v>315.99999999999062</c:v>
                </c:pt>
                <c:pt idx="1581">
                  <c:v>316.19999999999061</c:v>
                </c:pt>
                <c:pt idx="1582">
                  <c:v>316.3999999999906</c:v>
                </c:pt>
                <c:pt idx="1583">
                  <c:v>316.59999999999059</c:v>
                </c:pt>
                <c:pt idx="1584">
                  <c:v>316.79999999999058</c:v>
                </c:pt>
                <c:pt idx="1585">
                  <c:v>316.99999999999056</c:v>
                </c:pt>
                <c:pt idx="1586">
                  <c:v>317.19999999999055</c:v>
                </c:pt>
                <c:pt idx="1587">
                  <c:v>317.39999999999054</c:v>
                </c:pt>
                <c:pt idx="1588">
                  <c:v>317.59999999999053</c:v>
                </c:pt>
                <c:pt idx="1589">
                  <c:v>317.79999999999052</c:v>
                </c:pt>
                <c:pt idx="1590">
                  <c:v>317.99999999999051</c:v>
                </c:pt>
                <c:pt idx="1591">
                  <c:v>318.1999999999905</c:v>
                </c:pt>
                <c:pt idx="1592">
                  <c:v>318.39999999999048</c:v>
                </c:pt>
                <c:pt idx="1593">
                  <c:v>318.59999999999047</c:v>
                </c:pt>
                <c:pt idx="1594">
                  <c:v>318.79999999999046</c:v>
                </c:pt>
                <c:pt idx="1595">
                  <c:v>318.99999999999045</c:v>
                </c:pt>
                <c:pt idx="1596">
                  <c:v>319.19999999999044</c:v>
                </c:pt>
                <c:pt idx="1597">
                  <c:v>319.39999999999043</c:v>
                </c:pt>
                <c:pt idx="1598">
                  <c:v>319.59999999999042</c:v>
                </c:pt>
                <c:pt idx="1599">
                  <c:v>319.7999999999904</c:v>
                </c:pt>
                <c:pt idx="1600">
                  <c:v>319.99999999999039</c:v>
                </c:pt>
                <c:pt idx="1601">
                  <c:v>320.19999999999038</c:v>
                </c:pt>
                <c:pt idx="1602">
                  <c:v>320.39999999999037</c:v>
                </c:pt>
                <c:pt idx="1603">
                  <c:v>320.59999999999036</c:v>
                </c:pt>
                <c:pt idx="1604">
                  <c:v>320.79999999999035</c:v>
                </c:pt>
                <c:pt idx="1605">
                  <c:v>320.99999999999034</c:v>
                </c:pt>
                <c:pt idx="1606">
                  <c:v>321.19999999999033</c:v>
                </c:pt>
                <c:pt idx="1607">
                  <c:v>321.39999999999031</c:v>
                </c:pt>
                <c:pt idx="1608">
                  <c:v>321.5999999999903</c:v>
                </c:pt>
                <c:pt idx="1609">
                  <c:v>321.79999999999029</c:v>
                </c:pt>
                <c:pt idx="1610">
                  <c:v>321.99999999999028</c:v>
                </c:pt>
                <c:pt idx="1611">
                  <c:v>322.19999999999027</c:v>
                </c:pt>
                <c:pt idx="1612">
                  <c:v>322.39999999999026</c:v>
                </c:pt>
                <c:pt idx="1613">
                  <c:v>322.59999999999025</c:v>
                </c:pt>
                <c:pt idx="1614">
                  <c:v>322.79999999999023</c:v>
                </c:pt>
                <c:pt idx="1615">
                  <c:v>322.99999999999022</c:v>
                </c:pt>
                <c:pt idx="1616">
                  <c:v>323.19999999999021</c:v>
                </c:pt>
                <c:pt idx="1617">
                  <c:v>323.3999999999902</c:v>
                </c:pt>
                <c:pt idx="1618">
                  <c:v>323.59999999999019</c:v>
                </c:pt>
                <c:pt idx="1619">
                  <c:v>323.79999999999018</c:v>
                </c:pt>
                <c:pt idx="1620">
                  <c:v>323.99999999999017</c:v>
                </c:pt>
                <c:pt idx="1621">
                  <c:v>324.19999999999015</c:v>
                </c:pt>
                <c:pt idx="1622">
                  <c:v>324.39999999999014</c:v>
                </c:pt>
                <c:pt idx="1623">
                  <c:v>324.59999999999013</c:v>
                </c:pt>
                <c:pt idx="1624">
                  <c:v>324.79999999999012</c:v>
                </c:pt>
                <c:pt idx="1625">
                  <c:v>324.99999999999011</c:v>
                </c:pt>
                <c:pt idx="1626">
                  <c:v>325.1999999999901</c:v>
                </c:pt>
                <c:pt idx="1627">
                  <c:v>325.39999999999009</c:v>
                </c:pt>
                <c:pt idx="1628">
                  <c:v>325.59999999999008</c:v>
                </c:pt>
                <c:pt idx="1629">
                  <c:v>325.79999999999006</c:v>
                </c:pt>
                <c:pt idx="1630">
                  <c:v>325.99999999999005</c:v>
                </c:pt>
                <c:pt idx="1631">
                  <c:v>326.19999999999004</c:v>
                </c:pt>
                <c:pt idx="1632">
                  <c:v>326.39999999999003</c:v>
                </c:pt>
                <c:pt idx="1633">
                  <c:v>326.59999999999002</c:v>
                </c:pt>
                <c:pt idx="1634">
                  <c:v>326.79999999999001</c:v>
                </c:pt>
                <c:pt idx="1635">
                  <c:v>326.99999999999</c:v>
                </c:pt>
                <c:pt idx="1636">
                  <c:v>327.19999999998998</c:v>
                </c:pt>
                <c:pt idx="1637">
                  <c:v>327.39999999998997</c:v>
                </c:pt>
                <c:pt idx="1638">
                  <c:v>327.59999999998996</c:v>
                </c:pt>
                <c:pt idx="1639">
                  <c:v>327.79999999998995</c:v>
                </c:pt>
                <c:pt idx="1640">
                  <c:v>327.99999999998994</c:v>
                </c:pt>
                <c:pt idx="1641">
                  <c:v>328.19999999998993</c:v>
                </c:pt>
                <c:pt idx="1642">
                  <c:v>328.39999999998992</c:v>
                </c:pt>
                <c:pt idx="1643">
                  <c:v>328.5999999999899</c:v>
                </c:pt>
                <c:pt idx="1644">
                  <c:v>328.79999999998989</c:v>
                </c:pt>
                <c:pt idx="1645">
                  <c:v>328.99999999998988</c:v>
                </c:pt>
                <c:pt idx="1646">
                  <c:v>329.19999999998987</c:v>
                </c:pt>
                <c:pt idx="1647">
                  <c:v>329.39999999998986</c:v>
                </c:pt>
                <c:pt idx="1648">
                  <c:v>329.59999999998985</c:v>
                </c:pt>
                <c:pt idx="1649">
                  <c:v>329.79999999998984</c:v>
                </c:pt>
                <c:pt idx="1650">
                  <c:v>329.99999999998983</c:v>
                </c:pt>
                <c:pt idx="1651">
                  <c:v>330.19999999998981</c:v>
                </c:pt>
                <c:pt idx="1652">
                  <c:v>330.3999999999898</c:v>
                </c:pt>
                <c:pt idx="1653">
                  <c:v>330.59999999998979</c:v>
                </c:pt>
                <c:pt idx="1654">
                  <c:v>330.79999999998978</c:v>
                </c:pt>
                <c:pt idx="1655">
                  <c:v>330.99999999998977</c:v>
                </c:pt>
                <c:pt idx="1656">
                  <c:v>331.19999999998976</c:v>
                </c:pt>
                <c:pt idx="1657">
                  <c:v>331.39999999998975</c:v>
                </c:pt>
                <c:pt idx="1658">
                  <c:v>331.59999999998973</c:v>
                </c:pt>
                <c:pt idx="1659">
                  <c:v>331.79999999998972</c:v>
                </c:pt>
                <c:pt idx="1660">
                  <c:v>331.99999999998971</c:v>
                </c:pt>
                <c:pt idx="1661">
                  <c:v>332.1999999999897</c:v>
                </c:pt>
                <c:pt idx="1662">
                  <c:v>332.39999999998969</c:v>
                </c:pt>
                <c:pt idx="1663">
                  <c:v>332.59999999998968</c:v>
                </c:pt>
                <c:pt idx="1664">
                  <c:v>332.79999999998967</c:v>
                </c:pt>
                <c:pt idx="1665">
                  <c:v>332.99999999998965</c:v>
                </c:pt>
                <c:pt idx="1666">
                  <c:v>333.19999999998964</c:v>
                </c:pt>
                <c:pt idx="1667">
                  <c:v>333.39999999998963</c:v>
                </c:pt>
                <c:pt idx="1668">
                  <c:v>333.59999999998962</c:v>
                </c:pt>
                <c:pt idx="1669">
                  <c:v>333.79999999998961</c:v>
                </c:pt>
                <c:pt idx="1670">
                  <c:v>333.9999999999896</c:v>
                </c:pt>
                <c:pt idx="1671">
                  <c:v>334.19999999998959</c:v>
                </c:pt>
                <c:pt idx="1672">
                  <c:v>334.39999999998957</c:v>
                </c:pt>
                <c:pt idx="1673">
                  <c:v>334.59999999998956</c:v>
                </c:pt>
                <c:pt idx="1674">
                  <c:v>334.79999999998955</c:v>
                </c:pt>
                <c:pt idx="1675">
                  <c:v>334.99999999998954</c:v>
                </c:pt>
                <c:pt idx="1676">
                  <c:v>335.19999999998953</c:v>
                </c:pt>
                <c:pt idx="1677">
                  <c:v>335.39999999998952</c:v>
                </c:pt>
                <c:pt idx="1678">
                  <c:v>335.59999999998951</c:v>
                </c:pt>
                <c:pt idx="1679">
                  <c:v>335.7999999999895</c:v>
                </c:pt>
                <c:pt idx="1680">
                  <c:v>335.99999999998948</c:v>
                </c:pt>
                <c:pt idx="1681">
                  <c:v>336.19999999998947</c:v>
                </c:pt>
                <c:pt idx="1682">
                  <c:v>336.39999999998946</c:v>
                </c:pt>
                <c:pt idx="1683">
                  <c:v>336.59999999998945</c:v>
                </c:pt>
                <c:pt idx="1684">
                  <c:v>336.79999999998944</c:v>
                </c:pt>
                <c:pt idx="1685">
                  <c:v>336.99999999998943</c:v>
                </c:pt>
                <c:pt idx="1686">
                  <c:v>337.19999999998942</c:v>
                </c:pt>
                <c:pt idx="1687">
                  <c:v>337.3999999999894</c:v>
                </c:pt>
                <c:pt idx="1688">
                  <c:v>337.59999999998939</c:v>
                </c:pt>
                <c:pt idx="1689">
                  <c:v>337.79999999998938</c:v>
                </c:pt>
                <c:pt idx="1690">
                  <c:v>337.99999999998937</c:v>
                </c:pt>
                <c:pt idx="1691">
                  <c:v>338.19999999998936</c:v>
                </c:pt>
                <c:pt idx="1692">
                  <c:v>338.39999999998935</c:v>
                </c:pt>
                <c:pt idx="1693">
                  <c:v>338.59999999998934</c:v>
                </c:pt>
                <c:pt idx="1694">
                  <c:v>338.79999999998932</c:v>
                </c:pt>
                <c:pt idx="1695">
                  <c:v>338.99999999998931</c:v>
                </c:pt>
                <c:pt idx="1696">
                  <c:v>339.1999999999893</c:v>
                </c:pt>
                <c:pt idx="1697">
                  <c:v>339.39999999998929</c:v>
                </c:pt>
                <c:pt idx="1698">
                  <c:v>339.59999999998928</c:v>
                </c:pt>
                <c:pt idx="1699">
                  <c:v>339.79999999998927</c:v>
                </c:pt>
                <c:pt idx="1700">
                  <c:v>339.99999999998926</c:v>
                </c:pt>
                <c:pt idx="1701">
                  <c:v>340.19999999998925</c:v>
                </c:pt>
                <c:pt idx="1702">
                  <c:v>340.39999999998923</c:v>
                </c:pt>
                <c:pt idx="1703">
                  <c:v>340.59999999998922</c:v>
                </c:pt>
                <c:pt idx="1704">
                  <c:v>340.79999999998921</c:v>
                </c:pt>
                <c:pt idx="1705">
                  <c:v>340.9999999999892</c:v>
                </c:pt>
                <c:pt idx="1706">
                  <c:v>341.19999999998919</c:v>
                </c:pt>
                <c:pt idx="1707">
                  <c:v>341.39999999998918</c:v>
                </c:pt>
                <c:pt idx="1708">
                  <c:v>341.59999999998917</c:v>
                </c:pt>
                <c:pt idx="1709">
                  <c:v>341.79999999998915</c:v>
                </c:pt>
                <c:pt idx="1710">
                  <c:v>341.99999999998914</c:v>
                </c:pt>
                <c:pt idx="1711">
                  <c:v>342.19999999998913</c:v>
                </c:pt>
                <c:pt idx="1712">
                  <c:v>342.39999999998912</c:v>
                </c:pt>
                <c:pt idx="1713">
                  <c:v>342.59999999998911</c:v>
                </c:pt>
                <c:pt idx="1714">
                  <c:v>342.7999999999891</c:v>
                </c:pt>
                <c:pt idx="1715">
                  <c:v>342.99999999998909</c:v>
                </c:pt>
                <c:pt idx="1716">
                  <c:v>343.19999999998907</c:v>
                </c:pt>
                <c:pt idx="1717">
                  <c:v>343.39999999998906</c:v>
                </c:pt>
                <c:pt idx="1718">
                  <c:v>343.59999999998905</c:v>
                </c:pt>
                <c:pt idx="1719">
                  <c:v>343.79999999998904</c:v>
                </c:pt>
                <c:pt idx="1720">
                  <c:v>343.99999999998903</c:v>
                </c:pt>
                <c:pt idx="1721">
                  <c:v>344.19999999998902</c:v>
                </c:pt>
                <c:pt idx="1722">
                  <c:v>344.39999999998901</c:v>
                </c:pt>
                <c:pt idx="1723">
                  <c:v>344.599999999989</c:v>
                </c:pt>
                <c:pt idx="1724">
                  <c:v>344.79999999998898</c:v>
                </c:pt>
                <c:pt idx="1725">
                  <c:v>344.99999999998897</c:v>
                </c:pt>
                <c:pt idx="1726">
                  <c:v>345.19999999998896</c:v>
                </c:pt>
                <c:pt idx="1727">
                  <c:v>345.39999999998895</c:v>
                </c:pt>
                <c:pt idx="1728">
                  <c:v>345.59999999998894</c:v>
                </c:pt>
                <c:pt idx="1729">
                  <c:v>345.79999999998893</c:v>
                </c:pt>
                <c:pt idx="1730">
                  <c:v>345.99999999998892</c:v>
                </c:pt>
                <c:pt idx="1731">
                  <c:v>346.1999999999889</c:v>
                </c:pt>
                <c:pt idx="1732">
                  <c:v>346.39999999998889</c:v>
                </c:pt>
                <c:pt idx="1733">
                  <c:v>346.59999999998888</c:v>
                </c:pt>
                <c:pt idx="1734">
                  <c:v>346.79999999998887</c:v>
                </c:pt>
                <c:pt idx="1735">
                  <c:v>346.99999999998886</c:v>
                </c:pt>
                <c:pt idx="1736">
                  <c:v>347.19999999998885</c:v>
                </c:pt>
                <c:pt idx="1737">
                  <c:v>347.39999999998884</c:v>
                </c:pt>
                <c:pt idx="1738">
                  <c:v>347.59999999998882</c:v>
                </c:pt>
                <c:pt idx="1739">
                  <c:v>347.79999999998881</c:v>
                </c:pt>
                <c:pt idx="1740">
                  <c:v>347.9999999999888</c:v>
                </c:pt>
                <c:pt idx="1741">
                  <c:v>348.19999999998879</c:v>
                </c:pt>
                <c:pt idx="1742">
                  <c:v>348.39999999998878</c:v>
                </c:pt>
                <c:pt idx="1743">
                  <c:v>348.59999999998877</c:v>
                </c:pt>
                <c:pt idx="1744">
                  <c:v>348.79999999998876</c:v>
                </c:pt>
                <c:pt idx="1745">
                  <c:v>348.99999999998875</c:v>
                </c:pt>
                <c:pt idx="1746">
                  <c:v>349.19999999998873</c:v>
                </c:pt>
                <c:pt idx="1747">
                  <c:v>349.39999999998872</c:v>
                </c:pt>
                <c:pt idx="1748">
                  <c:v>349.59999999998871</c:v>
                </c:pt>
                <c:pt idx="1749">
                  <c:v>349.7999999999887</c:v>
                </c:pt>
                <c:pt idx="1750">
                  <c:v>349.99999999998869</c:v>
                </c:pt>
                <c:pt idx="1751">
                  <c:v>350.19999999998868</c:v>
                </c:pt>
                <c:pt idx="1752">
                  <c:v>350.39999999998867</c:v>
                </c:pt>
                <c:pt idx="1753">
                  <c:v>350.59999999998865</c:v>
                </c:pt>
                <c:pt idx="1754">
                  <c:v>350.79999999998864</c:v>
                </c:pt>
                <c:pt idx="1755">
                  <c:v>350.99999999998863</c:v>
                </c:pt>
                <c:pt idx="1756">
                  <c:v>351.19999999998862</c:v>
                </c:pt>
                <c:pt idx="1757">
                  <c:v>351.39999999998861</c:v>
                </c:pt>
                <c:pt idx="1758">
                  <c:v>351.5999999999886</c:v>
                </c:pt>
                <c:pt idx="1759">
                  <c:v>351.79999999998859</c:v>
                </c:pt>
                <c:pt idx="1760">
                  <c:v>351.99999999998857</c:v>
                </c:pt>
                <c:pt idx="1761">
                  <c:v>352.19999999998856</c:v>
                </c:pt>
                <c:pt idx="1762">
                  <c:v>352.39999999998855</c:v>
                </c:pt>
                <c:pt idx="1763">
                  <c:v>352.59999999998854</c:v>
                </c:pt>
                <c:pt idx="1764">
                  <c:v>352.79999999998853</c:v>
                </c:pt>
                <c:pt idx="1765">
                  <c:v>352.99999999998852</c:v>
                </c:pt>
                <c:pt idx="1766">
                  <c:v>353.19999999998851</c:v>
                </c:pt>
                <c:pt idx="1767">
                  <c:v>353.39999999998849</c:v>
                </c:pt>
                <c:pt idx="1768">
                  <c:v>353.59999999998848</c:v>
                </c:pt>
                <c:pt idx="1769">
                  <c:v>353.79999999998847</c:v>
                </c:pt>
                <c:pt idx="1770">
                  <c:v>353.99999999998846</c:v>
                </c:pt>
                <c:pt idx="1771">
                  <c:v>354.19999999998845</c:v>
                </c:pt>
                <c:pt idx="1772">
                  <c:v>354.39999999998844</c:v>
                </c:pt>
                <c:pt idx="1773">
                  <c:v>354.59999999998843</c:v>
                </c:pt>
                <c:pt idx="1774">
                  <c:v>354.79999999998842</c:v>
                </c:pt>
                <c:pt idx="1775">
                  <c:v>354.9999999999884</c:v>
                </c:pt>
                <c:pt idx="1776">
                  <c:v>355.19999999998839</c:v>
                </c:pt>
                <c:pt idx="1777">
                  <c:v>355.39999999998838</c:v>
                </c:pt>
                <c:pt idx="1778">
                  <c:v>355.59999999998837</c:v>
                </c:pt>
                <c:pt idx="1779">
                  <c:v>355.79999999998836</c:v>
                </c:pt>
                <c:pt idx="1780">
                  <c:v>355.99999999998835</c:v>
                </c:pt>
                <c:pt idx="1781">
                  <c:v>356.19999999998834</c:v>
                </c:pt>
                <c:pt idx="1782">
                  <c:v>356.39999999998832</c:v>
                </c:pt>
                <c:pt idx="1783">
                  <c:v>356.59999999998831</c:v>
                </c:pt>
                <c:pt idx="1784">
                  <c:v>356.7999999999883</c:v>
                </c:pt>
                <c:pt idx="1785">
                  <c:v>356.99999999998829</c:v>
                </c:pt>
                <c:pt idx="1786">
                  <c:v>357.19999999998828</c:v>
                </c:pt>
                <c:pt idx="1787">
                  <c:v>357.39999999998827</c:v>
                </c:pt>
                <c:pt idx="1788">
                  <c:v>357.59999999998826</c:v>
                </c:pt>
                <c:pt idx="1789">
                  <c:v>357.79999999998824</c:v>
                </c:pt>
                <c:pt idx="1790">
                  <c:v>357.99999999998823</c:v>
                </c:pt>
                <c:pt idx="1791">
                  <c:v>358.19999999998822</c:v>
                </c:pt>
                <c:pt idx="1792">
                  <c:v>358.39999999998821</c:v>
                </c:pt>
                <c:pt idx="1793">
                  <c:v>358.5999999999882</c:v>
                </c:pt>
                <c:pt idx="1794">
                  <c:v>358.79999999998819</c:v>
                </c:pt>
                <c:pt idx="1795">
                  <c:v>358.99999999998818</c:v>
                </c:pt>
                <c:pt idx="1796">
                  <c:v>359.19999999998817</c:v>
                </c:pt>
                <c:pt idx="1797">
                  <c:v>359.39999999998815</c:v>
                </c:pt>
                <c:pt idx="1798">
                  <c:v>359.59999999998814</c:v>
                </c:pt>
                <c:pt idx="1799">
                  <c:v>359.79999999998813</c:v>
                </c:pt>
                <c:pt idx="1800">
                  <c:v>359.99999999998812</c:v>
                </c:pt>
                <c:pt idx="1801">
                  <c:v>360.19999999998811</c:v>
                </c:pt>
                <c:pt idx="1802">
                  <c:v>360.3999999999881</c:v>
                </c:pt>
                <c:pt idx="1803">
                  <c:v>360.59999999998809</c:v>
                </c:pt>
                <c:pt idx="1804">
                  <c:v>360.79999999998807</c:v>
                </c:pt>
                <c:pt idx="1805">
                  <c:v>360.99999999998806</c:v>
                </c:pt>
                <c:pt idx="1806">
                  <c:v>361.19999999998805</c:v>
                </c:pt>
                <c:pt idx="1807">
                  <c:v>361.39999999998804</c:v>
                </c:pt>
                <c:pt idx="1808">
                  <c:v>361.59999999998803</c:v>
                </c:pt>
                <c:pt idx="1809">
                  <c:v>361.79999999998802</c:v>
                </c:pt>
                <c:pt idx="1810">
                  <c:v>361.99999999998801</c:v>
                </c:pt>
                <c:pt idx="1811">
                  <c:v>362.19999999998799</c:v>
                </c:pt>
                <c:pt idx="1812">
                  <c:v>362.39999999998798</c:v>
                </c:pt>
                <c:pt idx="1813">
                  <c:v>362.59999999998797</c:v>
                </c:pt>
                <c:pt idx="1814">
                  <c:v>362.79999999998796</c:v>
                </c:pt>
                <c:pt idx="1815">
                  <c:v>362.99999999998795</c:v>
                </c:pt>
                <c:pt idx="1816">
                  <c:v>363.19999999998794</c:v>
                </c:pt>
                <c:pt idx="1817">
                  <c:v>363.39999999998793</c:v>
                </c:pt>
                <c:pt idx="1818">
                  <c:v>363.59999999998792</c:v>
                </c:pt>
                <c:pt idx="1819">
                  <c:v>363.7999999999879</c:v>
                </c:pt>
                <c:pt idx="1820">
                  <c:v>363.99999999998789</c:v>
                </c:pt>
                <c:pt idx="1821">
                  <c:v>364.19999999998788</c:v>
                </c:pt>
                <c:pt idx="1822">
                  <c:v>364.39999999998787</c:v>
                </c:pt>
                <c:pt idx="1823">
                  <c:v>364.59999999998786</c:v>
                </c:pt>
                <c:pt idx="1824">
                  <c:v>364.79999999998785</c:v>
                </c:pt>
                <c:pt idx="1825">
                  <c:v>364.99999999998784</c:v>
                </c:pt>
                <c:pt idx="1826">
                  <c:v>365.19999999998782</c:v>
                </c:pt>
                <c:pt idx="1827">
                  <c:v>365.39999999998781</c:v>
                </c:pt>
                <c:pt idx="1828">
                  <c:v>365.5999999999878</c:v>
                </c:pt>
                <c:pt idx="1829">
                  <c:v>365.79999999998779</c:v>
                </c:pt>
                <c:pt idx="1830">
                  <c:v>365.99999999998778</c:v>
                </c:pt>
                <c:pt idx="1831">
                  <c:v>366.19999999998777</c:v>
                </c:pt>
                <c:pt idx="1832">
                  <c:v>366.39999999998776</c:v>
                </c:pt>
                <c:pt idx="1833">
                  <c:v>366.59999999998774</c:v>
                </c:pt>
                <c:pt idx="1834">
                  <c:v>366.79999999998773</c:v>
                </c:pt>
                <c:pt idx="1835">
                  <c:v>366.99999999998772</c:v>
                </c:pt>
                <c:pt idx="1836">
                  <c:v>367.19999999998771</c:v>
                </c:pt>
                <c:pt idx="1837">
                  <c:v>367.3999999999877</c:v>
                </c:pt>
                <c:pt idx="1838">
                  <c:v>367.59999999998769</c:v>
                </c:pt>
                <c:pt idx="1839">
                  <c:v>367.79999999998768</c:v>
                </c:pt>
                <c:pt idx="1840">
                  <c:v>367.99999999998766</c:v>
                </c:pt>
                <c:pt idx="1841">
                  <c:v>368.19999999998765</c:v>
                </c:pt>
                <c:pt idx="1842">
                  <c:v>368.39999999998764</c:v>
                </c:pt>
                <c:pt idx="1843">
                  <c:v>368.59999999998763</c:v>
                </c:pt>
                <c:pt idx="1844">
                  <c:v>368.79999999998762</c:v>
                </c:pt>
                <c:pt idx="1845">
                  <c:v>368.99999999998761</c:v>
                </c:pt>
                <c:pt idx="1846">
                  <c:v>369.1999999999876</c:v>
                </c:pt>
                <c:pt idx="1847">
                  <c:v>369.39999999998759</c:v>
                </c:pt>
                <c:pt idx="1848">
                  <c:v>369.59999999998757</c:v>
                </c:pt>
                <c:pt idx="1849">
                  <c:v>369.79999999998756</c:v>
                </c:pt>
                <c:pt idx="1850">
                  <c:v>369.99999999998755</c:v>
                </c:pt>
                <c:pt idx="1851">
                  <c:v>370.19999999998754</c:v>
                </c:pt>
                <c:pt idx="1852">
                  <c:v>370.39999999998753</c:v>
                </c:pt>
                <c:pt idx="1853">
                  <c:v>370.59999999998752</c:v>
                </c:pt>
                <c:pt idx="1854">
                  <c:v>370.79999999998751</c:v>
                </c:pt>
                <c:pt idx="1855">
                  <c:v>370.99999999998749</c:v>
                </c:pt>
                <c:pt idx="1856">
                  <c:v>371.19999999998748</c:v>
                </c:pt>
                <c:pt idx="1857">
                  <c:v>371.39999999998747</c:v>
                </c:pt>
                <c:pt idx="1858">
                  <c:v>371.59999999998746</c:v>
                </c:pt>
                <c:pt idx="1859">
                  <c:v>371.79999999998745</c:v>
                </c:pt>
                <c:pt idx="1860">
                  <c:v>371.99999999998744</c:v>
                </c:pt>
                <c:pt idx="1861">
                  <c:v>372.19999999998743</c:v>
                </c:pt>
                <c:pt idx="1862">
                  <c:v>372.39999999998741</c:v>
                </c:pt>
                <c:pt idx="1863">
                  <c:v>372.5999999999874</c:v>
                </c:pt>
                <c:pt idx="1864">
                  <c:v>372.79999999998739</c:v>
                </c:pt>
                <c:pt idx="1865">
                  <c:v>372.99999999998738</c:v>
                </c:pt>
                <c:pt idx="1866">
                  <c:v>373.19999999998737</c:v>
                </c:pt>
                <c:pt idx="1867">
                  <c:v>373.39999999998736</c:v>
                </c:pt>
                <c:pt idx="1868">
                  <c:v>373.59999999998735</c:v>
                </c:pt>
                <c:pt idx="1869">
                  <c:v>373.79999999998734</c:v>
                </c:pt>
                <c:pt idx="1870">
                  <c:v>373.99999999998732</c:v>
                </c:pt>
                <c:pt idx="1871">
                  <c:v>374.19999999998731</c:v>
                </c:pt>
                <c:pt idx="1872">
                  <c:v>374.3999999999873</c:v>
                </c:pt>
                <c:pt idx="1873">
                  <c:v>374.59999999998729</c:v>
                </c:pt>
                <c:pt idx="1874">
                  <c:v>374.79999999998728</c:v>
                </c:pt>
                <c:pt idx="1875">
                  <c:v>374.99999999998727</c:v>
                </c:pt>
                <c:pt idx="1876">
                  <c:v>375.19999999998726</c:v>
                </c:pt>
                <c:pt idx="1877">
                  <c:v>375.39999999998724</c:v>
                </c:pt>
                <c:pt idx="1878">
                  <c:v>375.59999999998723</c:v>
                </c:pt>
                <c:pt idx="1879">
                  <c:v>375.79999999998722</c:v>
                </c:pt>
                <c:pt idx="1880">
                  <c:v>375.99999999998721</c:v>
                </c:pt>
                <c:pt idx="1881">
                  <c:v>376.1999999999872</c:v>
                </c:pt>
                <c:pt idx="1882">
                  <c:v>376.39999999998719</c:v>
                </c:pt>
                <c:pt idx="1883">
                  <c:v>376.59999999998718</c:v>
                </c:pt>
                <c:pt idx="1884">
                  <c:v>376.79999999998716</c:v>
                </c:pt>
                <c:pt idx="1885">
                  <c:v>376.99999999998715</c:v>
                </c:pt>
                <c:pt idx="1886">
                  <c:v>377.19999999998714</c:v>
                </c:pt>
                <c:pt idx="1887">
                  <c:v>377.39999999998713</c:v>
                </c:pt>
                <c:pt idx="1888">
                  <c:v>377.59999999998712</c:v>
                </c:pt>
                <c:pt idx="1889">
                  <c:v>377.79999999998711</c:v>
                </c:pt>
                <c:pt idx="1890">
                  <c:v>377.9999999999871</c:v>
                </c:pt>
                <c:pt idx="1891">
                  <c:v>378.19999999998709</c:v>
                </c:pt>
                <c:pt idx="1892">
                  <c:v>378.39999999998707</c:v>
                </c:pt>
                <c:pt idx="1893">
                  <c:v>378.59999999998706</c:v>
                </c:pt>
                <c:pt idx="1894">
                  <c:v>378.79999999998705</c:v>
                </c:pt>
                <c:pt idx="1895">
                  <c:v>378.99999999998704</c:v>
                </c:pt>
                <c:pt idx="1896">
                  <c:v>379.19999999998703</c:v>
                </c:pt>
                <c:pt idx="1897">
                  <c:v>379.39999999998702</c:v>
                </c:pt>
                <c:pt idx="1898">
                  <c:v>379.59999999998701</c:v>
                </c:pt>
                <c:pt idx="1899">
                  <c:v>379.79999999998699</c:v>
                </c:pt>
                <c:pt idx="1900">
                  <c:v>379.99999999998698</c:v>
                </c:pt>
                <c:pt idx="1901">
                  <c:v>380.19999999998697</c:v>
                </c:pt>
                <c:pt idx="1902">
                  <c:v>380.39999999998696</c:v>
                </c:pt>
                <c:pt idx="1903">
                  <c:v>380.59999999998695</c:v>
                </c:pt>
                <c:pt idx="1904">
                  <c:v>380.79999999998694</c:v>
                </c:pt>
                <c:pt idx="1905">
                  <c:v>380.99999999998693</c:v>
                </c:pt>
                <c:pt idx="1906">
                  <c:v>381.19999999998691</c:v>
                </c:pt>
                <c:pt idx="1907">
                  <c:v>381.3999999999869</c:v>
                </c:pt>
                <c:pt idx="1908">
                  <c:v>381.59999999998689</c:v>
                </c:pt>
                <c:pt idx="1909">
                  <c:v>381.79999999998688</c:v>
                </c:pt>
                <c:pt idx="1910">
                  <c:v>381.99999999998687</c:v>
                </c:pt>
                <c:pt idx="1911">
                  <c:v>382.19999999998686</c:v>
                </c:pt>
                <c:pt idx="1912">
                  <c:v>382.39999999998685</c:v>
                </c:pt>
                <c:pt idx="1913">
                  <c:v>382.59999999998684</c:v>
                </c:pt>
                <c:pt idx="1914">
                  <c:v>382.79999999998682</c:v>
                </c:pt>
                <c:pt idx="1915">
                  <c:v>382.99999999998681</c:v>
                </c:pt>
                <c:pt idx="1916">
                  <c:v>383.1999999999868</c:v>
                </c:pt>
                <c:pt idx="1917">
                  <c:v>383.39999999998679</c:v>
                </c:pt>
                <c:pt idx="1918">
                  <c:v>383.59999999998678</c:v>
                </c:pt>
                <c:pt idx="1919">
                  <c:v>383.79999999998677</c:v>
                </c:pt>
                <c:pt idx="1920">
                  <c:v>383.99999999998676</c:v>
                </c:pt>
                <c:pt idx="1921">
                  <c:v>384.19999999998674</c:v>
                </c:pt>
                <c:pt idx="1922">
                  <c:v>384.39999999998673</c:v>
                </c:pt>
                <c:pt idx="1923">
                  <c:v>384.59999999998672</c:v>
                </c:pt>
                <c:pt idx="1924">
                  <c:v>384.79999999998671</c:v>
                </c:pt>
                <c:pt idx="1925">
                  <c:v>384.9999999999867</c:v>
                </c:pt>
                <c:pt idx="1926">
                  <c:v>385.19999999998669</c:v>
                </c:pt>
                <c:pt idx="1927">
                  <c:v>385.39999999998668</c:v>
                </c:pt>
                <c:pt idx="1928">
                  <c:v>385.59999999998666</c:v>
                </c:pt>
                <c:pt idx="1929">
                  <c:v>385.79999999998665</c:v>
                </c:pt>
                <c:pt idx="1930">
                  <c:v>385.99999999998664</c:v>
                </c:pt>
                <c:pt idx="1931">
                  <c:v>386.19999999998663</c:v>
                </c:pt>
                <c:pt idx="1932">
                  <c:v>386.39999999998662</c:v>
                </c:pt>
                <c:pt idx="1933">
                  <c:v>386.59999999998661</c:v>
                </c:pt>
                <c:pt idx="1934">
                  <c:v>386.7999999999866</c:v>
                </c:pt>
                <c:pt idx="1935">
                  <c:v>386.99999999998658</c:v>
                </c:pt>
                <c:pt idx="1936">
                  <c:v>387.19999999998657</c:v>
                </c:pt>
                <c:pt idx="1937">
                  <c:v>387.39999999998656</c:v>
                </c:pt>
                <c:pt idx="1938">
                  <c:v>387.59999999998655</c:v>
                </c:pt>
                <c:pt idx="1939">
                  <c:v>387.79999999998654</c:v>
                </c:pt>
                <c:pt idx="1940">
                  <c:v>387.99999999998653</c:v>
                </c:pt>
                <c:pt idx="1941">
                  <c:v>388.19999999998652</c:v>
                </c:pt>
                <c:pt idx="1942">
                  <c:v>388.39999999998651</c:v>
                </c:pt>
                <c:pt idx="1943">
                  <c:v>388.59999999998649</c:v>
                </c:pt>
                <c:pt idx="1944">
                  <c:v>388.79999999998648</c:v>
                </c:pt>
                <c:pt idx="1945">
                  <c:v>388.99999999998647</c:v>
                </c:pt>
                <c:pt idx="1946">
                  <c:v>389.19999999998646</c:v>
                </c:pt>
                <c:pt idx="1947">
                  <c:v>389.39999999998645</c:v>
                </c:pt>
                <c:pt idx="1948">
                  <c:v>389.59999999998644</c:v>
                </c:pt>
                <c:pt idx="1949">
                  <c:v>389.79999999998643</c:v>
                </c:pt>
                <c:pt idx="1950">
                  <c:v>389.99999999998641</c:v>
                </c:pt>
                <c:pt idx="1951">
                  <c:v>390.1999999999864</c:v>
                </c:pt>
                <c:pt idx="1952">
                  <c:v>390.39999999998639</c:v>
                </c:pt>
                <c:pt idx="1953">
                  <c:v>390.59999999998638</c:v>
                </c:pt>
                <c:pt idx="1954">
                  <c:v>390.79999999998637</c:v>
                </c:pt>
                <c:pt idx="1955">
                  <c:v>390.99999999998636</c:v>
                </c:pt>
                <c:pt idx="1956">
                  <c:v>391.19999999998635</c:v>
                </c:pt>
                <c:pt idx="1957">
                  <c:v>391.39999999998633</c:v>
                </c:pt>
                <c:pt idx="1958">
                  <c:v>391.59999999998632</c:v>
                </c:pt>
                <c:pt idx="1959">
                  <c:v>391.79999999998631</c:v>
                </c:pt>
                <c:pt idx="1960">
                  <c:v>391.9999999999863</c:v>
                </c:pt>
                <c:pt idx="1961">
                  <c:v>392.19999999998629</c:v>
                </c:pt>
                <c:pt idx="1962">
                  <c:v>392.39999999998628</c:v>
                </c:pt>
                <c:pt idx="1963">
                  <c:v>392.59999999998627</c:v>
                </c:pt>
                <c:pt idx="1964">
                  <c:v>392.79999999998626</c:v>
                </c:pt>
                <c:pt idx="1965">
                  <c:v>392.99999999998624</c:v>
                </c:pt>
                <c:pt idx="1966">
                  <c:v>393.19999999998623</c:v>
                </c:pt>
                <c:pt idx="1967">
                  <c:v>393.39999999998622</c:v>
                </c:pt>
                <c:pt idx="1968">
                  <c:v>393.59999999998621</c:v>
                </c:pt>
                <c:pt idx="1969">
                  <c:v>393.7999999999862</c:v>
                </c:pt>
                <c:pt idx="1970">
                  <c:v>393.99999999998619</c:v>
                </c:pt>
                <c:pt idx="1971">
                  <c:v>394.19999999998618</c:v>
                </c:pt>
                <c:pt idx="1972">
                  <c:v>394.39999999998616</c:v>
                </c:pt>
                <c:pt idx="1973">
                  <c:v>394.59999999998615</c:v>
                </c:pt>
                <c:pt idx="1974">
                  <c:v>394.79999999998614</c:v>
                </c:pt>
                <c:pt idx="1975">
                  <c:v>394.99999999998613</c:v>
                </c:pt>
                <c:pt idx="1976">
                  <c:v>395.19999999998612</c:v>
                </c:pt>
                <c:pt idx="1977">
                  <c:v>395.39999999998611</c:v>
                </c:pt>
                <c:pt idx="1978">
                  <c:v>395.5999999999861</c:v>
                </c:pt>
                <c:pt idx="1979">
                  <c:v>395.79999999998608</c:v>
                </c:pt>
                <c:pt idx="1980">
                  <c:v>395.99999999998607</c:v>
                </c:pt>
                <c:pt idx="1981">
                  <c:v>396.19999999998606</c:v>
                </c:pt>
                <c:pt idx="1982">
                  <c:v>396.39999999998605</c:v>
                </c:pt>
                <c:pt idx="1983">
                  <c:v>396.59999999998604</c:v>
                </c:pt>
                <c:pt idx="1984">
                  <c:v>396.79999999998603</c:v>
                </c:pt>
                <c:pt idx="1985">
                  <c:v>396.99999999998602</c:v>
                </c:pt>
                <c:pt idx="1986">
                  <c:v>397.19999999998601</c:v>
                </c:pt>
                <c:pt idx="1987">
                  <c:v>397.39999999998599</c:v>
                </c:pt>
                <c:pt idx="1988">
                  <c:v>397.59999999998598</c:v>
                </c:pt>
                <c:pt idx="1989">
                  <c:v>397.79999999998597</c:v>
                </c:pt>
                <c:pt idx="1990">
                  <c:v>397.99999999998596</c:v>
                </c:pt>
                <c:pt idx="1991">
                  <c:v>398.19999999998595</c:v>
                </c:pt>
                <c:pt idx="1992">
                  <c:v>398.39999999998594</c:v>
                </c:pt>
                <c:pt idx="1993">
                  <c:v>398.59999999998593</c:v>
                </c:pt>
                <c:pt idx="1994">
                  <c:v>398.79999999998591</c:v>
                </c:pt>
                <c:pt idx="1995">
                  <c:v>398.9999999999859</c:v>
                </c:pt>
                <c:pt idx="1996">
                  <c:v>399.19999999998589</c:v>
                </c:pt>
                <c:pt idx="1997">
                  <c:v>399.39999999998588</c:v>
                </c:pt>
                <c:pt idx="1998">
                  <c:v>399.59999999998587</c:v>
                </c:pt>
                <c:pt idx="1999">
                  <c:v>399.79999999998586</c:v>
                </c:pt>
                <c:pt idx="2000">
                  <c:v>399.99999999998585</c:v>
                </c:pt>
                <c:pt idx="2001">
                  <c:v>400.19999999998583</c:v>
                </c:pt>
                <c:pt idx="2002">
                  <c:v>400.39999999998582</c:v>
                </c:pt>
                <c:pt idx="2003">
                  <c:v>400.59999999998581</c:v>
                </c:pt>
                <c:pt idx="2004">
                  <c:v>400.7999999999858</c:v>
                </c:pt>
                <c:pt idx="2005">
                  <c:v>400.99999999998579</c:v>
                </c:pt>
                <c:pt idx="2006">
                  <c:v>401.19999999998578</c:v>
                </c:pt>
                <c:pt idx="2007">
                  <c:v>401.39999999998577</c:v>
                </c:pt>
                <c:pt idx="2008">
                  <c:v>401.59999999998576</c:v>
                </c:pt>
                <c:pt idx="2009">
                  <c:v>401.79999999998574</c:v>
                </c:pt>
                <c:pt idx="2010">
                  <c:v>401.99999999998573</c:v>
                </c:pt>
                <c:pt idx="2011">
                  <c:v>402.19999999998572</c:v>
                </c:pt>
                <c:pt idx="2012">
                  <c:v>402.39999999998571</c:v>
                </c:pt>
                <c:pt idx="2013">
                  <c:v>402.5999999999857</c:v>
                </c:pt>
                <c:pt idx="2014">
                  <c:v>402.79999999998569</c:v>
                </c:pt>
                <c:pt idx="2015">
                  <c:v>402.99999999998568</c:v>
                </c:pt>
                <c:pt idx="2016">
                  <c:v>403.19999999998566</c:v>
                </c:pt>
                <c:pt idx="2017">
                  <c:v>403.39999999998565</c:v>
                </c:pt>
                <c:pt idx="2018">
                  <c:v>403.59999999998564</c:v>
                </c:pt>
                <c:pt idx="2019">
                  <c:v>403.79999999998563</c:v>
                </c:pt>
                <c:pt idx="2020">
                  <c:v>403.99999999998562</c:v>
                </c:pt>
                <c:pt idx="2021">
                  <c:v>404.19999999998561</c:v>
                </c:pt>
                <c:pt idx="2022">
                  <c:v>404.3999999999856</c:v>
                </c:pt>
                <c:pt idx="2023">
                  <c:v>404.59999999998558</c:v>
                </c:pt>
                <c:pt idx="2024">
                  <c:v>404.79999999998557</c:v>
                </c:pt>
                <c:pt idx="2025">
                  <c:v>404.99999999998556</c:v>
                </c:pt>
                <c:pt idx="2026">
                  <c:v>405.19999999998555</c:v>
                </c:pt>
                <c:pt idx="2027">
                  <c:v>405.39999999998554</c:v>
                </c:pt>
                <c:pt idx="2028">
                  <c:v>405.59999999998553</c:v>
                </c:pt>
                <c:pt idx="2029">
                  <c:v>405.79999999998552</c:v>
                </c:pt>
                <c:pt idx="2030">
                  <c:v>405.9999999999855</c:v>
                </c:pt>
                <c:pt idx="2031">
                  <c:v>406.19999999998549</c:v>
                </c:pt>
                <c:pt idx="2032">
                  <c:v>406.39999999998548</c:v>
                </c:pt>
                <c:pt idx="2033">
                  <c:v>406.59999999998547</c:v>
                </c:pt>
                <c:pt idx="2034">
                  <c:v>406.79999999998546</c:v>
                </c:pt>
                <c:pt idx="2035">
                  <c:v>406.99999999998545</c:v>
                </c:pt>
                <c:pt idx="2036">
                  <c:v>407.19999999998544</c:v>
                </c:pt>
                <c:pt idx="2037">
                  <c:v>407.39999999998543</c:v>
                </c:pt>
                <c:pt idx="2038">
                  <c:v>407.59999999998541</c:v>
                </c:pt>
                <c:pt idx="2039">
                  <c:v>407.7999999999854</c:v>
                </c:pt>
                <c:pt idx="2040">
                  <c:v>407.99999999998539</c:v>
                </c:pt>
                <c:pt idx="2041">
                  <c:v>408.19999999998538</c:v>
                </c:pt>
                <c:pt idx="2042">
                  <c:v>408.39999999998537</c:v>
                </c:pt>
                <c:pt idx="2043">
                  <c:v>408.59999999998536</c:v>
                </c:pt>
                <c:pt idx="2044">
                  <c:v>408.79999999998535</c:v>
                </c:pt>
                <c:pt idx="2045">
                  <c:v>408.99999999998533</c:v>
                </c:pt>
                <c:pt idx="2046">
                  <c:v>409.19999999998532</c:v>
                </c:pt>
                <c:pt idx="2047">
                  <c:v>409.39999999998531</c:v>
                </c:pt>
                <c:pt idx="2048">
                  <c:v>409.5999999999853</c:v>
                </c:pt>
                <c:pt idx="2049">
                  <c:v>409.79999999998529</c:v>
                </c:pt>
                <c:pt idx="2050">
                  <c:v>409.99999999998528</c:v>
                </c:pt>
                <c:pt idx="2051">
                  <c:v>410.19999999998527</c:v>
                </c:pt>
                <c:pt idx="2052">
                  <c:v>410.39999999998525</c:v>
                </c:pt>
                <c:pt idx="2053">
                  <c:v>410.59999999998524</c:v>
                </c:pt>
                <c:pt idx="2054">
                  <c:v>410.79999999998523</c:v>
                </c:pt>
                <c:pt idx="2055">
                  <c:v>410.99999999998522</c:v>
                </c:pt>
                <c:pt idx="2056">
                  <c:v>411.19999999998521</c:v>
                </c:pt>
                <c:pt idx="2057">
                  <c:v>411.3999999999852</c:v>
                </c:pt>
                <c:pt idx="2058">
                  <c:v>411.59999999998519</c:v>
                </c:pt>
                <c:pt idx="2059">
                  <c:v>411.79999999998518</c:v>
                </c:pt>
                <c:pt idx="2060">
                  <c:v>411.99999999998516</c:v>
                </c:pt>
                <c:pt idx="2061">
                  <c:v>412.19999999998515</c:v>
                </c:pt>
                <c:pt idx="2062">
                  <c:v>412.39999999998514</c:v>
                </c:pt>
                <c:pt idx="2063">
                  <c:v>412.59999999998513</c:v>
                </c:pt>
                <c:pt idx="2064">
                  <c:v>412.79999999998512</c:v>
                </c:pt>
                <c:pt idx="2065">
                  <c:v>412.99999999998511</c:v>
                </c:pt>
                <c:pt idx="2066">
                  <c:v>413.1999999999851</c:v>
                </c:pt>
                <c:pt idx="2067">
                  <c:v>413.39999999998508</c:v>
                </c:pt>
                <c:pt idx="2068">
                  <c:v>413.59999999998507</c:v>
                </c:pt>
                <c:pt idx="2069">
                  <c:v>413.79999999998506</c:v>
                </c:pt>
                <c:pt idx="2070">
                  <c:v>413.99999999998505</c:v>
                </c:pt>
                <c:pt idx="2071">
                  <c:v>414.19999999998504</c:v>
                </c:pt>
                <c:pt idx="2072">
                  <c:v>414.39999999998503</c:v>
                </c:pt>
                <c:pt idx="2073">
                  <c:v>414.59999999998502</c:v>
                </c:pt>
                <c:pt idx="2074">
                  <c:v>414.799999999985</c:v>
                </c:pt>
                <c:pt idx="2075">
                  <c:v>414.99999999998499</c:v>
                </c:pt>
                <c:pt idx="2076">
                  <c:v>415.19999999998498</c:v>
                </c:pt>
                <c:pt idx="2077">
                  <c:v>415.39999999998497</c:v>
                </c:pt>
                <c:pt idx="2078">
                  <c:v>415.59999999998496</c:v>
                </c:pt>
                <c:pt idx="2079">
                  <c:v>415.79999999998495</c:v>
                </c:pt>
                <c:pt idx="2080">
                  <c:v>415.99999999998494</c:v>
                </c:pt>
                <c:pt idx="2081">
                  <c:v>416.19999999998493</c:v>
                </c:pt>
                <c:pt idx="2082">
                  <c:v>416.39999999998491</c:v>
                </c:pt>
                <c:pt idx="2083">
                  <c:v>416.5999999999849</c:v>
                </c:pt>
                <c:pt idx="2084">
                  <c:v>416.79999999998489</c:v>
                </c:pt>
                <c:pt idx="2085">
                  <c:v>416.99999999998488</c:v>
                </c:pt>
                <c:pt idx="2086">
                  <c:v>417.19999999998487</c:v>
                </c:pt>
                <c:pt idx="2087">
                  <c:v>417.39999999998486</c:v>
                </c:pt>
                <c:pt idx="2088">
                  <c:v>417.59999999998485</c:v>
                </c:pt>
                <c:pt idx="2089">
                  <c:v>417.79999999998483</c:v>
                </c:pt>
                <c:pt idx="2090">
                  <c:v>417.99999999998482</c:v>
                </c:pt>
                <c:pt idx="2091">
                  <c:v>418.19999999998481</c:v>
                </c:pt>
                <c:pt idx="2092">
                  <c:v>418.3999999999848</c:v>
                </c:pt>
                <c:pt idx="2093">
                  <c:v>418.59999999998479</c:v>
                </c:pt>
                <c:pt idx="2094">
                  <c:v>418.79999999998478</c:v>
                </c:pt>
                <c:pt idx="2095">
                  <c:v>418.99999999998477</c:v>
                </c:pt>
                <c:pt idx="2096">
                  <c:v>419.19999999998475</c:v>
                </c:pt>
                <c:pt idx="2097">
                  <c:v>419.39999999998474</c:v>
                </c:pt>
                <c:pt idx="2098">
                  <c:v>419.59999999998473</c:v>
                </c:pt>
                <c:pt idx="2099">
                  <c:v>419.79999999998472</c:v>
                </c:pt>
                <c:pt idx="2100">
                  <c:v>419.99999999998471</c:v>
                </c:pt>
                <c:pt idx="2101">
                  <c:v>420.1999999999847</c:v>
                </c:pt>
                <c:pt idx="2102">
                  <c:v>420.39999999998469</c:v>
                </c:pt>
                <c:pt idx="2103">
                  <c:v>420.59999999998468</c:v>
                </c:pt>
                <c:pt idx="2104">
                  <c:v>420.79999999998466</c:v>
                </c:pt>
                <c:pt idx="2105">
                  <c:v>420.99999999998465</c:v>
                </c:pt>
                <c:pt idx="2106">
                  <c:v>421.19999999998464</c:v>
                </c:pt>
                <c:pt idx="2107">
                  <c:v>421.39999999998463</c:v>
                </c:pt>
                <c:pt idx="2108">
                  <c:v>421.59999999998462</c:v>
                </c:pt>
                <c:pt idx="2109">
                  <c:v>421.79999999998461</c:v>
                </c:pt>
                <c:pt idx="2110">
                  <c:v>421.9999999999846</c:v>
                </c:pt>
                <c:pt idx="2111">
                  <c:v>422.19999999998458</c:v>
                </c:pt>
                <c:pt idx="2112">
                  <c:v>422.39999999998457</c:v>
                </c:pt>
                <c:pt idx="2113">
                  <c:v>422.59999999998456</c:v>
                </c:pt>
                <c:pt idx="2114">
                  <c:v>422.79999999998455</c:v>
                </c:pt>
                <c:pt idx="2115">
                  <c:v>422.99999999998454</c:v>
                </c:pt>
                <c:pt idx="2116">
                  <c:v>423.19999999998453</c:v>
                </c:pt>
                <c:pt idx="2117">
                  <c:v>423.39999999998452</c:v>
                </c:pt>
                <c:pt idx="2118">
                  <c:v>423.5999999999845</c:v>
                </c:pt>
                <c:pt idx="2119">
                  <c:v>423.79999999998449</c:v>
                </c:pt>
                <c:pt idx="2120">
                  <c:v>423.99999999998448</c:v>
                </c:pt>
                <c:pt idx="2121">
                  <c:v>424.19999999998447</c:v>
                </c:pt>
                <c:pt idx="2122">
                  <c:v>424.39999999998446</c:v>
                </c:pt>
                <c:pt idx="2123">
                  <c:v>424.59999999998445</c:v>
                </c:pt>
                <c:pt idx="2124">
                  <c:v>424.79999999998444</c:v>
                </c:pt>
                <c:pt idx="2125">
                  <c:v>424.99999999998442</c:v>
                </c:pt>
                <c:pt idx="2126">
                  <c:v>425.19999999998441</c:v>
                </c:pt>
                <c:pt idx="2127">
                  <c:v>425.3999999999844</c:v>
                </c:pt>
                <c:pt idx="2128">
                  <c:v>425.59999999998439</c:v>
                </c:pt>
                <c:pt idx="2129">
                  <c:v>425.79999999998438</c:v>
                </c:pt>
                <c:pt idx="2130">
                  <c:v>425.99999999998437</c:v>
                </c:pt>
                <c:pt idx="2131">
                  <c:v>426.19999999998436</c:v>
                </c:pt>
                <c:pt idx="2132">
                  <c:v>426.39999999998435</c:v>
                </c:pt>
                <c:pt idx="2133">
                  <c:v>426.59999999998433</c:v>
                </c:pt>
                <c:pt idx="2134">
                  <c:v>426.79999999998432</c:v>
                </c:pt>
                <c:pt idx="2135">
                  <c:v>426.99999999998431</c:v>
                </c:pt>
                <c:pt idx="2136">
                  <c:v>427.1999999999843</c:v>
                </c:pt>
                <c:pt idx="2137">
                  <c:v>427.39999999998429</c:v>
                </c:pt>
                <c:pt idx="2138">
                  <c:v>427.59999999998428</c:v>
                </c:pt>
                <c:pt idx="2139">
                  <c:v>427.79999999998427</c:v>
                </c:pt>
                <c:pt idx="2140">
                  <c:v>427.99999999998425</c:v>
                </c:pt>
                <c:pt idx="2141">
                  <c:v>428.19999999998424</c:v>
                </c:pt>
                <c:pt idx="2142">
                  <c:v>428.39999999998423</c:v>
                </c:pt>
                <c:pt idx="2143">
                  <c:v>428.59999999998422</c:v>
                </c:pt>
                <c:pt idx="2144">
                  <c:v>428.79999999998421</c:v>
                </c:pt>
                <c:pt idx="2145">
                  <c:v>428.9999999999842</c:v>
                </c:pt>
                <c:pt idx="2146">
                  <c:v>429.19999999998419</c:v>
                </c:pt>
                <c:pt idx="2147">
                  <c:v>429.39999999998417</c:v>
                </c:pt>
                <c:pt idx="2148">
                  <c:v>429.59999999998416</c:v>
                </c:pt>
                <c:pt idx="2149">
                  <c:v>429.79999999998415</c:v>
                </c:pt>
                <c:pt idx="2150">
                  <c:v>429.99999999998414</c:v>
                </c:pt>
                <c:pt idx="2151">
                  <c:v>430.19999999998413</c:v>
                </c:pt>
                <c:pt idx="2152">
                  <c:v>430.39999999998412</c:v>
                </c:pt>
                <c:pt idx="2153">
                  <c:v>430.59999999998411</c:v>
                </c:pt>
                <c:pt idx="2154">
                  <c:v>430.7999999999841</c:v>
                </c:pt>
                <c:pt idx="2155">
                  <c:v>430.99999999998408</c:v>
                </c:pt>
                <c:pt idx="2156">
                  <c:v>431.19999999998407</c:v>
                </c:pt>
                <c:pt idx="2157">
                  <c:v>431.39999999998406</c:v>
                </c:pt>
                <c:pt idx="2158">
                  <c:v>431.59999999998405</c:v>
                </c:pt>
                <c:pt idx="2159">
                  <c:v>431.79999999998404</c:v>
                </c:pt>
                <c:pt idx="2160">
                  <c:v>431.99999999998403</c:v>
                </c:pt>
                <c:pt idx="2161">
                  <c:v>432.19999999998402</c:v>
                </c:pt>
                <c:pt idx="2162">
                  <c:v>432.399999999984</c:v>
                </c:pt>
                <c:pt idx="2163">
                  <c:v>432.59999999998399</c:v>
                </c:pt>
                <c:pt idx="2164">
                  <c:v>432.79999999998398</c:v>
                </c:pt>
                <c:pt idx="2165">
                  <c:v>432.99999999998397</c:v>
                </c:pt>
                <c:pt idx="2166">
                  <c:v>433.19999999998396</c:v>
                </c:pt>
                <c:pt idx="2167">
                  <c:v>433.39999999998395</c:v>
                </c:pt>
                <c:pt idx="2168">
                  <c:v>433.59999999998394</c:v>
                </c:pt>
                <c:pt idx="2169">
                  <c:v>433.79999999998392</c:v>
                </c:pt>
                <c:pt idx="2170">
                  <c:v>433.99999999998391</c:v>
                </c:pt>
                <c:pt idx="2171">
                  <c:v>434.1999999999839</c:v>
                </c:pt>
                <c:pt idx="2172">
                  <c:v>434.39999999998389</c:v>
                </c:pt>
                <c:pt idx="2173">
                  <c:v>434.59999999998388</c:v>
                </c:pt>
                <c:pt idx="2174">
                  <c:v>434.79999999998387</c:v>
                </c:pt>
                <c:pt idx="2175">
                  <c:v>434.99999999998386</c:v>
                </c:pt>
                <c:pt idx="2176">
                  <c:v>435.19999999998385</c:v>
                </c:pt>
                <c:pt idx="2177">
                  <c:v>435.39999999998383</c:v>
                </c:pt>
                <c:pt idx="2178">
                  <c:v>435.59999999998382</c:v>
                </c:pt>
                <c:pt idx="2179">
                  <c:v>435.79999999998381</c:v>
                </c:pt>
                <c:pt idx="2180">
                  <c:v>435.9999999999838</c:v>
                </c:pt>
                <c:pt idx="2181">
                  <c:v>436.19999999998379</c:v>
                </c:pt>
                <c:pt idx="2182">
                  <c:v>436.39999999998378</c:v>
                </c:pt>
                <c:pt idx="2183">
                  <c:v>436.59999999998377</c:v>
                </c:pt>
                <c:pt idx="2184">
                  <c:v>436.79999999998375</c:v>
                </c:pt>
                <c:pt idx="2185">
                  <c:v>436.99999999998374</c:v>
                </c:pt>
                <c:pt idx="2186">
                  <c:v>437.19999999998373</c:v>
                </c:pt>
                <c:pt idx="2187">
                  <c:v>437.39999999998372</c:v>
                </c:pt>
                <c:pt idx="2188">
                  <c:v>437.59999999998371</c:v>
                </c:pt>
                <c:pt idx="2189">
                  <c:v>437.7999999999837</c:v>
                </c:pt>
                <c:pt idx="2190">
                  <c:v>437.99999999998369</c:v>
                </c:pt>
                <c:pt idx="2191">
                  <c:v>438.19999999998367</c:v>
                </c:pt>
                <c:pt idx="2192">
                  <c:v>438.39999999998366</c:v>
                </c:pt>
                <c:pt idx="2193">
                  <c:v>438.59999999998365</c:v>
                </c:pt>
                <c:pt idx="2194">
                  <c:v>438.79999999998364</c:v>
                </c:pt>
                <c:pt idx="2195">
                  <c:v>438.99999999998363</c:v>
                </c:pt>
                <c:pt idx="2196">
                  <c:v>439.19999999998362</c:v>
                </c:pt>
                <c:pt idx="2197">
                  <c:v>439.39999999998361</c:v>
                </c:pt>
                <c:pt idx="2198">
                  <c:v>439.59999999998359</c:v>
                </c:pt>
                <c:pt idx="2199">
                  <c:v>439.79999999998358</c:v>
                </c:pt>
                <c:pt idx="2200">
                  <c:v>439.99999999998357</c:v>
                </c:pt>
                <c:pt idx="2201">
                  <c:v>440.19999999998356</c:v>
                </c:pt>
                <c:pt idx="2202">
                  <c:v>440.39999999998355</c:v>
                </c:pt>
                <c:pt idx="2203">
                  <c:v>440.59999999998354</c:v>
                </c:pt>
                <c:pt idx="2204">
                  <c:v>440.79999999998353</c:v>
                </c:pt>
                <c:pt idx="2205">
                  <c:v>440.99999999998352</c:v>
                </c:pt>
                <c:pt idx="2206">
                  <c:v>441.1999999999835</c:v>
                </c:pt>
                <c:pt idx="2207">
                  <c:v>441.39999999998349</c:v>
                </c:pt>
                <c:pt idx="2208">
                  <c:v>441.59999999998348</c:v>
                </c:pt>
                <c:pt idx="2209">
                  <c:v>441.79999999998347</c:v>
                </c:pt>
                <c:pt idx="2210">
                  <c:v>441.99999999998346</c:v>
                </c:pt>
                <c:pt idx="2211">
                  <c:v>442.19999999998345</c:v>
                </c:pt>
                <c:pt idx="2212">
                  <c:v>442.39999999998344</c:v>
                </c:pt>
                <c:pt idx="2213">
                  <c:v>442.59999999998342</c:v>
                </c:pt>
                <c:pt idx="2214">
                  <c:v>442.79999999998341</c:v>
                </c:pt>
                <c:pt idx="2215">
                  <c:v>442.9999999999834</c:v>
                </c:pt>
                <c:pt idx="2216">
                  <c:v>443.19999999998339</c:v>
                </c:pt>
                <c:pt idx="2217">
                  <c:v>443.39999999998338</c:v>
                </c:pt>
                <c:pt idx="2218">
                  <c:v>443.59999999998337</c:v>
                </c:pt>
                <c:pt idx="2219">
                  <c:v>443.79999999998336</c:v>
                </c:pt>
                <c:pt idx="2220">
                  <c:v>443.99999999998334</c:v>
                </c:pt>
                <c:pt idx="2221">
                  <c:v>444.19999999998333</c:v>
                </c:pt>
                <c:pt idx="2222">
                  <c:v>444.39999999998332</c:v>
                </c:pt>
                <c:pt idx="2223">
                  <c:v>444.59999999998331</c:v>
                </c:pt>
                <c:pt idx="2224">
                  <c:v>444.7999999999833</c:v>
                </c:pt>
                <c:pt idx="2225">
                  <c:v>444.99999999998329</c:v>
                </c:pt>
                <c:pt idx="2226">
                  <c:v>445.19999999998328</c:v>
                </c:pt>
                <c:pt idx="2227">
                  <c:v>445.39999999998327</c:v>
                </c:pt>
                <c:pt idx="2228">
                  <c:v>445.59999999998325</c:v>
                </c:pt>
                <c:pt idx="2229">
                  <c:v>445.79999999998324</c:v>
                </c:pt>
                <c:pt idx="2230">
                  <c:v>445.99999999998323</c:v>
                </c:pt>
                <c:pt idx="2231">
                  <c:v>446.19999999998322</c:v>
                </c:pt>
                <c:pt idx="2232">
                  <c:v>446.39999999998321</c:v>
                </c:pt>
                <c:pt idx="2233">
                  <c:v>446.5999999999832</c:v>
                </c:pt>
                <c:pt idx="2234">
                  <c:v>446.79999999998319</c:v>
                </c:pt>
                <c:pt idx="2235">
                  <c:v>446.99999999998317</c:v>
                </c:pt>
                <c:pt idx="2236">
                  <c:v>447.19999999998316</c:v>
                </c:pt>
                <c:pt idx="2237">
                  <c:v>447.39999999998315</c:v>
                </c:pt>
                <c:pt idx="2238">
                  <c:v>447.59999999998314</c:v>
                </c:pt>
                <c:pt idx="2239">
                  <c:v>447.79999999998313</c:v>
                </c:pt>
                <c:pt idx="2240">
                  <c:v>447.99999999998312</c:v>
                </c:pt>
                <c:pt idx="2241">
                  <c:v>448.19999999998311</c:v>
                </c:pt>
                <c:pt idx="2242">
                  <c:v>448.39999999998309</c:v>
                </c:pt>
                <c:pt idx="2243">
                  <c:v>448.59999999998308</c:v>
                </c:pt>
                <c:pt idx="2244">
                  <c:v>448.79999999998307</c:v>
                </c:pt>
                <c:pt idx="2245">
                  <c:v>448.99999999998306</c:v>
                </c:pt>
                <c:pt idx="2246">
                  <c:v>449.19999999998305</c:v>
                </c:pt>
                <c:pt idx="2247">
                  <c:v>449.39999999998304</c:v>
                </c:pt>
                <c:pt idx="2248">
                  <c:v>449.59999999998303</c:v>
                </c:pt>
                <c:pt idx="2249">
                  <c:v>449.79999999998302</c:v>
                </c:pt>
                <c:pt idx="2250">
                  <c:v>449.999999999983</c:v>
                </c:pt>
                <c:pt idx="2251">
                  <c:v>450.19999999998299</c:v>
                </c:pt>
                <c:pt idx="2252">
                  <c:v>450.39999999998298</c:v>
                </c:pt>
                <c:pt idx="2253">
                  <c:v>450.59999999998297</c:v>
                </c:pt>
                <c:pt idx="2254">
                  <c:v>450.79999999998296</c:v>
                </c:pt>
                <c:pt idx="2255">
                  <c:v>450.99999999998295</c:v>
                </c:pt>
                <c:pt idx="2256">
                  <c:v>451.19999999998294</c:v>
                </c:pt>
                <c:pt idx="2257">
                  <c:v>451.39999999998292</c:v>
                </c:pt>
                <c:pt idx="2258">
                  <c:v>451.59999999998291</c:v>
                </c:pt>
                <c:pt idx="2259">
                  <c:v>451.7999999999829</c:v>
                </c:pt>
                <c:pt idx="2260">
                  <c:v>451.99999999998289</c:v>
                </c:pt>
                <c:pt idx="2261">
                  <c:v>452.19999999998288</c:v>
                </c:pt>
                <c:pt idx="2262">
                  <c:v>452.39999999998287</c:v>
                </c:pt>
                <c:pt idx="2263">
                  <c:v>452.59999999998286</c:v>
                </c:pt>
                <c:pt idx="2264">
                  <c:v>452.79999999998284</c:v>
                </c:pt>
                <c:pt idx="2265">
                  <c:v>452.99999999998283</c:v>
                </c:pt>
                <c:pt idx="2266">
                  <c:v>453.19999999998282</c:v>
                </c:pt>
                <c:pt idx="2267">
                  <c:v>453.39999999998281</c:v>
                </c:pt>
                <c:pt idx="2268">
                  <c:v>453.5999999999828</c:v>
                </c:pt>
                <c:pt idx="2269">
                  <c:v>453.79999999998279</c:v>
                </c:pt>
                <c:pt idx="2270">
                  <c:v>453.99999999998278</c:v>
                </c:pt>
                <c:pt idx="2271">
                  <c:v>454.19999999998277</c:v>
                </c:pt>
                <c:pt idx="2272">
                  <c:v>454.39999999998275</c:v>
                </c:pt>
                <c:pt idx="2273">
                  <c:v>454.59999999998274</c:v>
                </c:pt>
                <c:pt idx="2274">
                  <c:v>454.79999999998273</c:v>
                </c:pt>
                <c:pt idx="2275">
                  <c:v>454.99999999998272</c:v>
                </c:pt>
                <c:pt idx="2276">
                  <c:v>455.19999999998271</c:v>
                </c:pt>
                <c:pt idx="2277">
                  <c:v>455.3999999999827</c:v>
                </c:pt>
                <c:pt idx="2278">
                  <c:v>455.59999999998269</c:v>
                </c:pt>
                <c:pt idx="2279">
                  <c:v>455.79999999998267</c:v>
                </c:pt>
                <c:pt idx="2280">
                  <c:v>455.99999999998266</c:v>
                </c:pt>
                <c:pt idx="2281">
                  <c:v>456.19999999998265</c:v>
                </c:pt>
                <c:pt idx="2282">
                  <c:v>456.39999999998264</c:v>
                </c:pt>
                <c:pt idx="2283">
                  <c:v>456.59999999998263</c:v>
                </c:pt>
                <c:pt idx="2284">
                  <c:v>456.79999999998262</c:v>
                </c:pt>
                <c:pt idx="2285">
                  <c:v>456.99999999998261</c:v>
                </c:pt>
                <c:pt idx="2286">
                  <c:v>457.19999999998259</c:v>
                </c:pt>
                <c:pt idx="2287">
                  <c:v>457.39999999998258</c:v>
                </c:pt>
                <c:pt idx="2288">
                  <c:v>457.59999999998257</c:v>
                </c:pt>
                <c:pt idx="2289">
                  <c:v>457.79999999998256</c:v>
                </c:pt>
                <c:pt idx="2290">
                  <c:v>457.99999999998255</c:v>
                </c:pt>
                <c:pt idx="2291">
                  <c:v>458.19999999998254</c:v>
                </c:pt>
                <c:pt idx="2292">
                  <c:v>458.39999999998253</c:v>
                </c:pt>
                <c:pt idx="2293">
                  <c:v>458.59999999998251</c:v>
                </c:pt>
                <c:pt idx="2294">
                  <c:v>458.7999999999825</c:v>
                </c:pt>
                <c:pt idx="2295">
                  <c:v>458.99999999998249</c:v>
                </c:pt>
                <c:pt idx="2296">
                  <c:v>459.19999999998248</c:v>
                </c:pt>
                <c:pt idx="2297">
                  <c:v>459.39999999998247</c:v>
                </c:pt>
                <c:pt idx="2298">
                  <c:v>459.59999999998246</c:v>
                </c:pt>
                <c:pt idx="2299">
                  <c:v>459.79999999998245</c:v>
                </c:pt>
                <c:pt idx="2300">
                  <c:v>459.99999999998244</c:v>
                </c:pt>
                <c:pt idx="2301">
                  <c:v>460.19999999998242</c:v>
                </c:pt>
                <c:pt idx="2302">
                  <c:v>460.39999999998241</c:v>
                </c:pt>
                <c:pt idx="2303">
                  <c:v>460.5999999999824</c:v>
                </c:pt>
                <c:pt idx="2304">
                  <c:v>460.79999999998239</c:v>
                </c:pt>
                <c:pt idx="2305">
                  <c:v>460.99999999998238</c:v>
                </c:pt>
                <c:pt idx="2306">
                  <c:v>461.19999999998237</c:v>
                </c:pt>
                <c:pt idx="2307">
                  <c:v>461.39999999998236</c:v>
                </c:pt>
                <c:pt idx="2308">
                  <c:v>461.59999999998234</c:v>
                </c:pt>
                <c:pt idx="2309">
                  <c:v>461.79999999998233</c:v>
                </c:pt>
                <c:pt idx="2310">
                  <c:v>461.99999999998232</c:v>
                </c:pt>
                <c:pt idx="2311">
                  <c:v>462.19999999998231</c:v>
                </c:pt>
                <c:pt idx="2312">
                  <c:v>462.3999999999823</c:v>
                </c:pt>
                <c:pt idx="2313">
                  <c:v>462.59999999998229</c:v>
                </c:pt>
                <c:pt idx="2314">
                  <c:v>462.79999999998228</c:v>
                </c:pt>
                <c:pt idx="2315">
                  <c:v>462.99999999998226</c:v>
                </c:pt>
                <c:pt idx="2316">
                  <c:v>463.19999999998225</c:v>
                </c:pt>
                <c:pt idx="2317">
                  <c:v>463.39999999998224</c:v>
                </c:pt>
                <c:pt idx="2318">
                  <c:v>463.59999999998223</c:v>
                </c:pt>
                <c:pt idx="2319">
                  <c:v>463.79999999998222</c:v>
                </c:pt>
                <c:pt idx="2320">
                  <c:v>463.99999999998221</c:v>
                </c:pt>
                <c:pt idx="2321">
                  <c:v>464.1999999999822</c:v>
                </c:pt>
                <c:pt idx="2322">
                  <c:v>464.39999999998219</c:v>
                </c:pt>
                <c:pt idx="2323">
                  <c:v>464.59999999998217</c:v>
                </c:pt>
                <c:pt idx="2324">
                  <c:v>464.79999999998216</c:v>
                </c:pt>
                <c:pt idx="2325">
                  <c:v>464.99999999998215</c:v>
                </c:pt>
                <c:pt idx="2326">
                  <c:v>465.19999999998214</c:v>
                </c:pt>
                <c:pt idx="2327">
                  <c:v>465.39999999998213</c:v>
                </c:pt>
                <c:pt idx="2328">
                  <c:v>465.59999999998212</c:v>
                </c:pt>
                <c:pt idx="2329">
                  <c:v>465.79999999998211</c:v>
                </c:pt>
                <c:pt idx="2330">
                  <c:v>465.99999999998209</c:v>
                </c:pt>
                <c:pt idx="2331">
                  <c:v>466.19999999998208</c:v>
                </c:pt>
                <c:pt idx="2332">
                  <c:v>466.39999999998207</c:v>
                </c:pt>
                <c:pt idx="2333">
                  <c:v>466.59999999998206</c:v>
                </c:pt>
                <c:pt idx="2334">
                  <c:v>466.79999999998205</c:v>
                </c:pt>
                <c:pt idx="2335">
                  <c:v>466.99999999998204</c:v>
                </c:pt>
                <c:pt idx="2336">
                  <c:v>467.19999999998203</c:v>
                </c:pt>
                <c:pt idx="2337">
                  <c:v>467.39999999998201</c:v>
                </c:pt>
                <c:pt idx="2338">
                  <c:v>467.599999999982</c:v>
                </c:pt>
                <c:pt idx="2339">
                  <c:v>467.79999999998199</c:v>
                </c:pt>
                <c:pt idx="2340">
                  <c:v>467.99999999998198</c:v>
                </c:pt>
                <c:pt idx="2341">
                  <c:v>468.19999999998197</c:v>
                </c:pt>
                <c:pt idx="2342">
                  <c:v>468.39999999998196</c:v>
                </c:pt>
                <c:pt idx="2343">
                  <c:v>468.59999999998195</c:v>
                </c:pt>
                <c:pt idx="2344">
                  <c:v>468.79999999998194</c:v>
                </c:pt>
                <c:pt idx="2345">
                  <c:v>468.99999999998192</c:v>
                </c:pt>
                <c:pt idx="2346">
                  <c:v>469.19999999998191</c:v>
                </c:pt>
                <c:pt idx="2347">
                  <c:v>469.3999999999819</c:v>
                </c:pt>
                <c:pt idx="2348">
                  <c:v>469.59999999998189</c:v>
                </c:pt>
                <c:pt idx="2349">
                  <c:v>469.79999999998188</c:v>
                </c:pt>
                <c:pt idx="2350">
                  <c:v>469.99999999998187</c:v>
                </c:pt>
                <c:pt idx="2351">
                  <c:v>470.19999999998186</c:v>
                </c:pt>
                <c:pt idx="2352">
                  <c:v>470.39999999998184</c:v>
                </c:pt>
                <c:pt idx="2353">
                  <c:v>470.59999999998183</c:v>
                </c:pt>
                <c:pt idx="2354">
                  <c:v>470.79999999998182</c:v>
                </c:pt>
                <c:pt idx="2355">
                  <c:v>470.99999999998181</c:v>
                </c:pt>
                <c:pt idx="2356">
                  <c:v>471.1999999999818</c:v>
                </c:pt>
                <c:pt idx="2357">
                  <c:v>471.39999999998179</c:v>
                </c:pt>
                <c:pt idx="2358">
                  <c:v>471.59999999998178</c:v>
                </c:pt>
                <c:pt idx="2359">
                  <c:v>471.79999999998176</c:v>
                </c:pt>
                <c:pt idx="2360">
                  <c:v>471.99999999998175</c:v>
                </c:pt>
                <c:pt idx="2361">
                  <c:v>472.19999999998174</c:v>
                </c:pt>
                <c:pt idx="2362">
                  <c:v>472.39999999998173</c:v>
                </c:pt>
                <c:pt idx="2363">
                  <c:v>472.59999999998172</c:v>
                </c:pt>
                <c:pt idx="2364">
                  <c:v>472.79999999998171</c:v>
                </c:pt>
                <c:pt idx="2365">
                  <c:v>472.9999999999817</c:v>
                </c:pt>
                <c:pt idx="2366">
                  <c:v>473.19999999998169</c:v>
                </c:pt>
                <c:pt idx="2367">
                  <c:v>473.39999999998167</c:v>
                </c:pt>
                <c:pt idx="2368">
                  <c:v>473.59999999998166</c:v>
                </c:pt>
                <c:pt idx="2369">
                  <c:v>473.79999999998165</c:v>
                </c:pt>
                <c:pt idx="2370">
                  <c:v>473.99999999998164</c:v>
                </c:pt>
                <c:pt idx="2371">
                  <c:v>474.19999999998163</c:v>
                </c:pt>
                <c:pt idx="2372">
                  <c:v>474.39999999998162</c:v>
                </c:pt>
                <c:pt idx="2373">
                  <c:v>474.59999999998161</c:v>
                </c:pt>
                <c:pt idx="2374">
                  <c:v>474.79999999998159</c:v>
                </c:pt>
                <c:pt idx="2375">
                  <c:v>474.99999999998158</c:v>
                </c:pt>
                <c:pt idx="2376">
                  <c:v>475.19999999998157</c:v>
                </c:pt>
                <c:pt idx="2377">
                  <c:v>475.39999999998156</c:v>
                </c:pt>
                <c:pt idx="2378">
                  <c:v>475.59999999998155</c:v>
                </c:pt>
                <c:pt idx="2379">
                  <c:v>475.79999999998154</c:v>
                </c:pt>
                <c:pt idx="2380">
                  <c:v>475.99999999998153</c:v>
                </c:pt>
                <c:pt idx="2381">
                  <c:v>476.19999999998151</c:v>
                </c:pt>
                <c:pt idx="2382">
                  <c:v>476.3999999999815</c:v>
                </c:pt>
                <c:pt idx="2383">
                  <c:v>476.59999999998149</c:v>
                </c:pt>
                <c:pt idx="2384">
                  <c:v>476.79999999998148</c:v>
                </c:pt>
                <c:pt idx="2385">
                  <c:v>476.99999999998147</c:v>
                </c:pt>
                <c:pt idx="2386">
                  <c:v>477.19999999998146</c:v>
                </c:pt>
                <c:pt idx="2387">
                  <c:v>477.39999999998145</c:v>
                </c:pt>
                <c:pt idx="2388">
                  <c:v>477.59999999998143</c:v>
                </c:pt>
                <c:pt idx="2389">
                  <c:v>477.79999999998142</c:v>
                </c:pt>
                <c:pt idx="2390">
                  <c:v>477.99999999998141</c:v>
                </c:pt>
                <c:pt idx="2391">
                  <c:v>478.1999999999814</c:v>
                </c:pt>
                <c:pt idx="2392">
                  <c:v>478.39999999998139</c:v>
                </c:pt>
                <c:pt idx="2393">
                  <c:v>478.59999999998138</c:v>
                </c:pt>
                <c:pt idx="2394">
                  <c:v>478.79999999998137</c:v>
                </c:pt>
                <c:pt idx="2395">
                  <c:v>478.99999999998136</c:v>
                </c:pt>
                <c:pt idx="2396">
                  <c:v>479.19999999998134</c:v>
                </c:pt>
                <c:pt idx="2397">
                  <c:v>479.39999999998133</c:v>
                </c:pt>
                <c:pt idx="2398">
                  <c:v>479.59999999998132</c:v>
                </c:pt>
                <c:pt idx="2399">
                  <c:v>479.79999999998131</c:v>
                </c:pt>
                <c:pt idx="2400">
                  <c:v>479.9999999999813</c:v>
                </c:pt>
                <c:pt idx="2401">
                  <c:v>480.19999999998129</c:v>
                </c:pt>
                <c:pt idx="2402">
                  <c:v>480.39999999998128</c:v>
                </c:pt>
                <c:pt idx="2403">
                  <c:v>480.59999999998126</c:v>
                </c:pt>
                <c:pt idx="2404">
                  <c:v>480.79999999998125</c:v>
                </c:pt>
                <c:pt idx="2405">
                  <c:v>480.99999999998124</c:v>
                </c:pt>
                <c:pt idx="2406">
                  <c:v>481.19999999998123</c:v>
                </c:pt>
                <c:pt idx="2407">
                  <c:v>481.39999999998122</c:v>
                </c:pt>
                <c:pt idx="2408">
                  <c:v>481.59999999998121</c:v>
                </c:pt>
                <c:pt idx="2409">
                  <c:v>481.7999999999812</c:v>
                </c:pt>
                <c:pt idx="2410">
                  <c:v>481.99999999998118</c:v>
                </c:pt>
                <c:pt idx="2411">
                  <c:v>482.19999999998117</c:v>
                </c:pt>
                <c:pt idx="2412">
                  <c:v>482.39999999998116</c:v>
                </c:pt>
                <c:pt idx="2413">
                  <c:v>482.59999999998115</c:v>
                </c:pt>
                <c:pt idx="2414">
                  <c:v>482.79999999998114</c:v>
                </c:pt>
                <c:pt idx="2415">
                  <c:v>482.99999999998113</c:v>
                </c:pt>
                <c:pt idx="2416">
                  <c:v>483.19999999998112</c:v>
                </c:pt>
                <c:pt idx="2417">
                  <c:v>483.39999999998111</c:v>
                </c:pt>
                <c:pt idx="2418">
                  <c:v>483.59999999998109</c:v>
                </c:pt>
                <c:pt idx="2419">
                  <c:v>483.79999999998108</c:v>
                </c:pt>
                <c:pt idx="2420">
                  <c:v>483.99999999998107</c:v>
                </c:pt>
                <c:pt idx="2421">
                  <c:v>484.19999999998106</c:v>
                </c:pt>
                <c:pt idx="2422">
                  <c:v>484.39999999998105</c:v>
                </c:pt>
                <c:pt idx="2423">
                  <c:v>484.59999999998104</c:v>
                </c:pt>
                <c:pt idx="2424">
                  <c:v>484.79999999998103</c:v>
                </c:pt>
                <c:pt idx="2425">
                  <c:v>484.99999999998101</c:v>
                </c:pt>
                <c:pt idx="2426">
                  <c:v>485.199999999981</c:v>
                </c:pt>
                <c:pt idx="2427">
                  <c:v>485.39999999998099</c:v>
                </c:pt>
                <c:pt idx="2428">
                  <c:v>485.59999999998098</c:v>
                </c:pt>
                <c:pt idx="2429">
                  <c:v>485.79999999998097</c:v>
                </c:pt>
                <c:pt idx="2430">
                  <c:v>485.99999999998096</c:v>
                </c:pt>
                <c:pt idx="2431">
                  <c:v>486.19999999998095</c:v>
                </c:pt>
                <c:pt idx="2432">
                  <c:v>486.39999999998093</c:v>
                </c:pt>
                <c:pt idx="2433">
                  <c:v>486.59999999998092</c:v>
                </c:pt>
                <c:pt idx="2434">
                  <c:v>486.79999999998091</c:v>
                </c:pt>
                <c:pt idx="2435">
                  <c:v>486.9999999999809</c:v>
                </c:pt>
                <c:pt idx="2436">
                  <c:v>487.19999999998089</c:v>
                </c:pt>
                <c:pt idx="2437">
                  <c:v>487.39999999998088</c:v>
                </c:pt>
                <c:pt idx="2438">
                  <c:v>487.59999999998087</c:v>
                </c:pt>
                <c:pt idx="2439">
                  <c:v>487.79999999998086</c:v>
                </c:pt>
                <c:pt idx="2440">
                  <c:v>487.99999999998084</c:v>
                </c:pt>
                <c:pt idx="2441">
                  <c:v>488.19999999998083</c:v>
                </c:pt>
                <c:pt idx="2442">
                  <c:v>488.39999999998082</c:v>
                </c:pt>
                <c:pt idx="2443">
                  <c:v>488.59999999998081</c:v>
                </c:pt>
                <c:pt idx="2444">
                  <c:v>488.7999999999808</c:v>
                </c:pt>
                <c:pt idx="2445">
                  <c:v>488.99999999998079</c:v>
                </c:pt>
                <c:pt idx="2446">
                  <c:v>489.19999999998078</c:v>
                </c:pt>
                <c:pt idx="2447">
                  <c:v>489.39999999998076</c:v>
                </c:pt>
                <c:pt idx="2448">
                  <c:v>489.59999999998075</c:v>
                </c:pt>
                <c:pt idx="2449">
                  <c:v>489.79999999998074</c:v>
                </c:pt>
                <c:pt idx="2450">
                  <c:v>489.99999999998073</c:v>
                </c:pt>
                <c:pt idx="2451">
                  <c:v>490.19999999998072</c:v>
                </c:pt>
                <c:pt idx="2452">
                  <c:v>490.39999999998071</c:v>
                </c:pt>
                <c:pt idx="2453">
                  <c:v>490.5999999999807</c:v>
                </c:pt>
                <c:pt idx="2454">
                  <c:v>490.79999999998068</c:v>
                </c:pt>
                <c:pt idx="2455">
                  <c:v>490.99999999998067</c:v>
                </c:pt>
                <c:pt idx="2456">
                  <c:v>491.19999999998066</c:v>
                </c:pt>
                <c:pt idx="2457">
                  <c:v>491.39999999998065</c:v>
                </c:pt>
                <c:pt idx="2458">
                  <c:v>491.59999999998064</c:v>
                </c:pt>
                <c:pt idx="2459">
                  <c:v>491.79999999998063</c:v>
                </c:pt>
                <c:pt idx="2460">
                  <c:v>491.99999999998062</c:v>
                </c:pt>
                <c:pt idx="2461">
                  <c:v>492.19999999998061</c:v>
                </c:pt>
                <c:pt idx="2462">
                  <c:v>492.39999999998059</c:v>
                </c:pt>
                <c:pt idx="2463">
                  <c:v>492.59999999998058</c:v>
                </c:pt>
                <c:pt idx="2464">
                  <c:v>492.79999999998057</c:v>
                </c:pt>
                <c:pt idx="2465">
                  <c:v>492.99999999998056</c:v>
                </c:pt>
                <c:pt idx="2466">
                  <c:v>493.19999999998055</c:v>
                </c:pt>
                <c:pt idx="2467">
                  <c:v>493.39999999998054</c:v>
                </c:pt>
                <c:pt idx="2468">
                  <c:v>493.59999999998053</c:v>
                </c:pt>
                <c:pt idx="2469">
                  <c:v>493.79999999998051</c:v>
                </c:pt>
                <c:pt idx="2470">
                  <c:v>493.9999999999805</c:v>
                </c:pt>
                <c:pt idx="2471">
                  <c:v>494.19999999998049</c:v>
                </c:pt>
                <c:pt idx="2472">
                  <c:v>494.39999999998048</c:v>
                </c:pt>
                <c:pt idx="2473">
                  <c:v>494.59999999998047</c:v>
                </c:pt>
                <c:pt idx="2474">
                  <c:v>494.79999999998046</c:v>
                </c:pt>
                <c:pt idx="2475">
                  <c:v>494.99999999998045</c:v>
                </c:pt>
                <c:pt idx="2476">
                  <c:v>495.19999999998043</c:v>
                </c:pt>
                <c:pt idx="2477">
                  <c:v>495.39999999998042</c:v>
                </c:pt>
                <c:pt idx="2478">
                  <c:v>495.59999999998041</c:v>
                </c:pt>
                <c:pt idx="2479">
                  <c:v>495.7999999999804</c:v>
                </c:pt>
                <c:pt idx="2480">
                  <c:v>495.99999999998039</c:v>
                </c:pt>
                <c:pt idx="2481">
                  <c:v>496.19999999998038</c:v>
                </c:pt>
                <c:pt idx="2482">
                  <c:v>496.39999999998037</c:v>
                </c:pt>
                <c:pt idx="2483">
                  <c:v>496.59999999998035</c:v>
                </c:pt>
                <c:pt idx="2484">
                  <c:v>496.79999999998034</c:v>
                </c:pt>
                <c:pt idx="2485">
                  <c:v>496.99999999998033</c:v>
                </c:pt>
                <c:pt idx="2486">
                  <c:v>497.19999999998032</c:v>
                </c:pt>
                <c:pt idx="2487">
                  <c:v>497.39999999998031</c:v>
                </c:pt>
                <c:pt idx="2488">
                  <c:v>497.5999999999803</c:v>
                </c:pt>
                <c:pt idx="2489">
                  <c:v>497.79999999998029</c:v>
                </c:pt>
                <c:pt idx="2490">
                  <c:v>497.99999999998028</c:v>
                </c:pt>
                <c:pt idx="2491">
                  <c:v>498.19999999998026</c:v>
                </c:pt>
                <c:pt idx="2492">
                  <c:v>498.39999999998025</c:v>
                </c:pt>
                <c:pt idx="2493">
                  <c:v>498.59999999998024</c:v>
                </c:pt>
                <c:pt idx="2494">
                  <c:v>498.79999999998023</c:v>
                </c:pt>
                <c:pt idx="2495">
                  <c:v>498.99999999998022</c:v>
                </c:pt>
                <c:pt idx="2496">
                  <c:v>499.19999999998021</c:v>
                </c:pt>
                <c:pt idx="2497">
                  <c:v>499.3999999999802</c:v>
                </c:pt>
                <c:pt idx="2498">
                  <c:v>499.59999999998018</c:v>
                </c:pt>
                <c:pt idx="2499">
                  <c:v>499.79999999998017</c:v>
                </c:pt>
                <c:pt idx="2500">
                  <c:v>499.99999999998016</c:v>
                </c:pt>
              </c:numCache>
            </c:numRef>
          </c:xVal>
          <c:yVal>
            <c:numRef>
              <c:f>'massa-mola 2 corpos - euler'!$B$10:$B$2510</c:f>
              <c:numCache>
                <c:formatCode>0.000</c:formatCode>
                <c:ptCount val="2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-2.4000000000000009E-4</c:v>
                </c:pt>
                <c:pt idx="4">
                  <c:v>-9.5856000000000034E-4</c:v>
                </c:pt>
                <c:pt idx="5">
                  <c:v>-2.3926144800000006E-3</c:v>
                </c:pt>
                <c:pt idx="6">
                  <c:v>-4.7772885820800016E-3</c:v>
                </c:pt>
                <c:pt idx="7">
                  <c:v>-8.3457161378892031E-3</c:v>
                </c:pt>
                <c:pt idx="8">
                  <c:v>-1.3328859683081895E-2</c:v>
                </c:pt>
                <c:pt idx="9">
                  <c:v>-1.9955332598336532E-2</c:v>
                </c:pt>
                <c:pt idx="10">
                  <c:v>-2.8451223514585948E-2</c:v>
                </c:pt>
                <c:pt idx="11">
                  <c:v>-3.9039923117972497E-2</c:v>
                </c:pt>
                <c:pt idx="12">
                  <c:v>-5.1941953487823871E-2</c:v>
                </c:pt>
                <c:pt idx="13">
                  <c:v>-6.7374800098625703E-2</c:v>
                </c:pt>
                <c:pt idx="14">
                  <c:v>-8.5552746614547606E-2</c:v>
                </c:pt>
                <c:pt idx="15">
                  <c:v>-0.10668671260256235</c:v>
                </c:pt>
                <c:pt idx="16">
                  <c:v>-0.13098409428758576</c:v>
                </c:pt>
                <c:pt idx="17">
                  <c:v>-0.15864860847035958</c:v>
                </c:pt>
                <c:pt idx="18">
                  <c:v>-0.18988013972600393</c:v>
                </c:pt>
                <c:pt idx="19">
                  <c:v>-0.22487459099828139</c:v>
                </c:pt>
                <c:pt idx="20">
                  <c:v>-0.26382373770164602</c:v>
                </c:pt>
                <c:pt idx="21">
                  <c:v>-0.30691508544009671</c:v>
                </c:pt>
                <c:pt idx="22">
                  <c:v>-0.35433173144872149</c:v>
                </c:pt>
                <c:pt idx="23">
                  <c:v>-0.40625222986060844</c:v>
                </c:pt>
                <c:pt idx="24">
                  <c:v>-0.46285046089851195</c:v>
                </c:pt>
                <c:pt idx="25">
                  <c:v>-0.52429550408730519</c:v>
                </c:pt>
                <c:pt idx="26">
                  <c:v>-0.59075151557982153</c:v>
                </c:pt>
                <c:pt idx="27">
                  <c:v>-0.66237760968519277</c:v>
                </c:pt>
                <c:pt idx="28">
                  <c:v>-0.73932774468523454</c:v>
                </c:pt>
                <c:pt idx="29">
                  <c:v>-0.82175061302081009</c:v>
                </c:pt>
                <c:pt idx="30">
                  <c:v>-0.90978953592642808</c:v>
                </c:pt>
                <c:pt idx="31">
                  <c:v>-1.0035823625875975</c:v>
                </c:pt>
                <c:pt idx="32">
                  <c:v>-1.103261373891683</c:v>
                </c:pt>
                <c:pt idx="33">
                  <c:v>-1.208953190839172</c:v>
                </c:pt>
                <c:pt idx="34">
                  <c:v>-1.3207786876783889</c:v>
                </c:pt>
                <c:pt idx="35">
                  <c:v>-1.4388529098227756</c:v>
                </c:pt>
                <c:pt idx="36">
                  <c:v>-1.5632849966058999</c:v>
                </c:pt>
                <c:pt idx="37">
                  <c:v>-1.6941781089253645</c:v>
                </c:pt>
                <c:pt idx="38">
                  <c:v>-1.8316293618227599</c:v>
                </c:pt>
                <c:pt idx="39">
                  <c:v>-1.9757297620427603</c:v>
                </c:pt>
                <c:pt idx="40">
                  <c:v>-2.1265641506103745</c:v>
                </c:pt>
                <c:pt idx="41">
                  <c:v>-2.284211150461271</c:v>
                </c:pt>
                <c:pt idx="42">
                  <c:v>-2.4487431191559694</c:v>
                </c:pt>
                <c:pt idx="43">
                  <c:v>-2.6202261067045662</c:v>
                </c:pt>
                <c:pt idx="44">
                  <c:v>-2.798719818524503</c:v>
                </c:pt>
                <c:pt idx="45">
                  <c:v>-2.9842775835497393</c:v>
                </c:pt>
                <c:pt idx="46">
                  <c:v>-3.1769463275055245</c:v>
                </c:pt>
                <c:pt idx="47">
                  <c:v>-3.3767665513588052</c:v>
                </c:pt>
                <c:pt idx="48">
                  <c:v>-3.5837723149501359</c:v>
                </c:pt>
                <c:pt idx="49">
                  <c:v>-3.7979912258088051</c:v>
                </c:pt>
                <c:pt idx="50">
                  <c:v>-4.01944443314874</c:v>
                </c:pt>
                <c:pt idx="51">
                  <c:v>-4.2481466270386123</c:v>
                </c:pt>
                <c:pt idx="52">
                  <c:v>-4.4841060427354433</c:v>
                </c:pt>
                <c:pt idx="53">
                  <c:v>-4.7273244701668942</c:v>
                </c:pt>
                <c:pt idx="54">
                  <c:v>-4.9777972685433536</c:v>
                </c:pt>
                <c:pt idx="55">
                  <c:v>-5.2355133860768568</c:v>
                </c:pt>
                <c:pt idx="56">
                  <c:v>-5.5004553847798467</c:v>
                </c:pt>
                <c:pt idx="57">
                  <c:v>-5.7725994703127768</c:v>
                </c:pt>
                <c:pt idx="58">
                  <c:v>-6.0519155268455904</c:v>
                </c:pt>
                <c:pt idx="59">
                  <c:v>-6.3383671568941686</c:v>
                </c:pt>
                <c:pt idx="60">
                  <c:v>-6.6319117260889531</c:v>
                </c:pt>
                <c:pt idx="61">
                  <c:v>-6.9325004128290937</c:v>
                </c:pt>
                <c:pt idx="62">
                  <c:v>-7.2400782627716618</c:v>
                </c:pt>
                <c:pt idx="63">
                  <c:v>-7.5545842481017278</c:v>
                </c:pt>
                <c:pt idx="64">
                  <c:v>-7.8759513315253731</c:v>
                </c:pt>
                <c:pt idx="65">
                  <c:v>-8.2041065349240725</c:v>
                </c:pt>
                <c:pt idx="66">
                  <c:v>-8.5389710126052911</c:v>
                </c:pt>
                <c:pt idx="67">
                  <c:v>-8.8804601290805891</c:v>
                </c:pt>
                <c:pt idx="68">
                  <c:v>-9.2284835412990738</c:v>
                </c:pt>
                <c:pt idx="69">
                  <c:v>-9.5829452852606263</c:v>
                </c:pt>
                <c:pt idx="70">
                  <c:v>-9.9437438669299958</c:v>
                </c:pt>
                <c:pt idx="71">
                  <c:v>-10.310772357369569</c:v>
                </c:pt>
                <c:pt idx="72">
                  <c:v>-10.683918492005471</c:v>
                </c:pt>
                <c:pt idx="73">
                  <c:v>-11.063064773938477</c:v>
                </c:pt>
                <c:pt idx="74">
                  <c:v>-11.448088581208227</c:v>
                </c:pt>
                <c:pt idx="75">
                  <c:v>-11.838862277916235</c:v>
                </c:pt>
                <c:pt idx="76">
                  <c:v>-12.235253329110332</c:v>
                </c:pt>
                <c:pt idx="77">
                  <c:v>-12.637124419330371</c:v>
                </c:pt>
                <c:pt idx="78">
                  <c:v>-13.044333574712313</c:v>
                </c:pt>
                <c:pt idx="79">
                  <c:v>-13.45673428854521</c:v>
                </c:pt>
                <c:pt idx="80">
                  <c:v>-13.874175650173044</c:v>
                </c:pt>
                <c:pt idx="81">
                  <c:v>-14.296502477130975</c:v>
                </c:pt>
                <c:pt idx="82">
                  <c:v>-14.723555450403175</c:v>
                </c:pt>
                <c:pt idx="83">
                  <c:v>-15.155171252687188</c:v>
                </c:pt>
                <c:pt idx="84">
                  <c:v>-15.591182709547621</c:v>
                </c:pt>
                <c:pt idx="85">
                  <c:v>-16.031418933339886</c:v>
                </c:pt>
                <c:pt idx="86">
                  <c:v>-16.475705469782785</c:v>
                </c:pt>
                <c:pt idx="87">
                  <c:v>-16.923864447056864</c:v>
                </c:pt>
                <c:pt idx="88">
                  <c:v>-17.375714727303716</c:v>
                </c:pt>
                <c:pt idx="89">
                  <c:v>-17.831072060399759</c:v>
                </c:pt>
                <c:pt idx="90">
                  <c:v>-18.289749239876507</c:v>
                </c:pt>
                <c:pt idx="91">
                  <c:v>-18.751556260857853</c:v>
                </c:pt>
                <c:pt idx="92">
                  <c:v>-19.216300479883632</c:v>
                </c:pt>
                <c:pt idx="93">
                  <c:v>-19.683786776487427</c:v>
                </c:pt>
                <c:pt idx="94">
                  <c:v>-20.153817716395547</c:v>
                </c:pt>
                <c:pt idx="95">
                  <c:v>-20.626193716213066</c:v>
                </c:pt>
                <c:pt idx="96">
                  <c:v>-21.10071320946188</c:v>
                </c:pt>
                <c:pt idx="97">
                  <c:v>-21.577172813835027</c:v>
                </c:pt>
                <c:pt idx="98">
                  <c:v>-22.055367499530803</c:v>
                </c:pt>
                <c:pt idx="99">
                  <c:v>-22.535090758529634</c:v>
                </c:pt>
                <c:pt idx="100">
                  <c:v>-23.016134774676217</c:v>
                </c:pt>
                <c:pt idx="101">
                  <c:v>-23.49829059442914</c:v>
                </c:pt>
                <c:pt idx="102">
                  <c:v>-23.981348298139878</c:v>
                </c:pt>
                <c:pt idx="103">
                  <c:v>-24.465097171723048</c:v>
                </c:pt>
                <c:pt idx="104">
                  <c:v>-24.949325878579689</c:v>
                </c:pt>
                <c:pt idx="105">
                  <c:v>-25.43382103163551</c:v>
                </c:pt>
                <c:pt idx="106">
                  <c:v>-25.918367374956262</c:v>
                </c:pt>
                <c:pt idx="107">
                  <c:v>-26.402747966439421</c:v>
                </c:pt>
                <c:pt idx="108">
                  <c:v>-26.886744361433792</c:v>
                </c:pt>
                <c:pt idx="109">
                  <c:v>-27.370136797138098</c:v>
                </c:pt>
                <c:pt idx="110">
                  <c:v>-27.852704377629408</c:v>
                </c:pt>
                <c:pt idx="111">
                  <c:v>-28.334225259372051</c:v>
                </c:pt>
                <c:pt idx="112">
                  <c:v>-28.814476837057587</c:v>
                </c:pt>
                <c:pt idx="113">
                  <c:v>-29.293235929626519</c:v>
                </c:pt>
                <c:pt idx="114">
                  <c:v>-29.770278966322579</c:v>
                </c:pt>
                <c:pt idx="115">
                  <c:v>-30.245382172630709</c:v>
                </c:pt>
                <c:pt idx="116">
                  <c:v>-30.718321755950317</c:v>
                </c:pt>
                <c:pt idx="117">
                  <c:v>-31.188874090855911</c:v>
                </c:pt>
                <c:pt idx="118">
                  <c:v>-31.656815903797856</c:v>
                </c:pt>
                <c:pt idx="119">
                  <c:v>-32.121924457096782</c:v>
                </c:pt>
                <c:pt idx="120">
                  <c:v>-32.583977732086055</c:v>
                </c:pt>
                <c:pt idx="121">
                  <c:v>-33.042754611257749</c:v>
                </c:pt>
                <c:pt idx="122">
                  <c:v>-33.498035059268602</c:v>
                </c:pt>
                <c:pt idx="123">
                  <c:v>-33.949600302663775</c:v>
                </c:pt>
                <c:pt idx="124">
                  <c:v>-34.397233008177459</c:v>
                </c:pt>
                <c:pt idx="125">
                  <c:v>-34.840717459470888</c:v>
                </c:pt>
                <c:pt idx="126">
                  <c:v>-35.279839732169897</c:v>
                </c:pt>
                <c:pt idx="127">
                  <c:v>-35.714387867065739</c:v>
                </c:pt>
                <c:pt idx="128">
                  <c:v>-36.144152041344711</c:v>
                </c:pt>
                <c:pt idx="129">
                  <c:v>-36.568924737714028</c:v>
                </c:pt>
                <c:pt idx="130">
                  <c:v>-36.988500911293279</c:v>
                </c:pt>
                <c:pt idx="131">
                  <c:v>-37.40267815414294</c:v>
                </c:pt>
                <c:pt idx="132">
                  <c:v>-37.811256857303597</c:v>
                </c:pt>
                <c:pt idx="133">
                  <c:v>-38.214040370221724</c:v>
                </c:pt>
                <c:pt idx="134">
                  <c:v>-38.610835157440356</c:v>
                </c:pt>
                <c:pt idx="135">
                  <c:v>-39.001450952435277</c:v>
                </c:pt>
                <c:pt idx="136">
                  <c:v>-39.385700908480082</c:v>
                </c:pt>
                <c:pt idx="137">
                  <c:v>-39.763401746425949</c:v>
                </c:pt>
                <c:pt idx="138">
                  <c:v>-40.134373899284739</c:v>
                </c:pt>
                <c:pt idx="139">
                  <c:v>-40.498441653506895</c:v>
                </c:pt>
                <c:pt idx="140">
                  <c:v>-40.855433286848381</c:v>
                </c:pt>
                <c:pt idx="141">
                  <c:v>-41.205181202723963</c:v>
                </c:pt>
                <c:pt idx="142">
                  <c:v>-41.547522060947095</c:v>
                </c:pt>
                <c:pt idx="143">
                  <c:v>-41.882296904759855</c:v>
                </c:pt>
                <c:pt idx="144">
                  <c:v>-42.209351284059515</c:v>
                </c:pt>
                <c:pt idx="145">
                  <c:v>-42.528535374731568</c:v>
                </c:pt>
                <c:pt idx="146">
                  <c:v>-42.839704094002357</c:v>
                </c:pt>
                <c:pt idx="147">
                  <c:v>-43.142717211727849</c:v>
                </c:pt>
                <c:pt idx="148">
                  <c:v>-43.437439457538524</c:v>
                </c:pt>
                <c:pt idx="149">
                  <c:v>-43.72374062376381</c:v>
                </c:pt>
                <c:pt idx="150">
                  <c:v>-44.00149566406305</c:v>
                </c:pt>
                <c:pt idx="151">
                  <c:v>-44.270584787693629</c:v>
                </c:pt>
                <c:pt idx="152">
                  <c:v>-44.530893549350452</c:v>
                </c:pt>
                <c:pt idx="153">
                  <c:v>-44.782312934514756</c:v>
                </c:pt>
                <c:pt idx="154">
                  <c:v>-45.024739440253825</c:v>
                </c:pt>
                <c:pt idx="155">
                  <c:v>-45.258075151417096</c:v>
                </c:pt>
                <c:pt idx="156">
                  <c:v>-45.482227812177833</c:v>
                </c:pt>
                <c:pt idx="157">
                  <c:v>-45.697110892873461</c:v>
                </c:pt>
                <c:pt idx="158">
                  <c:v>-45.90264365210146</c:v>
                </c:pt>
                <c:pt idx="159">
                  <c:v>-46.0987511940316</c:v>
                </c:pt>
                <c:pt idx="160">
                  <c:v>-46.285364520899307</c:v>
                </c:pt>
                <c:pt idx="161">
                  <c:v>-46.462420580648775</c:v>
                </c:pt>
                <c:pt idx="162">
                  <c:v>-46.62986230969841</c:v>
                </c:pt>
                <c:pt idx="163">
                  <c:v>-46.787638670805222</c:v>
                </c:pt>
                <c:pt idx="164">
                  <c:v>-46.935704686008677</c:v>
                </c:pt>
                <c:pt idx="165">
                  <c:v>-47.074021464638513</c:v>
                </c:pt>
                <c:pt idx="166">
                  <c:v>-47.202556226375059</c:v>
                </c:pt>
                <c:pt idx="167">
                  <c:v>-47.321282319354516</c:v>
                </c:pt>
                <c:pt idx="168">
                  <c:v>-47.430179233315677</c:v>
                </c:pt>
                <c:pt idx="169">
                  <c:v>-47.529232607788479</c:v>
                </c:pt>
                <c:pt idx="170">
                  <c:v>-47.618434235328891</c:v>
                </c:pt>
                <c:pt idx="171">
                  <c:v>-47.697782059808404</c:v>
                </c:pt>
                <c:pt idx="172">
                  <c:v>-47.767280169770444</c:v>
                </c:pt>
                <c:pt idx="173">
                  <c:v>-47.826938786869945</c:v>
                </c:pt>
                <c:pt idx="174">
                  <c:v>-47.876774249416179</c:v>
                </c:pt>
                <c:pt idx="175">
                  <c:v>-47.916808991042828</c:v>
                </c:pt>
                <c:pt idx="176">
                  <c:v>-47.947071514533114</c:v>
                </c:pt>
                <c:pt idx="177">
                  <c:v>-47.967596360831685</c:v>
                </c:pt>
                <c:pt idx="178">
                  <c:v>-47.97842407327861</c:v>
                </c:pt>
                <c:pt idx="179">
                  <c:v>-47.97960115710471</c:v>
                </c:pt>
                <c:pt idx="180">
                  <c:v>-47.971180034231075</c:v>
                </c:pt>
                <c:pt idx="181">
                  <c:v>-47.953218993419306</c:v>
                </c:pt>
                <c:pt idx="182">
                  <c:v>-47.925782135822665</c:v>
                </c:pt>
                <c:pt idx="183">
                  <c:v>-47.888939315991792</c:v>
                </c:pt>
                <c:pt idx="184">
                  <c:v>-47.842766078392302</c:v>
                </c:pt>
                <c:pt idx="185">
                  <c:v>-47.787343589494931</c:v>
                </c:pt>
                <c:pt idx="186">
                  <c:v>-47.722758565502325</c:v>
                </c:pt>
                <c:pt idx="187">
                  <c:v>-47.649103195779979</c:v>
                </c:pt>
                <c:pt idx="188">
                  <c:v>-47.566475062062068</c:v>
                </c:pt>
                <c:pt idx="189">
                  <c:v>-47.474977053506116</c:v>
                </c:pt>
                <c:pt idx="190">
                  <c:v>-47.37471727767366</c:v>
                </c:pt>
                <c:pt idx="191">
                  <c:v>-47.265808967517131</c:v>
                </c:pt>
                <c:pt idx="192">
                  <c:v>-47.148370384456193</c:v>
                </c:pt>
                <c:pt idx="193">
                  <c:v>-47.022524717629722</c:v>
                </c:pt>
                <c:pt idx="194">
                  <c:v>-46.88839997941249</c:v>
                </c:pt>
                <c:pt idx="195">
                  <c:v>-46.746128897288379</c:v>
                </c:pt>
                <c:pt idx="196">
                  <c:v>-46.595848802174721</c:v>
                </c:pt>
                <c:pt idx="197">
                  <c:v>-46.437701513294947</c:v>
                </c:pt>
                <c:pt idx="198">
                  <c:v>-46.271833219699246</c:v>
                </c:pt>
                <c:pt idx="199">
                  <c:v>-46.098394358535487</c:v>
                </c:pt>
                <c:pt idx="200">
                  <c:v>-45.917539490174974</c:v>
                </c:pt>
                <c:pt idx="201">
                  <c:v>-45.729427170299836</c:v>
                </c:pt>
                <c:pt idx="202">
                  <c:v>-45.534219819061207</c:v>
                </c:pt>
                <c:pt idx="203">
                  <c:v>-45.332083587419262</c:v>
                </c:pt>
                <c:pt idx="204">
                  <c:v>-45.123188220778374</c:v>
                </c:pt>
                <c:pt idx="205">
                  <c:v>-44.907706920032368</c:v>
                </c:pt>
                <c:pt idx="206">
                  <c:v>-44.68581620013687</c:v>
                </c:pt>
                <c:pt idx="207">
                  <c:v>-44.45769574632736</c:v>
                </c:pt>
                <c:pt idx="208">
                  <c:v>-44.223528268103102</c:v>
                </c:pt>
                <c:pt idx="209">
                  <c:v>-43.983499351098843</c:v>
                </c:pt>
                <c:pt idx="210">
                  <c:v>-43.737797306967352</c:v>
                </c:pt>
                <c:pt idx="211">
                  <c:v>-43.486613021397403</c:v>
                </c:pt>
                <c:pt idx="212">
                  <c:v>-43.230139800392891</c:v>
                </c:pt>
                <c:pt idx="213">
                  <c:v>-42.968573214939909</c:v>
                </c:pt>
                <c:pt idx="214">
                  <c:v>-42.702110944189691</c:v>
                </c:pt>
                <c:pt idx="215">
                  <c:v>-42.430952617286131</c:v>
                </c:pt>
                <c:pt idx="216">
                  <c:v>-42.155299653967468</c:v>
                </c:pt>
                <c:pt idx="217">
                  <c:v>-41.875355104072391</c:v>
                </c:pt>
                <c:pt idx="218">
                  <c:v>-41.591323486081407</c:v>
                </c:pt>
                <c:pt idx="219">
                  <c:v>-41.303410624824785</c:v>
                </c:pt>
                <c:pt idx="220">
                  <c:v>-41.011823488488822</c:v>
                </c:pt>
                <c:pt idx="221">
                  <c:v>-40.716770025052384</c:v>
                </c:pt>
                <c:pt idx="222">
                  <c:v>-40.418458998285871</c:v>
                </c:pt>
                <c:pt idx="223">
                  <c:v>-40.117099823444811</c:v>
                </c:pt>
                <c:pt idx="224">
                  <c:v>-39.812902402790243</c:v>
                </c:pt>
                <c:pt idx="225">
                  <c:v>-39.506076961067905</c:v>
                </c:pt>
                <c:pt idx="226">
                  <c:v>-39.196833881077929</c:v>
                </c:pt>
                <c:pt idx="227">
                  <c:v>-38.88538353946651</c:v>
                </c:pt>
                <c:pt idx="228">
                  <c:v>-38.571936142870385</c:v>
                </c:pt>
                <c:pt idx="229">
                  <c:v>-38.256701564544507</c:v>
                </c:pt>
                <c:pt idx="230">
                  <c:v>-37.939889181602609</c:v>
                </c:pt>
                <c:pt idx="231">
                  <c:v>-37.621707712999509</c:v>
                </c:pt>
                <c:pt idx="232">
                  <c:v>-37.302365058383224</c:v>
                </c:pt>
                <c:pt idx="233">
                  <c:v>-36.982068137943891</c:v>
                </c:pt>
                <c:pt idx="234">
                  <c:v>-36.661022733385522</c:v>
                </c:pt>
                <c:pt idx="235">
                  <c:v>-36.339433330145326</c:v>
                </c:pt>
                <c:pt idx="236">
                  <c:v>-36.017502960984153</c:v>
                </c:pt>
                <c:pt idx="237">
                  <c:v>-35.695433051070189</c:v>
                </c:pt>
                <c:pt idx="238">
                  <c:v>-35.37342326467661</c:v>
                </c:pt>
                <c:pt idx="239">
                  <c:v>-35.051671353612313</c:v>
                </c:pt>
                <c:pt idx="240">
                  <c:v>-34.730373007503189</c:v>
                </c:pt>
                <c:pt idx="241">
                  <c:v>-34.409721706039718</c:v>
                </c:pt>
                <c:pt idx="242">
                  <c:v>-34.089908573304783</c:v>
                </c:pt>
                <c:pt idx="243">
                  <c:v>-33.771122234293678</c:v>
                </c:pt>
                <c:pt idx="244">
                  <c:v>-33.45354867373635</c:v>
                </c:pt>
                <c:pt idx="245">
                  <c:v>-33.137371097329755</c:v>
                </c:pt>
                <c:pt idx="246">
                  <c:v>-32.822769795486124</c:v>
                </c:pt>
                <c:pt idx="247">
                  <c:v>-32.509922009700574</c:v>
                </c:pt>
                <c:pt idx="248">
                  <c:v>-32.199001801639312</c:v>
                </c:pt>
                <c:pt idx="249">
                  <c:v>-31.890179925047185</c:v>
                </c:pt>
                <c:pt idx="250">
                  <c:v>-31.583623700570875</c:v>
                </c:pt>
                <c:pt idx="251">
                  <c:v>-31.279496893591528</c:v>
                </c:pt>
                <c:pt idx="252">
                  <c:v>-30.977959595157941</c:v>
                </c:pt>
                <c:pt idx="253">
                  <c:v>-30.679168106108804</c:v>
                </c:pt>
                <c:pt idx="254">
                  <c:v>-30.383276424469702</c:v>
                </c:pt>
                <c:pt idx="255">
                  <c:v>-30.090436126607784</c:v>
                </c:pt>
                <c:pt idx="256">
                  <c:v>-29.800796250587382</c:v>
                </c:pt>
                <c:pt idx="257">
                  <c:v>-29.514503181814995</c:v>
                </c:pt>
                <c:pt idx="258">
                  <c:v>-29.231700541060132</c:v>
                </c:pt>
                <c:pt idx="259">
                  <c:v>-28.952529074936326</c:v>
                </c:pt>
                <c:pt idx="260">
                  <c:v>-28.677126548924523</c:v>
                </c:pt>
                <c:pt idx="261">
                  <c:v>-28.405627643018846</c:v>
                </c:pt>
                <c:pt idx="262">
                  <c:v>-28.138163850072424</c:v>
                </c:pt>
                <c:pt idx="263">
                  <c:v>-27.874863376918658</c:v>
                </c:pt>
                <c:pt idx="264">
                  <c:v>-27.615851048340947</c:v>
                </c:pt>
                <c:pt idx="265">
                  <c:v>-27.361248213961371</c:v>
                </c:pt>
                <c:pt idx="266">
                  <c:v>-27.111172658116459</c:v>
                </c:pt>
                <c:pt idx="267">
                  <c:v>-26.865738512785502</c:v>
                </c:pt>
                <c:pt idx="268">
                  <c:v>-26.625056173634377</c:v>
                </c:pt>
                <c:pt idx="269">
                  <c:v>-26.3892322192352</c:v>
                </c:pt>
                <c:pt idx="270">
                  <c:v>-26.158369333519403</c:v>
                </c:pt>
                <c:pt idx="271">
                  <c:v>-25.932566231519179</c:v>
                </c:pt>
                <c:pt idx="272">
                  <c:v>-25.711917588449449</c:v>
                </c:pt>
                <c:pt idx="273">
                  <c:v>-25.496513972179748</c:v>
                </c:pt>
                <c:pt idx="274">
                  <c:v>-25.286441779142567</c:v>
                </c:pt>
                <c:pt idx="275">
                  <c:v>-25.08178317372186</c:v>
                </c:pt>
                <c:pt idx="276">
                  <c:v>-24.882616031162559</c:v>
                </c:pt>
                <c:pt idx="277">
                  <c:v>-24.689013884039014</c:v>
                </c:pt>
                <c:pt idx="278">
                  <c:v>-24.50104587231732</c:v>
                </c:pt>
                <c:pt idx="279">
                  <c:v>-24.318776697043617</c:v>
                </c:pt>
                <c:pt idx="280">
                  <c:v>-24.14226657768738</c:v>
                </c:pt>
                <c:pt idx="281">
                  <c:v>-23.971571213165802</c:v>
                </c:pt>
                <c:pt idx="282">
                  <c:v>-23.806741746572367</c:v>
                </c:pt>
                <c:pt idx="283">
                  <c:v>-23.647824733629616</c:v>
                </c:pt>
                <c:pt idx="284">
                  <c:v>-23.494862114883205</c:v>
                </c:pt>
                <c:pt idx="285">
                  <c:v>-23.347891191651236</c:v>
                </c:pt>
                <c:pt idx="286">
                  <c:v>-23.206944605739828</c:v>
                </c:pt>
                <c:pt idx="287">
                  <c:v>-23.072050322932878</c:v>
                </c:pt>
                <c:pt idx="288">
                  <c:v>-22.943231620260899</c:v>
                </c:pt>
                <c:pt idx="289">
                  <c:v>-22.82050707705082</c:v>
                </c:pt>
                <c:pt idx="290">
                  <c:v>-22.703890569755554</c:v>
                </c:pt>
                <c:pt idx="291">
                  <c:v>-22.593391270559181</c:v>
                </c:pt>
                <c:pt idx="292">
                  <c:v>-22.489013649750525</c:v>
                </c:pt>
                <c:pt idx="293">
                  <c:v>-22.390757481854944</c:v>
                </c:pt>
                <c:pt idx="294">
                  <c:v>-22.298617855511143</c:v>
                </c:pt>
                <c:pt idx="295">
                  <c:v>-22.212585187076879</c:v>
                </c:pt>
                <c:pt idx="296">
                  <c:v>-22.132645237944452</c:v>
                </c:pt>
                <c:pt idx="297">
                  <c:v>-22.058779135543958</c:v>
                </c:pt>
                <c:pt idx="298">
                  <c:v>-21.990963398009409</c:v>
                </c:pt>
                <c:pt idx="299">
                  <c:v>-21.929169962479875</c:v>
                </c:pt>
                <c:pt idx="300">
                  <c:v>-21.873366217005071</c:v>
                </c:pt>
                <c:pt idx="301">
                  <c:v>-21.823515036021853</c:v>
                </c:pt>
                <c:pt idx="302">
                  <c:v>-21.779574819365454</c:v>
                </c:pt>
                <c:pt idx="303">
                  <c:v>-21.741499534776406</c:v>
                </c:pt>
                <c:pt idx="304">
                  <c:v>-21.709238763861492</c:v>
                </c:pt>
                <c:pt idx="305">
                  <c:v>-21.682737751464337</c:v>
                </c:pt>
                <c:pt idx="306">
                  <c:v>-21.661937458398619</c:v>
                </c:pt>
                <c:pt idx="307">
                  <c:v>-21.646774617494344</c:v>
                </c:pt>
                <c:pt idx="308">
                  <c:v>-21.637181792905032</c:v>
                </c:pt>
                <c:pt idx="309">
                  <c:v>-21.633087442621182</c:v>
                </c:pt>
                <c:pt idx="310">
                  <c:v>-21.634415984132975</c:v>
                </c:pt>
                <c:pt idx="311">
                  <c:v>-21.641087863182712</c:v>
                </c:pt>
                <c:pt idx="312">
                  <c:v>-21.65301962554522</c:v>
                </c:pt>
                <c:pt idx="313">
                  <c:v>-21.670123991772112</c:v>
                </c:pt>
                <c:pt idx="314">
                  <c:v>-21.692309934833578</c:v>
                </c:pt>
                <c:pt idx="315">
                  <c:v>-21.719482760589226</c:v>
                </c:pt>
                <c:pt idx="316">
                  <c:v>-21.751544191017381</c:v>
                </c:pt>
                <c:pt idx="317">
                  <c:v>-21.788392450130125</c:v>
                </c:pt>
                <c:pt idx="318">
                  <c:v>-21.829922352499509</c:v>
                </c:pt>
                <c:pt idx="319">
                  <c:v>-21.876025394318312</c:v>
                </c:pt>
                <c:pt idx="320">
                  <c:v>-21.92658984691694</c:v>
                </c:pt>
                <c:pt idx="321">
                  <c:v>-21.981500852656239</c:v>
                </c:pt>
                <c:pt idx="322">
                  <c:v>-22.040640523114266</c:v>
                </c:pt>
                <c:pt idx="323">
                  <c:v>-22.103888039483429</c:v>
                </c:pt>
                <c:pt idx="324">
                  <c:v>-22.171119755092818</c:v>
                </c:pt>
                <c:pt idx="325">
                  <c:v>-22.242209299968994</c:v>
                </c:pt>
                <c:pt idx="326">
                  <c:v>-22.317027687347132</c:v>
                </c:pt>
                <c:pt idx="327">
                  <c:v>-22.395443422043002</c:v>
                </c:pt>
                <c:pt idx="328">
                  <c:v>-22.477322610594989</c:v>
                </c:pt>
                <c:pt idx="329">
                  <c:v>-22.562529073084139</c:v>
                </c:pt>
                <c:pt idx="330">
                  <c:v>-22.65092445653908</c:v>
                </c:pt>
                <c:pt idx="331">
                  <c:v>-22.742368349831594</c:v>
                </c:pt>
                <c:pt idx="332">
                  <c:v>-22.836718399967666</c:v>
                </c:pt>
                <c:pt idx="333">
                  <c:v>-22.933830429677865</c:v>
                </c:pt>
                <c:pt idx="334">
                  <c:v>-23.033558556210149</c:v>
                </c:pt>
                <c:pt idx="335">
                  <c:v>-23.135755311227388</c:v>
                </c:pt>
                <c:pt idx="336">
                  <c:v>-23.240271761711277</c:v>
                </c:pt>
                <c:pt idx="337">
                  <c:v>-23.346957631773673</c:v>
                </c:pt>
                <c:pt idx="338">
                  <c:v>-23.455661425275917</c:v>
                </c:pt>
                <c:pt idx="339">
                  <c:v>-23.566230549156259</c:v>
                </c:pt>
                <c:pt idx="340">
                  <c:v>-23.67851143736517</c:v>
                </c:pt>
                <c:pt idx="341">
                  <c:v>-23.792349675308042</c:v>
                </c:pt>
                <c:pt idx="342">
                  <c:v>-23.90759012469459</c:v>
                </c:pt>
                <c:pt idx="343">
                  <c:v>-24.024077048694206</c:v>
                </c:pt>
                <c:pt idx="344">
                  <c:v>-24.141654237296439</c:v>
                </c:pt>
                <c:pt idx="345">
                  <c:v>-24.26016513277586</c:v>
                </c:pt>
                <c:pt idx="346">
                  <c:v>-24.379452955160705</c:v>
                </c:pt>
                <c:pt idx="347">
                  <c:v>-24.499360827604932</c:v>
                </c:pt>
                <c:pt idx="348">
                  <c:v>-24.619731901563558</c:v>
                </c:pt>
                <c:pt idx="349">
                  <c:v>-24.740409481671595</c:v>
                </c:pt>
                <c:pt idx="350">
                  <c:v>-24.861237150227328</c:v>
                </c:pt>
                <c:pt idx="351">
                  <c:v>-24.9820588911812</c:v>
                </c:pt>
                <c:pt idx="352">
                  <c:v>-25.102719213532204</c:v>
                </c:pt>
                <c:pt idx="353">
                  <c:v>-25.223063274034363</c:v>
                </c:pt>
                <c:pt idx="354">
                  <c:v>-25.342936999116652</c:v>
                </c:pt>
                <c:pt idx="355">
                  <c:v>-25.462187205920532</c:v>
                </c:pt>
                <c:pt idx="356">
                  <c:v>-25.580661722360222</c:v>
                </c:pt>
                <c:pt idx="357">
                  <c:v>-25.698209506111809</c:v>
                </c:pt>
                <c:pt idx="358">
                  <c:v>-25.814680762438321</c:v>
                </c:pt>
                <c:pt idx="359">
                  <c:v>-25.929927060759127</c:v>
                </c:pt>
                <c:pt idx="360">
                  <c:v>-26.043801449873072</c:v>
                </c:pt>
                <c:pt idx="361">
                  <c:v>-26.156158571746229</c:v>
                </c:pt>
                <c:pt idx="362">
                  <c:v>-26.266854773776302</c:v>
                </c:pt>
                <c:pt idx="363">
                  <c:v>-26.375748219447278</c:v>
                </c:pt>
                <c:pt idx="364">
                  <c:v>-26.482698997289294</c:v>
                </c:pt>
                <c:pt idx="365">
                  <c:v>-26.587569228060321</c:v>
                </c:pt>
                <c:pt idx="366">
                  <c:v>-26.690223170067782</c:v>
                </c:pt>
                <c:pt idx="367">
                  <c:v>-26.790527322549973</c:v>
                </c:pt>
                <c:pt idx="368">
                  <c:v>-26.888350527038813</c:v>
                </c:pt>
                <c:pt idx="369">
                  <c:v>-26.983564066627295</c:v>
                </c:pt>
                <c:pt idx="370">
                  <c:v>-27.076041763066819</c:v>
                </c:pt>
                <c:pt idx="371">
                  <c:v>-27.165660071621481</c:v>
                </c:pt>
                <c:pt idx="372">
                  <c:v>-27.252298173608416</c:v>
                </c:pt>
                <c:pt idx="373">
                  <c:v>-27.335838066555176</c:v>
                </c:pt>
                <c:pt idx="374">
                  <c:v>-27.416164651907323</c:v>
                </c:pt>
                <c:pt idx="375">
                  <c:v>-27.493165820221414</c:v>
                </c:pt>
                <c:pt idx="376">
                  <c:v>-27.566732533780769</c:v>
                </c:pt>
                <c:pt idx="377">
                  <c:v>-27.636758906573583</c:v>
                </c:pt>
                <c:pt idx="378">
                  <c:v>-27.703142281575218</c:v>
                </c:pt>
                <c:pt idx="379">
                  <c:v>-27.765783305278752</c:v>
                </c:pt>
                <c:pt idx="380">
                  <c:v>-27.824585999420222</c:v>
                </c:pt>
                <c:pt idx="381">
                  <c:v>-27.879457829847347</c:v>
                </c:pt>
                <c:pt idx="382">
                  <c:v>-27.930309772482921</c:v>
                </c:pt>
                <c:pt idx="383">
                  <c:v>-27.977056376336478</c:v>
                </c:pt>
                <c:pt idx="384">
                  <c:v>-28.019615823520326</c:v>
                </c:pt>
                <c:pt idx="385">
                  <c:v>-28.057909986228513</c:v>
                </c:pt>
                <c:pt idx="386">
                  <c:v>-28.091864480639817</c:v>
                </c:pt>
                <c:pt idx="387">
                  <c:v>-28.121408717708412</c:v>
                </c:pt>
                <c:pt idx="388">
                  <c:v>-28.146475950808412</c:v>
                </c:pt>
                <c:pt idx="389">
                  <c:v>-28.167003320201083</c:v>
                </c:pt>
                <c:pt idx="390">
                  <c:v>-28.182931894296168</c:v>
                </c:pt>
                <c:pt idx="391">
                  <c:v>-28.194206707681335</c:v>
                </c:pt>
                <c:pt idx="392">
                  <c:v>-28.200776795896431</c:v>
                </c:pt>
                <c:pt idx="393">
                  <c:v>-28.202595226931898</c:v>
                </c:pt>
                <c:pt idx="394">
                  <c:v>-28.199619129433351</c:v>
                </c:pt>
                <c:pt idx="395">
                  <c:v>-28.191809717596978</c:v>
                </c:pt>
                <c:pt idx="396">
                  <c:v>-28.179132312743139</c:v>
                </c:pt>
                <c:pt idx="397">
                  <c:v>-28.161556361558201</c:v>
                </c:pt>
                <c:pt idx="398">
                  <c:v>-28.139055450997358</c:v>
                </c:pt>
                <c:pt idx="399">
                  <c:v>-28.11160731984382</c:v>
                </c:pt>
                <c:pt idx="400">
                  <c:v>-28.07919386692252</c:v>
                </c:pt>
                <c:pt idx="401">
                  <c:v>-28.041801155969086</c:v>
                </c:pt>
                <c:pt idx="402">
                  <c:v>-27.999419417157554</c:v>
                </c:pt>
                <c:pt idx="403">
                  <c:v>-27.952043045292957</c:v>
                </c:pt>
                <c:pt idx="404">
                  <c:v>-27.899670594677538</c:v>
                </c:pt>
                <c:pt idx="405">
                  <c:v>-27.842304770662036</c:v>
                </c:pt>
                <c:pt idx="406">
                  <c:v>-27.779952417896091</c:v>
                </c:pt>
                <c:pt idx="407">
                  <c:v>-27.712624505294411</c:v>
                </c:pt>
                <c:pt idx="408">
                  <c:v>-27.640336107737944</c:v>
                </c:pt>
                <c:pt idx="409">
                  <c:v>-27.563106384531913</c:v>
                </c:pt>
                <c:pt idx="410">
                  <c:v>-27.480958554645024</c:v>
                </c:pt>
                <c:pt idx="411">
                  <c:v>-27.393919868756779</c:v>
                </c:pt>
                <c:pt idx="412">
                  <c:v>-27.302021578142242</c:v>
                </c:pt>
                <c:pt idx="413">
                  <c:v>-27.205298900426119</c:v>
                </c:pt>
                <c:pt idx="414">
                  <c:v>-27.103790982240447</c:v>
                </c:pt>
                <c:pt idx="415">
                  <c:v>-26.997540858822525</c:v>
                </c:pt>
                <c:pt idx="416">
                  <c:v>-26.8865954105922</c:v>
                </c:pt>
                <c:pt idx="417">
                  <c:v>-26.771005316749832</c:v>
                </c:pt>
                <c:pt idx="418">
                  <c:v>-26.65082500593865</c:v>
                </c:pt>
                <c:pt idx="419">
                  <c:v>-26.526112604017403</c:v>
                </c:pt>
                <c:pt idx="420">
                  <c:v>-26.396929878991433</c:v>
                </c:pt>
                <c:pt idx="421">
                  <c:v>-26.263342183152513</c:v>
                </c:pt>
                <c:pt idx="422">
                  <c:v>-26.125418392479816</c:v>
                </c:pt>
                <c:pt idx="423">
                  <c:v>-25.983230843356566</c:v>
                </c:pt>
                <c:pt idx="424">
                  <c:v>-25.836855266658883</c:v>
                </c:pt>
                <c:pt idx="425">
                  <c:v>-25.686370719275313</c:v>
                </c:pt>
                <c:pt idx="426">
                  <c:v>-25.531859513117492</c:v>
                </c:pt>
                <c:pt idx="427">
                  <c:v>-25.373407141684265</c:v>
                </c:pt>
                <c:pt idx="428">
                  <c:v>-25.211102204243335</c:v>
                </c:pt>
                <c:pt idx="429">
                  <c:v>-25.045036327696408</c:v>
                </c:pt>
                <c:pt idx="430">
                  <c:v>-24.875304086195367</c:v>
                </c:pt>
                <c:pt idx="431">
                  <c:v>-24.702002918578778</c:v>
                </c:pt>
                <c:pt idx="432">
                  <c:v>-24.525233043699519</c:v>
                </c:pt>
                <c:pt idx="433">
                  <c:v>-24.345097373715959</c:v>
                </c:pt>
                <c:pt idx="434">
                  <c:v>-24.1617014254205</c:v>
                </c:pt>
                <c:pt idx="435">
                  <c:v>-23.975153229680725</c:v>
                </c:pt>
                <c:pt idx="436">
                  <c:v>-23.785563239069774</c:v>
                </c:pt>
                <c:pt idx="437">
                  <c:v>-23.593044233763806</c:v>
                </c:pt>
                <c:pt idx="438">
                  <c:v>-23.397711225785642</c:v>
                </c:pt>
                <c:pt idx="439">
                  <c:v>-23.199681361674838</c:v>
                </c:pt>
                <c:pt idx="440">
                  <c:v>-22.99907382366548</c:v>
                </c:pt>
                <c:pt idx="441">
                  <c:v>-22.796009729454084</c:v>
                </c:pt>
                <c:pt idx="442">
                  <c:v>-22.590612030640845</c:v>
                </c:pt>
                <c:pt idx="443">
                  <c:v>-22.383005409928412</c:v>
                </c:pt>
                <c:pt idx="444">
                  <c:v>-22.173316177163169</c:v>
                </c:pt>
                <c:pt idx="445">
                  <c:v>-21.961672164304719</c:v>
                </c:pt>
                <c:pt idx="446">
                  <c:v>-21.748202619409941</c:v>
                </c:pt>
                <c:pt idx="447">
                  <c:v>-21.533038099718631</c:v>
                </c:pt>
                <c:pt idx="448">
                  <c:v>-21.316310363928196</c:v>
                </c:pt>
                <c:pt idx="449">
                  <c:v>-21.098152263745373</c:v>
                </c:pt>
                <c:pt idx="450">
                  <c:v>-20.878697634803331</c:v>
                </c:pt>
                <c:pt idx="451">
                  <c:v>-20.658081187032799</c:v>
                </c:pt>
                <c:pt idx="452">
                  <c:v>-20.436438394576133</c:v>
                </c:pt>
                <c:pt idx="453">
                  <c:v>-20.213905385333369</c:v>
                </c:pt>
                <c:pt idx="454">
                  <c:v>-19.990618830229472</c:v>
                </c:pt>
                <c:pt idx="455">
                  <c:v>-19.76671583229194</c:v>
                </c:pt>
                <c:pt idx="456">
                  <c:v>-19.542333815627931</c:v>
                </c:pt>
                <c:pt idx="457">
                  <c:v>-19.317610414389939</c:v>
                </c:pt>
                <c:pt idx="458">
                  <c:v>-19.092683361818896</c:v>
                </c:pt>
                <c:pt idx="459">
                  <c:v>-18.86769037945324</c:v>
                </c:pt>
                <c:pt idx="460">
                  <c:v>-18.64276906659228</c:v>
                </c:pt>
                <c:pt idx="461">
                  <c:v>-18.418056790101648</c:v>
                </c:pt>
                <c:pt idx="462">
                  <c:v>-18.193690574648318</c:v>
                </c:pt>
                <c:pt idx="463">
                  <c:v>-17.969806993451986</c:v>
                </c:pt>
                <c:pt idx="464">
                  <c:v>-17.746542059639115</c:v>
                </c:pt>
                <c:pt idx="465">
                  <c:v>-17.524031118285215</c:v>
                </c:pt>
                <c:pt idx="466">
                  <c:v>-17.302408739230202</c:v>
                </c:pt>
                <c:pt idx="467">
                  <c:v>-17.081808610750894</c:v>
                </c:pt>
                <c:pt idx="468">
                  <c:v>-16.862363434173808</c:v>
                </c:pt>
                <c:pt idx="469">
                  <c:v>-16.644204819510499</c:v>
                </c:pt>
                <c:pt idx="470">
                  <c:v>-16.427463182196664</c:v>
                </c:pt>
                <c:pt idx="471">
                  <c:v>-16.212267641015234</c:v>
                </c:pt>
                <c:pt idx="472">
                  <c:v>-15.998745917282429</c:v>
                </c:pt>
                <c:pt idx="473">
                  <c:v>-15.787024235374737</c:v>
                </c:pt>
                <c:pt idx="474">
                  <c:v>-15.57722722467337</c:v>
                </c:pt>
                <c:pt idx="475">
                  <c:v>-15.369477823001551</c:v>
                </c:pt>
                <c:pt idx="476">
                  <c:v>-15.163897181628595</c:v>
                </c:pt>
                <c:pt idx="477">
                  <c:v>-14.960604571913324</c:v>
                </c:pt>
                <c:pt idx="478">
                  <c:v>-14.759717293657886</c:v>
                </c:pt>
                <c:pt idx="479">
                  <c:v>-14.561350585241545</c:v>
                </c:pt>
                <c:pt idx="480">
                  <c:v>-14.365617535602404</c:v>
                </c:pt>
                <c:pt idx="481">
                  <c:v>-14.172628998133401</c:v>
                </c:pt>
                <c:pt idx="482">
                  <c:v>-13.982493506557272</c:v>
                </c:pt>
                <c:pt idx="483">
                  <c:v>-13.795317192843386</c:v>
                </c:pt>
                <c:pt idx="484">
                  <c:v>-13.611203707227659</c:v>
                </c:pt>
                <c:pt idx="485">
                  <c:v>-13.430254140394879</c:v>
                </c:pt>
                <c:pt idx="486">
                  <c:v>-13.25256694788095</c:v>
                </c:pt>
                <c:pt idx="487">
                  <c:v>-13.078237876750631</c:v>
                </c:pt>
                <c:pt idx="488">
                  <c:v>-12.907359894604424</c:v>
                </c:pt>
                <c:pt idx="489">
                  <c:v>-12.740023120966296</c:v>
                </c:pt>
                <c:pt idx="490">
                  <c:v>-12.576314761101848</c:v>
                </c:pt>
                <c:pt idx="491">
                  <c:v>-12.416319042314568</c:v>
                </c:pt>
                <c:pt idx="492">
                  <c:v>-12.260117152765631</c:v>
                </c:pt>
                <c:pt idx="493">
                  <c:v>-12.107787182860678</c:v>
                </c:pt>
                <c:pt idx="494">
                  <c:v>-11.95940406924479</c:v>
                </c:pt>
                <c:pt idx="495">
                  <c:v>-11.815039541444721</c:v>
                </c:pt>
                <c:pt idx="496">
                  <c:v>-11.674762071195248</c:v>
                </c:pt>
                <c:pt idx="497">
                  <c:v>-11.538636824484295</c:v>
                </c:pt>
                <c:pt idx="498">
                  <c:v>-11.406725616349162</c:v>
                </c:pt>
                <c:pt idx="499">
                  <c:v>-11.279086868454012</c:v>
                </c:pt>
                <c:pt idx="500">
                  <c:v>-11.155775569476409</c:v>
                </c:pt>
                <c:pt idx="501">
                  <c:v>-11.036843238328414</c:v>
                </c:pt>
                <c:pt idx="502">
                  <c:v>-10.92233789023544</c:v>
                </c:pt>
                <c:pt idx="503">
                  <c:v>-10.812304005693687</c:v>
                </c:pt>
                <c:pt idx="504">
                  <c:v>-10.706782502324684</c:v>
                </c:pt>
                <c:pt idx="505">
                  <c:v>-10.60581070964305</c:v>
                </c:pt>
                <c:pt idx="506">
                  <c:v>-10.509422346751276</c:v>
                </c:pt>
                <c:pt idx="507">
                  <c:v>-10.417647502972894</c:v>
                </c:pt>
                <c:pt idx="508">
                  <c:v>-10.330512621433101</c:v>
                </c:pt>
                <c:pt idx="509">
                  <c:v>-10.248040485593451</c:v>
                </c:pt>
                <c:pt idx="510">
                  <c:v>-10.1702502087449</c:v>
                </c:pt>
                <c:pt idx="511">
                  <c:v>-10.097157226461105</c:v>
                </c:pt>
                <c:pt idx="512">
                  <c:v>-10.028773292011483</c:v>
                </c:pt>
                <c:pt idx="513">
                  <c:v>-9.9651064747311953</c:v>
                </c:pt>
                <c:pt idx="514">
                  <c:v>-9.9061611613428511</c:v>
                </c:pt>
                <c:pt idx="515">
                  <c:v>-9.8519380602223787</c:v>
                </c:pt>
                <c:pt idx="516">
                  <c:v>-9.8024342085991627</c:v>
                </c:pt>
                <c:pt idx="517">
                  <c:v>-9.757642982678238</c:v>
                </c:pt>
                <c:pt idx="518">
                  <c:v>-9.7175541106700098</c:v>
                </c:pt>
                <c:pt idx="519">
                  <c:v>-9.6821536887106721</c:v>
                </c:pt>
                <c:pt idx="520">
                  <c:v>-9.6514241996542278</c:v>
                </c:pt>
                <c:pt idx="521">
                  <c:v>-9.6253445347147579</c:v>
                </c:pt>
                <c:pt idx="522">
                  <c:v>-9.6038900179353544</c:v>
                </c:pt>
                <c:pt idx="523">
                  <c:v>-9.5870324334579138</c:v>
                </c:pt>
                <c:pt idx="524">
                  <c:v>-9.5747400555658171</c:v>
                </c:pt>
                <c:pt idx="525">
                  <c:v>-9.5669776814693499</c:v>
                </c:pt>
                <c:pt idx="526">
                  <c:v>-9.5637066668016129</c:v>
                </c:pt>
                <c:pt idx="527">
                  <c:v>-9.5648849637905453</c:v>
                </c:pt>
                <c:pt idx="528">
                  <c:v>-9.5704671620706367</c:v>
                </c:pt>
                <c:pt idx="529">
                  <c:v>-9.5804045320958764</c:v>
                </c:pt>
                <c:pt idx="530">
                  <c:v>-9.5946450711134723</c:v>
                </c:pt>
                <c:pt idx="531">
                  <c:v>-9.6131335516559293</c:v>
                </c:pt>
                <c:pt idx="532">
                  <c:v>-9.6358115725071567</c:v>
                </c:pt>
                <c:pt idx="533">
                  <c:v>-9.6626176120963727</c:v>
                </c:pt>
                <c:pt idx="534">
                  <c:v>-9.6934870842717569</c:v>
                </c:pt>
                <c:pt idx="535">
                  <c:v>-9.7283523964039915</c:v>
                </c:pt>
                <c:pt idx="536">
                  <c:v>-9.7671430097680751</c:v>
                </c:pt>
                <c:pt idx="537">
                  <c:v>-9.809785502150099</c:v>
                </c:pt>
                <c:pt idx="538">
                  <c:v>-9.856203632623993</c:v>
                </c:pt>
                <c:pt idx="539">
                  <c:v>-9.9063184084416456</c:v>
                </c:pt>
                <c:pt idx="540">
                  <c:v>-9.9600481539782368</c:v>
                </c:pt>
                <c:pt idx="541">
                  <c:v>-10.017308581673097</c:v>
                </c:pt>
                <c:pt idx="542">
                  <c:v>-10.078012864904958</c:v>
                </c:pt>
                <c:pt idx="543">
                  <c:v>-10.142071712739021</c:v>
                </c:pt>
                <c:pt idx="544">
                  <c:v>-10.209393446481943</c:v>
                </c:pt>
                <c:pt idx="545">
                  <c:v>-10.279884077979499</c:v>
                </c:pt>
                <c:pt idx="546">
                  <c:v>-10.353447389590452</c:v>
                </c:pt>
                <c:pt idx="547">
                  <c:v>-10.429985015768967</c:v>
                </c:pt>
                <c:pt idx="548">
                  <c:v>-10.509396526186761</c:v>
                </c:pt>
                <c:pt idx="549">
                  <c:v>-10.591579510325081</c:v>
                </c:pt>
                <c:pt idx="550">
                  <c:v>-10.676429663465642</c:v>
                </c:pt>
                <c:pt idx="551">
                  <c:v>-10.763840874008597</c:v>
                </c:pt>
                <c:pt idx="552">
                  <c:v>-10.853705312044818</c:v>
                </c:pt>
                <c:pt idx="553">
                  <c:v>-10.945913519108823</c:v>
                </c:pt>
                <c:pt idx="554">
                  <c:v>-11.040354499037976</c:v>
                </c:pt>
                <c:pt idx="555">
                  <c:v>-11.136915809862822</c:v>
                </c:pt>
                <c:pt idx="556">
                  <c:v>-11.23548365665278</c:v>
                </c:pt>
                <c:pt idx="557">
                  <c:v>-11.335942985240804</c:v>
                </c:pt>
                <c:pt idx="558">
                  <c:v>-11.438177576750107</c:v>
                </c:pt>
                <c:pt idx="559">
                  <c:v>-11.54207014284556</c:v>
                </c:pt>
                <c:pt idx="560">
                  <c:v>-11.647502421631948</c:v>
                </c:pt>
                <c:pt idx="561">
                  <c:v>-11.754355274120973</c:v>
                </c:pt>
                <c:pt idx="562">
                  <c:v>-11.862508781188536</c:v>
                </c:pt>
                <c:pt idx="563">
                  <c:v>-11.971842340943692</c:v>
                </c:pt>
                <c:pt idx="564">
                  <c:v>-12.082234766430437</c:v>
                </c:pt>
                <c:pt idx="565">
                  <c:v>-12.193564383583468</c:v>
                </c:pt>
                <c:pt idx="566">
                  <c:v>-12.305709129358947</c:v>
                </c:pt>
                <c:pt idx="567">
                  <c:v>-12.418546649961424</c:v>
                </c:pt>
                <c:pt idx="568">
                  <c:v>-12.531954399088086</c:v>
                </c:pt>
                <c:pt idx="569">
                  <c:v>-12.645809736111708</c:v>
                </c:pt>
                <c:pt idx="570">
                  <c:v>-12.759990024123907</c:v>
                </c:pt>
                <c:pt idx="571">
                  <c:v>-12.874372727760539</c:v>
                </c:pt>
                <c:pt idx="572">
                  <c:v>-12.988835510731491</c:v>
                </c:pt>
                <c:pt idx="573">
                  <c:v>-13.103256332977455</c:v>
                </c:pt>
                <c:pt idx="574">
                  <c:v>-13.217513547376813</c:v>
                </c:pt>
                <c:pt idx="575">
                  <c:v>-13.33148599592622</c:v>
                </c:pt>
                <c:pt idx="576">
                  <c:v>-13.445053105319129</c:v>
                </c:pt>
                <c:pt idx="577">
                  <c:v>-13.558094981847089</c:v>
                </c:pt>
                <c:pt idx="578">
                  <c:v>-13.670492505549401</c:v>
                </c:pt>
                <c:pt idx="579">
                  <c:v>-13.782127423537453</c:v>
                </c:pt>
                <c:pt idx="580">
                  <c:v>-13.8928824424209</c:v>
                </c:pt>
                <c:pt idx="581">
                  <c:v>-14.002641319763704</c:v>
                </c:pt>
                <c:pt idx="582">
                  <c:v>-14.111288954499015</c:v>
                </c:pt>
                <c:pt idx="583">
                  <c:v>-14.218711476232846</c:v>
                </c:pt>
                <c:pt idx="584">
                  <c:v>-14.324796333367537</c:v>
                </c:pt>
                <c:pt idx="585">
                  <c:v>-14.429432379977111</c:v>
                </c:pt>
                <c:pt idx="586">
                  <c:v>-14.532509961367753</c:v>
                </c:pt>
                <c:pt idx="587">
                  <c:v>-14.633920998257869</c:v>
                </c:pt>
                <c:pt idx="588">
                  <c:v>-14.733559069513406</c:v>
                </c:pt>
                <c:pt idx="589">
                  <c:v>-14.831319493375419</c:v>
                </c:pt>
                <c:pt idx="590">
                  <c:v>-14.927099407118229</c:v>
                </c:pt>
                <c:pt idx="591">
                  <c:v>-15.02079784507788</c:v>
                </c:pt>
                <c:pt idx="592">
                  <c:v>-15.112315814992067</c:v>
                </c:pt>
                <c:pt idx="593">
                  <c:v>-15.201556372594178</c:v>
                </c:pt>
                <c:pt idx="594">
                  <c:v>-15.288424694405595</c:v>
                </c:pt>
                <c:pt idx="595">
                  <c:v>-15.372828148672008</c:v>
                </c:pt>
                <c:pt idx="596">
                  <c:v>-15.454676364391046</c:v>
                </c:pt>
                <c:pt idx="597">
                  <c:v>-15.533881298380226</c:v>
                </c:pt>
                <c:pt idx="598">
                  <c:v>-15.610357300335854</c:v>
                </c:pt>
                <c:pt idx="599">
                  <c:v>-15.684021175835259</c:v>
                </c:pt>
                <c:pt idx="600">
                  <c:v>-15.75479224723648</c:v>
                </c:pt>
                <c:pt idx="601">
                  <c:v>-15.822592412431307</c:v>
                </c:pt>
                <c:pt idx="602">
                  <c:v>-15.887346201409391</c:v>
                </c:pt>
                <c:pt idx="603">
                  <c:v>-15.948980830592999</c:v>
                </c:pt>
                <c:pt idx="604">
                  <c:v>-16.007426254903823</c:v>
                </c:pt>
                <c:pt idx="605">
                  <c:v>-16.062615217525206</c:v>
                </c:pt>
                <c:pt idx="606">
                  <c:v>-16.114483297325027</c:v>
                </c:pt>
                <c:pt idx="607">
                  <c:v>-16.162968953906439</c:v>
                </c:pt>
                <c:pt idx="608">
                  <c:v>-16.208013570255677</c:v>
                </c:pt>
                <c:pt idx="609">
                  <c:v>-16.249561492958041</c:v>
                </c:pt>
                <c:pt idx="610">
                  <c:v>-16.287560069955298</c:v>
                </c:pt>
                <c:pt idx="611">
                  <c:v>-16.321959685819646</c:v>
                </c:pt>
                <c:pt idx="612">
                  <c:v>-16.352713794521506</c:v>
                </c:pt>
                <c:pt idx="613">
                  <c:v>-16.379778949670452</c:v>
                </c:pt>
                <c:pt idx="614">
                  <c:v>-16.403114832210616</c:v>
                </c:pt>
                <c:pt idx="615">
                  <c:v>-16.422684275554026</c:v>
                </c:pt>
                <c:pt idx="616">
                  <c:v>-16.43845328813741</c:v>
                </c:pt>
                <c:pt idx="617">
                  <c:v>-16.450391073390069</c:v>
                </c:pt>
                <c:pt idx="618">
                  <c:v>-16.458470047102541</c:v>
                </c:pt>
                <c:pt idx="619">
                  <c:v>-16.462665852187907</c:v>
                </c:pt>
                <c:pt idx="620">
                  <c:v>-16.462957370829624</c:v>
                </c:pt>
                <c:pt idx="621">
                  <c:v>-16.459326734011924</c:v>
                </c:pt>
                <c:pt idx="622">
                  <c:v>-16.451759328430938</c:v>
                </c:pt>
                <c:pt idx="623">
                  <c:v>-16.440243800786739</c:v>
                </c:pt>
                <c:pt idx="624">
                  <c:v>-16.424772059458661</c:v>
                </c:pt>
                <c:pt idx="625">
                  <c:v>-16.405339273568284</c:v>
                </c:pt>
                <c:pt idx="626">
                  <c:v>-16.381943869436594</c:v>
                </c:pt>
                <c:pt idx="627">
                  <c:v>-16.354587524443883</c:v>
                </c:pt>
                <c:pt idx="628">
                  <c:v>-16.323275158303002</c:v>
                </c:pt>
                <c:pt idx="629">
                  <c:v>-16.288014921758649</c:v>
                </c:pt>
                <c:pt idx="630">
                  <c:v>-16.248818182727398</c:v>
                </c:pt>
                <c:pt idx="631">
                  <c:v>-16.205699509895155</c:v>
                </c:pt>
                <c:pt idx="632">
                  <c:v>-16.158676653790788</c:v>
                </c:pt>
                <c:pt idx="633">
                  <c:v>-16.107770525356614</c:v>
                </c:pt>
                <c:pt idx="634">
                  <c:v>-16.053005172038375</c:v>
                </c:pt>
                <c:pt idx="635">
                  <c:v>-15.994407751419311</c:v>
                </c:pt>
                <c:pt idx="636">
                  <c:v>-15.9320085024248</c:v>
                </c:pt>
                <c:pt idx="637">
                  <c:v>-15.865840714125962</c:v>
                </c:pt>
                <c:pt idx="638">
                  <c:v>-15.795940692172458</c:v>
                </c:pt>
                <c:pt idx="639">
                  <c:v>-15.722347722886543</c:v>
                </c:pt>
                <c:pt idx="640">
                  <c:v>-15.645104035052256</c:v>
                </c:pt>
                <c:pt idx="641">
                  <c:v>-15.56425475943538</c:v>
                </c:pt>
                <c:pt idx="642">
                  <c:v>-15.479847886071534</c:v>
                </c:pt>
                <c:pt idx="643">
                  <c:v>-15.39193421936149</c:v>
                </c:pt>
                <c:pt idx="644">
                  <c:v>-15.300567331014452</c:v>
                </c:pt>
                <c:pt idx="645">
                  <c:v>-15.205803510881687</c:v>
                </c:pt>
                <c:pt idx="646">
                  <c:v>-15.107701715724453</c:v>
                </c:pt>
                <c:pt idx="647">
                  <c:v>-15.006323515961789</c:v>
                </c:pt>
                <c:pt idx="648">
                  <c:v>-14.901733040445185</c:v>
                </c:pt>
                <c:pt idx="649">
                  <c:v>-14.793996919308656</c:v>
                </c:pt>
                <c:pt idx="650">
                  <c:v>-14.683184224944174</c:v>
                </c:pt>
                <c:pt idx="651">
                  <c:v>-14.569366411153812</c:v>
                </c:pt>
                <c:pt idx="652">
                  <c:v>-14.452617250531256</c:v>
                </c:pt>
                <c:pt idx="653">
                  <c:v>-14.333012770126718</c:v>
                </c:pt>
                <c:pt idx="654">
                  <c:v>-14.210631185450447</c:v>
                </c:pt>
                <c:pt idx="655">
                  <c:v>-14.085552832871318</c:v>
                </c:pt>
                <c:pt idx="656">
                  <c:v>-13.957860100468105</c:v>
                </c:pt>
                <c:pt idx="657">
                  <c:v>-13.827637357392142</c:v>
                </c:pt>
                <c:pt idx="658">
                  <c:v>-13.694970881801183</c:v>
                </c:pt>
                <c:pt idx="659">
                  <c:v>-13.559948787425222</c:v>
                </c:pt>
                <c:pt idx="660">
                  <c:v>-13.422660948826067</c:v>
                </c:pt>
                <c:pt idx="661">
                  <c:v>-13.283198925413291</c:v>
                </c:pt>
                <c:pt idx="662">
                  <c:v>-13.141655884280112</c:v>
                </c:pt>
                <c:pt idx="663">
                  <c:v>-12.998126521923515</c:v>
                </c:pt>
                <c:pt idx="664">
                  <c:v>-12.852706984913699</c:v>
                </c:pt>
                <c:pt idx="665">
                  <c:v>-12.705494789578605</c:v>
                </c:pt>
                <c:pt idx="666">
                  <c:v>-12.556588740769973</c:v>
                </c:pt>
                <c:pt idx="667">
                  <c:v>-12.406088849777907</c:v>
                </c:pt>
                <c:pt idx="668">
                  <c:v>-12.254096251461499</c:v>
                </c:pt>
                <c:pt idx="669">
                  <c:v>-12.100713120663531</c:v>
                </c:pt>
                <c:pt idx="670">
                  <c:v>-11.94604258797769</c:v>
                </c:pt>
                <c:pt idx="671">
                  <c:v>-11.790188654937115</c:v>
                </c:pt>
                <c:pt idx="672">
                  <c:v>-11.633256108693388</c:v>
                </c:pt>
                <c:pt idx="673">
                  <c:v>-11.475350436255345</c:v>
                </c:pt>
                <c:pt idx="674">
                  <c:v>-11.316577738357294</c:v>
                </c:pt>
                <c:pt idx="675">
                  <c:v>-11.157044643026335</c:v>
                </c:pt>
                <c:pt idx="676">
                  <c:v>-10.996858218918618</c:v>
                </c:pt>
                <c:pt idx="677">
                  <c:v>-10.836125888494355</c:v>
                </c:pt>
                <c:pt idx="678">
                  <c:v>-10.674955341101404</c:v>
                </c:pt>
                <c:pt idx="679">
                  <c:v>-10.513454446037164</c:v>
                </c:pt>
                <c:pt idx="680">
                  <c:v>-10.351731165658373</c:v>
                </c:pt>
                <c:pt idx="681">
                  <c:v>-10.189893468608208</c:v>
                </c:pt>
                <c:pt idx="682">
                  <c:v>-10.02804924322985</c:v>
                </c:pt>
                <c:pt idx="683">
                  <c:v>-9.8663062112353863</c:v>
                </c:pt>
                <c:pt idx="684">
                  <c:v>-9.7047718416985198</c:v>
                </c:pt>
                <c:pt idx="685">
                  <c:v>-9.5435532654392041</c:v>
                </c:pt>
                <c:pt idx="686">
                  <c:v>-9.3827571898678208</c:v>
                </c:pt>
                <c:pt idx="687">
                  <c:v>-9.2224898143560186</c:v>
                </c:pt>
                <c:pt idx="688">
                  <c:v>-9.0628567462007386</c:v>
                </c:pt>
                <c:pt idx="689">
                  <c:v>-8.9039629172473767</c:v>
                </c:pt>
                <c:pt idx="690">
                  <c:v>-8.7459125012373029</c:v>
                </c:pt>
                <c:pt idx="691">
                  <c:v>-8.5888088319442897</c:v>
                </c:pt>
                <c:pt idx="692">
                  <c:v>-8.4327543221635874</c:v>
                </c:pt>
                <c:pt idx="693">
                  <c:v>-8.2778503836165758</c:v>
                </c:pt>
                <c:pt idx="694">
                  <c:v>-8.1241973478330678</c:v>
                </c:pt>
                <c:pt idx="695">
                  <c:v>-7.9718943880723954</c:v>
                </c:pt>
                <c:pt idx="696">
                  <c:v>-7.8210394423434497</c:v>
                </c:pt>
                <c:pt idx="697">
                  <c:v>-7.6717291375828509</c:v>
                </c:pt>
                <c:pt idx="698">
                  <c:v>-7.5240587150493532</c:v>
                </c:pt>
                <c:pt idx="699">
                  <c:v>-7.3781219569914835</c:v>
                </c:pt>
                <c:pt idx="700">
                  <c:v>-7.2340111146442867</c:v>
                </c:pt>
                <c:pt idx="701">
                  <c:v>-7.0918168376098523</c:v>
                </c:pt>
                <c:pt idx="702">
                  <c:v>-6.9516281046750654</c:v>
                </c:pt>
                <c:pt idx="703">
                  <c:v>-6.8135321561187743</c:v>
                </c:pt>
                <c:pt idx="704">
                  <c:v>-6.6776144275592415</c:v>
                </c:pt>
                <c:pt idx="705">
                  <c:v>-6.5439584853914177</c:v>
                </c:pt>
                <c:pt idx="706">
                  <c:v>-6.4126459638621816</c:v>
                </c:pt>
                <c:pt idx="707">
                  <c:v>-6.2837565038302898</c:v>
                </c:pt>
                <c:pt idx="708">
                  <c:v>-6.1573676932563108</c:v>
                </c:pt>
                <c:pt idx="709">
                  <c:v>-6.0335550094663501</c:v>
                </c:pt>
                <c:pt idx="710">
                  <c:v>-5.9123917632318479</c:v>
                </c:pt>
                <c:pt idx="711">
                  <c:v>-5.7939490447061939</c:v>
                </c:pt>
                <c:pt idx="712">
                  <c:v>-5.6782956712573158</c:v>
                </c:pt>
                <c:pt idx="713">
                  <c:v>-5.565498137233809</c:v>
                </c:pt>
                <c:pt idx="714">
                  <c:v>-5.4556205657005341</c:v>
                </c:pt>
                <c:pt idx="715">
                  <c:v>-5.3487246621779638</c:v>
                </c:pt>
                <c:pt idx="716">
                  <c:v>-5.2448696704178746</c:v>
                </c:pt>
                <c:pt idx="717">
                  <c:v>-5.1441123302462834</c:v>
                </c:pt>
                <c:pt idx="718">
                  <c:v>-5.0465068375028039</c:v>
                </c:pt>
                <c:pt idx="719">
                  <c:v>-4.9521048061038577</c:v>
                </c:pt>
                <c:pt idx="720">
                  <c:v>-4.8609552322554146</c:v>
                </c:pt>
                <c:pt idx="721">
                  <c:v>-4.7731044608391624</c:v>
                </c:pt>
                <c:pt idx="722">
                  <c:v>-4.6885961539942178</c:v>
                </c:pt>
                <c:pt idx="723">
                  <c:v>-4.6074712619146707</c:v>
                </c:pt>
                <c:pt idx="724">
                  <c:v>-4.5297679958814605</c:v>
                </c:pt>
                <c:pt idx="725">
                  <c:v>-4.4555218035452322</c:v>
                </c:pt>
                <c:pt idx="726">
                  <c:v>-4.3847653464749952</c:v>
                </c:pt>
                <c:pt idx="727">
                  <c:v>-4.3175284799855644</c:v>
                </c:pt>
                <c:pt idx="728">
                  <c:v>-4.2538382352548956</c:v>
                </c:pt>
                <c:pt idx="729">
                  <c:v>-4.1937188037405955</c:v>
                </c:pt>
                <c:pt idx="730">
                  <c:v>-4.1371915239029997</c:v>
                </c:pt>
                <c:pt idx="731">
                  <c:v>-4.0842748702403799</c:v>
                </c:pt>
                <c:pt idx="732">
                  <c:v>-4.034984444639945</c:v>
                </c:pt>
                <c:pt idx="733">
                  <c:v>-3.9893329700464779</c:v>
                </c:pt>
                <c:pt idx="734">
                  <c:v>-3.9473302864485587</c:v>
                </c:pt>
                <c:pt idx="735">
                  <c:v>-3.9089833491804931</c:v>
                </c:pt>
                <c:pt idx="736">
                  <c:v>-3.8742962295362049</c:v>
                </c:pt>
                <c:pt idx="737">
                  <c:v>-3.8432701176895137</c:v>
                </c:pt>
                <c:pt idx="738">
                  <c:v>-3.815903327913388</c:v>
                </c:pt>
                <c:pt idx="739">
                  <c:v>-3.7921913060889376</c:v>
                </c:pt>
                <c:pt idx="740">
                  <c:v>-3.772126639493099</c:v>
                </c:pt>
                <c:pt idx="741">
                  <c:v>-3.7556990688521692</c:v>
                </c:pt>
                <c:pt idx="742">
                  <c:v>-3.7428955026465602</c:v>
                </c:pt>
                <c:pt idx="743">
                  <c:v>-3.7337000336503743</c:v>
                </c:pt>
                <c:pt idx="744">
                  <c:v>-3.7280939576876495</c:v>
                </c:pt>
                <c:pt idx="745">
                  <c:v>-3.7260557945853967</c:v>
                </c:pt>
                <c:pt idx="746">
                  <c:v>-3.7275613113018262</c:v>
                </c:pt>
                <c:pt idx="747">
                  <c:v>-3.7325835472064774</c:v>
                </c:pt>
                <c:pt idx="748">
                  <c:v>-3.7410928414872902</c:v>
                </c:pt>
                <c:pt idx="749">
                  <c:v>-3.7530568626580134</c:v>
                </c:pt>
                <c:pt idx="750">
                  <c:v>-3.7684406401377215</c:v>
                </c:pt>
                <c:pt idx="751">
                  <c:v>-3.7872065978726139</c:v>
                </c:pt>
                <c:pt idx="752">
                  <c:v>-3.8093145899687078</c:v>
                </c:pt>
                <c:pt idx="753">
                  <c:v>-3.8347219383024922</c:v>
                </c:pt>
                <c:pt idx="754">
                  <c:v>-3.8633834720751001</c:v>
                </c:pt>
                <c:pt idx="755">
                  <c:v>-3.8952515692740808</c:v>
                </c:pt>
                <c:pt idx="756">
                  <c:v>-3.9302762000054021</c:v>
                </c:pt>
                <c:pt idx="757">
                  <c:v>-3.968404971656903</c:v>
                </c:pt>
                <c:pt idx="758">
                  <c:v>-4.0095831758530345</c:v>
                </c:pt>
                <c:pt idx="759">
                  <c:v>-4.0537538371593831</c:v>
                </c:pt>
                <c:pt idx="760">
                  <c:v>-4.1008577634941599</c:v>
                </c:pt>
                <c:pt idx="761">
                  <c:v>-4.1508335982025759</c:v>
                </c:pt>
                <c:pt idx="762">
                  <c:v>-4.2036178737487759</c:v>
                </c:pt>
                <c:pt idx="763">
                  <c:v>-4.2591450669788209</c:v>
                </c:pt>
                <c:pt idx="764">
                  <c:v>-4.3173476559070556</c:v>
                </c:pt>
                <c:pt idx="765">
                  <c:v>-4.378156177977071</c:v>
                </c:pt>
                <c:pt idx="766">
                  <c:v>-4.4414992897474121</c:v>
                </c:pt>
                <c:pt idx="767">
                  <c:v>-4.5073038279511488</c:v>
                </c:pt>
                <c:pt idx="768">
                  <c:v>-4.5754948718774315</c:v>
                </c:pt>
                <c:pt idx="769">
                  <c:v>-4.6459958070222216</c:v>
                </c:pt>
                <c:pt idx="770">
                  <c:v>-4.7187283899544852</c:v>
                </c:pt>
                <c:pt idx="771">
                  <c:v>-4.7936128143432732</c:v>
                </c:pt>
                <c:pt idx="772">
                  <c:v>-4.8705677780903169</c:v>
                </c:pt>
                <c:pt idx="773">
                  <c:v>-4.9495105515120006</c:v>
                </c:pt>
                <c:pt idx="774">
                  <c:v>-5.030357046513851</c:v>
                </c:pt>
                <c:pt idx="775">
                  <c:v>-5.1130218867000208</c:v>
                </c:pt>
                <c:pt idx="776">
                  <c:v>-5.1974184783596247</c:v>
                </c:pt>
                <c:pt idx="777">
                  <c:v>-5.2834590822711993</c:v>
                </c:pt>
                <c:pt idx="778">
                  <c:v>-5.3710548862660525</c:v>
                </c:pt>
                <c:pt idx="779">
                  <c:v>-5.4601160784907714</c:v>
                </c:pt>
                <c:pt idx="780">
                  <c:v>-5.550551921308748</c:v>
                </c:pt>
                <c:pt idx="781">
                  <c:v>-5.6422708257801863</c:v>
                </c:pt>
                <c:pt idx="782">
                  <c:v>-5.7351804266597366</c:v>
                </c:pt>
                <c:pt idx="783">
                  <c:v>-5.8291876578506221</c:v>
                </c:pt>
                <c:pt idx="784">
                  <c:v>-5.9241988282538811</c:v>
                </c:pt>
                <c:pt idx="785">
                  <c:v>-6.0201196979511824</c:v>
                </c:pt>
                <c:pt idx="786">
                  <c:v>-6.1168555546595265</c:v>
                </c:pt>
                <c:pt idx="787">
                  <c:v>-6.2143112903960738</c:v>
                </c:pt>
                <c:pt idx="788">
                  <c:v>-6.3123914782913033</c:v>
                </c:pt>
                <c:pt idx="789">
                  <c:v>-6.4110004494887214</c:v>
                </c:pt>
                <c:pt idx="790">
                  <c:v>-6.5100423700694101</c:v>
                </c:pt>
                <c:pt idx="791">
                  <c:v>-6.6094213179398231</c:v>
                </c:pt>
                <c:pt idx="792">
                  <c:v>-6.709041359621394</c:v>
                </c:pt>
                <c:pt idx="793">
                  <c:v>-6.8088066268807408</c:v>
                </c:pt>
                <c:pt idx="794">
                  <c:v>-6.9086213931395122</c:v>
                </c:pt>
                <c:pt idx="795">
                  <c:v>-7.0083901496032368</c:v>
                </c:pt>
                <c:pt idx="796">
                  <c:v>-7.1080176810488762</c:v>
                </c:pt>
                <c:pt idx="797">
                  <c:v>-7.2074091412112171</c:v>
                </c:pt>
                <c:pt idx="798">
                  <c:v>-7.3064701277086597</c:v>
                </c:pt>
                <c:pt idx="799">
                  <c:v>-7.4051067564494888</c:v>
                </c:pt>
                <c:pt idx="800">
                  <c:v>-7.5032257354602274</c:v>
                </c:pt>
                <c:pt idx="801">
                  <c:v>-7.6007344380782991</c:v>
                </c:pt>
                <c:pt idx="802">
                  <c:v>-7.6975409754518243</c:v>
                </c:pt>
                <c:pt idx="803">
                  <c:v>-7.7935542682900874</c:v>
                </c:pt>
                <c:pt idx="804">
                  <c:v>-7.8886841178089133</c:v>
                </c:pt>
                <c:pt idx="805">
                  <c:v>-7.9828412758159715</c:v>
                </c:pt>
                <c:pt idx="806">
                  <c:v>-8.0759375138818275</c:v>
                </c:pt>
                <c:pt idx="807">
                  <c:v>-8.1678856915434181</c:v>
                </c:pt>
                <c:pt idx="808">
                  <c:v>-8.2585998234875131</c:v>
                </c:pt>
                <c:pt idx="809">
                  <c:v>-8.3479951456626544</c:v>
                </c:pt>
                <c:pt idx="810">
                  <c:v>-8.4359881802690548</c:v>
                </c:pt>
                <c:pt idx="811">
                  <c:v>-8.5224967995769081</c:v>
                </c:pt>
                <c:pt idx="812">
                  <c:v>-8.6074402885246624</c:v>
                </c:pt>
                <c:pt idx="813">
                  <c:v>-8.6907394060498238</c:v>
                </c:pt>
                <c:pt idx="814">
                  <c:v>-8.7723164451060498</c:v>
                </c:pt>
                <c:pt idx="815">
                  <c:v>-8.8520952913213851</c:v>
                </c:pt>
                <c:pt idx="816">
                  <c:v>-8.9300014802537024</c:v>
                </c:pt>
                <c:pt idx="817">
                  <c:v>-9.0059622532006447</c:v>
                </c:pt>
                <c:pt idx="818">
                  <c:v>-9.0799066115225777</c:v>
                </c:pt>
                <c:pt idx="819">
                  <c:v>-9.1517653694383867</c:v>
                </c:pt>
                <c:pt idx="820">
                  <c:v>-9.2214712052552166</c:v>
                </c:pt>
                <c:pt idx="821">
                  <c:v>-9.2889587109946401</c:v>
                </c:pt>
                <c:pt idx="822">
                  <c:v>-9.3541644403790585</c:v>
                </c:pt>
                <c:pt idx="823">
                  <c:v>-9.4170269551435677</c:v>
                </c:pt>
                <c:pt idx="824">
                  <c:v>-9.4774868696399075</c:v>
                </c:pt>
                <c:pt idx="825">
                  <c:v>-9.5354868937005861</c:v>
                </c:pt>
                <c:pt idx="826">
                  <c:v>-9.5909718737326966</c:v>
                </c:pt>
                <c:pt idx="827">
                  <c:v>-9.6438888320124594</c:v>
                </c:pt>
                <c:pt idx="828">
                  <c:v>-9.6941870041529974</c:v>
                </c:pt>
                <c:pt idx="829">
                  <c:v>-9.7418178747194002</c:v>
                </c:pt>
                <c:pt idx="830">
                  <c:v>-9.7867352109666541</c:v>
                </c:pt>
                <c:pt idx="831">
                  <c:v>-9.828895094677577</c:v>
                </c:pt>
                <c:pt idx="832">
                  <c:v>-9.8682559520794619</c:v>
                </c:pt>
                <c:pt idx="833">
                  <c:v>-9.9047785818197358</c:v>
                </c:pt>
                <c:pt idx="834">
                  <c:v>-9.9384261809825034</c:v>
                </c:pt>
                <c:pt idx="835">
                  <c:v>-9.9691643691294836</c:v>
                </c:pt>
                <c:pt idx="836">
                  <c:v>-9.9969612103504524</c:v>
                </c:pt>
                <c:pt idx="837">
                  <c:v>-10.02178723330992</c:v>
                </c:pt>
                <c:pt idx="838">
                  <c:v>-10.043615449278423</c:v>
                </c:pt>
                <c:pt idx="839">
                  <c:v>-10.062421368138427</c:v>
                </c:pt>
                <c:pt idx="840">
                  <c:v>-10.078183012356506</c:v>
                </c:pt>
                <c:pt idx="841">
                  <c:v>-10.090880928915075</c:v>
                </c:pt>
                <c:pt idx="842">
                  <c:v>-10.100498199198634</c:v>
                </c:pt>
                <c:pt idx="843">
                  <c:v>-10.107020446831108</c:v>
                </c:pt>
                <c:pt idx="844">
                  <c:v>-10.110435843462515</c:v>
                </c:pt>
                <c:pt idx="845">
                  <c:v>-10.110735112504848</c:v>
                </c:pt>
                <c:pt idx="846">
                  <c:v>-10.107911530818695</c:v>
                </c:pt>
                <c:pt idx="847">
                  <c:v>-10.101960928353748</c:v>
                </c:pt>
                <c:pt idx="848">
                  <c:v>-10.092881685747992</c:v>
                </c:pt>
                <c:pt idx="849">
                  <c:v>-10.080674729891994</c:v>
                </c:pt>
                <c:pt idx="850">
                  <c:v>-10.065343527466295</c:v>
                </c:pt>
                <c:pt idx="851">
                  <c:v>-10.046894076461554</c:v>
                </c:pt>
                <c:pt idx="852">
                  <c:v>-10.025334895692655</c:v>
                </c:pt>
                <c:pt idx="853">
                  <c:v>-10.000677012319583</c:v>
                </c:pt>
                <c:pt idx="854">
                  <c:v>-9.9729339473894196</c:v>
                </c:pt>
                <c:pt idx="855">
                  <c:v>-9.9421216994154058</c:v>
                </c:pt>
                <c:pt idx="856">
                  <c:v>-9.9082587260105051</c:v>
                </c:pt>
                <c:pt idx="857">
                  <c:v>-9.8713659235944391</c:v>
                </c:pt>
                <c:pt idx="858">
                  <c:v>-9.8314666051946809</c:v>
                </c:pt>
                <c:pt idx="859">
                  <c:v>-9.7885864763633457</c:v>
                </c:pt>
                <c:pt idx="860">
                  <c:v>-9.7427536092333913</c:v>
                </c:pt>
                <c:pt idx="861">
                  <c:v>-9.6939984147389815</c:v>
                </c:pt>
                <c:pt idx="862">
                  <c:v>-9.6423536130262679</c:v>
                </c:pt>
                <c:pt idx="863">
                  <c:v>-9.5878542020822444</c:v>
                </c:pt>
                <c:pt idx="864">
                  <c:v>-9.5305374246106886</c:v>
                </c:pt>
                <c:pt idx="865">
                  <c:v>-9.4704427331855481</c:v>
                </c:pt>
                <c:pt idx="866">
                  <c:v>-9.4076117537134341</c:v>
                </c:pt>
                <c:pt idx="867">
                  <c:v>-9.3420882472381717</c:v>
                </c:pt>
                <c:pt idx="868">
                  <c:v>-9.2739180701216135</c:v>
                </c:pt>
                <c:pt idx="869">
                  <c:v>-9.2031491326361365</c:v>
                </c:pt>
                <c:pt idx="870">
                  <c:v>-9.1298313560054485</c:v>
                </c:pt>
                <c:pt idx="871">
                  <c:v>-9.0540166279314782</c:v>
                </c:pt>
                <c:pt idx="872">
                  <c:v>-8.9757587566462611</c:v>
                </c:pt>
                <c:pt idx="873">
                  <c:v>-8.8951134235288229</c:v>
                </c:pt>
                <c:pt idx="874">
                  <c:v>-8.8121381343281193</c:v>
                </c:pt>
                <c:pt idx="875">
                  <c:v>-8.7268921690341248</c:v>
                </c:pt>
                <c:pt idx="876">
                  <c:v>-8.6394365304401468</c:v>
                </c:pt>
                <c:pt idx="877">
                  <c:v>-8.549833891440386</c:v>
                </c:pt>
                <c:pt idx="878">
                  <c:v>-8.4581485411076951</c:v>
                </c:pt>
                <c:pt idx="879">
                  <c:v>-8.3644463295973477</c:v>
                </c:pt>
                <c:pt idx="880">
                  <c:v>-8.2687946119234894</c:v>
                </c:pt>
                <c:pt idx="881">
                  <c:v>-8.1712621906557139</c:v>
                </c:pt>
                <c:pt idx="882">
                  <c:v>-8.0719192575839944</c:v>
                </c:pt>
                <c:pt idx="883">
                  <c:v>-7.9708373344008896</c:v>
                </c:pt>
                <c:pt idx="884">
                  <c:v>-7.8680892124506654</c:v>
                </c:pt>
                <c:pt idx="885">
                  <c:v>-7.7637488915955615</c:v>
                </c:pt>
                <c:pt idx="886">
                  <c:v>-7.6578915182500626</c:v>
                </c:pt>
                <c:pt idx="887">
                  <c:v>-7.5505933226345725</c:v>
                </c:pt>
                <c:pt idx="888">
                  <c:v>-7.4419315553004086</c:v>
                </c:pt>
                <c:pt idx="889">
                  <c:v>-7.3319844229784916</c:v>
                </c:pt>
                <c:pt idx="890">
                  <c:v>-7.2208310238045472</c:v>
                </c:pt>
                <c:pt idx="891">
                  <c:v>-7.1085512819740035</c:v>
                </c:pt>
                <c:pt idx="892">
                  <c:v>-6.9952258818801161</c:v>
                </c:pt>
                <c:pt idx="893">
                  <c:v>-6.8809362017891491</c:v>
                </c:pt>
                <c:pt idx="894">
                  <c:v>-6.7657642471066843</c:v>
                </c:pt>
                <c:pt idx="895">
                  <c:v>-6.6497925832893472</c:v>
                </c:pt>
                <c:pt idx="896">
                  <c:v>-6.5331042684564018</c:v>
                </c:pt>
                <c:pt idx="897">
                  <c:v>-6.4157827857557761</c:v>
                </c:pt>
                <c:pt idx="898">
                  <c:v>-6.2979119755391766</c:v>
                </c:pt>
                <c:pt idx="899">
                  <c:v>-6.1795759674009592</c:v>
                </c:pt>
                <c:pt idx="900">
                  <c:v>-6.060859112135434</c:v>
                </c:pt>
                <c:pt idx="901">
                  <c:v>-5.9418459136672066</c:v>
                </c:pt>
                <c:pt idx="902">
                  <c:v>-5.8226209610090809</c:v>
                </c:pt>
                <c:pt idx="903">
                  <c:v>-5.7032688603018888</c:v>
                </c:pt>
                <c:pt idx="904">
                  <c:v>-5.5838741669904319</c:v>
                </c:pt>
                <c:pt idx="905">
                  <c:v>-5.4645213181895018</c:v>
                </c:pt>
                <c:pt idx="906">
                  <c:v>-5.345294565293659</c:v>
                </c:pt>
                <c:pt idx="907">
                  <c:v>-5.2262779068841523</c:v>
                </c:pt>
                <c:pt idx="908">
                  <c:v>-5.1075550219859931</c:v>
                </c:pt>
                <c:pt idx="909">
                  <c:v>-4.9892092037278095</c:v>
                </c:pt>
                <c:pt idx="910">
                  <c:v>-4.8713232934566681</c:v>
                </c:pt>
                <c:pt idx="911">
                  <c:v>-4.7539796153595653</c:v>
                </c:pt>
                <c:pt idx="912">
                  <c:v>-4.6372599116427766</c:v>
                </c:pt>
                <c:pt idx="913">
                  <c:v>-4.5212452783196957</c:v>
                </c:pt>
                <c:pt idx="914">
                  <c:v>-4.4060161016571913</c:v>
                </c:pt>
                <c:pt idx="915">
                  <c:v>-4.29165199532987</c:v>
                </c:pt>
                <c:pt idx="916">
                  <c:v>-4.1782317383309735</c:v>
                </c:pt>
                <c:pt idx="917">
                  <c:v>-4.0658332136879052</c:v>
                </c:pt>
                <c:pt idx="918">
                  <c:v>-3.9545333480296536</c:v>
                </c:pt>
                <c:pt idx="919">
                  <c:v>-3.8444080520525739</c:v>
                </c:pt>
                <c:pt idx="920">
                  <c:v>-3.735532161930184</c:v>
                </c:pt>
                <c:pt idx="921">
                  <c:v>-3.627979381711766</c:v>
                </c:pt>
                <c:pt idx="922">
                  <c:v>-3.5218222267536801</c:v>
                </c:pt>
                <c:pt idx="923">
                  <c:v>-3.4171319682263723</c:v>
                </c:pt>
                <c:pt idx="924">
                  <c:v>-3.313978578739103</c:v>
                </c:pt>
                <c:pt idx="925">
                  <c:v>-3.2124306791234361</c:v>
                </c:pt>
                <c:pt idx="926">
                  <c:v>-3.1125554864155136</c:v>
                </c:pt>
                <c:pt idx="927">
                  <c:v>-3.0144187630760895</c:v>
                </c:pt>
                <c:pt idx="928">
                  <c:v>-2.9180847674862229</c:v>
                </c:pt>
                <c:pt idx="929">
                  <c:v>-2.8236162057554313</c:v>
                </c:pt>
                <c:pt idx="930">
                  <c:v>-2.7310741848779605</c:v>
                </c:pt>
                <c:pt idx="931">
                  <c:v>-2.6405181672716895</c:v>
                </c:pt>
                <c:pt idx="932">
                  <c:v>-2.5520059267329867</c:v>
                </c:pt>
                <c:pt idx="933">
                  <c:v>-2.4655935058396463</c:v>
                </c:pt>
                <c:pt idx="934">
                  <c:v>-2.3813351748327909</c:v>
                </c:pt>
                <c:pt idx="935">
                  <c:v>-2.2992833920073799</c:v>
                </c:pt>
                <c:pt idx="936">
                  <c:v>-2.2194887656396953</c:v>
                </c:pt>
                <c:pt idx="937">
                  <c:v>-2.1420000174788769</c:v>
                </c:pt>
                <c:pt idx="938">
                  <c:v>-2.0668639478282742</c:v>
                </c:pt>
                <c:pt idx="939">
                  <c:v>-1.9941254022410504</c:v>
                </c:pt>
                <c:pt idx="940">
                  <c:v>-1.9238272398531304</c:v>
                </c:pt>
                <c:pt idx="941">
                  <c:v>-1.856010303375224</c:v>
                </c:pt>
                <c:pt idx="942">
                  <c:v>-1.7907133907642774</c:v>
                </c:pt>
                <c:pt idx="943">
                  <c:v>-1.7279732285933238</c:v>
                </c:pt>
                <c:pt idx="944">
                  <c:v>-1.6678244471372974</c:v>
                </c:pt>
                <c:pt idx="945">
                  <c:v>-1.6102995571909671</c:v>
                </c:pt>
                <c:pt idx="946">
                  <c:v>-1.555428928633724</c:v>
                </c:pt>
                <c:pt idx="947">
                  <c:v>-1.503240770754527</c:v>
                </c:pt>
                <c:pt idx="948">
                  <c:v>-1.4537611143488736</c:v>
                </c:pt>
                <c:pt idx="949">
                  <c:v>-1.4070137955982178</c:v>
                </c:pt>
                <c:pt idx="950">
                  <c:v>-1.3630204417408123</c:v>
                </c:pt>
                <c:pt idx="951">
                  <c:v>-1.3218004585414922</c:v>
                </c:pt>
                <c:pt idx="952">
                  <c:v>-1.2833710195664703</c:v>
                </c:pt>
                <c:pt idx="953">
                  <c:v>-1.2477470572677487</c:v>
                </c:pt>
                <c:pt idx="954">
                  <c:v>-1.2149412558803001</c:v>
                </c:pt>
                <c:pt idx="955">
                  <c:v>-1.1849640461337094</c:v>
                </c:pt>
                <c:pt idx="956">
                  <c:v>-1.1578236017785166</c:v>
                </c:pt>
                <c:pt idx="957">
                  <c:v>-1.1335258379260442</c:v>
                </c:pt>
                <c:pt idx="958">
                  <c:v>-1.1120744111990484</c:v>
                </c:pt>
                <c:pt idx="959">
                  <c:v>-1.0934707216890887</c:v>
                </c:pt>
                <c:pt idx="960">
                  <c:v>-1.077713916715074</c:v>
                </c:pt>
                <c:pt idx="961">
                  <c:v>-1.0648008963760156</c:v>
                </c:pt>
                <c:pt idx="962">
                  <c:v>-1.0547263208895954</c:v>
                </c:pt>
                <c:pt idx="963">
                  <c:v>-1.0474826197067517</c:v>
                </c:pt>
                <c:pt idx="964">
                  <c:v>-1.0430600023910805</c:v>
                </c:pt>
                <c:pt idx="965">
                  <c:v>-1.0414464712504654</c:v>
                </c:pt>
                <c:pt idx="966">
                  <c:v>-1.0426278357069771</c:v>
                </c:pt>
                <c:pt idx="967">
                  <c:v>-1.04658772838972</c:v>
                </c:pt>
                <c:pt idx="968">
                  <c:v>-1.0533076229339604</c:v>
                </c:pt>
                <c:pt idx="969">
                  <c:v>-1.062766853468543</c:v>
                </c:pt>
                <c:pt idx="970">
                  <c:v>-1.0749426357722918</c:v>
                </c:pt>
                <c:pt idx="971">
                  <c:v>-1.0898100900787937</c:v>
                </c:pt>
                <c:pt idx="972">
                  <c:v>-1.1073422655077005</c:v>
                </c:pt>
                <c:pt idx="973">
                  <c:v>-1.127510166099418</c:v>
                </c:pt>
                <c:pt idx="974">
                  <c:v>-1.150282778428831</c:v>
                </c:pt>
                <c:pt idx="975">
                  <c:v>-1.1756271007724974</c:v>
                </c:pt>
                <c:pt idx="976">
                  <c:v>-1.2035081738025586</c:v>
                </c:pt>
                <c:pt idx="977">
                  <c:v>-1.233889112779452</c:v>
                </c:pt>
                <c:pt idx="978">
                  <c:v>-1.2667311412143734</c:v>
                </c:pt>
                <c:pt idx="979">
                  <c:v>-1.3019936259713252</c:v>
                </c:pt>
                <c:pt idx="980">
                  <c:v>-1.3396341137775007</c:v>
                </c:pt>
                <c:pt idx="981">
                  <c:v>-1.3796083691096974</c:v>
                </c:pt>
                <c:pt idx="982">
                  <c:v>-1.4218704134234215</c:v>
                </c:pt>
                <c:pt idx="983">
                  <c:v>-1.466372565690347</c:v>
                </c:pt>
                <c:pt idx="984">
                  <c:v>-1.5130654842088191</c:v>
                </c:pt>
                <c:pt idx="985">
                  <c:v>-1.5618982096511522</c:v>
                </c:pt>
                <c:pt idx="986">
                  <c:v>-1.6128182093105643</c:v>
                </c:pt>
                <c:pt idx="987">
                  <c:v>-1.6657714225097078</c:v>
                </c:pt>
                <c:pt idx="988">
                  <c:v>-1.7207023071319167</c:v>
                </c:pt>
                <c:pt idx="989">
                  <c:v>-1.7775538872354721</c:v>
                </c:pt>
                <c:pt idx="990">
                  <c:v>-1.8362678017104128</c:v>
                </c:pt>
                <c:pt idx="991">
                  <c:v>-1.8967843539366693</c:v>
                </c:pt>
                <c:pt idx="992">
                  <c:v>-1.9590425624015944</c:v>
                </c:pt>
                <c:pt idx="993">
                  <c:v>-2.0229802122342804</c:v>
                </c:pt>
                <c:pt idx="994">
                  <c:v>-2.0885339076134235</c:v>
                </c:pt>
                <c:pt idx="995">
                  <c:v>-2.155639125004881</c:v>
                </c:pt>
                <c:pt idx="996">
                  <c:v>-2.2242302671845073</c:v>
                </c:pt>
                <c:pt idx="997">
                  <c:v>-2.2942407180013258</c:v>
                </c:pt>
                <c:pt idx="998">
                  <c:v>-2.3656028978355899</c:v>
                </c:pt>
                <c:pt idx="999">
                  <c:v>-2.4382483197058424</c:v>
                </c:pt>
                <c:pt idx="1000">
                  <c:v>-2.5121076459786589</c:v>
                </c:pt>
                <c:pt idx="1001">
                  <c:v>-2.587110745634376</c:v>
                </c:pt>
                <c:pt idx="1002">
                  <c:v>-2.6631867520417742</c:v>
                </c:pt>
                <c:pt idx="1003">
                  <c:v>-2.7402641211943717</c:v>
                </c:pt>
                <c:pt idx="1004">
                  <c:v>-2.8182706903607242</c:v>
                </c:pt>
                <c:pt idx="1005">
                  <c:v>-2.8971337371008996</c:v>
                </c:pt>
                <c:pt idx="1006">
                  <c:v>-2.9767800386011087</c:v>
                </c:pt>
                <c:pt idx="1007">
                  <c:v>-3.0571359312783217</c:v>
                </c:pt>
                <c:pt idx="1008">
                  <c:v>-3.1381273706065937</c:v>
                </c:pt>
                <c:pt idx="1009">
                  <c:v>-3.2196799911167497</c:v>
                </c:pt>
                <c:pt idx="1010">
                  <c:v>-3.301719166521047</c:v>
                </c:pt>
                <c:pt idx="1011">
                  <c:v>-3.3841700699144384</c:v>
                </c:pt>
                <c:pt idx="1012">
                  <c:v>-3.4669577340041089</c:v>
                </c:pt>
                <c:pt idx="1013">
                  <c:v>-3.5500071113190357</c:v>
                </c:pt>
                <c:pt idx="1014">
                  <c:v>-3.6332431343514511</c:v>
                </c:pt>
                <c:pt idx="1015">
                  <c:v>-3.7165907755822403</c:v>
                </c:pt>
                <c:pt idx="1016">
                  <c:v>-3.799975107342513</c:v>
                </c:pt>
                <c:pt idx="1017">
                  <c:v>-3.8833213614638145</c:v>
                </c:pt>
                <c:pt idx="1018">
                  <c:v>-3.9665549886697224</c:v>
                </c:pt>
                <c:pt idx="1019">
                  <c:v>-4.0496017176618881</c:v>
                </c:pt>
                <c:pt idx="1020">
                  <c:v>-4.1323876138539166</c:v>
                </c:pt>
                <c:pt idx="1021">
                  <c:v>-4.214839137706881</c:v>
                </c:pt>
                <c:pt idx="1022">
                  <c:v>-4.2968832026206742</c:v>
                </c:pt>
                <c:pt idx="1023">
                  <c:v>-4.3784472323358612</c:v>
                </c:pt>
                <c:pt idx="1024">
                  <c:v>-4.4594592178011876</c:v>
                </c:pt>
                <c:pt idx="1025">
                  <c:v>-4.5398477734624265</c:v>
                </c:pt>
                <c:pt idx="1026">
                  <c:v>-4.6195421929288036</c:v>
                </c:pt>
                <c:pt idx="1027">
                  <c:v>-4.6984725039738358</c:v>
                </c:pt>
                <c:pt idx="1028">
                  <c:v>-4.776569522828046</c:v>
                </c:pt>
                <c:pt idx="1029">
                  <c:v>-4.8537649077216809</c:v>
                </c:pt>
                <c:pt idx="1030">
                  <c:v>-4.9299912116362412</c:v>
                </c:pt>
                <c:pt idx="1031">
                  <c:v>-5.0051819342243675</c:v>
                </c:pt>
                <c:pt idx="1032">
                  <c:v>-5.0792715728583726</c:v>
                </c:pt>
                <c:pt idx="1033">
                  <c:v>-5.1521956727685003</c:v>
                </c:pt>
                <c:pt idx="1034">
                  <c:v>-5.2238908762327965</c:v>
                </c:pt>
                <c:pt idx="1035">
                  <c:v>-5.2942949707813343</c:v>
                </c:pt>
                <c:pt idx="1036">
                  <c:v>-5.3633469363783908</c:v>
                </c:pt>
                <c:pt idx="1037">
                  <c:v>-5.4309869915470825</c:v>
                </c:pt>
                <c:pt idx="1038">
                  <c:v>-5.4971566384018811</c:v>
                </c:pt>
                <c:pt idx="1039">
                  <c:v>-5.5617987065553915</c:v>
                </c:pt>
                <c:pt idx="1040">
                  <c:v>-5.6248573958667363</c:v>
                </c:pt>
                <c:pt idx="1041">
                  <c:v>-5.6862783179998999</c:v>
                </c:pt>
                <c:pt idx="1042">
                  <c:v>-5.7460085367614022</c:v>
                </c:pt>
                <c:pt idx="1043">
                  <c:v>-5.8039966071877185</c:v>
                </c:pt>
                <c:pt idx="1044">
                  <c:v>-5.8601926133539184</c:v>
                </c:pt>
                <c:pt idx="1045">
                  <c:v>-5.9145482048760991</c:v>
                </c:pt>
                <c:pt idx="1046">
                  <c:v>-5.967016632081279</c:v>
                </c:pt>
                <c:pt idx="1047">
                  <c:v>-6.0175527798195469</c:v>
                </c:pt>
                <c:pt idx="1048">
                  <c:v>-6.0661131998944038</c:v>
                </c:pt>
                <c:pt idx="1049">
                  <c:v>-6.112656142088392</c:v>
                </c:pt>
                <c:pt idx="1050">
                  <c:v>-6.1571415837622849</c:v>
                </c:pt>
                <c:pt idx="1051">
                  <c:v>-6.1995312580072888</c:v>
                </c:pt>
                <c:pt idx="1052">
                  <c:v>-6.2397886803309222</c:v>
                </c:pt>
                <c:pt idx="1053">
                  <c:v>-6.2778791738584472</c:v>
                </c:pt>
                <c:pt idx="1054">
                  <c:v>-6.313769893032962</c:v>
                </c:pt>
                <c:pt idx="1055">
                  <c:v>-6.3474298457984872</c:v>
                </c:pt>
                <c:pt idx="1056">
                  <c:v>-6.3788299142516482</c:v>
                </c:pt>
                <c:pt idx="1057">
                  <c:v>-6.4079428737487882</c:v>
                </c:pt>
                <c:pt idx="1058">
                  <c:v>-6.434743410456635</c:v>
                </c:pt>
                <c:pt idx="1059">
                  <c:v>-6.4592081373358976</c:v>
                </c:pt>
                <c:pt idx="1060">
                  <c:v>-6.4813156085484529</c:v>
                </c:pt>
                <c:pt idx="1061">
                  <c:v>-6.5010463322800707</c:v>
                </c:pt>
                <c:pt idx="1062">
                  <c:v>-6.5183827819718969</c:v>
                </c:pt>
                <c:pt idx="1063">
                  <c:v>-6.5333094059552099</c:v>
                </c:pt>
                <c:pt idx="1064">
                  <c:v>-6.5458126354852633</c:v>
                </c:pt>
                <c:pt idx="1065">
                  <c:v>-6.5558808911712969</c:v>
                </c:pt>
                <c:pt idx="1066">
                  <c:v>-6.5635045878011109</c:v>
                </c:pt>
                <c:pt idx="1067">
                  <c:v>-6.5686761375598675</c:v>
                </c:pt>
                <c:pt idx="1068">
                  <c:v>-6.5713899516440808</c:v>
                </c:pt>
                <c:pt idx="1069">
                  <c:v>-6.5716424402730329</c:v>
                </c:pt>
                <c:pt idx="1070">
                  <c:v>-6.5694320111011306</c:v>
                </c:pt>
                <c:pt idx="1071">
                  <c:v>-6.564759066035994</c:v>
                </c:pt>
                <c:pt idx="1072">
                  <c:v>-6.5576259964683263</c:v>
                </c:pt>
                <c:pt idx="1073">
                  <c:v>-6.5480371769208743</c:v>
                </c:pt>
                <c:pt idx="1074">
                  <c:v>-6.5359989571250372</c:v>
                </c:pt>
                <c:pt idx="1075">
                  <c:v>-6.5215196525349288</c:v>
                </c:pt>
                <c:pt idx="1076">
                  <c:v>-6.5046095332899041</c:v>
                </c:pt>
                <c:pt idx="1077">
                  <c:v>-6.4852808116378089</c:v>
                </c:pt>
                <c:pt idx="1078">
                  <c:v>-6.4635476278323898</c:v>
                </c:pt>
                <c:pt idx="1079">
                  <c:v>-6.439426034519502</c:v>
                </c:pt>
                <c:pt idx="1080">
                  <c:v>-6.4129339796279421</c:v>
                </c:pt>
                <c:pt idx="1081">
                  <c:v>-6.3840912877818647</c:v>
                </c:pt>
                <c:pt idx="1082">
                  <c:v>-6.3529196402529218</c:v>
                </c:pt>
                <c:pt idx="1083">
                  <c:v>-6.3194425534713634</c:v>
                </c:pt>
                <c:pt idx="1084">
                  <c:v>-6.2836853561164645</c:v>
                </c:pt>
                <c:pt idx="1085">
                  <c:v>-6.2456751648077349</c:v>
                </c:pt>
                <c:pt idx="1086">
                  <c:v>-6.2054408584194301</c:v>
                </c:pt>
                <c:pt idx="1087">
                  <c:v>-6.1630130510419407</c:v>
                </c:pt>
                <c:pt idx="1088">
                  <c:v>-6.1184240636146754</c:v>
                </c:pt>
                <c:pt idx="1089">
                  <c:v>-6.0717078942560407</c:v>
                </c:pt>
                <c:pt idx="1090">
                  <c:v>-6.0229001873171306</c:v>
                </c:pt>
                <c:pt idx="1091">
                  <c:v>-5.9720382011866855</c:v>
                </c:pt>
                <c:pt idx="1092">
                  <c:v>-5.9191607748758219</c:v>
                </c:pt>
                <c:pt idx="1093">
                  <c:v>-5.8643082934119519</c:v>
                </c:pt>
                <c:pt idx="1094">
                  <c:v>-5.8075226520721968</c:v>
                </c:pt>
                <c:pt idx="1095">
                  <c:v>-5.7488472194874563</c:v>
                </c:pt>
                <c:pt idx="1096">
                  <c:v>-5.6883267996491398</c:v>
                </c:pt>
                <c:pt idx="1097">
                  <c:v>-5.6260075928513649</c:v>
                </c:pt>
                <c:pt idx="1098">
                  <c:v>-5.5619371556022106</c:v>
                </c:pt>
                <c:pt idx="1099">
                  <c:v>-5.4961643595383656</c:v>
                </c:pt>
                <c:pt idx="1100">
                  <c:v>-5.4287393493782297</c:v>
                </c:pt>
                <c:pt idx="1101">
                  <c:v>-5.3597134999492235</c:v>
                </c:pt>
                <c:pt idx="1102">
                  <c:v>-5.2891393723257165</c:v>
                </c:pt>
                <c:pt idx="1103">
                  <c:v>-5.2170706691146247</c:v>
                </c:pt>
                <c:pt idx="1104">
                  <c:v>-5.1435621889263219</c:v>
                </c:pt>
                <c:pt idx="1105">
                  <c:v>-5.068669780069075</c:v>
                </c:pt>
                <c:pt idx="1106">
                  <c:v>-4.9924502935057644</c:v>
                </c:pt>
                <c:pt idx="1107">
                  <c:v>-4.9149615351121385</c:v>
                </c:pt>
                <c:pt idx="1108">
                  <c:v>-4.836262217276337</c:v>
                </c:pt>
                <c:pt idx="1109">
                  <c:v>-4.7564119098798487</c:v>
                </c:pt>
                <c:pt idx="1110">
                  <c:v>-4.6754709907004823</c:v>
                </c:pt>
                <c:pt idx="1111">
                  <c:v>-4.5935005952782975</c:v>
                </c:pt>
                <c:pt idx="1112">
                  <c:v>-4.5105625662857838</c:v>
                </c:pt>
                <c:pt idx="1113">
                  <c:v>-4.4267194024438821</c:v>
                </c:pt>
                <c:pt idx="1114">
                  <c:v>-4.3420342070257156</c:v>
                </c:pt>
                <c:pt idx="1115">
                  <c:v>-4.2565706359901299</c:v>
                </c:pt>
                <c:pt idx="1116">
                  <c:v>-4.1703928457873571</c:v>
                </c:pt>
                <c:pt idx="1117">
                  <c:v>-4.0835654408792719</c:v>
                </c:pt>
                <c:pt idx="1118">
                  <c:v>-3.9961534210168534</c:v>
                </c:pt>
                <c:pt idx="1119">
                  <c:v>-3.9082221283175684</c:v>
                </c:pt>
                <c:pt idx="1120">
                  <c:v>-3.8198371941854488</c:v>
                </c:pt>
                <c:pt idx="1121">
                  <c:v>-3.7310644861166744</c:v>
                </c:pt>
                <c:pt idx="1122">
                  <c:v>-3.6419700544334703</c:v>
                </c:pt>
                <c:pt idx="1123">
                  <c:v>-3.5526200789890847</c:v>
                </c:pt>
                <c:pt idx="1124">
                  <c:v>-3.46308081588655</c:v>
                </c:pt>
                <c:pt idx="1125">
                  <c:v>-3.3734185442538189</c:v>
                </c:pt>
                <c:pt idx="1126">
                  <c:v>-3.2836995131177327</c:v>
                </c:pt>
                <c:pt idx="1127">
                  <c:v>-3.1939898884191043</c:v>
                </c:pt>
                <c:pt idx="1128">
                  <c:v>-3.1043557002109918</c:v>
                </c:pt>
                <c:pt idx="1129">
                  <c:v>-3.014862790082002</c:v>
                </c:pt>
                <c:pt idx="1130">
                  <c:v>-2.9255767588461881</c:v>
                </c:pt>
                <c:pt idx="1131">
                  <c:v>-2.8365629145408051</c:v>
                </c:pt>
                <c:pt idx="1132">
                  <c:v>-2.7478862207728443</c:v>
                </c:pt>
                <c:pt idx="1133">
                  <c:v>-2.6596112454549026</c:v>
                </c:pt>
                <c:pt idx="1134">
                  <c:v>-2.5718021099705433</c:v>
                </c:pt>
                <c:pt idx="1135">
                  <c:v>-2.4845224388088671</c:v>
                </c:pt>
                <c:pt idx="1136">
                  <c:v>-2.3978353097075558</c:v>
                </c:pt>
                <c:pt idx="1137">
                  <c:v>-2.3118032043431529</c:v>
                </c:pt>
                <c:pt idx="1138">
                  <c:v>-2.226487959606827</c:v>
                </c:pt>
                <c:pt idx="1139">
                  <c:v>-2.1419507195033063</c:v>
                </c:pt>
                <c:pt idx="1140">
                  <c:v>-2.058251887710095</c:v>
                </c:pt>
                <c:pt idx="1141">
                  <c:v>-1.975451080833472</c:v>
                </c:pt>
                <c:pt idx="1142">
                  <c:v>-1.8936070823971316</c:v>
                </c:pt>
                <c:pt idx="1143">
                  <c:v>-1.8127777975986648</c:v>
                </c:pt>
                <c:pt idx="1144">
                  <c:v>-1.7330202088683855</c:v>
                </c:pt>
                <c:pt idx="1145">
                  <c:v>-1.6543903322642886</c:v>
                </c:pt>
                <c:pt idx="1146">
                  <c:v>-1.5769431747361855</c:v>
                </c:pt>
                <c:pt idx="1147">
                  <c:v>-1.500732692291292</c:v>
                </c:pt>
                <c:pt idx="1148">
                  <c:v>-1.4258117490927513</c:v>
                </c:pt>
                <c:pt idx="1149">
                  <c:v>-1.352232077521764</c:v>
                </c:pt>
                <c:pt idx="1150">
                  <c:v>-1.280044239233151</c:v>
                </c:pt>
                <c:pt idx="1151">
                  <c:v>-1.2092975872333209</c:v>
                </c:pt>
                <c:pt idx="1152">
                  <c:v>-1.1400402290087306</c:v>
                </c:pt>
                <c:pt idx="1153">
                  <c:v>-1.0723189907320223</c:v>
                </c:pt>
                <c:pt idx="1154">
                  <c:v>-1.0061793825721033</c:v>
                </c:pt>
                <c:pt idx="1155">
                  <c:v>-0.94166556513348876</c:v>
                </c:pt>
                <c:pt idx="1156">
                  <c:v>-0.87882031704927466</c:v>
                </c:pt>
                <c:pt idx="1157">
                  <c:v>-0.81768500375112418</c:v>
                </c:pt>
                <c:pt idx="1158">
                  <c:v>-0.75829954743866479</c:v>
                </c:pt>
                <c:pt idx="1159">
                  <c:v>-0.70070239826967962</c:v>
                </c:pt>
                <c:pt idx="1160">
                  <c:v>-0.64493050679145558</c:v>
                </c:pt>
                <c:pt idx="1161">
                  <c:v>-0.59101929763261196</c:v>
                </c:pt>
                <c:pt idx="1162">
                  <c:v>-0.53900264447368251</c:v>
                </c:pt>
                <c:pt idx="1163">
                  <c:v>-0.48891284631366094</c:v>
                </c:pt>
                <c:pt idx="1164">
                  <c:v>-0.44078060504864508</c:v>
                </c:pt>
                <c:pt idx="1165">
                  <c:v>-0.39463500437762966</c:v>
                </c:pt>
                <c:pt idx="1166">
                  <c:v>-0.35050349004940284</c:v>
                </c:pt>
                <c:pt idx="1167">
                  <c:v>-0.30841185146339867</c:v>
                </c:pt>
                <c:pt idx="1168">
                  <c:v>-0.26838420463624485</c:v>
                </c:pt>
                <c:pt idx="1169">
                  <c:v>-0.23044297654462823</c:v>
                </c:pt>
                <c:pt idx="1170">
                  <c:v>-0.19460889085397523</c:v>
                </c:pt>
                <c:pt idx="1171">
                  <c:v>-0.16090095504131507</c:v>
                </c:pt>
                <c:pt idx="1172">
                  <c:v>-0.12933644891955984</c:v>
                </c:pt>
                <c:pt idx="1173">
                  <c:v>-9.9930914569298479E-2</c:v>
                </c:pt>
                <c:pt idx="1174">
                  <c:v>-7.2698147683062431E-2</c:v>
                </c:pt>
                <c:pt idx="1175">
                  <c:v>-4.7650190325879492E-2</c:v>
                </c:pt>
                <c:pt idx="1176">
                  <c:v>-2.4797325114791349E-2</c:v>
                </c:pt>
                <c:pt idx="1177">
                  <c:v>-4.1480708188689555E-3</c:v>
                </c:pt>
                <c:pt idx="1178">
                  <c:v>1.4290820619879695E-2</c:v>
                </c:pt>
                <c:pt idx="1179">
                  <c:v>3.0514365645452519E-2</c:v>
                </c:pt>
                <c:pt idx="1180">
                  <c:v>4.4519349228524595E-2</c:v>
                </c:pt>
                <c:pt idx="1181">
                  <c:v>5.6304323591855741E-2</c:v>
                </c:pt>
                <c:pt idx="1182">
                  <c:v>6.5869605524568164E-2</c:v>
                </c:pt>
                <c:pt idx="1183">
                  <c:v>7.3217272290547475E-2</c:v>
                </c:pt>
                <c:pt idx="1184">
                  <c:v>7.8351156137333899E-2</c:v>
                </c:pt>
                <c:pt idx="1185">
                  <c:v>8.1276837412975644E-2</c:v>
                </c:pt>
                <c:pt idx="1186">
                  <c:v>8.2001636299414038E-2</c:v>
                </c:pt>
                <c:pt idx="1187">
                  <c:v>8.0534603172057587E-2</c:v>
                </c:pt>
                <c:pt idx="1188">
                  <c:v>7.6886507596280129E-2</c:v>
                </c:pt>
                <c:pt idx="1189">
                  <c:v>7.1069825972645106E-2</c:v>
                </c:pt>
                <c:pt idx="1190">
                  <c:v>6.3098727843712857E-2</c:v>
                </c:pt>
                <c:pt idx="1191">
                  <c:v>5.2989060876330443E-2</c:v>
                </c:pt>
                <c:pt idx="1192">
                  <c:v>4.0758334534332551E-2</c:v>
                </c:pt>
                <c:pt idx="1193">
                  <c:v>2.6425702457596654E-2</c:v>
                </c:pt>
                <c:pt idx="1194">
                  <c:v>1.0011943564395755E-2</c:v>
                </c:pt>
                <c:pt idx="1195">
                  <c:v>-8.4605581050241595E-3</c:v>
                </c:pt>
                <c:pt idx="1196">
                  <c:v>-2.8967834784747074E-2</c:v>
                </c:pt>
                <c:pt idx="1197">
                  <c:v>-5.148435759952516E-2</c:v>
                </c:pt>
                <c:pt idx="1198">
                  <c:v>-7.5983060380374751E-2</c:v>
                </c:pt>
                <c:pt idx="1199">
                  <c:v>-0.10243536465773877</c:v>
                </c:pt>
                <c:pt idx="1200">
                  <c:v>-0.13081120580963018</c:v>
                </c:pt>
                <c:pt idx="1201">
                  <c:v>-0.16107906034129654</c:v>
                </c:pt>
                <c:pt idx="1202">
                  <c:v>-0.19320597427209213</c:v>
                </c:pt>
                <c:pt idx="1203">
                  <c:v>-0.2271575926044121</c:v>
                </c:pt>
                <c:pt idx="1204">
                  <c:v>-0.26289818984873248</c:v>
                </c:pt>
                <c:pt idx="1205">
                  <c:v>-0.30039070157801218</c:v>
                </c:pt>
                <c:pt idx="1206">
                  <c:v>-0.33959675698394848</c:v>
                </c:pt>
                <c:pt idx="1207">
                  <c:v>-0.38047671240683689</c:v>
                </c:pt>
                <c:pt idx="1208">
                  <c:v>-0.42298968581006846</c:v>
                </c:pt>
                <c:pt idx="1209">
                  <c:v>-0.46709359216960727</c:v>
                </c:pt>
                <c:pt idx="1210">
                  <c:v>-0.5127451797481225</c:v>
                </c:pt>
                <c:pt idx="1211">
                  <c:v>-0.55990006722280949</c:v>
                </c:pt>
                <c:pt idx="1212">
                  <c:v>-0.60851278163531897</c:v>
                </c:pt>
                <c:pt idx="1213">
                  <c:v>-0.6585367971316255</c:v>
                </c:pt>
                <c:pt idx="1214">
                  <c:v>-0.7099245744591054</c:v>
                </c:pt>
                <c:pt idx="1215">
                  <c:v>-0.76262760118755912</c:v>
                </c:pt>
                <c:pt idx="1216">
                  <c:v>-0.81659643262040971</c:v>
                </c:pt>
                <c:pt idx="1217">
                  <c:v>-0.87178073336182882</c:v>
                </c:pt>
                <c:pt idx="1218">
                  <c:v>-0.92812931950509303</c:v>
                </c:pt>
                <c:pt idx="1219">
                  <c:v>-0.98559020140705322</c:v>
                </c:pt>
                <c:pt idx="1220">
                  <c:v>-1.0441106270132072</c:v>
                </c:pt>
                <c:pt idx="1221">
                  <c:v>-1.1036371256975042</c:v>
                </c:pt>
                <c:pt idx="1222">
                  <c:v>-1.1641155525806768</c:v>
                </c:pt>
                <c:pt idx="1223">
                  <c:v>-1.2254911332905911</c:v>
                </c:pt>
                <c:pt idx="1224">
                  <c:v>-1.2877085091278366</c:v>
                </c:pt>
                <c:pt idx="1225">
                  <c:v>-1.350711782599529</c:v>
                </c:pt>
                <c:pt idx="1226">
                  <c:v>-1.414444563284089</c:v>
                </c:pt>
                <c:pt idx="1227">
                  <c:v>-1.478850013989579</c:v>
                </c:pt>
                <c:pt idx="1228">
                  <c:v>-1.5438708971680217</c:v>
                </c:pt>
                <c:pt idx="1229">
                  <c:v>-1.6094496215480065</c:v>
                </c:pt>
                <c:pt idx="1230">
                  <c:v>-1.6755282889477991</c:v>
                </c:pt>
                <c:pt idx="1231">
                  <c:v>-1.7420487412311043</c:v>
                </c:pt>
                <c:pt idx="1232">
                  <c:v>-1.8089526073676028</c:v>
                </c:pt>
                <c:pt idx="1233">
                  <c:v>-1.8761813505603846</c:v>
                </c:pt>
                <c:pt idx="1234">
                  <c:v>-1.9436763154024288</c:v>
                </c:pt>
                <c:pt idx="1235">
                  <c:v>-2.011378775024339</c:v>
                </c:pt>
                <c:pt idx="1236">
                  <c:v>-2.0792299781956376</c:v>
                </c:pt>
                <c:pt idx="1237">
                  <c:v>-2.147171196342037</c:v>
                </c:pt>
                <c:pt idx="1238">
                  <c:v>-2.2151437704412613</c:v>
                </c:pt>
                <c:pt idx="1239">
                  <c:v>-2.2830891577601653</c:v>
                </c:pt>
                <c:pt idx="1240">
                  <c:v>-2.3509489783961133</c:v>
                </c:pt>
                <c:pt idx="1241">
                  <c:v>-2.4186650615858132</c:v>
                </c:pt>
                <c:pt idx="1242">
                  <c:v>-2.486179491745069</c:v>
                </c:pt>
                <c:pt idx="1243">
                  <c:v>-2.5534346542032149</c:v>
                </c:pt>
                <c:pt idx="1244">
                  <c:v>-2.6203732805963114</c:v>
                </c:pt>
                <c:pt idx="1245">
                  <c:v>-2.6869384938835394</c:v>
                </c:pt>
                <c:pt idx="1246">
                  <c:v>-2.7530738529516121</c:v>
                </c:pt>
                <c:pt idx="1247">
                  <c:v>-2.8187233967724219</c:v>
                </c:pt>
                <c:pt idx="1248">
                  <c:v>-2.8838316880795807</c:v>
                </c:pt>
                <c:pt idx="1249">
                  <c:v>-2.9483438565299722</c:v>
                </c:pt>
                <c:pt idx="1250">
                  <c:v>-3.0122056413169176</c:v>
                </c:pt>
                <c:pt idx="1251">
                  <c:v>-3.0753634332020696</c:v>
                </c:pt>
                <c:pt idx="1252">
                  <c:v>-3.137764315933691</c:v>
                </c:pt>
                <c:pt idx="1253">
                  <c:v>-3.1993561070195282</c:v>
                </c:pt>
                <c:pt idx="1254">
                  <c:v>-3.2600873978230864</c:v>
                </c:pt>
                <c:pt idx="1255">
                  <c:v>-3.3199075929527129</c:v>
                </c:pt>
                <c:pt idx="1256">
                  <c:v>-3.3787669489135341</c:v>
                </c:pt>
                <c:pt idx="1257">
                  <c:v>-3.4366166119929487</c:v>
                </c:pt>
                <c:pt idx="1258">
                  <c:v>-3.4934086553510491</c:v>
                </c:pt>
                <c:pt idx="1259">
                  <c:v>-3.5490961152880551</c:v>
                </c:pt>
                <c:pt idx="1260">
                  <c:v>-3.6036330266615475</c:v>
                </c:pt>
                <c:pt idx="1261">
                  <c:v>-3.6569744574270455</c:v>
                </c:pt>
                <c:pt idx="1262">
                  <c:v>-3.7090765422762191</c:v>
                </c:pt>
                <c:pt idx="1263">
                  <c:v>-3.7598965153478132</c:v>
                </c:pt>
                <c:pt idx="1264">
                  <c:v>-3.8093927419871525</c:v>
                </c:pt>
                <c:pt idx="1265">
                  <c:v>-3.857524749530914</c:v>
                </c:pt>
                <c:pt idx="1266">
                  <c:v>-3.9042532570946831</c:v>
                </c:pt>
                <c:pt idx="1267">
                  <c:v>-3.9495402043416559</c:v>
                </c:pt>
                <c:pt idx="1268">
                  <c:v>-3.9933487792117153</c:v>
                </c:pt>
                <c:pt idx="1269">
                  <c:v>-4.035643444590983</c:v>
                </c:pt>
                <c:pt idx="1270">
                  <c:v>-4.0763899639028436</c:v>
                </c:pt>
                <c:pt idx="1271">
                  <c:v>-4.1155554256023397</c:v>
                </c:pt>
                <c:pt idx="1272">
                  <c:v>-4.1531082665567549</c:v>
                </c:pt>
                <c:pt idx="1273">
                  <c:v>-4.1890182942961314</c:v>
                </c:pt>
                <c:pt idx="1274">
                  <c:v>-4.2232567081184058</c:v>
                </c:pt>
                <c:pt idx="1275">
                  <c:v>-4.2557961190348008</c:v>
                </c:pt>
                <c:pt idx="1276">
                  <c:v>-4.2866105685420619</c:v>
                </c:pt>
                <c:pt idx="1277">
                  <c:v>-4.3156755462091132</c:v>
                </c:pt>
                <c:pt idx="1278">
                  <c:v>-4.34296800606666</c:v>
                </c:pt>
                <c:pt idx="1279">
                  <c:v>-4.3684663817892613</c:v>
                </c:pt>
                <c:pt idx="1280">
                  <c:v>-4.3921506006603908</c:v>
                </c:pt>
                <c:pt idx="1281">
                  <c:v>-4.4140020963119841</c:v>
                </c:pt>
                <c:pt idx="1282">
                  <c:v>-4.4340038202309744</c:v>
                </c:pt>
                <c:pt idx="1283">
                  <c:v>-4.452140252026334</c:v>
                </c:pt>
                <c:pt idx="1284">
                  <c:v>-4.4683974084511231</c:v>
                </c:pt>
                <c:pt idx="1285">
                  <c:v>-4.4827628511750746</c:v>
                </c:pt>
                <c:pt idx="1286">
                  <c:v>-4.4952256933042403</c:v>
                </c:pt>
                <c:pt idx="1287">
                  <c:v>-4.505776604645245</c:v>
                </c:pt>
                <c:pt idx="1288">
                  <c:v>-4.5144078157126932</c:v>
                </c:pt>
                <c:pt idx="1289">
                  <c:v>-4.5211131204792867</c:v>
                </c:pt>
                <c:pt idx="1290">
                  <c:v>-4.5258878778692262</c:v>
                </c:pt>
                <c:pt idx="1291">
                  <c:v>-4.5287290119964574</c:v>
                </c:pt>
                <c:pt idx="1292">
                  <c:v>-4.5296350111503392</c:v>
                </c:pt>
                <c:pt idx="1293">
                  <c:v>-4.5286059255322959</c:v>
                </c:pt>
                <c:pt idx="1294">
                  <c:v>-4.5256433637480145</c:v>
                </c:pt>
                <c:pt idx="1295">
                  <c:v>-4.520750488060731</c:v>
                </c:pt>
                <c:pt idx="1296">
                  <c:v>-4.5139320084121248</c:v>
                </c:pt>
                <c:pt idx="1297">
                  <c:v>-4.5051941752183229</c:v>
                </c:pt>
                <c:pt idx="1298">
                  <c:v>-4.4945447709494601</c:v>
                </c:pt>
                <c:pt idx="1299">
                  <c:v>-4.4819931005022209</c:v>
                </c:pt>
                <c:pt idx="1300">
                  <c:v>-4.4675499803757086</c:v>
                </c:pt>
                <c:pt idx="1301">
                  <c:v>-4.4512277266619398</c:v>
                </c:pt>
                <c:pt idx="1302">
                  <c:v>-4.43304014186318</c:v>
                </c:pt>
                <c:pt idx="1303">
                  <c:v>-4.4130025005492399</c:v>
                </c:pt>
                <c:pt idx="1304">
                  <c:v>-4.3911315338687693</c:v>
                </c:pt>
                <c:pt idx="1305">
                  <c:v>-4.3674454129294498</c:v>
                </c:pt>
                <c:pt idx="1306">
                  <c:v>-4.3419637310628776</c:v>
                </c:pt>
                <c:pt idx="1307">
                  <c:v>-4.3147074849907741</c:v>
                </c:pt>
                <c:pt idx="1308">
                  <c:v>-4.2856990549100127</c:v>
                </c:pt>
                <c:pt idx="1309">
                  <c:v>-4.2549621835147624</c:v>
                </c:pt>
                <c:pt idx="1310">
                  <c:v>-4.2225219539748817</c:v>
                </c:pt>
                <c:pt idx="1311">
                  <c:v>-4.188404766890466</c:v>
                </c:pt>
                <c:pt idx="1312">
                  <c:v>-4.1526383162432392</c:v>
                </c:pt>
                <c:pt idx="1313">
                  <c:v>-4.1152515643662397</c:v>
                </c:pt>
                <c:pt idx="1314">
                  <c:v>-4.0762747159539794</c:v>
                </c:pt>
                <c:pt idx="1315">
                  <c:v>-4.0357391911359795</c:v>
                </c:pt>
                <c:pt idx="1316">
                  <c:v>-3.9936775976372854</c:v>
                </c:pt>
                <c:pt idx="1317">
                  <c:v>-3.9501237020502407</c:v>
                </c:pt>
                <c:pt idx="1318">
                  <c:v>-3.9051124002424573</c:v>
                </c:pt>
                <c:pt idx="1319">
                  <c:v>-3.8586796869265552</c:v>
                </c:pt>
                <c:pt idx="1320">
                  <c:v>-3.8108626244178603</c:v>
                </c:pt>
                <c:pt idx="1321">
                  <c:v>-3.7616993106068417</c:v>
                </c:pt>
                <c:pt idx="1322">
                  <c:v>-3.7112288461736345</c:v>
                </c:pt>
                <c:pt idx="1323">
                  <c:v>-3.6594913010725461</c:v>
                </c:pt>
                <c:pt idx="1324">
                  <c:v>-3.6065276803149646</c:v>
                </c:pt>
                <c:pt idx="1325">
                  <c:v>-3.5523798890795852</c:v>
                </c:pt>
                <c:pt idx="1326">
                  <c:v>-3.497090697179345</c:v>
                </c:pt>
                <c:pt idx="1327">
                  <c:v>-3.4407037029149099</c:v>
                </c:pt>
                <c:pt idx="1328">
                  <c:v>-3.3832632963449782</c:v>
                </c:pt>
                <c:pt idx="1329">
                  <c:v>-3.32481462200407</c:v>
                </c:pt>
                <c:pt idx="1330">
                  <c:v>-3.2654035410988391</c:v>
                </c:pt>
                <c:pt idx="1331">
                  <c:v>-3.2050765932143017</c:v>
                </c:pt>
                <c:pt idx="1332">
                  <c:v>-3.1438809575616937</c:v>
                </c:pt>
                <c:pt idx="1333">
                  <c:v>-3.0818644137999631</c:v>
                </c:pt>
                <c:pt idx="1334">
                  <c:v>-3.0190753024631838</c:v>
                </c:pt>
                <c:pt idx="1335">
                  <c:v>-2.9555624850264115</c:v>
                </c:pt>
                <c:pt idx="1336">
                  <c:v>-2.8913753036427243</c:v>
                </c:pt>
                <c:pt idx="1337">
                  <c:v>-2.8265635405843841</c:v>
                </c:pt>
                <c:pt idx="1338">
                  <c:v>-2.7611773774212143</c:v>
                </c:pt>
                <c:pt idx="1339">
                  <c:v>-2.6952673539694292</c:v>
                </c:pt>
                <c:pt idx="1340">
                  <c:v>-2.6288843270442621</c:v>
                </c:pt>
                <c:pt idx="1341">
                  <c:v>-2.5620794290498199</c:v>
                </c:pt>
                <c:pt idx="1342">
                  <c:v>-2.4949040264396514</c:v>
                </c:pt>
                <c:pt idx="1343">
                  <c:v>-2.4274096780815437</c:v>
                </c:pt>
                <c:pt idx="1344">
                  <c:v>-2.3596480935600659</c:v>
                </c:pt>
                <c:pt idx="1345">
                  <c:v>-2.2916710914503566</c:v>
                </c:pt>
                <c:pt idx="1346">
                  <c:v>-2.2235305575965958</c:v>
                </c:pt>
                <c:pt idx="1347">
                  <c:v>-2.1552784034285302</c:v>
                </c:pt>
                <c:pt idx="1348">
                  <c:v>-2.0869665243493136</c:v>
                </c:pt>
                <c:pt idx="1349">
                  <c:v>-2.0186467582277965</c:v>
                </c:pt>
                <c:pt idx="1350">
                  <c:v>-1.9503708440282397</c:v>
                </c:pt>
                <c:pt idx="1351">
                  <c:v>-1.8821903806102454</c:v>
                </c:pt>
                <c:pt idx="1352">
                  <c:v>-1.8141567857314918</c:v>
                </c:pt>
                <c:pt idx="1353">
                  <c:v>-1.7463212552856229</c:v>
                </c:pt>
                <c:pt idx="1354">
                  <c:v>-1.678734722807385</c:v>
                </c:pt>
                <c:pt idx="1355">
                  <c:v>-1.6114478192768171</c:v>
                </c:pt>
                <c:pt idx="1356">
                  <c:v>-1.5445108332539956</c:v>
                </c:pt>
                <c:pt idx="1357">
                  <c:v>-1.4779736713754954</c:v>
                </c:pt>
                <c:pt idx="1358">
                  <c:v>-1.4118858192433767</c:v>
                </c:pt>
                <c:pt idx="1359">
                  <c:v>-1.3462963027371213</c:v>
                </c:pt>
                <c:pt idx="1360">
                  <c:v>-1.2812536497785374</c:v>
                </c:pt>
                <c:pt idx="1361">
                  <c:v>-1.2168058525792265</c:v>
                </c:pt>
                <c:pt idx="1362">
                  <c:v>-1.1530003303997498</c:v>
                </c:pt>
                <c:pt idx="1363">
                  <c:v>-1.089883892849163</c:v>
                </c:pt>
                <c:pt idx="1364">
                  <c:v>-1.0275027037530899</c:v>
                </c:pt>
                <c:pt idx="1365">
                  <c:v>-0.96590224561798887</c:v>
                </c:pt>
                <c:pt idx="1366">
                  <c:v>-0.90512728471872983</c:v>
                </c:pt>
                <c:pt idx="1367">
                  <c:v>-0.84522183683604013</c:v>
                </c:pt>
                <c:pt idx="1368">
                  <c:v>-0.78622913366979841</c:v>
                </c:pt>
                <c:pt idx="1369">
                  <c:v>-0.7281915899535597</c:v>
                </c:pt>
                <c:pt idx="1370">
                  <c:v>-0.67115077129507705</c:v>
                </c:pt>
                <c:pt idx="1371">
                  <c:v>-0.61514736276694959</c:v>
                </c:pt>
                <c:pt idx="1372">
                  <c:v>-0.56022113827087394</c:v>
                </c:pt>
                <c:pt idx="1373">
                  <c:v>-0.50641093069830601</c:v>
                </c:pt>
                <c:pt idx="1374">
                  <c:v>-0.45375460290965136</c:v>
                </c:pt>
                <c:pt idx="1375">
                  <c:v>-0.40228901955340096</c:v>
                </c:pt>
                <c:pt idx="1376">
                  <c:v>-0.35205001974590766</c:v>
                </c:pt>
                <c:pt idx="1377">
                  <c:v>-0.30307239063176716</c:v>
                </c:pt>
                <c:pt idx="1378">
                  <c:v>-0.2553898418440167</c:v>
                </c:pt>
                <c:pt idx="1379">
                  <c:v>-0.20903498088260389</c:v>
                </c:pt>
                <c:pt idx="1380">
                  <c:v>-0.16403928942880247</c:v>
                </c:pt>
                <c:pt idx="1381">
                  <c:v>-0.12043310061246412</c:v>
                </c:pt>
                <c:pt idx="1382">
                  <c:v>-7.8245577248196085E-2</c:v>
                </c:pt>
                <c:pt idx="1383">
                  <c:v>-3.7504691055743722E-2</c:v>
                </c:pt>
                <c:pt idx="1384">
                  <c:v>1.7627971209636453E-3</c:v>
                </c:pt>
                <c:pt idx="1385">
                  <c:v>3.9531356082476189E-2</c:v>
                </c:pt>
                <c:pt idx="1386">
                  <c:v>7.5776702017408645E-2</c:v>
                </c:pt>
                <c:pt idx="1387">
                  <c:v>0.11047581520900754</c:v>
                </c:pt>
                <c:pt idx="1388">
                  <c:v>0.14360695569361692</c:v>
                </c:pt>
                <c:pt idx="1389">
                  <c:v>0.17514967786082189</c:v>
                </c:pt>
                <c:pt idx="1390">
                  <c:v>0.20508484398591831</c:v>
                </c:pt>
                <c:pt idx="1391">
                  <c:v>0.23339463668623189</c:v>
                </c:pt>
                <c:pt idx="1392">
                  <c:v>0.26006257029368929</c:v>
                </c:pt>
                <c:pt idx="1393">
                  <c:v>0.28507350113692748</c:v>
                </c:pt>
                <c:pt idx="1394">
                  <c:v>0.30841363672711536</c:v>
                </c:pt>
                <c:pt idx="1395">
                  <c:v>0.3300705438425503</c:v>
                </c:pt>
                <c:pt idx="1396">
                  <c:v>0.35003315550798564</c:v>
                </c:pt>
                <c:pt idx="1397">
                  <c:v>0.36829177686553682</c:v>
                </c:pt>
                <c:pt idx="1398">
                  <c:v>0.38483808993490864</c:v>
                </c:pt>
                <c:pt idx="1399">
                  <c:v>0.39966515726157864</c:v>
                </c:pt>
                <c:pt idx="1400">
                  <c:v>0.41276742445246545</c:v>
                </c:pt>
                <c:pt idx="1401">
                  <c:v>0.42414072159950067</c:v>
                </c:pt>
                <c:pt idx="1402">
                  <c:v>0.43378226359241256</c:v>
                </c:pt>
                <c:pt idx="1403">
                  <c:v>0.44169064932291519</c:v>
                </c:pt>
                <c:pt idx="1404">
                  <c:v>0.44786585978337889</c:v>
                </c:pt>
                <c:pt idx="1405">
                  <c:v>0.45230925506393538</c:v>
                </c:pt>
                <c:pt idx="1406">
                  <c:v>0.45502357025284312</c:v>
                </c:pt>
                <c:pt idx="1407">
                  <c:v>0.45601291024580665</c:v>
                </c:pt>
                <c:pt idx="1408">
                  <c:v>0.45528274347080155</c:v>
                </c:pt>
                <c:pt idx="1409">
                  <c:v>0.4528398945358128</c:v>
                </c:pt>
                <c:pt idx="1410">
                  <c:v>0.44869253580773666</c:v>
                </c:pt>
                <c:pt idx="1411">
                  <c:v>0.44285017793153569</c:v>
                </c:pt>
                <c:pt idx="1412">
                  <c:v>0.43532365929956285</c:v>
                </c:pt>
                <c:pt idx="1413">
                  <c:v>0.42612513448178863</c:v>
                </c:pt>
                <c:pt idx="1414">
                  <c:v>0.41526806162847407</c:v>
                </c:pt>
                <c:pt idx="1415">
                  <c:v>0.40276718885762769</c:v>
                </c:pt>
                <c:pt idx="1416">
                  <c:v>0.38863853964037021</c:v>
                </c:pt>
                <c:pt idx="1417">
                  <c:v>0.37289939719810383</c:v>
                </c:pt>
                <c:pt idx="1418">
                  <c:v>0.35556828792614215</c:v>
                </c:pt>
                <c:pt idx="1419">
                  <c:v>0.33666496385920391</c:v>
                </c:pt>
                <c:pt idx="1420">
                  <c:v>0.31621038419490677</c:v>
                </c:pt>
                <c:pt idx="1421">
                  <c:v>0.29422669589211403</c:v>
                </c:pt>
                <c:pt idx="1422">
                  <c:v>0.27073721336169176</c:v>
                </c:pt>
                <c:pt idx="1423">
                  <c:v>0.24576639726792066</c:v>
                </c:pt>
                <c:pt idx="1424">
                  <c:v>0.2193398324594778</c:v>
                </c:pt>
                <c:pt idx="1425">
                  <c:v>0.19148420504955899</c:v>
                </c:pt>
                <c:pt idx="1426">
                  <c:v>0.16222727866534969</c:v>
                </c:pt>
                <c:pt idx="1427">
                  <c:v>0.13159786988767236</c:v>
                </c:pt>
                <c:pt idx="1428">
                  <c:v>9.9625822902240493E-2</c:v>
                </c:pt>
                <c:pt idx="1429">
                  <c:v>6.6341983384532982E-2</c:v>
                </c:pt>
                <c:pt idx="1430">
                  <c:v>3.1778171640866951E-2</c:v>
                </c:pt>
                <c:pt idx="1431">
                  <c:v>-4.0328449712069836E-3</c:v>
                </c:pt>
                <c:pt idx="1432">
                  <c:v>-4.1057380319537866E-2</c:v>
                </c:pt>
                <c:pt idx="1433">
                  <c:v>-7.9260858446880939E-2</c:v>
                </c:pt>
                <c:pt idx="1434">
                  <c:v>-0.11860784316863739</c:v>
                </c:pt>
                <c:pt idx="1435">
                  <c:v>-0.15906206829372294</c:v>
                </c:pt>
                <c:pt idx="1436">
                  <c:v>-0.20058646844301745</c:v>
                </c:pt>
                <c:pt idx="1437">
                  <c:v>-0.24314321043942588</c:v>
                </c:pt>
                <c:pt idx="1438">
                  <c:v>-0.28669372524318087</c:v>
                </c:pt>
                <c:pt idx="1439">
                  <c:v>-0.33119874040563896</c:v>
                </c:pt>
                <c:pt idx="1440">
                  <c:v>-0.37661831301446663</c:v>
                </c:pt>
                <c:pt idx="1441">
                  <c:v>-0.42291186310277867</c:v>
                </c:pt>
                <c:pt idx="1442">
                  <c:v>-0.47003820749448066</c:v>
                </c:pt>
                <c:pt idx="1443">
                  <c:v>-0.51795559405777958</c:v>
                </c:pt>
                <c:pt idx="1444">
                  <c:v>-0.5666217363385615</c:v>
                </c:pt>
                <c:pt idx="1445">
                  <c:v>-0.61599384854509387</c:v>
                </c:pt>
                <c:pt idx="1446">
                  <c:v>-0.66602868085529121</c:v>
                </c:pt>
                <c:pt idx="1447">
                  <c:v>-0.71668255501758926</c:v>
                </c:pt>
                <c:pt idx="1448">
                  <c:v>-0.7679114002163</c:v>
                </c:pt>
                <c:pt idx="1449">
                  <c:v>-0.81967078917217362</c:v>
                </c:pt>
                <c:pt idx="1450">
                  <c:v>-0.87191597444876934</c:v>
                </c:pt>
                <c:pt idx="1451">
                  <c:v>-0.92460192493513693</c:v>
                </c:pt>
                <c:pt idx="1452">
                  <c:v>-0.97768336247523502</c:v>
                </c:pt>
                <c:pt idx="1453">
                  <c:v>-1.0311147986144591</c:v>
                </c:pt>
                <c:pt idx="1454">
                  <c:v>-1.0848505714336245</c:v>
                </c:pt>
                <c:pt idx="1455">
                  <c:v>-1.1388448824407453</c:v>
                </c:pt>
                <c:pt idx="1456">
                  <c:v>-1.1930518334909661</c:v>
                </c:pt>
                <c:pt idx="1457">
                  <c:v>-1.2474254637050521</c:v>
                </c:pt>
                <c:pt idx="1458">
                  <c:v>-1.301919786356903</c:v>
                </c:pt>
                <c:pt idx="1459">
                  <c:v>-1.3564888257006482</c:v>
                </c:pt>
                <c:pt idx="1460">
                  <c:v>-1.4110866537079982</c:v>
                </c:pt>
                <c:pt idx="1461">
                  <c:v>-1.4656674266866552</c:v>
                </c:pt>
                <c:pt idx="1462">
                  <c:v>-1.5201854217507516</c:v>
                </c:pt>
                <c:pt idx="1463">
                  <c:v>-1.574595073114466</c:v>
                </c:pt>
                <c:pt idx="1464">
                  <c:v>-1.6288510081801699</c:v>
                </c:pt>
                <c:pt idx="1465">
                  <c:v>-1.6829080833926862</c:v>
                </c:pt>
                <c:pt idx="1466">
                  <c:v>-1.73672141983149</c:v>
                </c:pt>
                <c:pt idx="1467">
                  <c:v>-1.7902464385129571</c:v>
                </c:pt>
                <c:pt idx="1468">
                  <c:v>-1.8434388953750525</c:v>
                </c:pt>
                <c:pt idx="1469">
                  <c:v>-1.8962549159171715</c:v>
                </c:pt>
                <c:pt idx="1470">
                  <c:v>-1.94865102946818</c:v>
                </c:pt>
                <c:pt idx="1471">
                  <c:v>-2.0005842030560572</c:v>
                </c:pt>
                <c:pt idx="1472">
                  <c:v>-2.052011874852921</c:v>
                </c:pt>
                <c:pt idx="1473">
                  <c:v>-2.1028919871696141</c:v>
                </c:pt>
                <c:pt idx="1474">
                  <c:v>-2.1531830189744467</c:v>
                </c:pt>
                <c:pt idx="1475">
                  <c:v>-2.2028440179111262</c:v>
                </c:pt>
                <c:pt idx="1476">
                  <c:v>-2.2518346317913616</c:v>
                </c:pt>
                <c:pt idx="1477">
                  <c:v>-2.3001151395381068</c:v>
                </c:pt>
                <c:pt idx="1478">
                  <c:v>-2.3476464815558904</c:v>
                </c:pt>
                <c:pt idx="1479">
                  <c:v>-2.3943902895052029</c:v>
                </c:pt>
                <c:pt idx="1480">
                  <c:v>-2.4403089154584277</c:v>
                </c:pt>
                <c:pt idx="1481">
                  <c:v>-2.4853654604153546</c:v>
                </c:pt>
                <c:pt idx="1482">
                  <c:v>-2.5295238021568704</c:v>
                </c:pt>
                <c:pt idx="1483">
                  <c:v>-2.5727486224160008</c:v>
                </c:pt>
                <c:pt idx="1484">
                  <c:v>-2.6150054333460657</c:v>
                </c:pt>
                <c:pt idx="1485">
                  <c:v>-2.656260603266325</c:v>
                </c:pt>
                <c:pt idx="1486">
                  <c:v>-2.6964813816661009</c:v>
                </c:pt>
                <c:pt idx="1487">
                  <c:v>-2.7356359234490109</c:v>
                </c:pt>
                <c:pt idx="1488">
                  <c:v>-2.7736933123995833</c:v>
                </c:pt>
                <c:pt idx="1489">
                  <c:v>-2.8106235838551932</c:v>
                </c:pt>
                <c:pt idx="1490">
                  <c:v>-2.8463977465669337</c:v>
                </c:pt>
                <c:pt idx="1491">
                  <c:v>-2.88098780373371</c:v>
                </c:pt>
                <c:pt idx="1492">
                  <c:v>-2.9143667731945575</c:v>
                </c:pt>
                <c:pt idx="1493">
                  <c:v>-2.9465087067648716</c:v>
                </c:pt>
                <c:pt idx="1494">
                  <c:v>-2.9773887087029731</c:v>
                </c:pt>
                <c:pt idx="1495">
                  <c:v>-3.0069829532941408</c:v>
                </c:pt>
                <c:pt idx="1496">
                  <c:v>-3.0352687015399926</c:v>
                </c:pt>
                <c:pt idx="1497">
                  <c:v>-3.0622243169418248</c:v>
                </c:pt>
                <c:pt idx="1498">
                  <c:v>-3.0878292803672829</c:v>
                </c:pt>
                <c:pt idx="1499">
                  <c:v>-3.1120642039904816</c:v>
                </c:pt>
                <c:pt idx="1500">
                  <c:v>-3.1349108442964622</c:v>
                </c:pt>
                <c:pt idx="1501">
                  <c:v>-3.1563521141416442</c:v>
                </c:pt>
                <c:pt idx="1502">
                  <c:v>-3.1763720938626951</c:v>
                </c:pt>
                <c:pt idx="1503">
                  <c:v>-3.1949560414270288</c:v>
                </c:pt>
                <c:pt idx="1504">
                  <c:v>-3.2120904016189176</c:v>
                </c:pt>
                <c:pt idx="1505">
                  <c:v>-3.2277628142559909</c:v>
                </c:pt>
                <c:pt idx="1506">
                  <c:v>-3.2419621214316829</c:v>
                </c:pt>
                <c:pt idx="1507">
                  <c:v>-3.2546783737799752</c:v>
                </c:pt>
                <c:pt idx="1508">
                  <c:v>-3.2659028357595723</c:v>
                </c:pt>
                <c:pt idx="1509">
                  <c:v>-3.2756279899554452</c:v>
                </c:pt>
                <c:pt idx="1510">
                  <c:v>-3.283847540396458</c:v>
                </c:pt>
                <c:pt idx="1511">
                  <c:v>-3.2905564148885893</c:v>
                </c:pt>
                <c:pt idx="1512">
                  <c:v>-3.2957507663640495</c:v>
                </c:pt>
                <c:pt idx="1513">
                  <c:v>-3.2994279732473779</c:v>
                </c:pt>
                <c:pt idx="1514">
                  <c:v>-3.3015866388403876</c:v>
                </c:pt>
                <c:pt idx="1515">
                  <c:v>-3.3022265897286132</c:v>
                </c:pt>
                <c:pt idx="1516">
                  <c:v>-3.3013488732126826</c:v>
                </c:pt>
                <c:pt idx="1517">
                  <c:v>-3.2989557537688188</c:v>
                </c:pt>
                <c:pt idx="1518">
                  <c:v>-3.2950507085434353</c:v>
                </c:pt>
                <c:pt idx="1519">
                  <c:v>-3.2896384218875556</c:v>
                </c:pt>
                <c:pt idx="1520">
                  <c:v>-3.2827247789375416</c:v>
                </c:pt>
                <c:pt idx="1521">
                  <c:v>-3.2743168582493616</c:v>
                </c:pt>
                <c:pt idx="1522">
                  <c:v>-3.2644229234943789</c:v>
                </c:pt>
                <c:pt idx="1523">
                  <c:v>-3.2530524142253614</c:v>
                </c:pt>
                <c:pt idx="1524">
                  <c:v>-3.2402159357221505</c:v>
                </c:pt>
                <c:pt idx="1525">
                  <c:v>-3.2259252479271332</c:v>
                </c:pt>
                <c:pt idx="1526">
                  <c:v>-3.2101932534813757</c:v>
                </c:pt>
                <c:pt idx="1527">
                  <c:v>-3.193033984872963</c:v>
                </c:pt>
                <c:pt idx="1528">
                  <c:v>-3.1744625907097821</c:v>
                </c:pt>
                <c:pt idx="1529">
                  <c:v>-3.1544953211296578</c:v>
                </c:pt>
                <c:pt idx="1530">
                  <c:v>-3.1331495123614062</c:v>
                </c:pt>
                <c:pt idx="1531">
                  <c:v>-3.1104435704510283</c:v>
                </c:pt>
                <c:pt idx="1532">
                  <c:v>-3.0863969541678999</c:v>
                </c:pt>
                <c:pt idx="1533">
                  <c:v>-3.0610301571064333</c:v>
                </c:pt>
                <c:pt idx="1534">
                  <c:v>-3.0343646889993026</c:v>
                </c:pt>
                <c:pt idx="1535">
                  <c:v>-3.0064230562589143</c:v>
                </c:pt>
                <c:pt idx="1536">
                  <c:v>-2.9772287417643897</c:v>
                </c:pt>
                <c:pt idx="1537">
                  <c:v>-2.9468061839118871</c:v>
                </c:pt>
                <c:pt idx="1538">
                  <c:v>-2.9151807549466451</c:v>
                </c:pt>
                <c:pt idx="1539">
                  <c:v>-2.882378738595663</c:v>
                </c:pt>
                <c:pt idx="1540">
                  <c:v>-2.8484273070204464</c:v>
                </c:pt>
                <c:pt idx="1541">
                  <c:v>-2.8133544971097568</c:v>
                </c:pt>
                <c:pt idx="1542">
                  <c:v>-2.7771891861327789</c:v>
                </c:pt>
                <c:pt idx="1543">
                  <c:v>-2.7399610667735912</c:v>
                </c:pt>
                <c:pt idx="1544">
                  <c:v>-2.7017006215682744</c:v>
                </c:pt>
                <c:pt idx="1545">
                  <c:v>-2.6624390967664202</c:v>
                </c:pt>
                <c:pt idx="1546">
                  <c:v>-2.6222084756392183</c:v>
                </c:pt>
                <c:pt idx="1547">
                  <c:v>-2.5810414512566942</c:v>
                </c:pt>
                <c:pt idx="1548">
                  <c:v>-2.538971398757039</c:v>
                </c:pt>
                <c:pt idx="1549">
                  <c:v>-2.4960323471313401</c:v>
                </c:pt>
                <c:pt idx="1550">
                  <c:v>-2.4522589505473422</c:v>
                </c:pt>
                <c:pt idx="1551">
                  <c:v>-2.4076864592362037</c:v>
                </c:pt>
                <c:pt idx="1552">
                  <c:v>-2.3623506899664908</c:v>
                </c:pt>
                <c:pt idx="1553">
                  <c:v>-2.3162879961299443</c:v>
                </c:pt>
                <c:pt idx="1554">
                  <c:v>-2.2695352374638023</c:v>
                </c:pt>
                <c:pt idx="1555">
                  <c:v>-2.2221297494346999</c:v>
                </c:pt>
                <c:pt idx="1556">
                  <c:v>-2.1741093123093851</c:v>
                </c:pt>
                <c:pt idx="1557">
                  <c:v>-2.1255121199376812</c:v>
                </c:pt>
                <c:pt idx="1558">
                  <c:v>-2.0763767482733018</c:v>
                </c:pt>
                <c:pt idx="1559">
                  <c:v>-2.0267421236582823</c:v>
                </c:pt>
                <c:pt idx="1560">
                  <c:v>-1.9766474908969154</c:v>
                </c:pt>
                <c:pt idx="1561">
                  <c:v>-1.9261323811451967</c:v>
                </c:pt>
                <c:pt idx="1562">
                  <c:v>-1.8752365796418755</c:v>
                </c:pt>
                <c:pt idx="1563">
                  <c:v>-1.8240000933072724</c:v>
                </c:pt>
                <c:pt idx="1564">
                  <c:v>-1.7724631182360764</c:v>
                </c:pt>
                <c:pt idx="1565">
                  <c:v>-1.7206660071103608</c:v>
                </c:pt>
                <c:pt idx="1566">
                  <c:v>-1.6686492365590613</c:v>
                </c:pt>
                <c:pt idx="1567">
                  <c:v>-1.6164533744901484</c:v>
                </c:pt>
                <c:pt idx="1568">
                  <c:v>-1.5641190474216866</c:v>
                </c:pt>
                <c:pt idx="1569">
                  <c:v>-1.5116869078379191</c:v>
                </c:pt>
                <c:pt idx="1570">
                  <c:v>-1.4591976015964376</c:v>
                </c:pt>
                <c:pt idx="1571">
                  <c:v>-1.4066917354123978</c:v>
                </c:pt>
                <c:pt idx="1572">
                  <c:v>-1.3542098444456254</c:v>
                </c:pt>
                <c:pt idx="1573">
                  <c:v>-1.3017923600163162</c:v>
                </c:pt>
                <c:pt idx="1574">
                  <c:v>-1.2494795774748721</c:v>
                </c:pt>
                <c:pt idx="1575">
                  <c:v>-1.1973116242512429</c:v>
                </c:pt>
                <c:pt idx="1576">
                  <c:v>-1.1453284281089338</c:v>
                </c:pt>
                <c:pt idx="1577">
                  <c:v>-1.0935696856286286</c:v>
                </c:pt>
                <c:pt idx="1578">
                  <c:v>-1.0420748309461361</c:v>
                </c:pt>
                <c:pt idx="1579">
                  <c:v>-0.99088300476910873</c:v>
                </c:pt>
                <c:pt idx="1580">
                  <c:v>-0.94003302369670627</c:v>
                </c:pt>
                <c:pt idx="1581">
                  <c:v>-0.88956334986608399</c:v>
                </c:pt>
                <c:pt idx="1582">
                  <c:v>-0.83951206094926722</c:v>
                </c:pt>
                <c:pt idx="1583">
                  <c:v>-0.78991682052364531</c:v>
                </c:pt>
                <c:pt idx="1584">
                  <c:v>-0.74081484883896509</c:v>
                </c:pt>
                <c:pt idx="1585">
                  <c:v>-0.69224289400333894</c:v>
                </c:pt>
                <c:pt idx="1586">
                  <c:v>-0.64423720361039616</c:v>
                </c:pt>
                <c:pt idx="1587">
                  <c:v>-0.59683349682930553</c:v>
                </c:pt>
                <c:pt idx="1588">
                  <c:v>-0.55006693697897824</c:v>
                </c:pt>
                <c:pt idx="1589">
                  <c:v>-0.50397210460732689</c:v>
                </c:pt>
                <c:pt idx="1590">
                  <c:v>-0.45858297109600593</c:v>
                </c:pt>
                <c:pt idx="1591">
                  <c:v>-0.41393287281059332</c:v>
                </c:pt>
                <c:pt idx="1592">
                  <c:v>-0.37005448581569322</c:v>
                </c:pt>
                <c:pt idx="1593">
                  <c:v>-0.32697980117394482</c:v>
                </c:pt>
                <c:pt idx="1594">
                  <c:v>-0.2847401008474133</c:v>
                </c:pt>
                <c:pt idx="1595">
                  <c:v>-0.24336593421931663</c:v>
                </c:pt>
                <c:pt idx="1596">
                  <c:v>-0.20288709525350551</c:v>
                </c:pt>
                <c:pt idx="1597">
                  <c:v>-0.16333260030856633</c:v>
                </c:pt>
                <c:pt idx="1598">
                  <c:v>-0.12473066662285509</c:v>
                </c:pt>
                <c:pt idx="1599">
                  <c:v>-8.7108691486198264E-2</c:v>
                </c:pt>
                <c:pt idx="1600">
                  <c:v>-5.0493232113412535E-2</c:v>
                </c:pt>
                <c:pt idx="1601">
                  <c:v>-1.4909986234200326E-2</c:v>
                </c:pt>
                <c:pt idx="1602">
                  <c:v>1.9616226586626789E-2</c:v>
                </c:pt>
                <c:pt idx="1603">
                  <c:v>5.3061482885259907E-2</c:v>
                </c:pt>
                <c:pt idx="1604">
                  <c:v>8.5402772478627098E-2</c:v>
                </c:pt>
                <c:pt idx="1605">
                  <c:v>0.11661801487567057</c:v>
                </c:pt>
                <c:pt idx="1606">
                  <c:v>0.14668607490872829</c:v>
                </c:pt>
                <c:pt idx="1607">
                  <c:v>0.17558677757423102</c:v>
                </c:pt>
                <c:pt idx="1608">
                  <c:v>0.20330092207258166</c:v>
                </c:pt>
                <c:pt idx="1609">
                  <c:v>0.22981029503774694</c:v>
                </c:pt>
                <c:pt idx="1610">
                  <c:v>0.25509768294776064</c:v>
                </c:pt>
                <c:pt idx="1611">
                  <c:v>0.27914688370801183</c:v>
                </c:pt>
                <c:pt idx="1612">
                  <c:v>0.30194271739987183</c:v>
                </c:pt>
                <c:pt idx="1613">
                  <c:v>0.32347103618789685</c:v>
                </c:pt>
                <c:pt idx="1614">
                  <c:v>0.34371873337953235</c:v>
                </c:pt>
                <c:pt idx="1615">
                  <c:v>0.36267375163193533</c:v>
                </c:pt>
                <c:pt idx="1616">
                  <c:v>0.3803250903012263</c:v>
                </c:pt>
                <c:pt idx="1617">
                  <c:v>0.39666281193017766</c:v>
                </c:pt>
                <c:pt idx="1618">
                  <c:v>0.41167804787104406</c:v>
                </c:pt>
                <c:pt idx="1619">
                  <c:v>0.42536300304093949</c:v>
                </c:pt>
                <c:pt idx="1620">
                  <c:v>0.43771095980786495</c:v>
                </c:pt>
                <c:pt idx="1621">
                  <c:v>0.44871628100619093</c:v>
                </c:pt>
                <c:pt idx="1622">
                  <c:v>0.45837441208109725</c:v>
                </c:pt>
                <c:pt idx="1623">
                  <c:v>0.46668188236217151</c:v>
                </c:pt>
                <c:pt idx="1624">
                  <c:v>0.47363630546706265</c:v>
                </c:pt>
                <c:pt idx="1625">
                  <c:v>0.47923637883678138</c:v>
                </c:pt>
                <c:pt idx="1626">
                  <c:v>0.48348188240492923</c:v>
                </c:pt>
                <c:pt idx="1627">
                  <c:v>0.48637367640382639</c:v>
                </c:pt>
                <c:pt idx="1628">
                  <c:v>0.48791369831119252</c:v>
                </c:pt>
                <c:pt idx="1629">
                  <c:v>0.48810495894171396</c:v>
                </c:pt>
                <c:pt idx="1630">
                  <c:v>0.4869515376885053</c:v>
                </c:pt>
                <c:pt idx="1631">
                  <c:v>0.48445857692014294</c:v>
                </c:pt>
                <c:pt idx="1632">
                  <c:v>0.48063227553961013</c:v>
                </c:pt>
                <c:pt idx="1633">
                  <c:v>0.47547988171215105</c:v>
                </c:pt>
                <c:pt idx="1634">
                  <c:v>0.46900968476967952</c:v>
                </c:pt>
                <c:pt idx="1635">
                  <c:v>0.46123100630003072</c:v>
                </c:pt>
                <c:pt idx="1636">
                  <c:v>0.45215419042997812</c:v>
                </c:pt>
                <c:pt idx="1637">
                  <c:v>0.44179059331156256</c:v>
                </c:pt>
                <c:pt idx="1638">
                  <c:v>0.43015257182189803</c:v>
                </c:pt>
                <c:pt idx="1639">
                  <c:v>0.41725347148722375</c:v>
                </c:pt>
                <c:pt idx="1640">
                  <c:v>0.40310761364257097</c:v>
                </c:pt>
                <c:pt idx="1641">
                  <c:v>0.38773028183899799</c:v>
                </c:pt>
                <c:pt idx="1642">
                  <c:v>0.37113770751092306</c:v>
                </c:pt>
                <c:pt idx="1643">
                  <c:v>0.35334705491664953</c:v>
                </c:pt>
                <c:pt idx="1644">
                  <c:v>0.33437640536572955</c:v>
                </c:pt>
                <c:pt idx="1645">
                  <c:v>0.31424474074735381</c:v>
                </c:pt>
                <c:pt idx="1646">
                  <c:v>0.29297192637448188</c:v>
                </c:pt>
                <c:pt idx="1647">
                  <c:v>0.27057869315894417</c:v>
                </c:pt>
                <c:pt idx="1648">
                  <c:v>0.24708661913324653</c:v>
                </c:pt>
                <c:pt idx="1649">
                  <c:v>0.22251811033529798</c:v>
                </c:pt>
                <c:pt idx="1650">
                  <c:v>0.19689638107275523</c:v>
                </c:pt>
                <c:pt idx="1651">
                  <c:v>0.17024543358413746</c:v>
                </c:pt>
                <c:pt idx="1652">
                  <c:v>0.14259003711430973</c:v>
                </c:pt>
                <c:pt idx="1653">
                  <c:v>0.11395570642236302</c:v>
                </c:pt>
                <c:pt idx="1654">
                  <c:v>8.4368679740333519E-2</c:v>
                </c:pt>
                <c:pt idx="1655">
                  <c:v>5.385589620160243E-2</c:v>
                </c:pt>
                <c:pt idx="1656">
                  <c:v>2.2444972758200316E-2</c:v>
                </c:pt>
                <c:pt idx="1657">
                  <c:v>-9.8358193933933344E-3</c:v>
                </c:pt>
                <c:pt idx="1658">
                  <c:v>-4.2957578858014552E-2</c:v>
                </c:pt>
                <c:pt idx="1659">
                  <c:v>-7.6890798538869154E-2</c:v>
                </c:pt>
                <c:pt idx="1660">
                  <c:v>-0.1116053905652863</c:v>
                </c:pt>
                <c:pt idx="1661">
                  <c:v>-0.14707071163028157</c:v>
                </c:pt>
                <c:pt idx="1662">
                  <c:v>-0.18325558871675762</c:v>
                </c:pt>
                <c:pt idx="1663">
                  <c:v>-0.22012834519090663</c:v>
                </c:pt>
                <c:pt idx="1664">
                  <c:v>-0.25765682724113165</c:v>
                </c:pt>
                <c:pt idx="1665">
                  <c:v>-0.29580843064057577</c:v>
                </c:pt>
                <c:pt idx="1666">
                  <c:v>-0.33455012781113658</c:v>
                </c:pt>
                <c:pt idx="1667">
                  <c:v>-0.37384849516665181</c:v>
                </c:pt>
                <c:pt idx="1668">
                  <c:v>-0.41366974071276724</c:v>
                </c:pt>
                <c:pt idx="1669">
                  <c:v>-0.45397973188084195</c:v>
                </c:pt>
                <c:pt idx="1670">
                  <c:v>-0.49474402357310893</c:v>
                </c:pt>
                <c:pt idx="1671">
                  <c:v>-0.53592788639619038</c:v>
                </c:pt>
                <c:pt idx="1672">
                  <c:v>-0.57749633505996578</c:v>
                </c:pt>
                <c:pt idx="1673">
                  <c:v>-0.6194141569187106</c:v>
                </c:pt>
                <c:pt idx="1674">
                  <c:v>-0.66164594063135862</c:v>
                </c:pt>
                <c:pt idx="1675">
                  <c:v>-0.70415610491769853</c:v>
                </c:pt>
                <c:pt idx="1676">
                  <c:v>-0.7469089273872882</c:v>
                </c:pt>
                <c:pt idx="1677">
                  <c:v>-0.78986857341786276</c:v>
                </c:pt>
                <c:pt idx="1678">
                  <c:v>-0.83299912506002671</c:v>
                </c:pt>
                <c:pt idx="1679">
                  <c:v>-0.87626460994504607</c:v>
                </c:pt>
                <c:pt idx="1680">
                  <c:v>-0.91962903017260889</c:v>
                </c:pt>
                <c:pt idx="1681">
                  <c:v>-0.96305639115548791</c:v>
                </c:pt>
                <c:pt idx="1682">
                  <c:v>-1.0065107303981231</c:v>
                </c:pt>
                <c:pt idx="1683">
                  <c:v>-1.0499561461862486</c:v>
                </c:pt>
                <c:pt idx="1684">
                  <c:v>-1.0933568261648052</c:v>
                </c:pt>
                <c:pt idx="1685">
                  <c:v>-1.136677075781525</c:v>
                </c:pt>
                <c:pt idx="1686">
                  <c:v>-1.1798813465737252</c:v>
                </c:pt>
                <c:pt idx="1687">
                  <c:v>-1.2229342642760304</c:v>
                </c:pt>
                <c:pt idx="1688">
                  <c:v>-1.2658006567269271</c:v>
                </c:pt>
                <c:pt idx="1689">
                  <c:v>-1.3084455815522709</c:v>
                </c:pt>
                <c:pt idx="1690">
                  <c:v>-1.3508343536040881</c:v>
                </c:pt>
                <c:pt idx="1691">
                  <c:v>-1.3929325721332599</c:v>
                </c:pt>
                <c:pt idx="1692">
                  <c:v>-1.4347061476749368</c:v>
                </c:pt>
                <c:pt idx="1693">
                  <c:v>-1.4761213286258046</c:v>
                </c:pt>
                <c:pt idx="1694">
                  <c:v>-1.517144727492622</c:v>
                </c:pt>
                <c:pt idx="1695">
                  <c:v>-1.5577433467917496</c:v>
                </c:pt>
                <c:pt idx="1696">
                  <c:v>-1.5978846045797217</c:v>
                </c:pt>
                <c:pt idx="1697">
                  <c:v>-1.6375363595952463</c:v>
                </c:pt>
                <c:pt idx="1698">
                  <c:v>-1.6766669359933752</c:v>
                </c:pt>
                <c:pt idx="1699">
                  <c:v>-1.7152451476529542</c:v>
                </c:pt>
                <c:pt idx="1700">
                  <c:v>-1.7532403220388455</c:v>
                </c:pt>
                <c:pt idx="1701">
                  <c:v>-1.7906223236008123</c:v>
                </c:pt>
                <c:pt idx="1702">
                  <c:v>-1.8273615766913656</c:v>
                </c:pt>
                <c:pt idx="1703">
                  <c:v>-1.8634290879852973</c:v>
                </c:pt>
                <c:pt idx="1704">
                  <c:v>-1.8987964683840601</c:v>
                </c:pt>
                <c:pt idx="1705">
                  <c:v>-1.9334359543886044</c:v>
                </c:pt>
                <c:pt idx="1706">
                  <c:v>-1.9673204289247417</c:v>
                </c:pt>
                <c:pt idx="1707">
                  <c:v>-2.0004234416055806</c:v>
                </c:pt>
                <c:pt idx="1708">
                  <c:v>-2.0327192284160627</c:v>
                </c:pt>
                <c:pt idx="1709">
                  <c:v>-2.0641827308051215</c:v>
                </c:pt>
                <c:pt idx="1710">
                  <c:v>-2.0947896141714963</c:v>
                </c:pt>
                <c:pt idx="1711">
                  <c:v>-2.1245162857297428</c:v>
                </c:pt>
                <c:pt idx="1712">
                  <c:v>-2.1533399117435117</c:v>
                </c:pt>
                <c:pt idx="1713">
                  <c:v>-2.1812384341137054</c:v>
                </c:pt>
                <c:pt idx="1714">
                  <c:v>-2.2081905863096547</c:v>
                </c:pt>
                <c:pt idx="1715">
                  <c:v>-2.234175908632019</c:v>
                </c:pt>
                <c:pt idx="1716">
                  <c:v>-2.2591747627966718</c:v>
                </c:pt>
                <c:pt idx="1717">
                  <c:v>-2.2831683458293934</c:v>
                </c:pt>
                <c:pt idx="1718">
                  <c:v>-2.3061387032617753</c:v>
                </c:pt>
                <c:pt idx="1719">
                  <c:v>-2.3280687416193153</c:v>
                </c:pt>
                <c:pt idx="1720">
                  <c:v>-2.3489422401932698</c:v>
                </c:pt>
                <c:pt idx="1721">
                  <c:v>-2.3687438620884214</c:v>
                </c:pt>
                <c:pt idx="1722">
                  <c:v>-2.3874591645395165</c:v>
                </c:pt>
                <c:pt idx="1723">
                  <c:v>-2.4050746084897296</c:v>
                </c:pt>
                <c:pt idx="1724">
                  <c:v>-2.4215775674251145</c:v>
                </c:pt>
                <c:pt idx="1725">
                  <c:v>-2.4369563354596093</c:v>
                </c:pt>
                <c:pt idx="1726">
                  <c:v>-2.4512001346657799</c:v>
                </c:pt>
                <c:pt idx="1727">
                  <c:v>-2.4642991216470951</c:v>
                </c:pt>
                <c:pt idx="1728">
                  <c:v>-2.4762443933481406</c:v>
                </c:pt>
                <c:pt idx="1729">
                  <c:v>-2.4870279920998075</c:v>
                </c:pt>
                <c:pt idx="1730">
                  <c:v>-2.4966429098970937</c:v>
                </c:pt>
                <c:pt idx="1731">
                  <c:v>-2.5050830919077911</c:v>
                </c:pt>
                <c:pt idx="1732">
                  <c:v>-2.5123434392109405</c:v>
                </c:pt>
                <c:pt idx="1733">
                  <c:v>-2.518419810764557</c:v>
                </c:pt>
                <c:pt idx="1734">
                  <c:v>-2.5233090246027485</c:v>
                </c:pt>
                <c:pt idx="1735">
                  <c:v>-2.5270088582629668</c:v>
                </c:pt>
                <c:pt idx="1736">
                  <c:v>-2.5295180484447388</c:v>
                </c:pt>
                <c:pt idx="1737">
                  <c:v>-2.5308362899018451</c:v>
                </c:pt>
                <c:pt idx="1738">
                  <c:v>-2.5309642335705167</c:v>
                </c:pt>
                <c:pt idx="1739">
                  <c:v>-2.5299034839368288</c:v>
                </c:pt>
                <c:pt idx="1740">
                  <c:v>-2.5276565956470725</c:v>
                </c:pt>
                <c:pt idx="1741">
                  <c:v>-2.5242270693654767</c:v>
                </c:pt>
                <c:pt idx="1742">
                  <c:v>-2.5196193468842578</c:v>
                </c:pt>
                <c:pt idx="1743">
                  <c:v>-2.5138388054915457</c:v>
                </c:pt>
                <c:pt idx="1744">
                  <c:v>-2.5068917516033302</c:v>
                </c:pt>
                <c:pt idx="1745">
                  <c:v>-2.4987854136661385</c:v>
                </c:pt>
                <c:pt idx="1746">
                  <c:v>-2.4895279343377266</c:v>
                </c:pt>
                <c:pt idx="1747">
                  <c:v>-2.4791283619536295</c:v>
                </c:pt>
                <c:pt idx="1748">
                  <c:v>-2.4675966412879649</c:v>
                </c:pt>
                <c:pt idx="1749">
                  <c:v>-2.4549436036174388</c:v>
                </c:pt>
                <c:pt idx="1750">
                  <c:v>-2.4411809560980302</c:v>
                </c:pt>
                <c:pt idx="1751">
                  <c:v>-2.4263212704643684</c:v>
                </c:pt>
                <c:pt idx="1752">
                  <c:v>-2.4103779710623336</c:v>
                </c:pt>
                <c:pt idx="1753">
                  <c:v>-2.3933653222259195</c:v>
                </c:pt>
                <c:pt idx="1754">
                  <c:v>-2.3752984150098988</c:v>
                </c:pt>
                <c:pt idx="1755">
                  <c:v>-2.3561931532903277</c:v>
                </c:pt>
                <c:pt idx="1756">
                  <c:v>-2.3360662392453921</c:v>
                </c:pt>
                <c:pt idx="1757">
                  <c:v>-2.314935158229579</c:v>
                </c:pt>
                <c:pt idx="1758">
                  <c:v>-2.2928181630546081</c:v>
                </c:pt>
                <c:pt idx="1759">
                  <c:v>-2.2697342576910016</c:v>
                </c:pt>
                <c:pt idx="1760">
                  <c:v>-2.2457031804046088</c:v>
                </c:pt>
                <c:pt idx="1761">
                  <c:v>-2.2207453863428137</c:v>
                </c:pt>
                <c:pt idx="1762">
                  <c:v>-2.1948820295855751</c:v>
                </c:pt>
                <c:pt idx="1763">
                  <c:v>-2.168134944676829</c:v>
                </c:pt>
                <c:pt idx="1764">
                  <c:v>-2.1405266276521737</c:v>
                </c:pt>
                <c:pt idx="1765">
                  <c:v>-2.1120802165791246</c:v>
                </c:pt>
                <c:pt idx="1766">
                  <c:v>-2.082819471626578</c:v>
                </c:pt>
                <c:pt idx="1767">
                  <c:v>-2.0527687546804625</c:v>
                </c:pt>
                <c:pt idx="1768">
                  <c:v>-2.0219530085228863</c:v>
                </c:pt>
                <c:pt idx="1769">
                  <c:v>-1.9903977355923956</c:v>
                </c:pt>
                <c:pt idx="1770">
                  <c:v>-1.9581289763432583</c:v>
                </c:pt>
                <c:pt idx="1771">
                  <c:v>-1.9251732872219667</c:v>
                </c:pt>
                <c:pt idx="1772">
                  <c:v>-1.8915577182794205</c:v>
                </c:pt>
                <c:pt idx="1773">
                  <c:v>-1.8573097904375033</c:v>
                </c:pt>
                <c:pt idx="1774">
                  <c:v>-1.8224574724289966</c:v>
                </c:pt>
                <c:pt idx="1775">
                  <c:v>-1.7870291574300001</c:v>
                </c:pt>
                <c:pt idx="1776">
                  <c:v>-1.7510536394042286</c:v>
                </c:pt>
                <c:pt idx="1777">
                  <c:v>-1.7145600891787431</c:v>
                </c:pt>
                <c:pt idx="1778">
                  <c:v>-1.677578030270847</c:v>
                </c:pt>
                <c:pt idx="1779">
                  <c:v>-1.6401373144860325</c:v>
                </c:pt>
                <c:pt idx="1780">
                  <c:v>-1.6022680973070036</c:v>
                </c:pt>
                <c:pt idx="1781">
                  <c:v>-1.5640008130939227</c:v>
                </c:pt>
                <c:pt idx="1782">
                  <c:v>-1.5253661501161373</c:v>
                </c:pt>
                <c:pt idx="1783">
                  <c:v>-1.4863950254357305</c:v>
                </c:pt>
                <c:pt idx="1784">
                  <c:v>-1.4471185596633158</c:v>
                </c:pt>
                <c:pt idx="1785">
                  <c:v>-1.4075680516065512</c:v>
                </c:pt>
                <c:pt idx="1786">
                  <c:v>-1.3677749528318917</c:v>
                </c:pt>
                <c:pt idx="1787">
                  <c:v>-1.3277708421601193</c:v>
                </c:pt>
                <c:pt idx="1788">
                  <c:v>-1.2875874001162015</c:v>
                </c:pt>
                <c:pt idx="1789">
                  <c:v>-1.247256383354018</c:v>
                </c:pt>
                <c:pt idx="1790">
                  <c:v>-1.2068095990764707</c:v>
                </c:pt>
                <c:pt idx="1791">
                  <c:v>-1.166278879471452</c:v>
                </c:pt>
                <c:pt idx="1792">
                  <c:v>-1.1256960561840874</c:v>
                </c:pt>
                <c:pt idx="1793">
                  <c:v>-1.0850929348455935</c:v>
                </c:pt>
                <c:pt idx="1794">
                  <c:v>-1.0445012696790059</c:v>
                </c:pt>
                <c:pt idx="1795">
                  <c:v>-1.0039527382019211</c:v>
                </c:pt>
                <c:pt idx="1796">
                  <c:v>-0.96347891604627833</c:v>
                </c:pt>
                <c:pt idx="1797">
                  <c:v>-0.9231112519150666</c:v>
                </c:pt>
                <c:pt idx="1798">
                  <c:v>-0.88288104269569156</c:v>
                </c:pt>
                <c:pt idx="1799">
                  <c:v>-0.84281940874956573</c:v>
                </c:pt>
                <c:pt idx="1800">
                  <c:v>-0.80295726939730361</c:v>
                </c:pt>
                <c:pt idx="1801">
                  <c:v>-0.76332531861870201</c:v>
                </c:pt>
                <c:pt idx="1802">
                  <c:v>-0.72395400098647389</c:v>
                </c:pt>
                <c:pt idx="1803">
                  <c:v>-0.68487348785247426</c:v>
                </c:pt>
                <c:pt idx="1804">
                  <c:v>-0.64611365380491359</c:v>
                </c:pt>
                <c:pt idx="1805">
                  <c:v>-0.60770405341479639</c:v>
                </c:pt>
                <c:pt idx="1806">
                  <c:v>-0.56967389828955151</c:v>
                </c:pt>
                <c:pt idx="1807">
                  <c:v>-0.53205203445153626</c:v>
                </c:pt>
                <c:pt idx="1808">
                  <c:v>-0.49486692005879529</c:v>
                </c:pt>
                <c:pt idx="1809">
                  <c:v>-0.45814660348514608</c:v>
                </c:pt>
                <c:pt idx="1810">
                  <c:v>-0.42191870177633511</c:v>
                </c:pt>
                <c:pt idx="1811">
                  <c:v>-0.38621037949867332</c:v>
                </c:pt>
                <c:pt idx="1812">
                  <c:v>-0.35104832799620789</c:v>
                </c:pt>
                <c:pt idx="1813">
                  <c:v>-0.31645874507212596</c:v>
                </c:pt>
                <c:pt idx="1814">
                  <c:v>-0.28246731510971196</c:v>
                </c:pt>
                <c:pt idx="1815">
                  <c:v>-0.24909918964779426</c:v>
                </c:pt>
                <c:pt idx="1816">
                  <c:v>-0.21637896842522131</c:v>
                </c:pt>
                <c:pt idx="1817">
                  <c:v>-0.18433068090849944</c:v>
                </c:pt>
                <c:pt idx="1818">
                  <c:v>-0.15297776831630747</c:v>
                </c:pt>
                <c:pt idx="1819">
                  <c:v>-0.12234306615417503</c:v>
                </c:pt>
                <c:pt idx="1820">
                  <c:v>-9.2448787272174676E-2</c:v>
                </c:pt>
                <c:pt idx="1821">
                  <c:v>-6.3316505458030803E-2</c:v>
                </c:pt>
                <c:pt idx="1822">
                  <c:v>-3.4967139577593051E-2</c:v>
                </c:pt>
                <c:pt idx="1823">
                  <c:v>-7.4209382741573689E-3</c:v>
                </c:pt>
                <c:pt idx="1824">
                  <c:v>1.9302534762354079E-2</c:v>
                </c:pt>
                <c:pt idx="1825">
                  <c:v>4.5184414945823342E-2</c:v>
                </c:pt>
                <c:pt idx="1826">
                  <c:v>7.0206550353934E-2</c:v>
                </c:pt>
                <c:pt idx="1827">
                  <c:v>9.4351514688186339E-2</c:v>
                </c:pt>
                <c:pt idx="1828">
                  <c:v>0.11760261962488248</c:v>
                </c:pt>
                <c:pt idx="1829">
                  <c:v>0.13994392654854051</c:v>
                </c:pt>
                <c:pt idx="1830">
                  <c:v>0.16136025765970963</c:v>
                </c:pt>
                <c:pt idx="1831">
                  <c:v>0.18183720644967638</c:v>
                </c:pt>
                <c:pt idx="1832">
                  <c:v>0.20136114753507539</c:v>
                </c:pt>
                <c:pt idx="1833">
                  <c:v>0.21991924584594455</c:v>
                </c:pt>
                <c:pt idx="1834">
                  <c:v>0.2374994651612975</c:v>
                </c:pt>
                <c:pt idx="1835">
                  <c:v>0.25409057598681972</c:v>
                </c:pt>
                <c:pt idx="1836">
                  <c:v>0.26968216276983409</c:v>
                </c:pt>
                <c:pt idx="1837">
                  <c:v>0.28426463044722139</c:v>
                </c:pt>
                <c:pt idx="1838">
                  <c:v>0.29782921032252557</c:v>
                </c:pt>
                <c:pt idx="1839">
                  <c:v>0.3103679652690175</c:v>
                </c:pt>
                <c:pt idx="1840">
                  <c:v>0.32187379425603785</c:v>
                </c:pt>
                <c:pt idx="1841">
                  <c:v>0.3323404361964869</c:v>
                </c:pt>
                <c:pt idx="1842">
                  <c:v>0.34176247311387703</c:v>
                </c:pt>
                <c:pt idx="1843">
                  <c:v>0.35013533262791047</c:v>
                </c:pt>
                <c:pt idx="1844">
                  <c:v>0.35745528975809437</c:v>
                </c:pt>
                <c:pt idx="1845">
                  <c:v>0.36371946804544947</c:v>
                </c:pt>
                <c:pt idx="1846">
                  <c:v>0.36892583999291612</c:v>
                </c:pt>
                <c:pt idx="1847">
                  <c:v>0.37307322682560379</c:v>
                </c:pt>
                <c:pt idx="1848">
                  <c:v>0.37616129757257233</c:v>
                </c:pt>
                <c:pt idx="1849">
                  <c:v>0.37819056747237245</c:v>
                </c:pt>
                <c:pt idx="1850">
                  <c:v>0.37916239570510846</c:v>
                </c:pt>
                <c:pt idx="1851">
                  <c:v>0.37907898245431959</c:v>
                </c:pt>
                <c:pt idx="1852">
                  <c:v>0.37794336530250483</c:v>
                </c:pt>
                <c:pt idx="1853">
                  <c:v>0.37575941496464049</c:v>
                </c:pt>
                <c:pt idx="1854">
                  <c:v>0.37253183036456083</c:v>
                </c:pt>
                <c:pt idx="1855">
                  <c:v>0.36826613305958572</c:v>
                </c:pt>
                <c:pt idx="1856">
                  <c:v>0.3629686610192901</c:v>
                </c:pt>
                <c:pt idx="1857">
                  <c:v>0.35664656176481274</c:v>
                </c:pt>
                <c:pt idx="1858">
                  <c:v>0.34930778487559999</c:v>
                </c:pt>
                <c:pt idx="1859">
                  <c:v>0.34096107387097069</c:v>
                </c:pt>
                <c:pt idx="1860">
                  <c:v>0.3316159574743725</c:v>
                </c:pt>
                <c:pt idx="1861">
                  <c:v>0.3212827402686762</c:v>
                </c:pt>
                <c:pt idx="1862">
                  <c:v>0.30997249275132399</c:v>
                </c:pt>
                <c:pt idx="1863">
                  <c:v>0.29769704079860732</c:v>
                </c:pt>
                <c:pt idx="1864">
                  <c:v>0.28446895454880317</c:v>
                </c:pt>
                <c:pt idx="1865">
                  <c:v>0.27030153671434126</c:v>
                </c:pt>
                <c:pt idx="1866">
                  <c:v>0.25520881033360771</c:v>
                </c:pt>
                <c:pt idx="1867">
                  <c:v>0.23920550597341733</c:v>
                </c:pt>
                <c:pt idx="1868">
                  <c:v>0.22230704839360074</c:v>
                </c:pt>
                <c:pt idx="1869">
                  <c:v>0.20452954268555829</c:v>
                </c:pt>
                <c:pt idx="1870">
                  <c:v>0.18588975989702708</c:v>
                </c:pt>
                <c:pt idx="1871">
                  <c:v>0.1664051221556917</c:v>
                </c:pt>
                <c:pt idx="1872">
                  <c:v>0.14609368730464245</c:v>
                </c:pt>
                <c:pt idx="1873">
                  <c:v>0.12497413306304658</c:v>
                </c:pt>
                <c:pt idx="1874">
                  <c:v>0.10306574072574873</c:v>
                </c:pt>
                <c:pt idx="1875">
                  <c:v>8.0388378415855E-2</c:v>
                </c:pt>
                <c:pt idx="1876">
                  <c:v>5.6962483904682504E-2</c:v>
                </c:pt>
                <c:pt idx="1877">
                  <c:v>3.2809047013769882E-2</c:v>
                </c:pt>
                <c:pt idx="1878">
                  <c:v>7.9495916139469026E-3</c:v>
                </c:pt>
                <c:pt idx="1879">
                  <c:v>-1.7593842763249587E-2</c:v>
                </c:pt>
                <c:pt idx="1880">
                  <c:v>-4.3798719686249724E-2</c:v>
                </c:pt>
                <c:pt idx="1881">
                  <c:v>-7.0642024940387405E-2</c:v>
                </c:pt>
                <c:pt idx="1882">
                  <c:v>-9.8100285985022476E-2</c:v>
                </c:pt>
                <c:pt idx="1883">
                  <c:v>-0.12614959173453411</c:v>
                </c:pt>
                <c:pt idx="1884">
                  <c:v>-0.15476561264664807</c:v>
                </c:pt>
                <c:pt idx="1885">
                  <c:v>-0.18392362110135102</c:v>
                </c:pt>
                <c:pt idx="1886">
                  <c:v>-0.21359851205344937</c:v>
                </c:pt>
                <c:pt idx="1887">
                  <c:v>-0.24376482394164856</c:v>
                </c:pt>
                <c:pt idx="1888">
                  <c:v>-0.27439675983686107</c:v>
                </c:pt>
                <c:pt idx="1889">
                  <c:v>-0.3054682088122983</c:v>
                </c:pt>
                <c:pt idx="1890">
                  <c:v>-0.33695276751776226</c:v>
                </c:pt>
                <c:pt idx="1891">
                  <c:v>-0.3688237619404281</c:v>
                </c:pt>
                <c:pt idx="1892">
                  <c:v>-0.40105426933429866</c:v>
                </c:pt>
                <c:pt idx="1893">
                  <c:v>-0.43361714030041676</c:v>
                </c:pt>
                <c:pt idx="1894">
                  <c:v>-0.46648502099983863</c:v>
                </c:pt>
                <c:pt idx="1895">
                  <c:v>-0.49963037548130645</c:v>
                </c:pt>
                <c:pt idx="1896">
                  <c:v>-0.53302550810550542</c:v>
                </c:pt>
                <c:pt idx="1897">
                  <c:v>-0.56664258604775319</c:v>
                </c:pt>
                <c:pt idx="1898">
                  <c:v>-0.60045366186094729</c:v>
                </c:pt>
                <c:pt idx="1899">
                  <c:v>-0.63443069608058744</c:v>
                </c:pt>
                <c:pt idx="1900">
                  <c:v>-0.66854557985369545</c:v>
                </c:pt>
                <c:pt idx="1901">
                  <c:v>-0.70277015757347849</c:v>
                </c:pt>
                <c:pt idx="1902">
                  <c:v>-0.73707624950161343</c:v>
                </c:pt>
                <c:pt idx="1903">
                  <c:v>-0.77143567436008309</c:v>
                </c:pt>
                <c:pt idx="1904">
                  <c:v>-0.80582027187455751</c:v>
                </c:pt>
                <c:pt idx="1905">
                  <c:v>-0.84020192525139137</c:v>
                </c:pt>
                <c:pt idx="1906">
                  <c:v>-0.87455258357040289</c:v>
                </c:pt>
                <c:pt idx="1907">
                  <c:v>-0.9088442840757045</c:v>
                </c:pt>
                <c:pt idx="1908">
                  <c:v>-0.94304917434697788</c:v>
                </c:pt>
                <c:pt idx="1909">
                  <c:v>-0.97713953433371781</c:v>
                </c:pt>
                <c:pt idx="1910">
                  <c:v>-1.0110877982351203</c:v>
                </c:pt>
                <c:pt idx="1911">
                  <c:v>-1.0448665762084497</c:v>
                </c:pt>
                <c:pt idx="1912">
                  <c:v>-1.0784486758888956</c:v>
                </c:pt>
                <c:pt idx="1913">
                  <c:v>-1.1118071237041194</c:v>
                </c:pt>
                <c:pt idx="1914">
                  <c:v>-1.1449151859668878</c:v>
                </c:pt>
                <c:pt idx="1915">
                  <c:v>-1.1777463897294109</c:v>
                </c:pt>
                <c:pt idx="1916">
                  <c:v>-1.2102745433832229</c:v>
                </c:pt>
                <c:pt idx="1917">
                  <c:v>-1.2424737569886859</c:v>
                </c:pt>
                <c:pt idx="1918">
                  <c:v>-1.2743184623184485</c:v>
                </c:pt>
                <c:pt idx="1919">
                  <c:v>-1.305783432599454</c:v>
                </c:pt>
                <c:pt idx="1920">
                  <c:v>-1.3368438019383664</c:v>
                </c:pt>
                <c:pt idx="1921">
                  <c:v>-1.3674750844155714</c:v>
                </c:pt>
                <c:pt idx="1922">
                  <c:v>-1.3976531928332059</c:v>
                </c:pt>
                <c:pt idx="1923">
                  <c:v>-1.4273544571029784</c:v>
                </c:pt>
                <c:pt idx="1924">
                  <c:v>-1.4565556422598638</c:v>
                </c:pt>
                <c:pt idx="1925">
                  <c:v>-1.4852339660880822</c:v>
                </c:pt>
                <c:pt idx="1926">
                  <c:v>-1.5133671163461169</c:v>
                </c:pt>
                <c:pt idx="1927">
                  <c:v>-1.5409332675778702</c:v>
                </c:pt>
                <c:pt idx="1928">
                  <c:v>-1.5679110974974226</c:v>
                </c:pt>
                <c:pt idx="1929">
                  <c:v>-1.5942798029352219</c:v>
                </c:pt>
                <c:pt idx="1930">
                  <c:v>-1.620019115333911</c:v>
                </c:pt>
                <c:pt idx="1931">
                  <c:v>-1.6451093157823917</c:v>
                </c:pt>
                <c:pt idx="1932">
                  <c:v>-1.6695312495771075</c:v>
                </c:pt>
                <c:pt idx="1933">
                  <c:v>-1.6932663402999415</c:v>
                </c:pt>
                <c:pt idx="1934">
                  <c:v>-1.7162966034025271</c:v>
                </c:pt>
                <c:pt idx="1935">
                  <c:v>-1.738604659287192</c:v>
                </c:pt>
                <c:pt idx="1936">
                  <c:v>-1.7601737458751772</c:v>
                </c:pt>
                <c:pt idx="1937">
                  <c:v>-1.7809877306532038</c:v>
                </c:pt>
                <c:pt idx="1938">
                  <c:v>-1.8010311221898996</c:v>
                </c:pt>
                <c:pt idx="1939">
                  <c:v>-1.8202890811140369</c:v>
                </c:pt>
                <c:pt idx="1940">
                  <c:v>-1.8387474305469844</c:v>
                </c:pt>
                <c:pt idx="1941">
                  <c:v>-1.8563926659822265</c:v>
                </c:pt>
                <c:pt idx="1942">
                  <c:v>-1.8732119646052634</c:v>
                </c:pt>
                <c:pt idx="1943">
                  <c:v>-1.8891931940476678</c:v>
                </c:pt>
                <c:pt idx="1944">
                  <c:v>-1.9043249205695394</c:v>
                </c:pt>
                <c:pt idx="1945">
                  <c:v>-1.9185964166650671</c:v>
                </c:pt>
                <c:pt idx="1946">
                  <c:v>-1.9319976680863873</c:v>
                </c:pt>
                <c:pt idx="1947">
                  <c:v>-1.9445193802813945</c:v>
                </c:pt>
                <c:pt idx="1948">
                  <c:v>-1.9561529842416467</c:v>
                </c:pt>
                <c:pt idx="1949">
                  <c:v>-1.9668906417569834</c:v>
                </c:pt>
                <c:pt idx="1950">
                  <c:v>-1.9767252500739572</c:v>
                </c:pt>
                <c:pt idx="1951">
                  <c:v>-1.9856504459556665</c:v>
                </c:pt>
                <c:pt idx="1952">
                  <c:v>-1.9936606091410543</c:v>
                </c:pt>
                <c:pt idx="1953">
                  <c:v>-2.0007508652022299</c:v>
                </c:pt>
                <c:pt idx="1954">
                  <c:v>-2.0069170877988514</c:v>
                </c:pt>
                <c:pt idx="1955">
                  <c:v>-2.0121559003290908</c:v>
                </c:pt>
                <c:pt idx="1956">
                  <c:v>-2.016464676977189</c:v>
                </c:pt>
                <c:pt idx="1957">
                  <c:v>-2.0198415431580909</c:v>
                </c:pt>
                <c:pt idx="1958">
                  <c:v>-2.0222853753601311</c:v>
                </c:pt>
                <c:pt idx="1959">
                  <c:v>-2.0237958003872176</c:v>
                </c:pt>
                <c:pt idx="1960">
                  <c:v>-2.024373194002445</c:v>
                </c:pt>
                <c:pt idx="1961">
                  <c:v>-2.0240186789755366</c:v>
                </c:pt>
                <c:pt idx="1962">
                  <c:v>-2.0227341225369897</c:v>
                </c:pt>
                <c:pt idx="1963">
                  <c:v>-2.0205221332422649</c:v>
                </c:pt>
                <c:pt idx="1964">
                  <c:v>-2.017386057249829</c:v>
                </c:pt>
                <c:pt idx="1965">
                  <c:v>-2.0133299740173136</c:v>
                </c:pt>
                <c:pt idx="1966">
                  <c:v>-2.0083586914205172</c:v>
                </c:pt>
                <c:pt idx="1967">
                  <c:v>-2.002477740300423</c:v>
                </c:pt>
                <c:pt idx="1968">
                  <c:v>-1.995693368443854</c:v>
                </c:pt>
                <c:pt idx="1969">
                  <c:v>-1.9880125340038259</c:v>
                </c:pt>
                <c:pt idx="1970">
                  <c:v>-1.9794428983660948</c:v>
                </c:pt>
                <c:pt idx="1971">
                  <c:v>-1.9699928184688242</c:v>
                </c:pt>
                <c:pt idx="1972">
                  <c:v>-1.9596713385827211</c:v>
                </c:pt>
                <c:pt idx="1973">
                  <c:v>-1.9484881815593993</c:v>
                </c:pt>
                <c:pt idx="1974">
                  <c:v>-1.9364537395561454</c:v>
                </c:pt>
                <c:pt idx="1975">
                  <c:v>-1.9235790642456583</c:v>
                </c:pt>
                <c:pt idx="1976">
                  <c:v>-1.9098758565197265</c:v>
                </c:pt>
                <c:pt idx="1977">
                  <c:v>-1.8953564556961937</c:v>
                </c:pt>
                <c:pt idx="1978">
                  <c:v>-1.8800338282389417</c:v>
                </c:pt>
                <c:pt idx="1979">
                  <c:v>-1.8639215560009834</c:v>
                </c:pt>
                <c:pt idx="1980">
                  <c:v>-1.8470338240011221</c:v>
                </c:pt>
                <c:pt idx="1981">
                  <c:v>-1.8293854077449823</c:v>
                </c:pt>
                <c:pt idx="1982">
                  <c:v>-1.8109916601015548</c:v>
                </c:pt>
                <c:pt idx="1983">
                  <c:v>-1.7918684977467372</c:v>
                </c:pt>
                <c:pt idx="1984">
                  <c:v>-1.7720323871856627</c:v>
                </c:pt>
                <c:pt idx="1985">
                  <c:v>-1.7515003303659296</c:v>
                </c:pt>
                <c:pt idx="1986">
                  <c:v>-1.7302898498941393</c:v>
                </c:pt>
                <c:pt idx="1987">
                  <c:v>-1.7084189738684419</c:v>
                </c:pt>
                <c:pt idx="1988">
                  <c:v>-1.6859062203400697</c:v>
                </c:pt>
                <c:pt idx="1989">
                  <c:v>-1.6627705814171037</c:v>
                </c:pt>
                <c:pt idx="1990">
                  <c:v>-1.6390315070239787</c:v>
                </c:pt>
                <c:pt idx="1991">
                  <c:v>-1.6147088883304757</c:v>
                </c:pt>
                <c:pt idx="1992">
                  <c:v>-1.5898230408641854</c:v>
                </c:pt>
                <c:pt idx="1993">
                  <c:v>-1.5643946873206507</c:v>
                </c:pt>
                <c:pt idx="1994">
                  <c:v>-1.5384449400856035</c:v>
                </c:pt>
                <c:pt idx="1995">
                  <c:v>-1.5119952834839114</c:v>
                </c:pt>
                <c:pt idx="1996">
                  <c:v>-1.4850675557700379</c:v>
                </c:pt>
                <c:pt idx="1997">
                  <c:v>-1.4576839308749905</c:v>
                </c:pt>
                <c:pt idx="1998">
                  <c:v>-1.4298668999248965</c:v>
                </c:pt>
                <c:pt idx="1999">
                  <c:v>-1.4016392525464925</c:v>
                </c:pt>
                <c:pt idx="2000">
                  <c:v>-1.3730240579749526</c:v>
                </c:pt>
                <c:pt idx="2001">
                  <c:v>-1.3440446459796054</c:v>
                </c:pt>
                <c:pt idx="2002">
                  <c:v>-1.3147245876231957</c:v>
                </c:pt>
                <c:pt idx="2003">
                  <c:v>-1.285087675870455</c:v>
                </c:pt>
                <c:pt idx="2004">
                  <c:v>-1.2551579060618212</c:v>
                </c:pt>
                <c:pt idx="2005">
                  <c:v>-1.2249594562682276</c:v>
                </c:pt>
                <c:pt idx="2006">
                  <c:v>-1.1945166675429366</c:v>
                </c:pt>
                <c:pt idx="2007">
                  <c:v>-1.1638540240864472</c:v>
                </c:pt>
                <c:pt idx="2008">
                  <c:v>-1.1329961333405303</c:v>
                </c:pt>
                <c:pt idx="2009">
                  <c:v>-1.1019677060274766</c:v>
                </c:pt>
                <c:pt idx="2010">
                  <c:v>-1.0707935361506447</c:v>
                </c:pt>
                <c:pt idx="2011">
                  <c:v>-1.0394984809723933</c:v>
                </c:pt>
                <c:pt idx="2012">
                  <c:v>-1.0081074409854669</c:v>
                </c:pt>
                <c:pt idx="2013">
                  <c:v>-0.97664533989386992</c:v>
                </c:pt>
                <c:pt idx="2014">
                  <c:v>-0.94513710461922551</c:v>
                </c:pt>
                <c:pt idx="2015">
                  <c:v>-0.91360764534855665</c:v>
                </c:pt>
                <c:pt idx="2016">
                  <c:v>-0.88208183563936104</c:v>
                </c:pt>
                <c:pt idx="2017">
                  <c:v>-0.85058449259776869</c:v>
                </c:pt>
                <c:pt idx="2018">
                  <c:v>-0.81914035714547984</c:v>
                </c:pt>
                <c:pt idx="2019">
                  <c:v>-0.78777407439107383</c:v>
                </c:pt>
                <c:pt idx="2020">
                  <c:v>-0.75651017412116195</c:v>
                </c:pt>
                <c:pt idx="2021">
                  <c:v>-0.72537305142672848</c:v>
                </c:pt>
                <c:pt idx="2022">
                  <c:v>-0.69438694747986041</c:v>
                </c:pt>
                <c:pt idx="2023">
                  <c:v>-0.66357593047591412</c:v>
                </c:pt>
                <c:pt idx="2024">
                  <c:v>-0.63296387675600174</c:v>
                </c:pt>
                <c:pt idx="2025">
                  <c:v>-0.60257445212450134</c:v>
                </c:pt>
                <c:pt idx="2026">
                  <c:v>-0.57243109337610876</c:v>
                </c:pt>
                <c:pt idx="2027">
                  <c:v>-0.54255699004674784</c:v>
                </c:pt>
                <c:pt idx="2028">
                  <c:v>-0.51297506640244694</c:v>
                </c:pt>
                <c:pt idx="2029">
                  <c:v>-0.48370796368006491</c:v>
                </c:pt>
                <c:pt idx="2030">
                  <c:v>-0.4547780225935224</c:v>
                </c:pt>
                <c:pt idx="2031">
                  <c:v>-0.42620726611894744</c:v>
                </c:pt>
                <c:pt idx="2032">
                  <c:v>-0.3980173825718944</c:v>
                </c:pt>
                <c:pt idx="2033">
                  <c:v>-0.37022970898953184</c:v>
                </c:pt>
                <c:pt idx="2034">
                  <c:v>-0.34286521483042254</c:v>
                </c:pt>
                <c:pt idx="2035">
                  <c:v>-0.31594448600423691</c:v>
                </c:pt>
                <c:pt idx="2036">
                  <c:v>-0.28948770924345052</c:v>
                </c:pt>
                <c:pt idx="2037">
                  <c:v>-0.26351465682877584</c:v>
                </c:pt>
                <c:pt idx="2038">
                  <c:v>-0.2380446716797692</c:v>
                </c:pt>
                <c:pt idx="2039">
                  <c:v>-0.2130966528217379</c:v>
                </c:pt>
                <c:pt idx="2040">
                  <c:v>-0.18868904123974523</c:v>
                </c:pt>
                <c:pt idx="2041">
                  <c:v>-0.1648398061301791</c:v>
                </c:pt>
                <c:pt idx="2042">
                  <c:v>-0.141566431560008</c:v>
                </c:pt>
                <c:pt idx="2043">
                  <c:v>-0.11888590354350023</c:v>
                </c:pt>
                <c:pt idx="2044">
                  <c:v>-9.6814697545826361E-2</c:v>
                </c:pt>
                <c:pt idx="2045">
                  <c:v>-7.5368766422602998E-2</c:v>
                </c:pt>
                <c:pt idx="2046">
                  <c:v>-5.4563528804067049E-2</c:v>
                </c:pt>
                <c:pt idx="2047">
                  <c:v>-3.441385793219498E-2</c:v>
                </c:pt>
                <c:pt idx="2048">
                  <c:v>-1.4934070958700779E-2</c:v>
                </c:pt>
                <c:pt idx="2049">
                  <c:v>3.8620812885396053E-3</c:v>
                </c:pt>
                <c:pt idx="2050">
                  <c:v>2.1961424063481175E-2</c:v>
                </c:pt>
                <c:pt idx="2051">
                  <c:v>3.9351367977560003E-2</c:v>
                </c:pt>
                <c:pt idx="2052">
                  <c:v>5.6019917786641255E-2</c:v>
                </c:pt>
                <c:pt idx="2053">
                  <c:v>7.1955680683310666E-2</c:v>
                </c:pt>
                <c:pt idx="2054">
                  <c:v>8.7147874088964017E-2</c:v>
                </c:pt>
                <c:pt idx="2055">
                  <c:v>0.1015863329405613</c:v>
                </c:pt>
                <c:pt idx="2056">
                  <c:v>0.11526151646732805</c:v>
                </c:pt>
                <c:pt idx="2057">
                  <c:v>0.12816451445310448</c:v>
                </c:pt>
                <c:pt idx="2058">
                  <c:v>0.14028705298046434</c:v>
                </c:pt>
                <c:pt idx="2059">
                  <c:v>0.15162149965314811</c:v>
                </c:pt>
                <c:pt idx="2060">
                  <c:v>0.16216086829378051</c:v>
                </c:pt>
                <c:pt idx="2061">
                  <c:v>0.17189882311426852</c:v>
                </c:pt>
                <c:pt idx="2062">
                  <c:v>0.18082968235670355</c:v>
                </c:pt>
                <c:pt idx="2063">
                  <c:v>0.18894842140302023</c:v>
                </c:pt>
                <c:pt idx="2064">
                  <c:v>0.19625067535209267</c:v>
                </c:pt>
                <c:pt idx="2065">
                  <c:v>0.20273274106337824</c:v>
                </c:pt>
                <c:pt idx="2066">
                  <c:v>0.20839157866664745</c:v>
                </c:pt>
                <c:pt idx="2067">
                  <c:v>0.21322481253776715</c:v>
                </c:pt>
                <c:pt idx="2068">
                  <c:v>0.21723073174093063</c:v>
                </c:pt>
                <c:pt idx="2069">
                  <c:v>0.22040828993815509</c:v>
                </c:pt>
                <c:pt idx="2070">
                  <c:v>0.22275710476729071</c:v>
                </c:pt>
                <c:pt idx="2071">
                  <c:v>0.22427745669020829</c:v>
                </c:pt>
                <c:pt idx="2072">
                  <c:v>0.22497028731325253</c:v>
                </c:pt>
                <c:pt idx="2073">
                  <c:v>0.22483719718246559</c:v>
                </c:pt>
                <c:pt idx="2074">
                  <c:v>0.22388044305650034</c:v>
                </c:pt>
                <c:pt idx="2075">
                  <c:v>0.22210293466055411</c:v>
                </c:pt>
                <c:pt idx="2076">
                  <c:v>0.21950823092506147</c:v>
                </c:pt>
                <c:pt idx="2077">
                  <c:v>0.21610053571328866</c:v>
                </c:pt>
                <c:pt idx="2078">
                  <c:v>0.2118846930423722</c:v>
                </c:pt>
                <c:pt idx="2079">
                  <c:v>0.20686618180273905</c:v>
                </c:pt>
                <c:pt idx="2080">
                  <c:v>0.2010511099812366</c:v>
                </c:pt>
                <c:pt idx="2081">
                  <c:v>0.19444620839368559</c:v>
                </c:pt>
                <c:pt idx="2082">
                  <c:v>0.18705882393294959</c:v>
                </c:pt>
                <c:pt idx="2083">
                  <c:v>0.17889691233898808</c:v>
                </c:pt>
                <c:pt idx="2084">
                  <c:v>0.16996903049772902</c:v>
                </c:pt>
                <c:pt idx="2085">
                  <c:v>0.16028432827595826</c:v>
                </c:pt>
                <c:pt idx="2086">
                  <c:v>0.14985253989977881</c:v>
                </c:pt>
                <c:pt idx="2087">
                  <c:v>0.13868397488454137</c:v>
                </c:pt>
                <c:pt idx="2088">
                  <c:v>0.12678950852448875</c:v>
                </c:pt>
                <c:pt idx="2089">
                  <c:v>0.11418057195069142</c:v>
                </c:pt>
                <c:pt idx="2090">
                  <c:v>0.10086914176617739</c:v>
                </c:pt>
                <c:pt idx="2091">
                  <c:v>8.686772926747871E-2</c:v>
                </c:pt>
                <c:pt idx="2092">
                  <c:v>7.2189369262127073E-2</c:v>
                </c:pt>
                <c:pt idx="2093">
                  <c:v>5.684760849193362E-2</c:v>
                </c:pt>
                <c:pt idx="2094">
                  <c:v>4.0856493672181471E-2</c:v>
                </c:pt>
                <c:pt idx="2095">
                  <c:v>2.4230559157144844E-2</c:v>
                </c:pt>
                <c:pt idx="2096">
                  <c:v>6.9848142426242425E-3</c:v>
                </c:pt>
                <c:pt idx="2097">
                  <c:v>-1.0865269883545577E-2</c:v>
                </c:pt>
                <c:pt idx="2098">
                  <c:v>-2.9303773531800852E-2</c:v>
                </c:pt>
                <c:pt idx="2099">
                  <c:v>-4.8314342230505181E-2</c:v>
                </c:pt>
                <c:pt idx="2100">
                  <c:v>-6.7880200763256709E-2</c:v>
                </c:pt>
                <c:pt idx="2101">
                  <c:v>-8.7984167511917427E-2</c:v>
                </c:pt>
                <c:pt idx="2102">
                  <c:v>-0.10860866909321752</c:v>
                </c:pt>
                <c:pt idx="2103">
                  <c:v>-0.12973575527657966</c:v>
                </c:pt>
                <c:pt idx="2104">
                  <c:v>-0.15134711417061017</c:v>
                </c:pt>
                <c:pt idx="2105">
                  <c:v>-0.1734240876655169</c:v>
                </c:pt>
                <c:pt idx="2106">
                  <c:v>-0.19594768711853663</c:v>
                </c:pt>
                <c:pt idx="2107">
                  <c:v>-0.21889860926928931</c:v>
                </c:pt>
                <c:pt idx="2108">
                  <c:v>-0.24225725237182064</c:v>
                </c:pt>
                <c:pt idx="2109">
                  <c:v>-0.26600373252995091</c:v>
                </c:pt>
                <c:pt idx="2110">
                  <c:v>-0.29011790022241435</c:v>
                </c:pt>
                <c:pt idx="2111">
                  <c:v>-0.31457935700415129</c:v>
                </c:pt>
                <c:pt idx="2112">
                  <c:v>-0.33936747237000486</c:v>
                </c:pt>
                <c:pt idx="2113">
                  <c:v>-0.36446140076697342</c:v>
                </c:pt>
                <c:pt idx="2114">
                  <c:v>-0.38984009874108244</c:v>
                </c:pt>
                <c:pt idx="2115">
                  <c:v>-0.41548234220486224</c:v>
                </c:pt>
                <c:pt idx="2116">
                  <c:v>-0.44136674381135194</c:v>
                </c:pt>
                <c:pt idx="2117">
                  <c:v>-0.46747177042049609</c:v>
                </c:pt>
                <c:pt idx="2118">
                  <c:v>-0.49377576064375783</c:v>
                </c:pt>
                <c:pt idx="2119">
                  <c:v>-0.52025694245274057</c:v>
                </c:pt>
                <c:pt idx="2120">
                  <c:v>-0.54689345083759022</c:v>
                </c:pt>
                <c:pt idx="2121">
                  <c:v>-0.57366334550094267</c:v>
                </c:pt>
                <c:pt idx="2122">
                  <c:v>-0.60054462857318158</c:v>
                </c:pt>
                <c:pt idx="2123">
                  <c:v>-0.62751526233478905</c:v>
                </c:pt>
                <c:pt idx="2124">
                  <c:v>-0.65455318693159426</c:v>
                </c:pt>
                <c:pt idx="2125">
                  <c:v>-0.68163633806876422</c:v>
                </c:pt>
                <c:pt idx="2126">
                  <c:v>-0.70874266466942837</c:v>
                </c:pt>
                <c:pt idx="2127">
                  <c:v>-0.73585014648388714</c:v>
                </c:pt>
                <c:pt idx="2128">
                  <c:v>-0.76293681163542637</c:v>
                </c:pt>
                <c:pt idx="2129">
                  <c:v>-0.78998075408884061</c:v>
                </c:pt>
                <c:pt idx="2130">
                  <c:v>-0.81696015102785935</c:v>
                </c:pt>
                <c:pt idx="2131">
                  <c:v>-0.84385328012777627</c:v>
                </c:pt>
                <c:pt idx="2132">
                  <c:v>-0.87063853670969249</c:v>
                </c:pt>
                <c:pt idx="2133">
                  <c:v>-0.8972944507629117</c:v>
                </c:pt>
                <c:pt idx="2134">
                  <c:v>-0.92379970382215904</c:v>
                </c:pt>
                <c:pt idx="2135">
                  <c:v>-0.95013314568644114</c:v>
                </c:pt>
                <c:pt idx="2136">
                  <c:v>-0.97627381096652111</c:v>
                </c:pt>
                <c:pt idx="2137">
                  <c:v>-1.0022009354481467</c:v>
                </c:pt>
                <c:pt idx="2138">
                  <c:v>-1.0278939722583476</c:v>
                </c:pt>
                <c:pt idx="2139">
                  <c:v>-1.0533326078223</c:v>
                </c:pt>
                <c:pt idx="2140">
                  <c:v>-1.0784967775984573</c:v>
                </c:pt>
                <c:pt idx="2141">
                  <c:v>-1.1033666815798413</c:v>
                </c:pt>
                <c:pt idx="2142">
                  <c:v>-1.1279227995496131</c:v>
                </c:pt>
                <c:pt idx="2143">
                  <c:v>-1.1521459060792552</c:v>
                </c:pt>
                <c:pt idx="2144">
                  <c:v>-1.176017085257935</c:v>
                </c:pt>
                <c:pt idx="2145">
                  <c:v>-1.1995177451418568</c:v>
                </c:pt>
                <c:pt idx="2146">
                  <c:v>-1.2226296319126593</c:v>
                </c:pt>
                <c:pt idx="2147">
                  <c:v>-1.2453348437341702</c:v>
                </c:pt>
                <c:pt idx="2148">
                  <c:v>-1.2676158442970995</c:v>
                </c:pt>
                <c:pt idx="2149">
                  <c:v>-1.2894554760415184</c:v>
                </c:pt>
                <c:pt idx="2150">
                  <c:v>-1.3108369730472575</c:v>
                </c:pt>
                <c:pt idx="2151">
                  <c:v>-1.3317439735826415</c:v>
                </c:pt>
                <c:pt idx="2152">
                  <c:v>-1.3521605323022723</c:v>
                </c:pt>
                <c:pt idx="2153">
                  <c:v>-1.372071132084876</c:v>
                </c:pt>
                <c:pt idx="2154">
                  <c:v>-1.3914606955025339</c:v>
                </c:pt>
                <c:pt idx="2155">
                  <c:v>-1.4103145959129344</c:v>
                </c:pt>
                <c:pt idx="2156">
                  <c:v>-1.4286186681665987</c:v>
                </c:pt>
                <c:pt idx="2157">
                  <c:v>-1.4463592189213661</c:v>
                </c:pt>
                <c:pt idx="2158">
                  <c:v>-1.4635230365567469</c:v>
                </c:pt>
                <c:pt idx="2159">
                  <c:v>-1.4800974006810927</c:v>
                </c:pt>
                <c:pt idx="2160">
                  <c:v>-1.4960700912248777</c:v>
                </c:pt>
                <c:pt idx="2161">
                  <c:v>-1.5114293971137207</c:v>
                </c:pt>
                <c:pt idx="2162">
                  <c:v>-1.5261641245151401</c:v>
                </c:pt>
                <c:pt idx="2163">
                  <c:v>-1.5402636046533771</c:v>
                </c:pt>
                <c:pt idx="2164">
                  <c:v>-1.55371770118699</c:v>
                </c:pt>
                <c:pt idx="2165">
                  <c:v>-1.566516817144276</c:v>
                </c:pt>
                <c:pt idx="2166">
                  <c:v>-1.5786519014119462</c:v>
                </c:pt>
                <c:pt idx="2167">
                  <c:v>-1.5901144547728459</c:v>
                </c:pt>
                <c:pt idx="2168">
                  <c:v>-1.600896535488882</c:v>
                </c:pt>
                <c:pt idx="2169">
                  <c:v>-1.6109907644256913</c:v>
                </c:pt>
                <c:pt idx="2170">
                  <c:v>-1.6203903297159588</c:v>
                </c:pt>
                <c:pt idx="2171">
                  <c:v>-1.6290889909586683</c:v>
                </c:pt>
                <c:pt idx="2172">
                  <c:v>-1.6370810829519509</c:v>
                </c:pt>
                <c:pt idx="2173">
                  <c:v>-1.6443615189575664</c:v>
                </c:pt>
                <c:pt idx="2174">
                  <c:v>-1.65092579349544</c:v>
                </c:pt>
                <c:pt idx="2175">
                  <c:v>-1.6567699846670505</c:v>
                </c:pt>
                <c:pt idx="2176">
                  <c:v>-1.6618907560068488</c:v>
                </c:pt>
                <c:pt idx="2177">
                  <c:v>-1.6662853578612635</c:v>
                </c:pt>
                <c:pt idx="2178">
                  <c:v>-1.66995162829523</c:v>
                </c:pt>
                <c:pt idx="2179">
                  <c:v>-1.6728879935265561</c:v>
                </c:pt>
                <c:pt idx="2180">
                  <c:v>-1.6750934678888179</c:v>
                </c:pt>
                <c:pt idx="2181">
                  <c:v>-1.6765676533238496</c:v>
                </c:pt>
                <c:pt idx="2182">
                  <c:v>-1.6773107384052712</c:v>
                </c:pt>
                <c:pt idx="2183">
                  <c:v>-1.6773234968948645</c:v>
                </c:pt>
                <c:pt idx="2184">
                  <c:v>-1.6766072858339813</c:v>
                </c:pt>
                <c:pt idx="2185">
                  <c:v>-1.6751640431725345</c:v>
                </c:pt>
                <c:pt idx="2186">
                  <c:v>-1.6729962849384832</c:v>
                </c:pt>
                <c:pt idx="2187">
                  <c:v>-1.67010710195109</c:v>
                </c:pt>
                <c:pt idx="2188">
                  <c:v>-1.6665001560815826</c:v>
                </c:pt>
                <c:pt idx="2189">
                  <c:v>-1.662179676065207</c:v>
                </c:pt>
                <c:pt idx="2190">
                  <c:v>-1.6571504528690078</c:v>
                </c:pt>
                <c:pt idx="2191">
                  <c:v>-1.6514178346200228</c:v>
                </c:pt>
                <c:pt idx="2192">
                  <c:v>-1.6449877210989117</c:v>
                </c:pt>
                <c:pt idx="2193">
                  <c:v>-1.6378665578043838</c:v>
                </c:pt>
                <c:pt idx="2194">
                  <c:v>-1.6300613295941153</c:v>
                </c:pt>
                <c:pt idx="2195">
                  <c:v>-1.6215795539081752</c:v>
                </c:pt>
                <c:pt idx="2196">
                  <c:v>-1.6124292735813008</c:v>
                </c:pt>
                <c:pt idx="2197">
                  <c:v>-1.6026190492506769</c:v>
                </c:pt>
                <c:pt idx="2198">
                  <c:v>-1.5921579513661808</c:v>
                </c:pt>
                <c:pt idx="2199">
                  <c:v>-1.5810555518103626</c:v>
                </c:pt>
                <c:pt idx="2200">
                  <c:v>-1.5693219151357207</c:v>
                </c:pt>
                <c:pt idx="2201">
                  <c:v>-1.5569675894271253</c:v>
                </c:pt>
                <c:pt idx="2202">
                  <c:v>-1.5440035967975256</c:v>
                </c:pt>
                <c:pt idx="2203">
                  <c:v>-1.5304414235253496</c:v>
                </c:pt>
                <c:pt idx="2204">
                  <c:v>-1.5162930098422756</c:v>
                </c:pt>
                <c:pt idx="2205">
                  <c:v>-1.5015707393803137</c:v>
                </c:pt>
                <c:pt idx="2206">
                  <c:v>-1.4862874282873904</c:v>
                </c:pt>
                <c:pt idx="2207">
                  <c:v>-1.4704563140208715</c:v>
                </c:pt>
                <c:pt idx="2208">
                  <c:v>-1.4540910438286985</c:v>
                </c:pt>
                <c:pt idx="2209">
                  <c:v>-1.4372056629280388</c:v>
                </c:pt>
                <c:pt idx="2210">
                  <c:v>-1.419814602391575</c:v>
                </c:pt>
                <c:pt idx="2211">
                  <c:v>-1.4019326667517658</c:v>
                </c:pt>
                <c:pt idx="2212">
                  <c:v>-1.3835750213336138</c:v>
                </c:pt>
                <c:pt idx="2213">
                  <c:v>-1.3647571793266762</c:v>
                </c:pt>
                <c:pt idx="2214">
                  <c:v>-1.3454949886072287</c:v>
                </c:pt>
                <c:pt idx="2215">
                  <c:v>-1.325804618321679</c:v>
                </c:pt>
                <c:pt idx="2216">
                  <c:v>-1.3057025452424851</c:v>
                </c:pt>
                <c:pt idx="2217">
                  <c:v>-1.2852055399079971</c:v>
                </c:pt>
                <c:pt idx="2218">
                  <c:v>-1.2643306525577842</c:v>
                </c:pt>
                <c:pt idx="2219">
                  <c:v>-1.2430951988751475</c:v>
                </c:pt>
                <c:pt idx="2220">
                  <c:v>-1.2215167455486524</c:v>
                </c:pt>
                <c:pt idx="2221">
                  <c:v>-1.1996130956646249</c:v>
                </c:pt>
                <c:pt idx="2222">
                  <c:v>-1.1774022739426742</c:v>
                </c:pt>
                <c:pt idx="2223">
                  <c:v>-1.1549025118263945</c:v>
                </c:pt>
                <c:pt idx="2224">
                  <c:v>-1.1321322324414953</c:v>
                </c:pt>
                <c:pt idx="2225">
                  <c:v>-1.1091100354336829</c:v>
                </c:pt>
                <c:pt idx="2226">
                  <c:v>-1.0858546816986889</c:v>
                </c:pt>
                <c:pt idx="2227">
                  <c:v>-1.0623850780168977</c:v>
                </c:pt>
                <c:pt idx="2228">
                  <c:v>-1.0387202616050768</c:v>
                </c:pt>
                <c:pt idx="2229">
                  <c:v>-1.0148793845977488</c:v>
                </c:pt>
                <c:pt idx="2230">
                  <c:v>-0.99088169847077667</c:v>
                </c:pt>
                <c:pt idx="2231">
                  <c:v>-0.96674653841974933</c:v>
                </c:pt>
                <c:pt idx="2232">
                  <c:v>-0.94249330770576489</c:v>
                </c:pt>
                <c:pt idx="2233">
                  <c:v>-0.91814146198120594</c:v>
                </c:pt>
                <c:pt idx="2234">
                  <c:v>-0.89371049360809141</c:v>
                </c:pt>
                <c:pt idx="2235">
                  <c:v>-0.86921991598156523</c:v>
                </c:pt>
                <c:pt idx="2236">
                  <c:v>-0.84468924787105304</c:v>
                </c:pt>
                <c:pt idx="2237">
                  <c:v>-0.82013799779157392</c:v>
                </c:pt>
                <c:pt idx="2238">
                  <c:v>-0.79558564841764468</c:v>
                </c:pt>
                <c:pt idx="2239">
                  <c:v>-0.77105164105215152</c:v>
                </c:pt>
                <c:pt idx="2240">
                  <c:v>-0.74655536016249258</c:v>
                </c:pt>
                <c:pt idx="2241">
                  <c:v>-0.72211611799621522</c:v>
                </c:pt>
                <c:pt idx="2242">
                  <c:v>-0.69775313928828053</c:v>
                </c:pt>
                <c:pt idx="2243">
                  <c:v>-0.67348554607198652</c:v>
                </c:pt>
                <c:pt idx="2244">
                  <c:v>-0.6493323426054749</c:v>
                </c:pt>
                <c:pt idx="2245">
                  <c:v>-0.62531240042562464</c:v>
                </c:pt>
                <c:pt idx="2246">
                  <c:v>-0.60144444354100968</c:v>
                </c:pt>
                <c:pt idx="2247">
                  <c:v>-0.57774703377545977</c:v>
                </c:pt>
                <c:pt idx="2248">
                  <c:v>-0.55423855627361918</c:v>
                </c:pt>
                <c:pt idx="2249">
                  <c:v>-0.53093720517974141</c:v>
                </c:pt>
                <c:pt idx="2250">
                  <c:v>-0.50786096950079673</c:v>
                </c:pt>
                <c:pt idx="2251">
                  <c:v>-0.48502761916479536</c:v>
                </c:pt>
                <c:pt idx="2252">
                  <c:v>-0.46245469128505151</c:v>
                </c:pt>
                <c:pt idx="2253">
                  <c:v>-0.44015947664092264</c:v>
                </c:pt>
                <c:pt idx="2254">
                  <c:v>-0.4181590063853638</c:v>
                </c:pt>
                <c:pt idx="2255">
                  <c:v>-0.39647003898943156</c:v>
                </c:pt>
                <c:pt idx="2256">
                  <c:v>-0.37510904743366097</c:v>
                </c:pt>
                <c:pt idx="2257">
                  <c:v>-0.35409220665601904</c:v>
                </c:pt>
                <c:pt idx="2258">
                  <c:v>-0.33343538126591205</c:v>
                </c:pt>
                <c:pt idx="2259">
                  <c:v>-0.3131541135334901</c:v>
                </c:pt>
                <c:pt idx="2260">
                  <c:v>-0.29326361166325166</c:v>
                </c:pt>
                <c:pt idx="2261">
                  <c:v>-0.2737787383607041</c:v>
                </c:pt>
                <c:pt idx="2262">
                  <c:v>-0.25471399970058184</c:v>
                </c:pt>
                <c:pt idx="2263">
                  <c:v>-0.23608353430486415</c:v>
                </c:pt>
                <c:pt idx="2264">
                  <c:v>-0.21790110283856851</c:v>
                </c:pt>
                <c:pt idx="2265">
                  <c:v>-0.20018007783102426</c:v>
                </c:pt>
                <c:pt idx="2266">
                  <c:v>-0.18293343383005281</c:v>
                </c:pt>
                <c:pt idx="2267">
                  <c:v>-0.16617373789619899</c:v>
                </c:pt>
                <c:pt idx="2268">
                  <c:v>-0.14991314044387011</c:v>
                </c:pt>
                <c:pt idx="2269">
                  <c:v>-0.13416336643594629</c:v>
                </c:pt>
                <c:pt idx="2270">
                  <c:v>-0.11893570693812909</c:v>
                </c:pt>
                <c:pt idx="2271">
                  <c:v>-0.10424101103899322</c:v>
                </c:pt>
                <c:pt idx="2272">
                  <c:v>-9.0089678141400883E-2</c:v>
                </c:pt>
                <c:pt idx="2273">
                  <c:v>-7.6491650630628572E-2</c:v>
                </c:pt>
                <c:pt idx="2274">
                  <c:v>-6.3456406924243008E-2</c:v>
                </c:pt>
                <c:pt idx="2275">
                  <c:v>-5.0992954908446561E-2</c:v>
                </c:pt>
                <c:pt idx="2276">
                  <c:v>-3.9109825765292643E-2</c:v>
                </c:pt>
                <c:pt idx="2277">
                  <c:v>-2.7815068194849558E-2</c:v>
                </c:pt>
                <c:pt idx="2278">
                  <c:v>-1.7116243036066077E-2</c:v>
                </c:pt>
                <c:pt idx="2279">
                  <c:v>-7.0204182897648931E-3</c:v>
                </c:pt>
                <c:pt idx="2280">
                  <c:v>2.4658354531391004E-3</c:v>
                </c:pt>
                <c:pt idx="2281">
                  <c:v>1.1336449175429813E-2</c:v>
                </c:pt>
                <c:pt idx="2282">
                  <c:v>1.9585859186956812E-2</c:v>
                </c:pt>
                <c:pt idx="2283">
                  <c:v>2.7209010465478259E-2</c:v>
                </c:pt>
                <c:pt idx="2284">
                  <c:v>3.4201359583214838E-2</c:v>
                </c:pt>
                <c:pt idx="2285">
                  <c:v>4.0558877217684891E-2</c:v>
                </c:pt>
                <c:pt idx="2286">
                  <c:v>4.6278050245726648E-2</c:v>
                </c:pt>
                <c:pt idx="2287">
                  <c:v>5.1355883419949393E-2</c:v>
                </c:pt>
                <c:pt idx="2288">
                  <c:v>5.5789900627191032E-2</c:v>
                </c:pt>
                <c:pt idx="2289">
                  <c:v>5.9578145728894909E-2</c:v>
                </c:pt>
                <c:pt idx="2290">
                  <c:v>6.2719182983653393E-2</c:v>
                </c:pt>
                <c:pt idx="2291">
                  <c:v>6.5212097052499363E-2</c:v>
                </c:pt>
                <c:pt idx="2292">
                  <c:v>6.7056492587859451E-2</c:v>
                </c:pt>
                <c:pt idx="2293">
                  <c:v>6.8252493407413725E-2</c:v>
                </c:pt>
                <c:pt idx="2294">
                  <c:v>6.8800741254435971E-2</c:v>
                </c:pt>
                <c:pt idx="2295">
                  <c:v>6.870239414651616E-2</c:v>
                </c:pt>
                <c:pt idx="2296">
                  <c:v>6.7959124314891525E-2</c:v>
                </c:pt>
                <c:pt idx="2297">
                  <c:v>6.6573115736935584E-2</c:v>
                </c:pt>
                <c:pt idx="2298">
                  <c:v>6.4547061264674174E-2</c:v>
                </c:pt>
                <c:pt idx="2299">
                  <c:v>6.1884159352514317E-2</c:v>
                </c:pt>
                <c:pt idx="2300">
                  <c:v>5.8588110387685709E-2</c:v>
                </c:pt>
                <c:pt idx="2301">
                  <c:v>5.4663112627204261E-2</c:v>
                </c:pt>
                <c:pt idx="2302">
                  <c:v>5.0113857745473986E-2</c:v>
                </c:pt>
                <c:pt idx="2303">
                  <c:v>4.4945525996945679E-2</c:v>
                </c:pt>
                <c:pt idx="2304">
                  <c:v>3.9163780998549141E-2</c:v>
                </c:pt>
                <c:pt idx="2305">
                  <c:v>3.2774764136909558E-2</c:v>
                </c:pt>
                <c:pt idx="2306">
                  <c:v>2.5785088605647689E-2</c:v>
                </c:pt>
                <c:pt idx="2307">
                  <c:v>1.8201833078347943E-2</c:v>
                </c:pt>
                <c:pt idx="2308">
                  <c:v>1.0032535023057409E-2</c:v>
                </c:pt>
                <c:pt idx="2309">
                  <c:v>1.2851836644529619E-3</c:v>
                </c:pt>
                <c:pt idx="2310">
                  <c:v>-8.0317873999181718E-3</c:v>
                </c:pt>
                <c:pt idx="2311">
                  <c:v>-1.7909507922656338E-2</c:v>
                </c:pt>
                <c:pt idx="2312">
                  <c:v>-2.833867906186105E-2</c:v>
                </c:pt>
                <c:pt idx="2313">
                  <c:v>-3.9309581761640858E-2</c:v>
                </c:pt>
                <c:pt idx="2314">
                  <c:v>-5.0812085450361678E-2</c:v>
                </c:pt>
                <c:pt idx="2315">
                  <c:v>-6.2835657048975993E-2</c:v>
                </c:pt>
                <c:pt idx="2316">
                  <c:v>-7.5369370281544043E-2</c:v>
                </c:pt>
                <c:pt idx="2317">
                  <c:v>-8.8401915279833737E-2</c:v>
                </c:pt>
                <c:pt idx="2318">
                  <c:v>-0.10192160847366868</c:v>
                </c:pt>
                <c:pt idx="2319">
                  <c:v>-0.11591640275848333</c:v>
                </c:pt>
                <c:pt idx="2320">
                  <c:v>-0.1303738979313413</c:v>
                </c:pt>
                <c:pt idx="2321">
                  <c:v>-0.14528135138647758</c:v>
                </c:pt>
                <c:pt idx="2322">
                  <c:v>-0.16062568906123706</c:v>
                </c:pt>
                <c:pt idx="2323">
                  <c:v>-0.17639351662310174</c:v>
                </c:pt>
                <c:pt idx="2324">
                  <c:v>-0.19257113088832678</c:v>
                </c:pt>
                <c:pt idx="2325">
                  <c:v>-0.20914453146254075</c:v>
                </c:pt>
                <c:pt idx="2326">
                  <c:v>-0.22609943259350923</c:v>
                </c:pt>
                <c:pt idx="2327">
                  <c:v>-0.24342127522611301</c:v>
                </c:pt>
                <c:pt idx="2328">
                  <c:v>-0.26109523924945183</c:v>
                </c:pt>
                <c:pt idx="2329">
                  <c:v>-0.27910625592585331</c:v>
                </c:pt>
                <c:pt idx="2330">
                  <c:v>-0.29743902049144361</c:v>
                </c:pt>
                <c:pt idx="2331">
                  <c:v>-0.31607800491782218</c:v>
                </c:pt>
                <c:pt idx="2332">
                  <c:v>-0.33500747082427651</c:v>
                </c:pt>
                <c:pt idx="2333">
                  <c:v>-0.35421148252987605</c:v>
                </c:pt>
                <c:pt idx="2334">
                  <c:v>-0.37367392023469581</c:v>
                </c:pt>
                <c:pt idx="2335">
                  <c:v>-0.39337849331934066</c:v>
                </c:pt>
                <c:pt idx="2336">
                  <c:v>-0.41330875375187037</c:v>
                </c:pt>
                <c:pt idx="2337">
                  <c:v>-0.43344810959116359</c:v>
                </c:pt>
                <c:pt idx="2338">
                  <c:v>-0.45377983857570581</c:v>
                </c:pt>
                <c:pt idx="2339">
                  <c:v>-0.4742871017867426</c:v>
                </c:pt>
                <c:pt idx="2340">
                  <c:v>-0.49495295737470346</c:v>
                </c:pt>
                <c:pt idx="2341">
                  <c:v>-0.51576037433777655</c:v>
                </c:pt>
                <c:pt idx="2342">
                  <c:v>-0.53669224634149626</c:v>
                </c:pt>
                <c:pt idx="2343">
                  <c:v>-0.55773140556819789</c:v>
                </c:pt>
                <c:pt idx="2344">
                  <c:v>-0.57886063658519404</c:v>
                </c:pt>
                <c:pt idx="2345">
                  <c:v>-0.60006269022053738</c:v>
                </c:pt>
                <c:pt idx="2346">
                  <c:v>-0.62132029743525174</c:v>
                </c:pt>
                <c:pt idx="2347">
                  <c:v>-0.64261618318094205</c:v>
                </c:pt>
                <c:pt idx="2348">
                  <c:v>-0.66393308023172926</c:v>
                </c:pt>
                <c:pt idx="2349">
                  <c:v>-0.6852537429795007</c:v>
                </c:pt>
                <c:pt idx="2350">
                  <c:v>-0.70656096118152067</c:v>
                </c:pt>
                <c:pt idx="2351">
                  <c:v>-0.72783757364950818</c:v>
                </c:pt>
                <c:pt idx="2352">
                  <c:v>-0.74906648186935887</c:v>
                </c:pt>
                <c:pt idx="2353">
                  <c:v>-0.77023066354076819</c:v>
                </c:pt>
                <c:pt idx="2354">
                  <c:v>-0.79131318602610012</c:v>
                </c:pt>
                <c:pt idx="2355">
                  <c:v>-0.81229721969794244</c:v>
                </c:pt>
                <c:pt idx="2356">
                  <c:v>-0.83316605117489295</c:v>
                </c:pt>
                <c:pt idx="2357">
                  <c:v>-0.8539030964352341</c:v>
                </c:pt>
                <c:pt idx="2358">
                  <c:v>-0.87449191379827329</c:v>
                </c:pt>
                <c:pt idx="2359">
                  <c:v>-0.89491621676325595</c:v>
                </c:pt>
                <c:pt idx="2360">
                  <c:v>-0.91515988669589232</c:v>
                </c:pt>
                <c:pt idx="2361">
                  <c:v>-0.93520698535268465</c:v>
                </c:pt>
                <c:pt idx="2362">
                  <c:v>-0.95504176723339229</c:v>
                </c:pt>
                <c:pt idx="2363">
                  <c:v>-0.97464869175213031</c:v>
                </c:pt>
                <c:pt idx="2364">
                  <c:v>-0.99401243521776428</c:v>
                </c:pt>
                <c:pt idx="2365">
                  <c:v>-1.0131179026144357</c:v>
                </c:pt>
                <c:pt idx="2366">
                  <c:v>-1.0319502391732345</c:v>
                </c:pt>
                <c:pt idx="2367">
                  <c:v>-1.0504948417262194</c:v>
                </c:pt>
                <c:pt idx="2368">
                  <c:v>-1.0687373698341831</c:v>
                </c:pt>
                <c:pt idx="2369">
                  <c:v>-1.0866637566797561</c:v>
                </c:pt>
                <c:pt idx="2370">
                  <c:v>-1.1042602197176534</c:v>
                </c:pt>
                <c:pt idx="2371">
                  <c:v>-1.1215132710740754</c:v>
                </c:pt>
                <c:pt idx="2372">
                  <c:v>-1.1384097276874974</c:v>
                </c:pt>
                <c:pt idx="2373">
                  <c:v>-1.1549367211833024</c:v>
                </c:pt>
                <c:pt idx="2374">
                  <c:v>-1.1710817074749456</c:v>
                </c:pt>
                <c:pt idx="2375">
                  <c:v>-1.1868324760845672</c:v>
                </c:pt>
                <c:pt idx="2376">
                  <c:v>-1.2021771591762187</c:v>
                </c:pt>
                <c:pt idx="2377">
                  <c:v>-1.2171042402951047</c:v>
                </c:pt>
                <c:pt idx="2378">
                  <c:v>-1.2316025628064979</c:v>
                </c:pt>
                <c:pt idx="2379">
                  <c:v>-1.2456613380282364</c:v>
                </c:pt>
                <c:pt idx="2380">
                  <c:v>-1.2592701530509693</c:v>
                </c:pt>
                <c:pt idx="2381">
                  <c:v>-1.2724189782405859</c:v>
                </c:pt>
                <c:pt idx="2382">
                  <c:v>-1.2850981744175201</c:v>
                </c:pt>
                <c:pt idx="2383">
                  <c:v>-1.297298499707902</c:v>
                </c:pt>
                <c:pt idx="2384">
                  <c:v>-1.3090111160617963</c:v>
                </c:pt>
                <c:pt idx="2385">
                  <c:v>-1.3202275954340434</c:v>
                </c:pt>
                <c:pt idx="2386">
                  <c:v>-1.3309399256235035</c:v>
                </c:pt>
                <c:pt idx="2387">
                  <c:v>-1.3411405157667826</c:v>
                </c:pt>
                <c:pt idx="2388">
                  <c:v>-1.3508222014828055</c:v>
                </c:pt>
                <c:pt idx="2389">
                  <c:v>-1.3599782496648884</c:v>
                </c:pt>
                <c:pt idx="2390">
                  <c:v>-1.3686023629172528</c:v>
                </c:pt>
                <c:pt idx="2391">
                  <c:v>-1.3766886836332142</c:v>
                </c:pt>
                <c:pt idx="2392">
                  <c:v>-1.3842317977125704</c:v>
                </c:pt>
                <c:pt idx="2393">
                  <c:v>-1.3912267379160113</c:v>
                </c:pt>
                <c:pt idx="2394">
                  <c:v>-1.397668986854661</c:v>
                </c:pt>
                <c:pt idx="2395">
                  <c:v>-1.4035544796131694</c:v>
                </c:pt>
                <c:pt idx="2396">
                  <c:v>-1.4088796060050548</c:v>
                </c:pt>
                <c:pt idx="2397">
                  <c:v>-1.413641212459307</c:v>
                </c:pt>
                <c:pt idx="2398">
                  <c:v>-1.4178366035375496</c:v>
                </c:pt>
                <c:pt idx="2399">
                  <c:v>-1.4214635430813629</c:v>
                </c:pt>
                <c:pt idx="2400">
                  <c:v>-1.4245202549896612</c:v>
                </c:pt>
                <c:pt idx="2401">
                  <c:v>-1.4270054236263181</c:v>
                </c:pt>
                <c:pt idx="2402">
                  <c:v>-1.4289181938585263</c:v>
                </c:pt>
                <c:pt idx="2403">
                  <c:v>-1.4302581707266735</c:v>
                </c:pt>
                <c:pt idx="2404">
                  <c:v>-1.4310254187468094</c:v>
                </c:pt>
                <c:pt idx="2405">
                  <c:v>-1.4312204608470707</c:v>
                </c:pt>
                <c:pt idx="2406">
                  <c:v>-1.4308442769397183</c:v>
                </c:pt>
                <c:pt idx="2407">
                  <c:v>-1.4298983021307339</c:v>
                </c:pt>
                <c:pt idx="2408">
                  <c:v>-1.4283844245692023</c:v>
                </c:pt>
                <c:pt idx="2409">
                  <c:v>-1.4263049829389947</c:v>
                </c:pt>
                <c:pt idx="2410">
                  <c:v>-1.4236627635955452</c:v>
                </c:pt>
                <c:pt idx="2411">
                  <c:v>-1.4204609973507933</c:v>
                </c:pt>
                <c:pt idx="2412">
                  <c:v>-1.4167033559096365</c:v>
                </c:pt>
                <c:pt idx="2413">
                  <c:v>-1.4123939479615124</c:v>
                </c:pt>
                <c:pt idx="2414">
                  <c:v>-1.4075373149309953</c:v>
                </c:pt>
                <c:pt idx="2415">
                  <c:v>-1.4021384263915555</c:v>
                </c:pt>
                <c:pt idx="2416">
                  <c:v>-1.396202675146893</c:v>
                </c:pt>
                <c:pt idx="2417">
                  <c:v>-1.3897358719845117</c:v>
                </c:pt>
                <c:pt idx="2418">
                  <c:v>-1.3827442401064514</c:v>
                </c:pt>
                <c:pt idx="2419">
                  <c:v>-1.3752344092423443</c:v>
                </c:pt>
                <c:pt idx="2420">
                  <c:v>-1.3672134094502031</c:v>
                </c:pt>
                <c:pt idx="2421">
                  <c:v>-1.3586886646105891</c:v>
                </c:pt>
                <c:pt idx="2422">
                  <c:v>-1.3496679856200366</c:v>
                </c:pt>
                <c:pt idx="2423">
                  <c:v>-1.340159563289844</c:v>
                </c:pt>
                <c:pt idx="2424">
                  <c:v>-1.3301719609565572</c:v>
                </c:pt>
                <c:pt idx="2425">
                  <c:v>-1.3197141068106943</c:v>
                </c:pt>
                <c:pt idx="2426">
                  <c:v>-1.3087952859504668</c:v>
                </c:pt>
                <c:pt idx="2427">
                  <c:v>-1.2974251321674584</c:v>
                </c:pt>
                <c:pt idx="2428">
                  <c:v>-1.2856136194714254</c:v>
                </c:pt>
                <c:pt idx="2429">
                  <c:v>-1.2733710533615703</c:v>
                </c:pt>
                <c:pt idx="2430">
                  <c:v>-1.2607080618518298</c:v>
                </c:pt>
                <c:pt idx="2431">
                  <c:v>-1.2476355862578994</c:v>
                </c:pt>
                <c:pt idx="2432">
                  <c:v>-1.2341648717538873</c:v>
                </c:pt>
                <c:pt idx="2433">
                  <c:v>-1.2203074577066613</c:v>
                </c:pt>
                <c:pt idx="2434">
                  <c:v>-1.2060751677961072</c:v>
                </c:pt>
                <c:pt idx="2435">
                  <c:v>-1.1914800999296773</c:v>
                </c:pt>
                <c:pt idx="2436">
                  <c:v>-1.1765346159597456</c:v>
                </c:pt>
                <c:pt idx="2437">
                  <c:v>-1.1612513312124346</c:v>
                </c:pt>
                <c:pt idx="2438">
                  <c:v>-1.1456431038367003</c:v>
                </c:pt>
                <c:pt idx="2439">
                  <c:v>-1.1297230239825957</c:v>
                </c:pt>
                <c:pt idx="2440">
                  <c:v>-1.113504402817743</c:v>
                </c:pt>
                <c:pt idx="2441">
                  <c:v>-1.0970007613911592</c:v>
                </c:pt>
                <c:pt idx="2442">
                  <c:v>-1.0802258193536798</c:v>
                </c:pt>
                <c:pt idx="2443">
                  <c:v>-1.0631934835443173</c:v>
                </c:pt>
                <c:pt idx="2444">
                  <c:v>-1.0459178364519841</c:v>
                </c:pt>
                <c:pt idx="2445">
                  <c:v>-1.0284131245620813</c:v>
                </c:pt>
                <c:pt idx="2446">
                  <c:v>-1.0106937465975316</c:v>
                </c:pt>
                <c:pt idx="2447">
                  <c:v>-0.99277424166389439</c:v>
                </c:pt>
                <c:pt idx="2448">
                  <c:v>-0.97466927730825836</c:v>
                </c:pt>
                <c:pt idx="2449">
                  <c:v>-0.95639363750165507</c:v>
                </c:pt>
                <c:pt idx="2450">
                  <c:v>-0.93796221055477413</c:v>
                </c:pt>
                <c:pt idx="2451">
                  <c:v>-0.91938997697679503</c:v>
                </c:pt>
                <c:pt idx="2452">
                  <c:v>-0.90069199728717453</c:v>
                </c:pt>
                <c:pt idx="2453">
                  <c:v>-0.88188339979024166</c:v>
                </c:pt>
                <c:pt idx="2454">
                  <c:v>-0.86297936832246447</c:v>
                </c:pt>
                <c:pt idx="2455">
                  <c:v>-0.84399512998224957</c:v>
                </c:pt>
                <c:pt idx="2456">
                  <c:v>-0.82494594285212952</c:v>
                </c:pt>
                <c:pt idx="2457">
                  <c:v>-0.80584708372317704</c:v>
                </c:pt>
                <c:pt idx="2458">
                  <c:v>-0.78671383583146137</c:v>
                </c:pt>
                <c:pt idx="2459">
                  <c:v>-0.76756147661633156</c:v>
                </c:pt>
                <c:pt idx="2460">
                  <c:v>-0.74840526551027164</c:v>
                </c:pt>
                <c:pt idx="2461">
                  <c:v>-0.7292604317700262</c:v>
                </c:pt>
                <c:pt idx="2462">
                  <c:v>-0.71014216235864114</c:v>
                </c:pt>
                <c:pt idx="2463">
                  <c:v>-0.69106558988800215</c:v>
                </c:pt>
                <c:pt idx="2464">
                  <c:v>-0.67204578063138221</c:v>
                </c:pt>
                <c:pt idx="2465">
                  <c:v>-0.6530977226154363</c:v>
                </c:pt>
                <c:pt idx="2466">
                  <c:v>-0.63423631380099321</c:v>
                </c:pt>
                <c:pt idx="2467">
                  <c:v>-0.6154763503619054</c:v>
                </c:pt>
                <c:pt idx="2468">
                  <c:v>-0.59683251507111723</c:v>
                </c:pt>
                <c:pt idx="2469">
                  <c:v>-0.57831936580300802</c:v>
                </c:pt>
                <c:pt idx="2470">
                  <c:v>-0.55995132416095117</c:v>
                </c:pt>
                <c:pt idx="2471">
                  <c:v>-0.54174266423891204</c:v>
                </c:pt>
                <c:pt idx="2472">
                  <c:v>-0.52370750152578105</c:v>
                </c:pt>
                <c:pt idx="2473">
                  <c:v>-0.50585978196100367</c:v>
                </c:pt>
                <c:pt idx="2474">
                  <c:v>-0.48821327114993052</c:v>
                </c:pt>
                <c:pt idx="2475">
                  <c:v>-0.47078154374716363</c:v>
                </c:pt>
                <c:pt idx="2476">
                  <c:v>-0.4535779730160226</c:v>
                </c:pt>
                <c:pt idx="2477">
                  <c:v>-0.43661572057209574</c:v>
                </c:pt>
                <c:pt idx="2478">
                  <c:v>-0.41990772631867634</c:v>
                </c:pt>
                <c:pt idx="2479">
                  <c:v>-0.40346669858171319</c:v>
                </c:pt>
                <c:pt idx="2480">
                  <c:v>-0.38730510445172922</c:v>
                </c:pt>
                <c:pt idx="2481">
                  <c:v>-0.37143516033997859</c:v>
                </c:pt>
                <c:pt idx="2482">
                  <c:v>-0.35586882275592646</c:v>
                </c:pt>
                <c:pt idx="2483">
                  <c:v>-0.34061777931294235</c:v>
                </c:pt>
                <c:pt idx="2484">
                  <c:v>-0.32569343996890054</c:v>
                </c:pt>
                <c:pt idx="2485">
                  <c:v>-0.31110692850817812</c:v>
                </c:pt>
                <c:pt idx="2486">
                  <c:v>-0.29686907427133419</c:v>
                </c:pt>
                <c:pt idx="2487">
                  <c:v>-0.28299040413854126</c:v>
                </c:pt>
                <c:pt idx="2488">
                  <c:v>-0.2694811347726242</c:v>
                </c:pt>
                <c:pt idx="2489">
                  <c:v>-0.25635116512734091</c:v>
                </c:pt>
                <c:pt idx="2490">
                  <c:v>-0.24361006922631473</c:v>
                </c:pt>
                <c:pt idx="2491">
                  <c:v>-0.23126708921779968</c:v>
                </c:pt>
                <c:pt idx="2492">
                  <c:v>-0.21933112871022831</c:v>
                </c:pt>
                <c:pt idx="2493">
                  <c:v>-0.20781074639325572</c:v>
                </c:pt>
                <c:pt idx="2494">
                  <c:v>-0.19671414994877481</c:v>
                </c:pt>
                <c:pt idx="2495">
                  <c:v>-0.18604919025613617</c:v>
                </c:pt>
                <c:pt idx="2496">
                  <c:v>-0.17582335589556097</c:v>
                </c:pt>
                <c:pt idx="2497">
                  <c:v>-0.1660437679534883</c:v>
                </c:pt>
                <c:pt idx="2498">
                  <c:v>-0.15671717513334824</c:v>
                </c:pt>
                <c:pt idx="2499">
                  <c:v>-0.14784994917500019</c:v>
                </c:pt>
                <c:pt idx="2500">
                  <c:v>-0.13944808058582178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98-4244-851B-A4702CEE9B81}"/>
            </c:ext>
          </c:extLst>
        </c:ser>
        <c:ser>
          <c:idx val="4"/>
          <c:order val="1"/>
          <c:tx>
            <c:strRef>
              <c:f>'massa-mola 2 corpos - euler'!$E$9</c:f>
              <c:strCache>
                <c:ptCount val="1"/>
                <c:pt idx="0">
                  <c:v>x2(t)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'massa-mola 2 corpos - euler'!$A$10:$A$2510</c:f>
              <c:numCache>
                <c:formatCode>0.000</c:formatCode>
                <c:ptCount val="25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  <c:pt idx="501">
                  <c:v>100.20000000000088</c:v>
                </c:pt>
                <c:pt idx="502">
                  <c:v>100.40000000000089</c:v>
                </c:pt>
                <c:pt idx="503">
                  <c:v>100.60000000000089</c:v>
                </c:pt>
                <c:pt idx="504">
                  <c:v>100.80000000000089</c:v>
                </c:pt>
                <c:pt idx="505">
                  <c:v>101.0000000000009</c:v>
                </c:pt>
                <c:pt idx="506">
                  <c:v>101.2000000000009</c:v>
                </c:pt>
                <c:pt idx="507">
                  <c:v>101.4000000000009</c:v>
                </c:pt>
                <c:pt idx="508">
                  <c:v>101.6000000000009</c:v>
                </c:pt>
                <c:pt idx="509">
                  <c:v>101.80000000000091</c:v>
                </c:pt>
                <c:pt idx="510">
                  <c:v>102.00000000000091</c:v>
                </c:pt>
                <c:pt idx="511">
                  <c:v>102.20000000000091</c:v>
                </c:pt>
                <c:pt idx="512">
                  <c:v>102.40000000000092</c:v>
                </c:pt>
                <c:pt idx="513">
                  <c:v>102.60000000000092</c:v>
                </c:pt>
                <c:pt idx="514">
                  <c:v>102.80000000000092</c:v>
                </c:pt>
                <c:pt idx="515">
                  <c:v>103.00000000000092</c:v>
                </c:pt>
                <c:pt idx="516">
                  <c:v>103.20000000000093</c:v>
                </c:pt>
                <c:pt idx="517">
                  <c:v>103.40000000000093</c:v>
                </c:pt>
                <c:pt idx="518">
                  <c:v>103.60000000000093</c:v>
                </c:pt>
                <c:pt idx="519">
                  <c:v>103.80000000000094</c:v>
                </c:pt>
                <c:pt idx="520">
                  <c:v>104.00000000000094</c:v>
                </c:pt>
                <c:pt idx="521">
                  <c:v>104.20000000000094</c:v>
                </c:pt>
                <c:pt idx="522">
                  <c:v>104.40000000000094</c:v>
                </c:pt>
                <c:pt idx="523">
                  <c:v>104.60000000000095</c:v>
                </c:pt>
                <c:pt idx="524">
                  <c:v>104.80000000000095</c:v>
                </c:pt>
                <c:pt idx="525">
                  <c:v>105.00000000000095</c:v>
                </c:pt>
                <c:pt idx="526">
                  <c:v>105.20000000000095</c:v>
                </c:pt>
                <c:pt idx="527">
                  <c:v>105.40000000000096</c:v>
                </c:pt>
                <c:pt idx="528">
                  <c:v>105.60000000000096</c:v>
                </c:pt>
                <c:pt idx="529">
                  <c:v>105.80000000000096</c:v>
                </c:pt>
                <c:pt idx="530">
                  <c:v>106.00000000000097</c:v>
                </c:pt>
                <c:pt idx="531">
                  <c:v>106.20000000000097</c:v>
                </c:pt>
                <c:pt idx="532">
                  <c:v>106.40000000000097</c:v>
                </c:pt>
                <c:pt idx="533">
                  <c:v>106.60000000000097</c:v>
                </c:pt>
                <c:pt idx="534">
                  <c:v>106.80000000000098</c:v>
                </c:pt>
                <c:pt idx="535">
                  <c:v>107.00000000000098</c:v>
                </c:pt>
                <c:pt idx="536">
                  <c:v>107.20000000000098</c:v>
                </c:pt>
                <c:pt idx="537">
                  <c:v>107.40000000000099</c:v>
                </c:pt>
                <c:pt idx="538">
                  <c:v>107.60000000000099</c:v>
                </c:pt>
                <c:pt idx="539">
                  <c:v>107.80000000000099</c:v>
                </c:pt>
                <c:pt idx="540">
                  <c:v>108.00000000000099</c:v>
                </c:pt>
                <c:pt idx="541">
                  <c:v>108.200000000001</c:v>
                </c:pt>
                <c:pt idx="542">
                  <c:v>108.400000000001</c:v>
                </c:pt>
                <c:pt idx="543">
                  <c:v>108.600000000001</c:v>
                </c:pt>
                <c:pt idx="544">
                  <c:v>108.80000000000101</c:v>
                </c:pt>
                <c:pt idx="545">
                  <c:v>109.00000000000101</c:v>
                </c:pt>
                <c:pt idx="546">
                  <c:v>109.20000000000101</c:v>
                </c:pt>
                <c:pt idx="547">
                  <c:v>109.40000000000101</c:v>
                </c:pt>
                <c:pt idx="548">
                  <c:v>109.60000000000102</c:v>
                </c:pt>
                <c:pt idx="549">
                  <c:v>109.80000000000102</c:v>
                </c:pt>
                <c:pt idx="550">
                  <c:v>110.00000000000102</c:v>
                </c:pt>
                <c:pt idx="551">
                  <c:v>110.20000000000103</c:v>
                </c:pt>
                <c:pt idx="552">
                  <c:v>110.40000000000103</c:v>
                </c:pt>
                <c:pt idx="553">
                  <c:v>110.60000000000103</c:v>
                </c:pt>
                <c:pt idx="554">
                  <c:v>110.80000000000103</c:v>
                </c:pt>
                <c:pt idx="555">
                  <c:v>111.00000000000104</c:v>
                </c:pt>
                <c:pt idx="556">
                  <c:v>111.20000000000104</c:v>
                </c:pt>
                <c:pt idx="557">
                  <c:v>111.40000000000104</c:v>
                </c:pt>
                <c:pt idx="558">
                  <c:v>111.60000000000105</c:v>
                </c:pt>
                <c:pt idx="559">
                  <c:v>111.80000000000105</c:v>
                </c:pt>
                <c:pt idx="560">
                  <c:v>112.00000000000105</c:v>
                </c:pt>
                <c:pt idx="561">
                  <c:v>112.20000000000105</c:v>
                </c:pt>
                <c:pt idx="562">
                  <c:v>112.40000000000106</c:v>
                </c:pt>
                <c:pt idx="563">
                  <c:v>112.60000000000106</c:v>
                </c:pt>
                <c:pt idx="564">
                  <c:v>112.80000000000106</c:v>
                </c:pt>
                <c:pt idx="565">
                  <c:v>113.00000000000107</c:v>
                </c:pt>
                <c:pt idx="566">
                  <c:v>113.20000000000107</c:v>
                </c:pt>
                <c:pt idx="567">
                  <c:v>113.40000000000107</c:v>
                </c:pt>
                <c:pt idx="568">
                  <c:v>113.60000000000107</c:v>
                </c:pt>
                <c:pt idx="569">
                  <c:v>113.80000000000108</c:v>
                </c:pt>
                <c:pt idx="570">
                  <c:v>114.00000000000108</c:v>
                </c:pt>
                <c:pt idx="571">
                  <c:v>114.20000000000108</c:v>
                </c:pt>
                <c:pt idx="572">
                  <c:v>114.40000000000109</c:v>
                </c:pt>
                <c:pt idx="573">
                  <c:v>114.60000000000109</c:v>
                </c:pt>
                <c:pt idx="574">
                  <c:v>114.80000000000109</c:v>
                </c:pt>
                <c:pt idx="575">
                  <c:v>115.00000000000109</c:v>
                </c:pt>
                <c:pt idx="576">
                  <c:v>115.2000000000011</c:v>
                </c:pt>
                <c:pt idx="577">
                  <c:v>115.4000000000011</c:v>
                </c:pt>
                <c:pt idx="578">
                  <c:v>115.6000000000011</c:v>
                </c:pt>
                <c:pt idx="579">
                  <c:v>115.80000000000111</c:v>
                </c:pt>
                <c:pt idx="580">
                  <c:v>116.00000000000111</c:v>
                </c:pt>
                <c:pt idx="581">
                  <c:v>116.20000000000111</c:v>
                </c:pt>
                <c:pt idx="582">
                  <c:v>116.40000000000111</c:v>
                </c:pt>
                <c:pt idx="583">
                  <c:v>116.60000000000112</c:v>
                </c:pt>
                <c:pt idx="584">
                  <c:v>116.80000000000112</c:v>
                </c:pt>
                <c:pt idx="585">
                  <c:v>117.00000000000112</c:v>
                </c:pt>
                <c:pt idx="586">
                  <c:v>117.20000000000113</c:v>
                </c:pt>
                <c:pt idx="587">
                  <c:v>117.40000000000113</c:v>
                </c:pt>
                <c:pt idx="588">
                  <c:v>117.60000000000113</c:v>
                </c:pt>
                <c:pt idx="589">
                  <c:v>117.80000000000113</c:v>
                </c:pt>
                <c:pt idx="590">
                  <c:v>118.00000000000114</c:v>
                </c:pt>
                <c:pt idx="591">
                  <c:v>118.20000000000114</c:v>
                </c:pt>
                <c:pt idx="592">
                  <c:v>118.40000000000114</c:v>
                </c:pt>
                <c:pt idx="593">
                  <c:v>118.60000000000115</c:v>
                </c:pt>
                <c:pt idx="594">
                  <c:v>118.80000000000115</c:v>
                </c:pt>
                <c:pt idx="595">
                  <c:v>119.00000000000115</c:v>
                </c:pt>
                <c:pt idx="596">
                  <c:v>119.20000000000115</c:v>
                </c:pt>
                <c:pt idx="597">
                  <c:v>119.40000000000116</c:v>
                </c:pt>
                <c:pt idx="598">
                  <c:v>119.60000000000116</c:v>
                </c:pt>
                <c:pt idx="599">
                  <c:v>119.80000000000116</c:v>
                </c:pt>
                <c:pt idx="600">
                  <c:v>120.00000000000117</c:v>
                </c:pt>
                <c:pt idx="601">
                  <c:v>120.20000000000117</c:v>
                </c:pt>
                <c:pt idx="602">
                  <c:v>120.40000000000117</c:v>
                </c:pt>
                <c:pt idx="603">
                  <c:v>120.60000000000117</c:v>
                </c:pt>
                <c:pt idx="604">
                  <c:v>120.80000000000118</c:v>
                </c:pt>
                <c:pt idx="605">
                  <c:v>121.00000000000118</c:v>
                </c:pt>
                <c:pt idx="606">
                  <c:v>121.20000000000118</c:v>
                </c:pt>
                <c:pt idx="607">
                  <c:v>121.40000000000119</c:v>
                </c:pt>
                <c:pt idx="608">
                  <c:v>121.60000000000119</c:v>
                </c:pt>
                <c:pt idx="609">
                  <c:v>121.80000000000119</c:v>
                </c:pt>
                <c:pt idx="610">
                  <c:v>122.00000000000119</c:v>
                </c:pt>
                <c:pt idx="611">
                  <c:v>122.2000000000012</c:v>
                </c:pt>
                <c:pt idx="612">
                  <c:v>122.4000000000012</c:v>
                </c:pt>
                <c:pt idx="613">
                  <c:v>122.6000000000012</c:v>
                </c:pt>
                <c:pt idx="614">
                  <c:v>122.80000000000121</c:v>
                </c:pt>
                <c:pt idx="615">
                  <c:v>123.00000000000121</c:v>
                </c:pt>
                <c:pt idx="616">
                  <c:v>123.20000000000121</c:v>
                </c:pt>
                <c:pt idx="617">
                  <c:v>123.40000000000121</c:v>
                </c:pt>
                <c:pt idx="618">
                  <c:v>123.60000000000122</c:v>
                </c:pt>
                <c:pt idx="619">
                  <c:v>123.80000000000122</c:v>
                </c:pt>
                <c:pt idx="620">
                  <c:v>124.00000000000122</c:v>
                </c:pt>
                <c:pt idx="621">
                  <c:v>124.20000000000122</c:v>
                </c:pt>
                <c:pt idx="622">
                  <c:v>124.40000000000123</c:v>
                </c:pt>
                <c:pt idx="623">
                  <c:v>124.60000000000123</c:v>
                </c:pt>
                <c:pt idx="624">
                  <c:v>124.80000000000123</c:v>
                </c:pt>
                <c:pt idx="625">
                  <c:v>125.00000000000124</c:v>
                </c:pt>
                <c:pt idx="626">
                  <c:v>125.20000000000124</c:v>
                </c:pt>
                <c:pt idx="627">
                  <c:v>125.40000000000124</c:v>
                </c:pt>
                <c:pt idx="628">
                  <c:v>125.60000000000124</c:v>
                </c:pt>
                <c:pt idx="629">
                  <c:v>125.80000000000125</c:v>
                </c:pt>
                <c:pt idx="630">
                  <c:v>126.00000000000125</c:v>
                </c:pt>
                <c:pt idx="631">
                  <c:v>126.20000000000125</c:v>
                </c:pt>
                <c:pt idx="632">
                  <c:v>126.40000000000126</c:v>
                </c:pt>
                <c:pt idx="633">
                  <c:v>126.60000000000126</c:v>
                </c:pt>
                <c:pt idx="634">
                  <c:v>126.80000000000126</c:v>
                </c:pt>
                <c:pt idx="635">
                  <c:v>127.00000000000126</c:v>
                </c:pt>
                <c:pt idx="636">
                  <c:v>127.20000000000127</c:v>
                </c:pt>
                <c:pt idx="637">
                  <c:v>127.40000000000127</c:v>
                </c:pt>
                <c:pt idx="638">
                  <c:v>127.60000000000127</c:v>
                </c:pt>
                <c:pt idx="639">
                  <c:v>127.80000000000128</c:v>
                </c:pt>
                <c:pt idx="640">
                  <c:v>128.00000000000128</c:v>
                </c:pt>
                <c:pt idx="641">
                  <c:v>128.20000000000127</c:v>
                </c:pt>
                <c:pt idx="642">
                  <c:v>128.40000000000126</c:v>
                </c:pt>
                <c:pt idx="643">
                  <c:v>128.60000000000124</c:v>
                </c:pt>
                <c:pt idx="644">
                  <c:v>128.80000000000123</c:v>
                </c:pt>
                <c:pt idx="645">
                  <c:v>129.00000000000122</c:v>
                </c:pt>
                <c:pt idx="646">
                  <c:v>129.20000000000121</c:v>
                </c:pt>
                <c:pt idx="647">
                  <c:v>129.4000000000012</c:v>
                </c:pt>
                <c:pt idx="648">
                  <c:v>129.60000000000119</c:v>
                </c:pt>
                <c:pt idx="649">
                  <c:v>129.80000000000118</c:v>
                </c:pt>
                <c:pt idx="650">
                  <c:v>130.00000000000117</c:v>
                </c:pt>
                <c:pt idx="651">
                  <c:v>130.20000000000115</c:v>
                </c:pt>
                <c:pt idx="652">
                  <c:v>130.40000000000114</c:v>
                </c:pt>
                <c:pt idx="653">
                  <c:v>130.60000000000113</c:v>
                </c:pt>
                <c:pt idx="654">
                  <c:v>130.80000000000112</c:v>
                </c:pt>
                <c:pt idx="655">
                  <c:v>131.00000000000111</c:v>
                </c:pt>
                <c:pt idx="656">
                  <c:v>131.2000000000011</c:v>
                </c:pt>
                <c:pt idx="657">
                  <c:v>131.40000000000109</c:v>
                </c:pt>
                <c:pt idx="658">
                  <c:v>131.60000000000107</c:v>
                </c:pt>
                <c:pt idx="659">
                  <c:v>131.80000000000106</c:v>
                </c:pt>
                <c:pt idx="660">
                  <c:v>132.00000000000105</c:v>
                </c:pt>
                <c:pt idx="661">
                  <c:v>132.20000000000104</c:v>
                </c:pt>
                <c:pt idx="662">
                  <c:v>132.40000000000103</c:v>
                </c:pt>
                <c:pt idx="663">
                  <c:v>132.60000000000102</c:v>
                </c:pt>
                <c:pt idx="664">
                  <c:v>132.80000000000101</c:v>
                </c:pt>
                <c:pt idx="665">
                  <c:v>133.00000000000099</c:v>
                </c:pt>
                <c:pt idx="666">
                  <c:v>133.20000000000098</c:v>
                </c:pt>
                <c:pt idx="667">
                  <c:v>133.40000000000097</c:v>
                </c:pt>
                <c:pt idx="668">
                  <c:v>133.60000000000096</c:v>
                </c:pt>
                <c:pt idx="669">
                  <c:v>133.80000000000095</c:v>
                </c:pt>
                <c:pt idx="670">
                  <c:v>134.00000000000094</c:v>
                </c:pt>
                <c:pt idx="671">
                  <c:v>134.20000000000093</c:v>
                </c:pt>
                <c:pt idx="672">
                  <c:v>134.40000000000092</c:v>
                </c:pt>
                <c:pt idx="673">
                  <c:v>134.6000000000009</c:v>
                </c:pt>
                <c:pt idx="674">
                  <c:v>134.80000000000089</c:v>
                </c:pt>
                <c:pt idx="675">
                  <c:v>135.00000000000088</c:v>
                </c:pt>
                <c:pt idx="676">
                  <c:v>135.20000000000087</c:v>
                </c:pt>
                <c:pt idx="677">
                  <c:v>135.40000000000086</c:v>
                </c:pt>
                <c:pt idx="678">
                  <c:v>135.60000000000085</c:v>
                </c:pt>
                <c:pt idx="679">
                  <c:v>135.80000000000084</c:v>
                </c:pt>
                <c:pt idx="680">
                  <c:v>136.00000000000082</c:v>
                </c:pt>
                <c:pt idx="681">
                  <c:v>136.20000000000081</c:v>
                </c:pt>
                <c:pt idx="682">
                  <c:v>136.4000000000008</c:v>
                </c:pt>
                <c:pt idx="683">
                  <c:v>136.60000000000079</c:v>
                </c:pt>
                <c:pt idx="684">
                  <c:v>136.80000000000078</c:v>
                </c:pt>
                <c:pt idx="685">
                  <c:v>137.00000000000077</c:v>
                </c:pt>
                <c:pt idx="686">
                  <c:v>137.20000000000076</c:v>
                </c:pt>
                <c:pt idx="687">
                  <c:v>137.40000000000074</c:v>
                </c:pt>
                <c:pt idx="688">
                  <c:v>137.60000000000073</c:v>
                </c:pt>
                <c:pt idx="689">
                  <c:v>137.80000000000072</c:v>
                </c:pt>
                <c:pt idx="690">
                  <c:v>138.00000000000071</c:v>
                </c:pt>
                <c:pt idx="691">
                  <c:v>138.2000000000007</c:v>
                </c:pt>
                <c:pt idx="692">
                  <c:v>138.40000000000069</c:v>
                </c:pt>
                <c:pt idx="693">
                  <c:v>138.60000000000068</c:v>
                </c:pt>
                <c:pt idx="694">
                  <c:v>138.80000000000067</c:v>
                </c:pt>
                <c:pt idx="695">
                  <c:v>139.00000000000065</c:v>
                </c:pt>
                <c:pt idx="696">
                  <c:v>139.20000000000064</c:v>
                </c:pt>
                <c:pt idx="697">
                  <c:v>139.40000000000063</c:v>
                </c:pt>
                <c:pt idx="698">
                  <c:v>139.60000000000062</c:v>
                </c:pt>
                <c:pt idx="699">
                  <c:v>139.80000000000061</c:v>
                </c:pt>
                <c:pt idx="700">
                  <c:v>140.0000000000006</c:v>
                </c:pt>
                <c:pt idx="701">
                  <c:v>140.20000000000059</c:v>
                </c:pt>
                <c:pt idx="702">
                  <c:v>140.40000000000057</c:v>
                </c:pt>
                <c:pt idx="703">
                  <c:v>140.60000000000056</c:v>
                </c:pt>
                <c:pt idx="704">
                  <c:v>140.80000000000055</c:v>
                </c:pt>
                <c:pt idx="705">
                  <c:v>141.00000000000054</c:v>
                </c:pt>
                <c:pt idx="706">
                  <c:v>141.20000000000053</c:v>
                </c:pt>
                <c:pt idx="707">
                  <c:v>141.40000000000052</c:v>
                </c:pt>
                <c:pt idx="708">
                  <c:v>141.60000000000051</c:v>
                </c:pt>
                <c:pt idx="709">
                  <c:v>141.80000000000049</c:v>
                </c:pt>
                <c:pt idx="710">
                  <c:v>142.00000000000048</c:v>
                </c:pt>
                <c:pt idx="711">
                  <c:v>142.20000000000047</c:v>
                </c:pt>
                <c:pt idx="712">
                  <c:v>142.40000000000046</c:v>
                </c:pt>
                <c:pt idx="713">
                  <c:v>142.60000000000045</c:v>
                </c:pt>
                <c:pt idx="714">
                  <c:v>142.80000000000044</c:v>
                </c:pt>
                <c:pt idx="715">
                  <c:v>143.00000000000043</c:v>
                </c:pt>
                <c:pt idx="716">
                  <c:v>143.20000000000041</c:v>
                </c:pt>
                <c:pt idx="717">
                  <c:v>143.4000000000004</c:v>
                </c:pt>
                <c:pt idx="718">
                  <c:v>143.60000000000039</c:v>
                </c:pt>
                <c:pt idx="719">
                  <c:v>143.80000000000038</c:v>
                </c:pt>
                <c:pt idx="720">
                  <c:v>144.00000000000037</c:v>
                </c:pt>
                <c:pt idx="721">
                  <c:v>144.20000000000036</c:v>
                </c:pt>
                <c:pt idx="722">
                  <c:v>144.40000000000035</c:v>
                </c:pt>
                <c:pt idx="723">
                  <c:v>144.60000000000034</c:v>
                </c:pt>
                <c:pt idx="724">
                  <c:v>144.80000000000032</c:v>
                </c:pt>
                <c:pt idx="725">
                  <c:v>145.00000000000031</c:v>
                </c:pt>
                <c:pt idx="726">
                  <c:v>145.2000000000003</c:v>
                </c:pt>
                <c:pt idx="727">
                  <c:v>145.40000000000029</c:v>
                </c:pt>
                <c:pt idx="728">
                  <c:v>145.60000000000028</c:v>
                </c:pt>
                <c:pt idx="729">
                  <c:v>145.80000000000027</c:v>
                </c:pt>
                <c:pt idx="730">
                  <c:v>146.00000000000026</c:v>
                </c:pt>
                <c:pt idx="731">
                  <c:v>146.20000000000024</c:v>
                </c:pt>
                <c:pt idx="732">
                  <c:v>146.40000000000023</c:v>
                </c:pt>
                <c:pt idx="733">
                  <c:v>146.60000000000022</c:v>
                </c:pt>
                <c:pt idx="734">
                  <c:v>146.80000000000021</c:v>
                </c:pt>
                <c:pt idx="735">
                  <c:v>147.0000000000002</c:v>
                </c:pt>
                <c:pt idx="736">
                  <c:v>147.20000000000019</c:v>
                </c:pt>
                <c:pt idx="737">
                  <c:v>147.40000000000018</c:v>
                </c:pt>
                <c:pt idx="738">
                  <c:v>147.60000000000016</c:v>
                </c:pt>
                <c:pt idx="739">
                  <c:v>147.80000000000015</c:v>
                </c:pt>
                <c:pt idx="740">
                  <c:v>148.00000000000014</c:v>
                </c:pt>
                <c:pt idx="741">
                  <c:v>148.20000000000013</c:v>
                </c:pt>
                <c:pt idx="742">
                  <c:v>148.40000000000012</c:v>
                </c:pt>
                <c:pt idx="743">
                  <c:v>148.60000000000011</c:v>
                </c:pt>
                <c:pt idx="744">
                  <c:v>148.8000000000001</c:v>
                </c:pt>
                <c:pt idx="745">
                  <c:v>149.00000000000009</c:v>
                </c:pt>
                <c:pt idx="746">
                  <c:v>149.20000000000007</c:v>
                </c:pt>
                <c:pt idx="747">
                  <c:v>149.40000000000006</c:v>
                </c:pt>
                <c:pt idx="748">
                  <c:v>149.60000000000005</c:v>
                </c:pt>
                <c:pt idx="749">
                  <c:v>149.80000000000004</c:v>
                </c:pt>
                <c:pt idx="750">
                  <c:v>150.00000000000003</c:v>
                </c:pt>
                <c:pt idx="751">
                  <c:v>150.20000000000002</c:v>
                </c:pt>
                <c:pt idx="752">
                  <c:v>150.4</c:v>
                </c:pt>
                <c:pt idx="753">
                  <c:v>150.6</c:v>
                </c:pt>
                <c:pt idx="754">
                  <c:v>150.79999999999998</c:v>
                </c:pt>
                <c:pt idx="755">
                  <c:v>150.99999999999997</c:v>
                </c:pt>
                <c:pt idx="756">
                  <c:v>151.19999999999996</c:v>
                </c:pt>
                <c:pt idx="757">
                  <c:v>151.39999999999995</c:v>
                </c:pt>
                <c:pt idx="758">
                  <c:v>151.59999999999994</c:v>
                </c:pt>
                <c:pt idx="759">
                  <c:v>151.79999999999993</c:v>
                </c:pt>
                <c:pt idx="760">
                  <c:v>151.99999999999991</c:v>
                </c:pt>
                <c:pt idx="761">
                  <c:v>152.1999999999999</c:v>
                </c:pt>
                <c:pt idx="762">
                  <c:v>152.39999999999989</c:v>
                </c:pt>
                <c:pt idx="763">
                  <c:v>152.59999999999988</c:v>
                </c:pt>
                <c:pt idx="764">
                  <c:v>152.79999999999987</c:v>
                </c:pt>
                <c:pt idx="765">
                  <c:v>152.99999999999986</c:v>
                </c:pt>
                <c:pt idx="766">
                  <c:v>153.19999999999985</c:v>
                </c:pt>
                <c:pt idx="767">
                  <c:v>153.39999999999984</c:v>
                </c:pt>
                <c:pt idx="768">
                  <c:v>153.59999999999982</c:v>
                </c:pt>
                <c:pt idx="769">
                  <c:v>153.79999999999981</c:v>
                </c:pt>
                <c:pt idx="770">
                  <c:v>153.9999999999998</c:v>
                </c:pt>
                <c:pt idx="771">
                  <c:v>154.19999999999979</c:v>
                </c:pt>
                <c:pt idx="772">
                  <c:v>154.39999999999978</c:v>
                </c:pt>
                <c:pt idx="773">
                  <c:v>154.59999999999977</c:v>
                </c:pt>
                <c:pt idx="774">
                  <c:v>154.79999999999976</c:v>
                </c:pt>
                <c:pt idx="775">
                  <c:v>154.99999999999974</c:v>
                </c:pt>
                <c:pt idx="776">
                  <c:v>155.19999999999973</c:v>
                </c:pt>
                <c:pt idx="777">
                  <c:v>155.39999999999972</c:v>
                </c:pt>
                <c:pt idx="778">
                  <c:v>155.59999999999971</c:v>
                </c:pt>
                <c:pt idx="779">
                  <c:v>155.7999999999997</c:v>
                </c:pt>
                <c:pt idx="780">
                  <c:v>155.99999999999969</c:v>
                </c:pt>
                <c:pt idx="781">
                  <c:v>156.19999999999968</c:v>
                </c:pt>
                <c:pt idx="782">
                  <c:v>156.39999999999966</c:v>
                </c:pt>
                <c:pt idx="783">
                  <c:v>156.59999999999965</c:v>
                </c:pt>
                <c:pt idx="784">
                  <c:v>156.79999999999964</c:v>
                </c:pt>
                <c:pt idx="785">
                  <c:v>156.99999999999963</c:v>
                </c:pt>
                <c:pt idx="786">
                  <c:v>157.19999999999962</c:v>
                </c:pt>
                <c:pt idx="787">
                  <c:v>157.39999999999961</c:v>
                </c:pt>
                <c:pt idx="788">
                  <c:v>157.5999999999996</c:v>
                </c:pt>
                <c:pt idx="789">
                  <c:v>157.79999999999959</c:v>
                </c:pt>
                <c:pt idx="790">
                  <c:v>157.99999999999957</c:v>
                </c:pt>
                <c:pt idx="791">
                  <c:v>158.19999999999956</c:v>
                </c:pt>
                <c:pt idx="792">
                  <c:v>158.39999999999955</c:v>
                </c:pt>
                <c:pt idx="793">
                  <c:v>158.59999999999954</c:v>
                </c:pt>
                <c:pt idx="794">
                  <c:v>158.79999999999953</c:v>
                </c:pt>
                <c:pt idx="795">
                  <c:v>158.99999999999952</c:v>
                </c:pt>
                <c:pt idx="796">
                  <c:v>159.19999999999951</c:v>
                </c:pt>
                <c:pt idx="797">
                  <c:v>159.39999999999949</c:v>
                </c:pt>
                <c:pt idx="798">
                  <c:v>159.59999999999948</c:v>
                </c:pt>
                <c:pt idx="799">
                  <c:v>159.79999999999947</c:v>
                </c:pt>
                <c:pt idx="800">
                  <c:v>159.99999999999946</c:v>
                </c:pt>
                <c:pt idx="801">
                  <c:v>160.19999999999945</c:v>
                </c:pt>
                <c:pt idx="802">
                  <c:v>160.39999999999944</c:v>
                </c:pt>
                <c:pt idx="803">
                  <c:v>160.59999999999943</c:v>
                </c:pt>
                <c:pt idx="804">
                  <c:v>160.79999999999941</c:v>
                </c:pt>
                <c:pt idx="805">
                  <c:v>160.9999999999994</c:v>
                </c:pt>
                <c:pt idx="806">
                  <c:v>161.19999999999939</c:v>
                </c:pt>
                <c:pt idx="807">
                  <c:v>161.39999999999938</c:v>
                </c:pt>
                <c:pt idx="808">
                  <c:v>161.59999999999937</c:v>
                </c:pt>
                <c:pt idx="809">
                  <c:v>161.79999999999936</c:v>
                </c:pt>
                <c:pt idx="810">
                  <c:v>161.99999999999935</c:v>
                </c:pt>
                <c:pt idx="811">
                  <c:v>162.19999999999933</c:v>
                </c:pt>
                <c:pt idx="812">
                  <c:v>162.39999999999932</c:v>
                </c:pt>
                <c:pt idx="813">
                  <c:v>162.59999999999931</c:v>
                </c:pt>
                <c:pt idx="814">
                  <c:v>162.7999999999993</c:v>
                </c:pt>
                <c:pt idx="815">
                  <c:v>162.99999999999929</c:v>
                </c:pt>
                <c:pt idx="816">
                  <c:v>163.19999999999928</c:v>
                </c:pt>
                <c:pt idx="817">
                  <c:v>163.39999999999927</c:v>
                </c:pt>
                <c:pt idx="818">
                  <c:v>163.59999999999926</c:v>
                </c:pt>
                <c:pt idx="819">
                  <c:v>163.79999999999924</c:v>
                </c:pt>
                <c:pt idx="820">
                  <c:v>163.99999999999923</c:v>
                </c:pt>
                <c:pt idx="821">
                  <c:v>164.19999999999922</c:v>
                </c:pt>
                <c:pt idx="822">
                  <c:v>164.39999999999921</c:v>
                </c:pt>
                <c:pt idx="823">
                  <c:v>164.5999999999992</c:v>
                </c:pt>
                <c:pt idx="824">
                  <c:v>164.79999999999919</c:v>
                </c:pt>
                <c:pt idx="825">
                  <c:v>164.99999999999918</c:v>
                </c:pt>
                <c:pt idx="826">
                  <c:v>165.19999999999916</c:v>
                </c:pt>
                <c:pt idx="827">
                  <c:v>165.39999999999915</c:v>
                </c:pt>
                <c:pt idx="828">
                  <c:v>165.59999999999914</c:v>
                </c:pt>
                <c:pt idx="829">
                  <c:v>165.79999999999913</c:v>
                </c:pt>
                <c:pt idx="830">
                  <c:v>165.99999999999912</c:v>
                </c:pt>
                <c:pt idx="831">
                  <c:v>166.19999999999911</c:v>
                </c:pt>
                <c:pt idx="832">
                  <c:v>166.3999999999991</c:v>
                </c:pt>
                <c:pt idx="833">
                  <c:v>166.59999999999908</c:v>
                </c:pt>
                <c:pt idx="834">
                  <c:v>166.79999999999907</c:v>
                </c:pt>
                <c:pt idx="835">
                  <c:v>166.99999999999906</c:v>
                </c:pt>
                <c:pt idx="836">
                  <c:v>167.19999999999905</c:v>
                </c:pt>
                <c:pt idx="837">
                  <c:v>167.39999999999904</c:v>
                </c:pt>
                <c:pt idx="838">
                  <c:v>167.59999999999903</c:v>
                </c:pt>
                <c:pt idx="839">
                  <c:v>167.79999999999902</c:v>
                </c:pt>
                <c:pt idx="840">
                  <c:v>167.99999999999901</c:v>
                </c:pt>
                <c:pt idx="841">
                  <c:v>168.19999999999899</c:v>
                </c:pt>
                <c:pt idx="842">
                  <c:v>168.39999999999898</c:v>
                </c:pt>
                <c:pt idx="843">
                  <c:v>168.59999999999897</c:v>
                </c:pt>
                <c:pt idx="844">
                  <c:v>168.79999999999896</c:v>
                </c:pt>
                <c:pt idx="845">
                  <c:v>168.99999999999895</c:v>
                </c:pt>
                <c:pt idx="846">
                  <c:v>169.19999999999894</c:v>
                </c:pt>
                <c:pt idx="847">
                  <c:v>169.39999999999893</c:v>
                </c:pt>
                <c:pt idx="848">
                  <c:v>169.59999999999891</c:v>
                </c:pt>
                <c:pt idx="849">
                  <c:v>169.7999999999989</c:v>
                </c:pt>
                <c:pt idx="850">
                  <c:v>169.99999999999889</c:v>
                </c:pt>
                <c:pt idx="851">
                  <c:v>170.19999999999888</c:v>
                </c:pt>
                <c:pt idx="852">
                  <c:v>170.39999999999887</c:v>
                </c:pt>
                <c:pt idx="853">
                  <c:v>170.59999999999886</c:v>
                </c:pt>
                <c:pt idx="854">
                  <c:v>170.79999999999885</c:v>
                </c:pt>
                <c:pt idx="855">
                  <c:v>170.99999999999883</c:v>
                </c:pt>
                <c:pt idx="856">
                  <c:v>171.19999999999882</c:v>
                </c:pt>
                <c:pt idx="857">
                  <c:v>171.39999999999881</c:v>
                </c:pt>
                <c:pt idx="858">
                  <c:v>171.5999999999988</c:v>
                </c:pt>
                <c:pt idx="859">
                  <c:v>171.79999999999879</c:v>
                </c:pt>
                <c:pt idx="860">
                  <c:v>171.99999999999878</c:v>
                </c:pt>
                <c:pt idx="861">
                  <c:v>172.19999999999877</c:v>
                </c:pt>
                <c:pt idx="862">
                  <c:v>172.39999999999876</c:v>
                </c:pt>
                <c:pt idx="863">
                  <c:v>172.59999999999874</c:v>
                </c:pt>
                <c:pt idx="864">
                  <c:v>172.79999999999873</c:v>
                </c:pt>
                <c:pt idx="865">
                  <c:v>172.99999999999872</c:v>
                </c:pt>
                <c:pt idx="866">
                  <c:v>173.19999999999871</c:v>
                </c:pt>
                <c:pt idx="867">
                  <c:v>173.3999999999987</c:v>
                </c:pt>
                <c:pt idx="868">
                  <c:v>173.59999999999869</c:v>
                </c:pt>
                <c:pt idx="869">
                  <c:v>173.79999999999868</c:v>
                </c:pt>
                <c:pt idx="870">
                  <c:v>173.99999999999866</c:v>
                </c:pt>
                <c:pt idx="871">
                  <c:v>174.19999999999865</c:v>
                </c:pt>
                <c:pt idx="872">
                  <c:v>174.39999999999864</c:v>
                </c:pt>
                <c:pt idx="873">
                  <c:v>174.59999999999863</c:v>
                </c:pt>
                <c:pt idx="874">
                  <c:v>174.79999999999862</c:v>
                </c:pt>
                <c:pt idx="875">
                  <c:v>174.99999999999861</c:v>
                </c:pt>
                <c:pt idx="876">
                  <c:v>175.1999999999986</c:v>
                </c:pt>
                <c:pt idx="877">
                  <c:v>175.39999999999858</c:v>
                </c:pt>
                <c:pt idx="878">
                  <c:v>175.59999999999857</c:v>
                </c:pt>
                <c:pt idx="879">
                  <c:v>175.79999999999856</c:v>
                </c:pt>
                <c:pt idx="880">
                  <c:v>175.99999999999855</c:v>
                </c:pt>
                <c:pt idx="881">
                  <c:v>176.19999999999854</c:v>
                </c:pt>
                <c:pt idx="882">
                  <c:v>176.39999999999853</c:v>
                </c:pt>
                <c:pt idx="883">
                  <c:v>176.59999999999852</c:v>
                </c:pt>
                <c:pt idx="884">
                  <c:v>176.79999999999851</c:v>
                </c:pt>
                <c:pt idx="885">
                  <c:v>176.99999999999849</c:v>
                </c:pt>
                <c:pt idx="886">
                  <c:v>177.19999999999848</c:v>
                </c:pt>
                <c:pt idx="887">
                  <c:v>177.39999999999847</c:v>
                </c:pt>
                <c:pt idx="888">
                  <c:v>177.59999999999846</c:v>
                </c:pt>
                <c:pt idx="889">
                  <c:v>177.79999999999845</c:v>
                </c:pt>
                <c:pt idx="890">
                  <c:v>177.99999999999844</c:v>
                </c:pt>
                <c:pt idx="891">
                  <c:v>178.19999999999843</c:v>
                </c:pt>
                <c:pt idx="892">
                  <c:v>178.39999999999841</c:v>
                </c:pt>
                <c:pt idx="893">
                  <c:v>178.5999999999984</c:v>
                </c:pt>
                <c:pt idx="894">
                  <c:v>178.79999999999839</c:v>
                </c:pt>
                <c:pt idx="895">
                  <c:v>178.99999999999838</c:v>
                </c:pt>
                <c:pt idx="896">
                  <c:v>179.19999999999837</c:v>
                </c:pt>
                <c:pt idx="897">
                  <c:v>179.39999999999836</c:v>
                </c:pt>
                <c:pt idx="898">
                  <c:v>179.59999999999835</c:v>
                </c:pt>
                <c:pt idx="899">
                  <c:v>179.79999999999833</c:v>
                </c:pt>
                <c:pt idx="900">
                  <c:v>179.99999999999832</c:v>
                </c:pt>
                <c:pt idx="901">
                  <c:v>180.19999999999831</c:v>
                </c:pt>
                <c:pt idx="902">
                  <c:v>180.3999999999983</c:v>
                </c:pt>
                <c:pt idx="903">
                  <c:v>180.59999999999829</c:v>
                </c:pt>
                <c:pt idx="904">
                  <c:v>180.79999999999828</c:v>
                </c:pt>
                <c:pt idx="905">
                  <c:v>180.99999999999827</c:v>
                </c:pt>
                <c:pt idx="906">
                  <c:v>181.19999999999825</c:v>
                </c:pt>
                <c:pt idx="907">
                  <c:v>181.39999999999824</c:v>
                </c:pt>
                <c:pt idx="908">
                  <c:v>181.59999999999823</c:v>
                </c:pt>
                <c:pt idx="909">
                  <c:v>181.79999999999822</c:v>
                </c:pt>
                <c:pt idx="910">
                  <c:v>181.99999999999821</c:v>
                </c:pt>
                <c:pt idx="911">
                  <c:v>182.1999999999982</c:v>
                </c:pt>
                <c:pt idx="912">
                  <c:v>182.39999999999819</c:v>
                </c:pt>
                <c:pt idx="913">
                  <c:v>182.59999999999818</c:v>
                </c:pt>
                <c:pt idx="914">
                  <c:v>182.79999999999816</c:v>
                </c:pt>
                <c:pt idx="915">
                  <c:v>182.99999999999815</c:v>
                </c:pt>
                <c:pt idx="916">
                  <c:v>183.19999999999814</c:v>
                </c:pt>
                <c:pt idx="917">
                  <c:v>183.39999999999813</c:v>
                </c:pt>
                <c:pt idx="918">
                  <c:v>183.59999999999812</c:v>
                </c:pt>
                <c:pt idx="919">
                  <c:v>183.79999999999811</c:v>
                </c:pt>
                <c:pt idx="920">
                  <c:v>183.9999999999981</c:v>
                </c:pt>
                <c:pt idx="921">
                  <c:v>184.19999999999808</c:v>
                </c:pt>
                <c:pt idx="922">
                  <c:v>184.39999999999807</c:v>
                </c:pt>
                <c:pt idx="923">
                  <c:v>184.59999999999806</c:v>
                </c:pt>
                <c:pt idx="924">
                  <c:v>184.79999999999805</c:v>
                </c:pt>
                <c:pt idx="925">
                  <c:v>184.99999999999804</c:v>
                </c:pt>
                <c:pt idx="926">
                  <c:v>185.19999999999803</c:v>
                </c:pt>
                <c:pt idx="927">
                  <c:v>185.39999999999802</c:v>
                </c:pt>
                <c:pt idx="928">
                  <c:v>185.599999999998</c:v>
                </c:pt>
                <c:pt idx="929">
                  <c:v>185.79999999999799</c:v>
                </c:pt>
                <c:pt idx="930">
                  <c:v>185.99999999999798</c:v>
                </c:pt>
                <c:pt idx="931">
                  <c:v>186.19999999999797</c:v>
                </c:pt>
                <c:pt idx="932">
                  <c:v>186.39999999999796</c:v>
                </c:pt>
                <c:pt idx="933">
                  <c:v>186.59999999999795</c:v>
                </c:pt>
                <c:pt idx="934">
                  <c:v>186.79999999999794</c:v>
                </c:pt>
                <c:pt idx="935">
                  <c:v>186.99999999999793</c:v>
                </c:pt>
                <c:pt idx="936">
                  <c:v>187.19999999999791</c:v>
                </c:pt>
                <c:pt idx="937">
                  <c:v>187.3999999999979</c:v>
                </c:pt>
                <c:pt idx="938">
                  <c:v>187.59999999999789</c:v>
                </c:pt>
                <c:pt idx="939">
                  <c:v>187.79999999999788</c:v>
                </c:pt>
                <c:pt idx="940">
                  <c:v>187.99999999999787</c:v>
                </c:pt>
                <c:pt idx="941">
                  <c:v>188.19999999999786</c:v>
                </c:pt>
                <c:pt idx="942">
                  <c:v>188.39999999999785</c:v>
                </c:pt>
                <c:pt idx="943">
                  <c:v>188.59999999999783</c:v>
                </c:pt>
                <c:pt idx="944">
                  <c:v>188.79999999999782</c:v>
                </c:pt>
                <c:pt idx="945">
                  <c:v>188.99999999999781</c:v>
                </c:pt>
                <c:pt idx="946">
                  <c:v>189.1999999999978</c:v>
                </c:pt>
                <c:pt idx="947">
                  <c:v>189.39999999999779</c:v>
                </c:pt>
                <c:pt idx="948">
                  <c:v>189.59999999999778</c:v>
                </c:pt>
                <c:pt idx="949">
                  <c:v>189.79999999999777</c:v>
                </c:pt>
                <c:pt idx="950">
                  <c:v>189.99999999999775</c:v>
                </c:pt>
                <c:pt idx="951">
                  <c:v>190.19999999999774</c:v>
                </c:pt>
                <c:pt idx="952">
                  <c:v>190.39999999999773</c:v>
                </c:pt>
                <c:pt idx="953">
                  <c:v>190.59999999999772</c:v>
                </c:pt>
                <c:pt idx="954">
                  <c:v>190.79999999999771</c:v>
                </c:pt>
                <c:pt idx="955">
                  <c:v>190.9999999999977</c:v>
                </c:pt>
                <c:pt idx="956">
                  <c:v>191.19999999999769</c:v>
                </c:pt>
                <c:pt idx="957">
                  <c:v>191.39999999999768</c:v>
                </c:pt>
                <c:pt idx="958">
                  <c:v>191.59999999999766</c:v>
                </c:pt>
                <c:pt idx="959">
                  <c:v>191.79999999999765</c:v>
                </c:pt>
                <c:pt idx="960">
                  <c:v>191.99999999999764</c:v>
                </c:pt>
                <c:pt idx="961">
                  <c:v>192.19999999999763</c:v>
                </c:pt>
                <c:pt idx="962">
                  <c:v>192.39999999999762</c:v>
                </c:pt>
                <c:pt idx="963">
                  <c:v>192.59999999999761</c:v>
                </c:pt>
                <c:pt idx="964">
                  <c:v>192.7999999999976</c:v>
                </c:pt>
                <c:pt idx="965">
                  <c:v>192.99999999999758</c:v>
                </c:pt>
                <c:pt idx="966">
                  <c:v>193.19999999999757</c:v>
                </c:pt>
                <c:pt idx="967">
                  <c:v>193.39999999999756</c:v>
                </c:pt>
                <c:pt idx="968">
                  <c:v>193.59999999999755</c:v>
                </c:pt>
                <c:pt idx="969">
                  <c:v>193.79999999999754</c:v>
                </c:pt>
                <c:pt idx="970">
                  <c:v>193.99999999999753</c:v>
                </c:pt>
                <c:pt idx="971">
                  <c:v>194.19999999999752</c:v>
                </c:pt>
                <c:pt idx="972">
                  <c:v>194.3999999999975</c:v>
                </c:pt>
                <c:pt idx="973">
                  <c:v>194.59999999999749</c:v>
                </c:pt>
                <c:pt idx="974">
                  <c:v>194.79999999999748</c:v>
                </c:pt>
                <c:pt idx="975">
                  <c:v>194.99999999999747</c:v>
                </c:pt>
                <c:pt idx="976">
                  <c:v>195.19999999999746</c:v>
                </c:pt>
                <c:pt idx="977">
                  <c:v>195.39999999999745</c:v>
                </c:pt>
                <c:pt idx="978">
                  <c:v>195.59999999999744</c:v>
                </c:pt>
                <c:pt idx="979">
                  <c:v>195.79999999999742</c:v>
                </c:pt>
                <c:pt idx="980">
                  <c:v>195.99999999999741</c:v>
                </c:pt>
                <c:pt idx="981">
                  <c:v>196.1999999999974</c:v>
                </c:pt>
                <c:pt idx="982">
                  <c:v>196.39999999999739</c:v>
                </c:pt>
                <c:pt idx="983">
                  <c:v>196.59999999999738</c:v>
                </c:pt>
                <c:pt idx="984">
                  <c:v>196.79999999999737</c:v>
                </c:pt>
                <c:pt idx="985">
                  <c:v>196.99999999999736</c:v>
                </c:pt>
                <c:pt idx="986">
                  <c:v>197.19999999999735</c:v>
                </c:pt>
                <c:pt idx="987">
                  <c:v>197.39999999999733</c:v>
                </c:pt>
                <c:pt idx="988">
                  <c:v>197.59999999999732</c:v>
                </c:pt>
                <c:pt idx="989">
                  <c:v>197.79999999999731</c:v>
                </c:pt>
                <c:pt idx="990">
                  <c:v>197.9999999999973</c:v>
                </c:pt>
                <c:pt idx="991">
                  <c:v>198.19999999999729</c:v>
                </c:pt>
                <c:pt idx="992">
                  <c:v>198.39999999999728</c:v>
                </c:pt>
                <c:pt idx="993">
                  <c:v>198.59999999999727</c:v>
                </c:pt>
                <c:pt idx="994">
                  <c:v>198.79999999999725</c:v>
                </c:pt>
                <c:pt idx="995">
                  <c:v>198.99999999999724</c:v>
                </c:pt>
                <c:pt idx="996">
                  <c:v>199.19999999999723</c:v>
                </c:pt>
                <c:pt idx="997">
                  <c:v>199.39999999999722</c:v>
                </c:pt>
                <c:pt idx="998">
                  <c:v>199.59999999999721</c:v>
                </c:pt>
                <c:pt idx="999">
                  <c:v>199.7999999999972</c:v>
                </c:pt>
                <c:pt idx="1000">
                  <c:v>199.99999999999719</c:v>
                </c:pt>
                <c:pt idx="1001">
                  <c:v>200.19999999999717</c:v>
                </c:pt>
                <c:pt idx="1002">
                  <c:v>200.39999999999716</c:v>
                </c:pt>
                <c:pt idx="1003">
                  <c:v>200.59999999999715</c:v>
                </c:pt>
                <c:pt idx="1004">
                  <c:v>200.79999999999714</c:v>
                </c:pt>
                <c:pt idx="1005">
                  <c:v>200.99999999999713</c:v>
                </c:pt>
                <c:pt idx="1006">
                  <c:v>201.19999999999712</c:v>
                </c:pt>
                <c:pt idx="1007">
                  <c:v>201.39999999999711</c:v>
                </c:pt>
                <c:pt idx="1008">
                  <c:v>201.5999999999971</c:v>
                </c:pt>
                <c:pt idx="1009">
                  <c:v>201.79999999999708</c:v>
                </c:pt>
                <c:pt idx="1010">
                  <c:v>201.99999999999707</c:v>
                </c:pt>
                <c:pt idx="1011">
                  <c:v>202.19999999999706</c:v>
                </c:pt>
                <c:pt idx="1012">
                  <c:v>202.39999999999705</c:v>
                </c:pt>
                <c:pt idx="1013">
                  <c:v>202.59999999999704</c:v>
                </c:pt>
                <c:pt idx="1014">
                  <c:v>202.79999999999703</c:v>
                </c:pt>
                <c:pt idx="1015">
                  <c:v>202.99999999999702</c:v>
                </c:pt>
                <c:pt idx="1016">
                  <c:v>203.199999999997</c:v>
                </c:pt>
                <c:pt idx="1017">
                  <c:v>203.39999999999699</c:v>
                </c:pt>
                <c:pt idx="1018">
                  <c:v>203.59999999999698</c:v>
                </c:pt>
                <c:pt idx="1019">
                  <c:v>203.79999999999697</c:v>
                </c:pt>
                <c:pt idx="1020">
                  <c:v>203.99999999999696</c:v>
                </c:pt>
                <c:pt idx="1021">
                  <c:v>204.19999999999695</c:v>
                </c:pt>
                <c:pt idx="1022">
                  <c:v>204.39999999999694</c:v>
                </c:pt>
                <c:pt idx="1023">
                  <c:v>204.59999999999692</c:v>
                </c:pt>
                <c:pt idx="1024">
                  <c:v>204.79999999999691</c:v>
                </c:pt>
                <c:pt idx="1025">
                  <c:v>204.9999999999969</c:v>
                </c:pt>
                <c:pt idx="1026">
                  <c:v>205.19999999999689</c:v>
                </c:pt>
                <c:pt idx="1027">
                  <c:v>205.39999999999688</c:v>
                </c:pt>
                <c:pt idx="1028">
                  <c:v>205.59999999999687</c:v>
                </c:pt>
                <c:pt idx="1029">
                  <c:v>205.79999999999686</c:v>
                </c:pt>
                <c:pt idx="1030">
                  <c:v>205.99999999999685</c:v>
                </c:pt>
                <c:pt idx="1031">
                  <c:v>206.19999999999683</c:v>
                </c:pt>
                <c:pt idx="1032">
                  <c:v>206.39999999999682</c:v>
                </c:pt>
                <c:pt idx="1033">
                  <c:v>206.59999999999681</c:v>
                </c:pt>
                <c:pt idx="1034">
                  <c:v>206.7999999999968</c:v>
                </c:pt>
                <c:pt idx="1035">
                  <c:v>206.99999999999679</c:v>
                </c:pt>
                <c:pt idx="1036">
                  <c:v>207.19999999999678</c:v>
                </c:pt>
                <c:pt idx="1037">
                  <c:v>207.39999999999677</c:v>
                </c:pt>
                <c:pt idx="1038">
                  <c:v>207.59999999999675</c:v>
                </c:pt>
                <c:pt idx="1039">
                  <c:v>207.79999999999674</c:v>
                </c:pt>
                <c:pt idx="1040">
                  <c:v>207.99999999999673</c:v>
                </c:pt>
                <c:pt idx="1041">
                  <c:v>208.19999999999672</c:v>
                </c:pt>
                <c:pt idx="1042">
                  <c:v>208.39999999999671</c:v>
                </c:pt>
                <c:pt idx="1043">
                  <c:v>208.5999999999967</c:v>
                </c:pt>
                <c:pt idx="1044">
                  <c:v>208.79999999999669</c:v>
                </c:pt>
                <c:pt idx="1045">
                  <c:v>208.99999999999667</c:v>
                </c:pt>
                <c:pt idx="1046">
                  <c:v>209.19999999999666</c:v>
                </c:pt>
                <c:pt idx="1047">
                  <c:v>209.39999999999665</c:v>
                </c:pt>
                <c:pt idx="1048">
                  <c:v>209.59999999999664</c:v>
                </c:pt>
                <c:pt idx="1049">
                  <c:v>209.79999999999663</c:v>
                </c:pt>
                <c:pt idx="1050">
                  <c:v>209.99999999999662</c:v>
                </c:pt>
                <c:pt idx="1051">
                  <c:v>210.19999999999661</c:v>
                </c:pt>
                <c:pt idx="1052">
                  <c:v>210.3999999999966</c:v>
                </c:pt>
                <c:pt idx="1053">
                  <c:v>210.59999999999658</c:v>
                </c:pt>
                <c:pt idx="1054">
                  <c:v>210.79999999999657</c:v>
                </c:pt>
                <c:pt idx="1055">
                  <c:v>210.99999999999656</c:v>
                </c:pt>
                <c:pt idx="1056">
                  <c:v>211.19999999999655</c:v>
                </c:pt>
                <c:pt idx="1057">
                  <c:v>211.39999999999654</c:v>
                </c:pt>
                <c:pt idx="1058">
                  <c:v>211.59999999999653</c:v>
                </c:pt>
                <c:pt idx="1059">
                  <c:v>211.79999999999652</c:v>
                </c:pt>
                <c:pt idx="1060">
                  <c:v>211.9999999999965</c:v>
                </c:pt>
                <c:pt idx="1061">
                  <c:v>212.19999999999649</c:v>
                </c:pt>
                <c:pt idx="1062">
                  <c:v>212.39999999999648</c:v>
                </c:pt>
                <c:pt idx="1063">
                  <c:v>212.59999999999647</c:v>
                </c:pt>
                <c:pt idx="1064">
                  <c:v>212.79999999999646</c:v>
                </c:pt>
                <c:pt idx="1065">
                  <c:v>212.99999999999645</c:v>
                </c:pt>
                <c:pt idx="1066">
                  <c:v>213.19999999999644</c:v>
                </c:pt>
                <c:pt idx="1067">
                  <c:v>213.39999999999642</c:v>
                </c:pt>
                <c:pt idx="1068">
                  <c:v>213.59999999999641</c:v>
                </c:pt>
                <c:pt idx="1069">
                  <c:v>213.7999999999964</c:v>
                </c:pt>
                <c:pt idx="1070">
                  <c:v>213.99999999999639</c:v>
                </c:pt>
                <c:pt idx="1071">
                  <c:v>214.19999999999638</c:v>
                </c:pt>
                <c:pt idx="1072">
                  <c:v>214.39999999999637</c:v>
                </c:pt>
                <c:pt idx="1073">
                  <c:v>214.59999999999636</c:v>
                </c:pt>
                <c:pt idx="1074">
                  <c:v>214.79999999999634</c:v>
                </c:pt>
                <c:pt idx="1075">
                  <c:v>214.99999999999633</c:v>
                </c:pt>
                <c:pt idx="1076">
                  <c:v>215.19999999999632</c:v>
                </c:pt>
                <c:pt idx="1077">
                  <c:v>215.39999999999631</c:v>
                </c:pt>
                <c:pt idx="1078">
                  <c:v>215.5999999999963</c:v>
                </c:pt>
                <c:pt idx="1079">
                  <c:v>215.79999999999629</c:v>
                </c:pt>
                <c:pt idx="1080">
                  <c:v>215.99999999999628</c:v>
                </c:pt>
                <c:pt idx="1081">
                  <c:v>216.19999999999627</c:v>
                </c:pt>
                <c:pt idx="1082">
                  <c:v>216.39999999999625</c:v>
                </c:pt>
                <c:pt idx="1083">
                  <c:v>216.59999999999624</c:v>
                </c:pt>
                <c:pt idx="1084">
                  <c:v>216.79999999999623</c:v>
                </c:pt>
                <c:pt idx="1085">
                  <c:v>216.99999999999622</c:v>
                </c:pt>
                <c:pt idx="1086">
                  <c:v>217.19999999999621</c:v>
                </c:pt>
                <c:pt idx="1087">
                  <c:v>217.3999999999962</c:v>
                </c:pt>
                <c:pt idx="1088">
                  <c:v>217.59999999999619</c:v>
                </c:pt>
                <c:pt idx="1089">
                  <c:v>217.79999999999617</c:v>
                </c:pt>
                <c:pt idx="1090">
                  <c:v>217.99999999999616</c:v>
                </c:pt>
                <c:pt idx="1091">
                  <c:v>218.19999999999615</c:v>
                </c:pt>
                <c:pt idx="1092">
                  <c:v>218.39999999999614</c:v>
                </c:pt>
                <c:pt idx="1093">
                  <c:v>218.59999999999613</c:v>
                </c:pt>
                <c:pt idx="1094">
                  <c:v>218.79999999999612</c:v>
                </c:pt>
                <c:pt idx="1095">
                  <c:v>218.99999999999611</c:v>
                </c:pt>
                <c:pt idx="1096">
                  <c:v>219.19999999999609</c:v>
                </c:pt>
                <c:pt idx="1097">
                  <c:v>219.39999999999608</c:v>
                </c:pt>
                <c:pt idx="1098">
                  <c:v>219.59999999999607</c:v>
                </c:pt>
                <c:pt idx="1099">
                  <c:v>219.79999999999606</c:v>
                </c:pt>
                <c:pt idx="1100">
                  <c:v>219.99999999999605</c:v>
                </c:pt>
                <c:pt idx="1101">
                  <c:v>220.19999999999604</c:v>
                </c:pt>
                <c:pt idx="1102">
                  <c:v>220.39999999999603</c:v>
                </c:pt>
                <c:pt idx="1103">
                  <c:v>220.59999999999602</c:v>
                </c:pt>
                <c:pt idx="1104">
                  <c:v>220.799999999996</c:v>
                </c:pt>
                <c:pt idx="1105">
                  <c:v>220.99999999999599</c:v>
                </c:pt>
                <c:pt idx="1106">
                  <c:v>221.19999999999598</c:v>
                </c:pt>
                <c:pt idx="1107">
                  <c:v>221.39999999999597</c:v>
                </c:pt>
                <c:pt idx="1108">
                  <c:v>221.59999999999596</c:v>
                </c:pt>
                <c:pt idx="1109">
                  <c:v>221.79999999999595</c:v>
                </c:pt>
                <c:pt idx="1110">
                  <c:v>221.99999999999594</c:v>
                </c:pt>
                <c:pt idx="1111">
                  <c:v>222.19999999999592</c:v>
                </c:pt>
                <c:pt idx="1112">
                  <c:v>222.39999999999591</c:v>
                </c:pt>
                <c:pt idx="1113">
                  <c:v>222.5999999999959</c:v>
                </c:pt>
                <c:pt idx="1114">
                  <c:v>222.79999999999589</c:v>
                </c:pt>
                <c:pt idx="1115">
                  <c:v>222.99999999999588</c:v>
                </c:pt>
                <c:pt idx="1116">
                  <c:v>223.19999999999587</c:v>
                </c:pt>
                <c:pt idx="1117">
                  <c:v>223.39999999999586</c:v>
                </c:pt>
                <c:pt idx="1118">
                  <c:v>223.59999999999584</c:v>
                </c:pt>
                <c:pt idx="1119">
                  <c:v>223.79999999999583</c:v>
                </c:pt>
                <c:pt idx="1120">
                  <c:v>223.99999999999582</c:v>
                </c:pt>
                <c:pt idx="1121">
                  <c:v>224.19999999999581</c:v>
                </c:pt>
                <c:pt idx="1122">
                  <c:v>224.3999999999958</c:v>
                </c:pt>
                <c:pt idx="1123">
                  <c:v>224.59999999999579</c:v>
                </c:pt>
                <c:pt idx="1124">
                  <c:v>224.79999999999578</c:v>
                </c:pt>
                <c:pt idx="1125">
                  <c:v>224.99999999999577</c:v>
                </c:pt>
                <c:pt idx="1126">
                  <c:v>225.19999999999575</c:v>
                </c:pt>
                <c:pt idx="1127">
                  <c:v>225.39999999999574</c:v>
                </c:pt>
                <c:pt idx="1128">
                  <c:v>225.59999999999573</c:v>
                </c:pt>
                <c:pt idx="1129">
                  <c:v>225.79999999999572</c:v>
                </c:pt>
                <c:pt idx="1130">
                  <c:v>225.99999999999571</c:v>
                </c:pt>
                <c:pt idx="1131">
                  <c:v>226.1999999999957</c:v>
                </c:pt>
                <c:pt idx="1132">
                  <c:v>226.39999999999569</c:v>
                </c:pt>
                <c:pt idx="1133">
                  <c:v>226.59999999999567</c:v>
                </c:pt>
                <c:pt idx="1134">
                  <c:v>226.79999999999566</c:v>
                </c:pt>
                <c:pt idx="1135">
                  <c:v>226.99999999999565</c:v>
                </c:pt>
                <c:pt idx="1136">
                  <c:v>227.19999999999564</c:v>
                </c:pt>
                <c:pt idx="1137">
                  <c:v>227.39999999999563</c:v>
                </c:pt>
                <c:pt idx="1138">
                  <c:v>227.59999999999562</c:v>
                </c:pt>
                <c:pt idx="1139">
                  <c:v>227.79999999999561</c:v>
                </c:pt>
                <c:pt idx="1140">
                  <c:v>227.99999999999559</c:v>
                </c:pt>
                <c:pt idx="1141">
                  <c:v>228.19999999999558</c:v>
                </c:pt>
                <c:pt idx="1142">
                  <c:v>228.39999999999557</c:v>
                </c:pt>
                <c:pt idx="1143">
                  <c:v>228.59999999999556</c:v>
                </c:pt>
                <c:pt idx="1144">
                  <c:v>228.79999999999555</c:v>
                </c:pt>
                <c:pt idx="1145">
                  <c:v>228.99999999999554</c:v>
                </c:pt>
                <c:pt idx="1146">
                  <c:v>229.19999999999553</c:v>
                </c:pt>
                <c:pt idx="1147">
                  <c:v>229.39999999999552</c:v>
                </c:pt>
                <c:pt idx="1148">
                  <c:v>229.5999999999955</c:v>
                </c:pt>
                <c:pt idx="1149">
                  <c:v>229.79999999999549</c:v>
                </c:pt>
                <c:pt idx="1150">
                  <c:v>229.99999999999548</c:v>
                </c:pt>
                <c:pt idx="1151">
                  <c:v>230.19999999999547</c:v>
                </c:pt>
                <c:pt idx="1152">
                  <c:v>230.39999999999546</c:v>
                </c:pt>
                <c:pt idx="1153">
                  <c:v>230.59999999999545</c:v>
                </c:pt>
                <c:pt idx="1154">
                  <c:v>230.79999999999544</c:v>
                </c:pt>
                <c:pt idx="1155">
                  <c:v>230.99999999999542</c:v>
                </c:pt>
                <c:pt idx="1156">
                  <c:v>231.19999999999541</c:v>
                </c:pt>
                <c:pt idx="1157">
                  <c:v>231.3999999999954</c:v>
                </c:pt>
                <c:pt idx="1158">
                  <c:v>231.59999999999539</c:v>
                </c:pt>
                <c:pt idx="1159">
                  <c:v>231.79999999999538</c:v>
                </c:pt>
                <c:pt idx="1160">
                  <c:v>231.99999999999537</c:v>
                </c:pt>
                <c:pt idx="1161">
                  <c:v>232.19999999999536</c:v>
                </c:pt>
                <c:pt idx="1162">
                  <c:v>232.39999999999534</c:v>
                </c:pt>
                <c:pt idx="1163">
                  <c:v>232.59999999999533</c:v>
                </c:pt>
                <c:pt idx="1164">
                  <c:v>232.79999999999532</c:v>
                </c:pt>
                <c:pt idx="1165">
                  <c:v>232.99999999999531</c:v>
                </c:pt>
                <c:pt idx="1166">
                  <c:v>233.1999999999953</c:v>
                </c:pt>
                <c:pt idx="1167">
                  <c:v>233.39999999999529</c:v>
                </c:pt>
                <c:pt idx="1168">
                  <c:v>233.59999999999528</c:v>
                </c:pt>
                <c:pt idx="1169">
                  <c:v>233.79999999999526</c:v>
                </c:pt>
                <c:pt idx="1170">
                  <c:v>233.99999999999525</c:v>
                </c:pt>
                <c:pt idx="1171">
                  <c:v>234.19999999999524</c:v>
                </c:pt>
                <c:pt idx="1172">
                  <c:v>234.39999999999523</c:v>
                </c:pt>
                <c:pt idx="1173">
                  <c:v>234.59999999999522</c:v>
                </c:pt>
                <c:pt idx="1174">
                  <c:v>234.79999999999521</c:v>
                </c:pt>
                <c:pt idx="1175">
                  <c:v>234.9999999999952</c:v>
                </c:pt>
                <c:pt idx="1176">
                  <c:v>235.19999999999519</c:v>
                </c:pt>
                <c:pt idx="1177">
                  <c:v>235.39999999999517</c:v>
                </c:pt>
                <c:pt idx="1178">
                  <c:v>235.59999999999516</c:v>
                </c:pt>
                <c:pt idx="1179">
                  <c:v>235.79999999999515</c:v>
                </c:pt>
                <c:pt idx="1180">
                  <c:v>235.99999999999514</c:v>
                </c:pt>
                <c:pt idx="1181">
                  <c:v>236.19999999999513</c:v>
                </c:pt>
                <c:pt idx="1182">
                  <c:v>236.39999999999512</c:v>
                </c:pt>
                <c:pt idx="1183">
                  <c:v>236.59999999999511</c:v>
                </c:pt>
                <c:pt idx="1184">
                  <c:v>236.79999999999509</c:v>
                </c:pt>
                <c:pt idx="1185">
                  <c:v>236.99999999999508</c:v>
                </c:pt>
                <c:pt idx="1186">
                  <c:v>237.19999999999507</c:v>
                </c:pt>
                <c:pt idx="1187">
                  <c:v>237.39999999999506</c:v>
                </c:pt>
                <c:pt idx="1188">
                  <c:v>237.59999999999505</c:v>
                </c:pt>
                <c:pt idx="1189">
                  <c:v>237.79999999999504</c:v>
                </c:pt>
                <c:pt idx="1190">
                  <c:v>237.99999999999503</c:v>
                </c:pt>
                <c:pt idx="1191">
                  <c:v>238.19999999999501</c:v>
                </c:pt>
                <c:pt idx="1192">
                  <c:v>238.399999999995</c:v>
                </c:pt>
                <c:pt idx="1193">
                  <c:v>238.59999999999499</c:v>
                </c:pt>
                <c:pt idx="1194">
                  <c:v>238.79999999999498</c:v>
                </c:pt>
                <c:pt idx="1195">
                  <c:v>238.99999999999497</c:v>
                </c:pt>
                <c:pt idx="1196">
                  <c:v>239.19999999999496</c:v>
                </c:pt>
                <c:pt idx="1197">
                  <c:v>239.39999999999495</c:v>
                </c:pt>
                <c:pt idx="1198">
                  <c:v>239.59999999999494</c:v>
                </c:pt>
                <c:pt idx="1199">
                  <c:v>239.79999999999492</c:v>
                </c:pt>
                <c:pt idx="1200">
                  <c:v>239.99999999999491</c:v>
                </c:pt>
                <c:pt idx="1201">
                  <c:v>240.1999999999949</c:v>
                </c:pt>
                <c:pt idx="1202">
                  <c:v>240.39999999999489</c:v>
                </c:pt>
                <c:pt idx="1203">
                  <c:v>240.59999999999488</c:v>
                </c:pt>
                <c:pt idx="1204">
                  <c:v>240.79999999999487</c:v>
                </c:pt>
                <c:pt idx="1205">
                  <c:v>240.99999999999486</c:v>
                </c:pt>
                <c:pt idx="1206">
                  <c:v>241.19999999999484</c:v>
                </c:pt>
                <c:pt idx="1207">
                  <c:v>241.39999999999483</c:v>
                </c:pt>
                <c:pt idx="1208">
                  <c:v>241.59999999999482</c:v>
                </c:pt>
                <c:pt idx="1209">
                  <c:v>241.79999999999481</c:v>
                </c:pt>
                <c:pt idx="1210">
                  <c:v>241.9999999999948</c:v>
                </c:pt>
                <c:pt idx="1211">
                  <c:v>242.19999999999479</c:v>
                </c:pt>
                <c:pt idx="1212">
                  <c:v>242.39999999999478</c:v>
                </c:pt>
                <c:pt idx="1213">
                  <c:v>242.59999999999476</c:v>
                </c:pt>
                <c:pt idx="1214">
                  <c:v>242.79999999999475</c:v>
                </c:pt>
                <c:pt idx="1215">
                  <c:v>242.99999999999474</c:v>
                </c:pt>
                <c:pt idx="1216">
                  <c:v>243.19999999999473</c:v>
                </c:pt>
                <c:pt idx="1217">
                  <c:v>243.39999999999472</c:v>
                </c:pt>
                <c:pt idx="1218">
                  <c:v>243.59999999999471</c:v>
                </c:pt>
                <c:pt idx="1219">
                  <c:v>243.7999999999947</c:v>
                </c:pt>
                <c:pt idx="1220">
                  <c:v>243.99999999999469</c:v>
                </c:pt>
                <c:pt idx="1221">
                  <c:v>244.19999999999467</c:v>
                </c:pt>
                <c:pt idx="1222">
                  <c:v>244.39999999999466</c:v>
                </c:pt>
                <c:pt idx="1223">
                  <c:v>244.59999999999465</c:v>
                </c:pt>
                <c:pt idx="1224">
                  <c:v>244.79999999999464</c:v>
                </c:pt>
                <c:pt idx="1225">
                  <c:v>244.99999999999463</c:v>
                </c:pt>
                <c:pt idx="1226">
                  <c:v>245.19999999999462</c:v>
                </c:pt>
                <c:pt idx="1227">
                  <c:v>245.39999999999461</c:v>
                </c:pt>
                <c:pt idx="1228">
                  <c:v>245.59999999999459</c:v>
                </c:pt>
                <c:pt idx="1229">
                  <c:v>245.79999999999458</c:v>
                </c:pt>
                <c:pt idx="1230">
                  <c:v>245.99999999999457</c:v>
                </c:pt>
                <c:pt idx="1231">
                  <c:v>246.19999999999456</c:v>
                </c:pt>
                <c:pt idx="1232">
                  <c:v>246.39999999999455</c:v>
                </c:pt>
                <c:pt idx="1233">
                  <c:v>246.59999999999454</c:v>
                </c:pt>
                <c:pt idx="1234">
                  <c:v>246.79999999999453</c:v>
                </c:pt>
                <c:pt idx="1235">
                  <c:v>246.99999999999451</c:v>
                </c:pt>
                <c:pt idx="1236">
                  <c:v>247.1999999999945</c:v>
                </c:pt>
                <c:pt idx="1237">
                  <c:v>247.39999999999449</c:v>
                </c:pt>
                <c:pt idx="1238">
                  <c:v>247.59999999999448</c:v>
                </c:pt>
                <c:pt idx="1239">
                  <c:v>247.79999999999447</c:v>
                </c:pt>
                <c:pt idx="1240">
                  <c:v>247.99999999999446</c:v>
                </c:pt>
                <c:pt idx="1241">
                  <c:v>248.19999999999445</c:v>
                </c:pt>
                <c:pt idx="1242">
                  <c:v>248.39999999999444</c:v>
                </c:pt>
                <c:pt idx="1243">
                  <c:v>248.59999999999442</c:v>
                </c:pt>
                <c:pt idx="1244">
                  <c:v>248.79999999999441</c:v>
                </c:pt>
                <c:pt idx="1245">
                  <c:v>248.9999999999944</c:v>
                </c:pt>
                <c:pt idx="1246">
                  <c:v>249.19999999999439</c:v>
                </c:pt>
                <c:pt idx="1247">
                  <c:v>249.39999999999438</c:v>
                </c:pt>
                <c:pt idx="1248">
                  <c:v>249.59999999999437</c:v>
                </c:pt>
                <c:pt idx="1249">
                  <c:v>249.79999999999436</c:v>
                </c:pt>
                <c:pt idx="1250">
                  <c:v>249.99999999999434</c:v>
                </c:pt>
                <c:pt idx="1251">
                  <c:v>250.19999999999433</c:v>
                </c:pt>
                <c:pt idx="1252">
                  <c:v>250.39999999999432</c:v>
                </c:pt>
                <c:pt idx="1253">
                  <c:v>250.59999999999431</c:v>
                </c:pt>
                <c:pt idx="1254">
                  <c:v>250.7999999999943</c:v>
                </c:pt>
                <c:pt idx="1255">
                  <c:v>250.99999999999429</c:v>
                </c:pt>
                <c:pt idx="1256">
                  <c:v>251.19999999999428</c:v>
                </c:pt>
                <c:pt idx="1257">
                  <c:v>251.39999999999426</c:v>
                </c:pt>
                <c:pt idx="1258">
                  <c:v>251.59999999999425</c:v>
                </c:pt>
                <c:pt idx="1259">
                  <c:v>251.79999999999424</c:v>
                </c:pt>
                <c:pt idx="1260">
                  <c:v>251.99999999999423</c:v>
                </c:pt>
                <c:pt idx="1261">
                  <c:v>252.19999999999422</c:v>
                </c:pt>
                <c:pt idx="1262">
                  <c:v>252.39999999999421</c:v>
                </c:pt>
                <c:pt idx="1263">
                  <c:v>252.5999999999942</c:v>
                </c:pt>
                <c:pt idx="1264">
                  <c:v>252.79999999999418</c:v>
                </c:pt>
                <c:pt idx="1265">
                  <c:v>252.99999999999417</c:v>
                </c:pt>
                <c:pt idx="1266">
                  <c:v>253.19999999999416</c:v>
                </c:pt>
                <c:pt idx="1267">
                  <c:v>253.39999999999415</c:v>
                </c:pt>
                <c:pt idx="1268">
                  <c:v>253.59999999999414</c:v>
                </c:pt>
                <c:pt idx="1269">
                  <c:v>253.79999999999413</c:v>
                </c:pt>
                <c:pt idx="1270">
                  <c:v>253.99999999999412</c:v>
                </c:pt>
                <c:pt idx="1271">
                  <c:v>254.19999999999411</c:v>
                </c:pt>
                <c:pt idx="1272">
                  <c:v>254.39999999999409</c:v>
                </c:pt>
                <c:pt idx="1273">
                  <c:v>254.59999999999408</c:v>
                </c:pt>
                <c:pt idx="1274">
                  <c:v>254.79999999999407</c:v>
                </c:pt>
                <c:pt idx="1275">
                  <c:v>254.99999999999406</c:v>
                </c:pt>
                <c:pt idx="1276">
                  <c:v>255.19999999999405</c:v>
                </c:pt>
                <c:pt idx="1277">
                  <c:v>255.39999999999404</c:v>
                </c:pt>
                <c:pt idx="1278">
                  <c:v>255.59999999999403</c:v>
                </c:pt>
                <c:pt idx="1279">
                  <c:v>255.79999999999401</c:v>
                </c:pt>
                <c:pt idx="1280">
                  <c:v>255.999999999994</c:v>
                </c:pt>
                <c:pt idx="1281">
                  <c:v>256.19999999999402</c:v>
                </c:pt>
                <c:pt idx="1282">
                  <c:v>256.39999999999401</c:v>
                </c:pt>
                <c:pt idx="1283">
                  <c:v>256.599999999994</c:v>
                </c:pt>
                <c:pt idx="1284">
                  <c:v>256.79999999999399</c:v>
                </c:pt>
                <c:pt idx="1285">
                  <c:v>256.99999999999397</c:v>
                </c:pt>
                <c:pt idx="1286">
                  <c:v>257.19999999999396</c:v>
                </c:pt>
                <c:pt idx="1287">
                  <c:v>257.39999999999395</c:v>
                </c:pt>
                <c:pt idx="1288">
                  <c:v>257.59999999999394</c:v>
                </c:pt>
                <c:pt idx="1289">
                  <c:v>257.79999999999393</c:v>
                </c:pt>
                <c:pt idx="1290">
                  <c:v>257.99999999999392</c:v>
                </c:pt>
                <c:pt idx="1291">
                  <c:v>258.19999999999391</c:v>
                </c:pt>
                <c:pt idx="1292">
                  <c:v>258.3999999999939</c:v>
                </c:pt>
                <c:pt idx="1293">
                  <c:v>258.59999999999388</c:v>
                </c:pt>
                <c:pt idx="1294">
                  <c:v>258.79999999999387</c:v>
                </c:pt>
                <c:pt idx="1295">
                  <c:v>258.99999999999386</c:v>
                </c:pt>
                <c:pt idx="1296">
                  <c:v>259.19999999999385</c:v>
                </c:pt>
                <c:pt idx="1297">
                  <c:v>259.39999999999384</c:v>
                </c:pt>
                <c:pt idx="1298">
                  <c:v>259.59999999999383</c:v>
                </c:pt>
                <c:pt idx="1299">
                  <c:v>259.79999999999382</c:v>
                </c:pt>
                <c:pt idx="1300">
                  <c:v>259.9999999999938</c:v>
                </c:pt>
                <c:pt idx="1301">
                  <c:v>260.19999999999379</c:v>
                </c:pt>
                <c:pt idx="1302">
                  <c:v>260.39999999999378</c:v>
                </c:pt>
                <c:pt idx="1303">
                  <c:v>260.59999999999377</c:v>
                </c:pt>
                <c:pt idx="1304">
                  <c:v>260.79999999999376</c:v>
                </c:pt>
                <c:pt idx="1305">
                  <c:v>260.99999999999375</c:v>
                </c:pt>
                <c:pt idx="1306">
                  <c:v>261.19999999999374</c:v>
                </c:pt>
                <c:pt idx="1307">
                  <c:v>261.39999999999372</c:v>
                </c:pt>
                <c:pt idx="1308">
                  <c:v>261.59999999999371</c:v>
                </c:pt>
                <c:pt idx="1309">
                  <c:v>261.7999999999937</c:v>
                </c:pt>
                <c:pt idx="1310">
                  <c:v>261.99999999999369</c:v>
                </c:pt>
                <c:pt idx="1311">
                  <c:v>262.19999999999368</c:v>
                </c:pt>
                <c:pt idx="1312">
                  <c:v>262.39999999999367</c:v>
                </c:pt>
                <c:pt idx="1313">
                  <c:v>262.59999999999366</c:v>
                </c:pt>
                <c:pt idx="1314">
                  <c:v>262.79999999999364</c:v>
                </c:pt>
                <c:pt idx="1315">
                  <c:v>262.99999999999363</c:v>
                </c:pt>
                <c:pt idx="1316">
                  <c:v>263.19999999999362</c:v>
                </c:pt>
                <c:pt idx="1317">
                  <c:v>263.39999999999361</c:v>
                </c:pt>
                <c:pt idx="1318">
                  <c:v>263.5999999999936</c:v>
                </c:pt>
                <c:pt idx="1319">
                  <c:v>263.79999999999359</c:v>
                </c:pt>
                <c:pt idx="1320">
                  <c:v>263.99999999999358</c:v>
                </c:pt>
                <c:pt idx="1321">
                  <c:v>264.19999999999357</c:v>
                </c:pt>
                <c:pt idx="1322">
                  <c:v>264.39999999999355</c:v>
                </c:pt>
                <c:pt idx="1323">
                  <c:v>264.59999999999354</c:v>
                </c:pt>
                <c:pt idx="1324">
                  <c:v>264.79999999999353</c:v>
                </c:pt>
                <c:pt idx="1325">
                  <c:v>264.99999999999352</c:v>
                </c:pt>
                <c:pt idx="1326">
                  <c:v>265.19999999999351</c:v>
                </c:pt>
                <c:pt idx="1327">
                  <c:v>265.3999999999935</c:v>
                </c:pt>
                <c:pt idx="1328">
                  <c:v>265.59999999999349</c:v>
                </c:pt>
                <c:pt idx="1329">
                  <c:v>265.79999999999347</c:v>
                </c:pt>
                <c:pt idx="1330">
                  <c:v>265.99999999999346</c:v>
                </c:pt>
                <c:pt idx="1331">
                  <c:v>266.19999999999345</c:v>
                </c:pt>
                <c:pt idx="1332">
                  <c:v>266.39999999999344</c:v>
                </c:pt>
                <c:pt idx="1333">
                  <c:v>266.59999999999343</c:v>
                </c:pt>
                <c:pt idx="1334">
                  <c:v>266.79999999999342</c:v>
                </c:pt>
                <c:pt idx="1335">
                  <c:v>266.99999999999341</c:v>
                </c:pt>
                <c:pt idx="1336">
                  <c:v>267.19999999999339</c:v>
                </c:pt>
                <c:pt idx="1337">
                  <c:v>267.39999999999338</c:v>
                </c:pt>
                <c:pt idx="1338">
                  <c:v>267.59999999999337</c:v>
                </c:pt>
                <c:pt idx="1339">
                  <c:v>267.79999999999336</c:v>
                </c:pt>
                <c:pt idx="1340">
                  <c:v>267.99999999999335</c:v>
                </c:pt>
                <c:pt idx="1341">
                  <c:v>268.19999999999334</c:v>
                </c:pt>
                <c:pt idx="1342">
                  <c:v>268.39999999999333</c:v>
                </c:pt>
                <c:pt idx="1343">
                  <c:v>268.59999999999332</c:v>
                </c:pt>
                <c:pt idx="1344">
                  <c:v>268.7999999999933</c:v>
                </c:pt>
                <c:pt idx="1345">
                  <c:v>268.99999999999329</c:v>
                </c:pt>
                <c:pt idx="1346">
                  <c:v>269.19999999999328</c:v>
                </c:pt>
                <c:pt idx="1347">
                  <c:v>269.39999999999327</c:v>
                </c:pt>
                <c:pt idx="1348">
                  <c:v>269.59999999999326</c:v>
                </c:pt>
                <c:pt idx="1349">
                  <c:v>269.79999999999325</c:v>
                </c:pt>
                <c:pt idx="1350">
                  <c:v>269.99999999999324</c:v>
                </c:pt>
                <c:pt idx="1351">
                  <c:v>270.19999999999322</c:v>
                </c:pt>
                <c:pt idx="1352">
                  <c:v>270.39999999999321</c:v>
                </c:pt>
                <c:pt idx="1353">
                  <c:v>270.5999999999932</c:v>
                </c:pt>
                <c:pt idx="1354">
                  <c:v>270.79999999999319</c:v>
                </c:pt>
                <c:pt idx="1355">
                  <c:v>270.99999999999318</c:v>
                </c:pt>
                <c:pt idx="1356">
                  <c:v>271.19999999999317</c:v>
                </c:pt>
                <c:pt idx="1357">
                  <c:v>271.39999999999316</c:v>
                </c:pt>
                <c:pt idx="1358">
                  <c:v>271.59999999999314</c:v>
                </c:pt>
                <c:pt idx="1359">
                  <c:v>271.79999999999313</c:v>
                </c:pt>
                <c:pt idx="1360">
                  <c:v>271.99999999999312</c:v>
                </c:pt>
                <c:pt idx="1361">
                  <c:v>272.19999999999311</c:v>
                </c:pt>
                <c:pt idx="1362">
                  <c:v>272.3999999999931</c:v>
                </c:pt>
                <c:pt idx="1363">
                  <c:v>272.59999999999309</c:v>
                </c:pt>
                <c:pt idx="1364">
                  <c:v>272.79999999999308</c:v>
                </c:pt>
                <c:pt idx="1365">
                  <c:v>272.99999999999307</c:v>
                </c:pt>
                <c:pt idx="1366">
                  <c:v>273.19999999999305</c:v>
                </c:pt>
                <c:pt idx="1367">
                  <c:v>273.39999999999304</c:v>
                </c:pt>
                <c:pt idx="1368">
                  <c:v>273.59999999999303</c:v>
                </c:pt>
                <c:pt idx="1369">
                  <c:v>273.79999999999302</c:v>
                </c:pt>
                <c:pt idx="1370">
                  <c:v>273.99999999999301</c:v>
                </c:pt>
                <c:pt idx="1371">
                  <c:v>274.199999999993</c:v>
                </c:pt>
                <c:pt idx="1372">
                  <c:v>274.39999999999299</c:v>
                </c:pt>
                <c:pt idx="1373">
                  <c:v>274.59999999999297</c:v>
                </c:pt>
                <c:pt idx="1374">
                  <c:v>274.79999999999296</c:v>
                </c:pt>
                <c:pt idx="1375">
                  <c:v>274.99999999999295</c:v>
                </c:pt>
                <c:pt idx="1376">
                  <c:v>275.19999999999294</c:v>
                </c:pt>
                <c:pt idx="1377">
                  <c:v>275.39999999999293</c:v>
                </c:pt>
                <c:pt idx="1378">
                  <c:v>275.59999999999292</c:v>
                </c:pt>
                <c:pt idx="1379">
                  <c:v>275.79999999999291</c:v>
                </c:pt>
                <c:pt idx="1380">
                  <c:v>275.99999999999289</c:v>
                </c:pt>
                <c:pt idx="1381">
                  <c:v>276.19999999999288</c:v>
                </c:pt>
                <c:pt idx="1382">
                  <c:v>276.39999999999287</c:v>
                </c:pt>
                <c:pt idx="1383">
                  <c:v>276.59999999999286</c:v>
                </c:pt>
                <c:pt idx="1384">
                  <c:v>276.79999999999285</c:v>
                </c:pt>
                <c:pt idx="1385">
                  <c:v>276.99999999999284</c:v>
                </c:pt>
                <c:pt idx="1386">
                  <c:v>277.19999999999283</c:v>
                </c:pt>
                <c:pt idx="1387">
                  <c:v>277.39999999999281</c:v>
                </c:pt>
                <c:pt idx="1388">
                  <c:v>277.5999999999928</c:v>
                </c:pt>
                <c:pt idx="1389">
                  <c:v>277.79999999999279</c:v>
                </c:pt>
                <c:pt idx="1390">
                  <c:v>277.99999999999278</c:v>
                </c:pt>
                <c:pt idx="1391">
                  <c:v>278.19999999999277</c:v>
                </c:pt>
                <c:pt idx="1392">
                  <c:v>278.39999999999276</c:v>
                </c:pt>
                <c:pt idx="1393">
                  <c:v>278.59999999999275</c:v>
                </c:pt>
                <c:pt idx="1394">
                  <c:v>278.79999999999274</c:v>
                </c:pt>
                <c:pt idx="1395">
                  <c:v>278.99999999999272</c:v>
                </c:pt>
                <c:pt idx="1396">
                  <c:v>279.19999999999271</c:v>
                </c:pt>
                <c:pt idx="1397">
                  <c:v>279.3999999999927</c:v>
                </c:pt>
                <c:pt idx="1398">
                  <c:v>279.59999999999269</c:v>
                </c:pt>
                <c:pt idx="1399">
                  <c:v>279.79999999999268</c:v>
                </c:pt>
                <c:pt idx="1400">
                  <c:v>279.99999999999267</c:v>
                </c:pt>
                <c:pt idx="1401">
                  <c:v>280.19999999999266</c:v>
                </c:pt>
                <c:pt idx="1402">
                  <c:v>280.39999999999264</c:v>
                </c:pt>
                <c:pt idx="1403">
                  <c:v>280.59999999999263</c:v>
                </c:pt>
                <c:pt idx="1404">
                  <c:v>280.79999999999262</c:v>
                </c:pt>
                <c:pt idx="1405">
                  <c:v>280.99999999999261</c:v>
                </c:pt>
                <c:pt idx="1406">
                  <c:v>281.1999999999926</c:v>
                </c:pt>
                <c:pt idx="1407">
                  <c:v>281.39999999999259</c:v>
                </c:pt>
                <c:pt idx="1408">
                  <c:v>281.59999999999258</c:v>
                </c:pt>
                <c:pt idx="1409">
                  <c:v>281.79999999999256</c:v>
                </c:pt>
                <c:pt idx="1410">
                  <c:v>281.99999999999255</c:v>
                </c:pt>
                <c:pt idx="1411">
                  <c:v>282.19999999999254</c:v>
                </c:pt>
                <c:pt idx="1412">
                  <c:v>282.39999999999253</c:v>
                </c:pt>
                <c:pt idx="1413">
                  <c:v>282.59999999999252</c:v>
                </c:pt>
                <c:pt idx="1414">
                  <c:v>282.79999999999251</c:v>
                </c:pt>
                <c:pt idx="1415">
                  <c:v>282.9999999999925</c:v>
                </c:pt>
                <c:pt idx="1416">
                  <c:v>283.19999999999249</c:v>
                </c:pt>
                <c:pt idx="1417">
                  <c:v>283.39999999999247</c:v>
                </c:pt>
                <c:pt idx="1418">
                  <c:v>283.59999999999246</c:v>
                </c:pt>
                <c:pt idx="1419">
                  <c:v>283.79999999999245</c:v>
                </c:pt>
                <c:pt idx="1420">
                  <c:v>283.99999999999244</c:v>
                </c:pt>
                <c:pt idx="1421">
                  <c:v>284.19999999999243</c:v>
                </c:pt>
                <c:pt idx="1422">
                  <c:v>284.39999999999242</c:v>
                </c:pt>
                <c:pt idx="1423">
                  <c:v>284.59999999999241</c:v>
                </c:pt>
                <c:pt idx="1424">
                  <c:v>284.79999999999239</c:v>
                </c:pt>
                <c:pt idx="1425">
                  <c:v>284.99999999999238</c:v>
                </c:pt>
                <c:pt idx="1426">
                  <c:v>285.19999999999237</c:v>
                </c:pt>
                <c:pt idx="1427">
                  <c:v>285.39999999999236</c:v>
                </c:pt>
                <c:pt idx="1428">
                  <c:v>285.59999999999235</c:v>
                </c:pt>
                <c:pt idx="1429">
                  <c:v>285.79999999999234</c:v>
                </c:pt>
                <c:pt idx="1430">
                  <c:v>285.99999999999233</c:v>
                </c:pt>
                <c:pt idx="1431">
                  <c:v>286.19999999999231</c:v>
                </c:pt>
                <c:pt idx="1432">
                  <c:v>286.3999999999923</c:v>
                </c:pt>
                <c:pt idx="1433">
                  <c:v>286.59999999999229</c:v>
                </c:pt>
                <c:pt idx="1434">
                  <c:v>286.79999999999228</c:v>
                </c:pt>
                <c:pt idx="1435">
                  <c:v>286.99999999999227</c:v>
                </c:pt>
                <c:pt idx="1436">
                  <c:v>287.19999999999226</c:v>
                </c:pt>
                <c:pt idx="1437">
                  <c:v>287.39999999999225</c:v>
                </c:pt>
                <c:pt idx="1438">
                  <c:v>287.59999999999224</c:v>
                </c:pt>
                <c:pt idx="1439">
                  <c:v>287.79999999999222</c:v>
                </c:pt>
                <c:pt idx="1440">
                  <c:v>287.99999999999221</c:v>
                </c:pt>
                <c:pt idx="1441">
                  <c:v>288.1999999999922</c:v>
                </c:pt>
                <c:pt idx="1442">
                  <c:v>288.39999999999219</c:v>
                </c:pt>
                <c:pt idx="1443">
                  <c:v>288.59999999999218</c:v>
                </c:pt>
                <c:pt idx="1444">
                  <c:v>288.79999999999217</c:v>
                </c:pt>
                <c:pt idx="1445">
                  <c:v>288.99999999999216</c:v>
                </c:pt>
                <c:pt idx="1446">
                  <c:v>289.19999999999214</c:v>
                </c:pt>
                <c:pt idx="1447">
                  <c:v>289.39999999999213</c:v>
                </c:pt>
                <c:pt idx="1448">
                  <c:v>289.59999999999212</c:v>
                </c:pt>
                <c:pt idx="1449">
                  <c:v>289.79999999999211</c:v>
                </c:pt>
                <c:pt idx="1450">
                  <c:v>289.9999999999921</c:v>
                </c:pt>
                <c:pt idx="1451">
                  <c:v>290.19999999999209</c:v>
                </c:pt>
                <c:pt idx="1452">
                  <c:v>290.39999999999208</c:v>
                </c:pt>
                <c:pt idx="1453">
                  <c:v>290.59999999999206</c:v>
                </c:pt>
                <c:pt idx="1454">
                  <c:v>290.79999999999205</c:v>
                </c:pt>
                <c:pt idx="1455">
                  <c:v>290.99999999999204</c:v>
                </c:pt>
                <c:pt idx="1456">
                  <c:v>291.19999999999203</c:v>
                </c:pt>
                <c:pt idx="1457">
                  <c:v>291.39999999999202</c:v>
                </c:pt>
                <c:pt idx="1458">
                  <c:v>291.59999999999201</c:v>
                </c:pt>
                <c:pt idx="1459">
                  <c:v>291.799999999992</c:v>
                </c:pt>
                <c:pt idx="1460">
                  <c:v>291.99999999999199</c:v>
                </c:pt>
                <c:pt idx="1461">
                  <c:v>292.19999999999197</c:v>
                </c:pt>
                <c:pt idx="1462">
                  <c:v>292.39999999999196</c:v>
                </c:pt>
                <c:pt idx="1463">
                  <c:v>292.59999999999195</c:v>
                </c:pt>
                <c:pt idx="1464">
                  <c:v>292.79999999999194</c:v>
                </c:pt>
                <c:pt idx="1465">
                  <c:v>292.99999999999193</c:v>
                </c:pt>
                <c:pt idx="1466">
                  <c:v>293.19999999999192</c:v>
                </c:pt>
                <c:pt idx="1467">
                  <c:v>293.39999999999191</c:v>
                </c:pt>
                <c:pt idx="1468">
                  <c:v>293.59999999999189</c:v>
                </c:pt>
                <c:pt idx="1469">
                  <c:v>293.79999999999188</c:v>
                </c:pt>
                <c:pt idx="1470">
                  <c:v>293.99999999999187</c:v>
                </c:pt>
                <c:pt idx="1471">
                  <c:v>294.19999999999186</c:v>
                </c:pt>
                <c:pt idx="1472">
                  <c:v>294.39999999999185</c:v>
                </c:pt>
                <c:pt idx="1473">
                  <c:v>294.59999999999184</c:v>
                </c:pt>
                <c:pt idx="1474">
                  <c:v>294.79999999999183</c:v>
                </c:pt>
                <c:pt idx="1475">
                  <c:v>294.99999999999181</c:v>
                </c:pt>
                <c:pt idx="1476">
                  <c:v>295.1999999999918</c:v>
                </c:pt>
                <c:pt idx="1477">
                  <c:v>295.39999999999179</c:v>
                </c:pt>
                <c:pt idx="1478">
                  <c:v>295.59999999999178</c:v>
                </c:pt>
                <c:pt idx="1479">
                  <c:v>295.79999999999177</c:v>
                </c:pt>
                <c:pt idx="1480">
                  <c:v>295.99999999999176</c:v>
                </c:pt>
                <c:pt idx="1481">
                  <c:v>296.19999999999175</c:v>
                </c:pt>
                <c:pt idx="1482">
                  <c:v>296.39999999999173</c:v>
                </c:pt>
                <c:pt idx="1483">
                  <c:v>296.59999999999172</c:v>
                </c:pt>
                <c:pt idx="1484">
                  <c:v>296.79999999999171</c:v>
                </c:pt>
                <c:pt idx="1485">
                  <c:v>296.9999999999917</c:v>
                </c:pt>
                <c:pt idx="1486">
                  <c:v>297.19999999999169</c:v>
                </c:pt>
                <c:pt idx="1487">
                  <c:v>297.39999999999168</c:v>
                </c:pt>
                <c:pt idx="1488">
                  <c:v>297.59999999999167</c:v>
                </c:pt>
                <c:pt idx="1489">
                  <c:v>297.79999999999166</c:v>
                </c:pt>
                <c:pt idx="1490">
                  <c:v>297.99999999999164</c:v>
                </c:pt>
                <c:pt idx="1491">
                  <c:v>298.19999999999163</c:v>
                </c:pt>
                <c:pt idx="1492">
                  <c:v>298.39999999999162</c:v>
                </c:pt>
                <c:pt idx="1493">
                  <c:v>298.59999999999161</c:v>
                </c:pt>
                <c:pt idx="1494">
                  <c:v>298.7999999999916</c:v>
                </c:pt>
                <c:pt idx="1495">
                  <c:v>298.99999999999159</c:v>
                </c:pt>
                <c:pt idx="1496">
                  <c:v>299.19999999999158</c:v>
                </c:pt>
                <c:pt idx="1497">
                  <c:v>299.39999999999156</c:v>
                </c:pt>
                <c:pt idx="1498">
                  <c:v>299.59999999999155</c:v>
                </c:pt>
                <c:pt idx="1499">
                  <c:v>299.79999999999154</c:v>
                </c:pt>
                <c:pt idx="1500">
                  <c:v>299.99999999999153</c:v>
                </c:pt>
                <c:pt idx="1501">
                  <c:v>300.19999999999152</c:v>
                </c:pt>
                <c:pt idx="1502">
                  <c:v>300.39999999999151</c:v>
                </c:pt>
                <c:pt idx="1503">
                  <c:v>300.5999999999915</c:v>
                </c:pt>
                <c:pt idx="1504">
                  <c:v>300.79999999999148</c:v>
                </c:pt>
                <c:pt idx="1505">
                  <c:v>300.99999999999147</c:v>
                </c:pt>
                <c:pt idx="1506">
                  <c:v>301.19999999999146</c:v>
                </c:pt>
                <c:pt idx="1507">
                  <c:v>301.39999999999145</c:v>
                </c:pt>
                <c:pt idx="1508">
                  <c:v>301.59999999999144</c:v>
                </c:pt>
                <c:pt idx="1509">
                  <c:v>301.79999999999143</c:v>
                </c:pt>
                <c:pt idx="1510">
                  <c:v>301.99999999999142</c:v>
                </c:pt>
                <c:pt idx="1511">
                  <c:v>302.19999999999141</c:v>
                </c:pt>
                <c:pt idx="1512">
                  <c:v>302.39999999999139</c:v>
                </c:pt>
                <c:pt idx="1513">
                  <c:v>302.59999999999138</c:v>
                </c:pt>
                <c:pt idx="1514">
                  <c:v>302.79999999999137</c:v>
                </c:pt>
                <c:pt idx="1515">
                  <c:v>302.99999999999136</c:v>
                </c:pt>
                <c:pt idx="1516">
                  <c:v>303.19999999999135</c:v>
                </c:pt>
                <c:pt idx="1517">
                  <c:v>303.39999999999134</c:v>
                </c:pt>
                <c:pt idx="1518">
                  <c:v>303.59999999999133</c:v>
                </c:pt>
                <c:pt idx="1519">
                  <c:v>303.79999999999131</c:v>
                </c:pt>
                <c:pt idx="1520">
                  <c:v>303.9999999999913</c:v>
                </c:pt>
                <c:pt idx="1521">
                  <c:v>304.19999999999129</c:v>
                </c:pt>
                <c:pt idx="1522">
                  <c:v>304.39999999999128</c:v>
                </c:pt>
                <c:pt idx="1523">
                  <c:v>304.59999999999127</c:v>
                </c:pt>
                <c:pt idx="1524">
                  <c:v>304.79999999999126</c:v>
                </c:pt>
                <c:pt idx="1525">
                  <c:v>304.99999999999125</c:v>
                </c:pt>
                <c:pt idx="1526">
                  <c:v>305.19999999999123</c:v>
                </c:pt>
                <c:pt idx="1527">
                  <c:v>305.39999999999122</c:v>
                </c:pt>
                <c:pt idx="1528">
                  <c:v>305.59999999999121</c:v>
                </c:pt>
                <c:pt idx="1529">
                  <c:v>305.7999999999912</c:v>
                </c:pt>
                <c:pt idx="1530">
                  <c:v>305.99999999999119</c:v>
                </c:pt>
                <c:pt idx="1531">
                  <c:v>306.19999999999118</c:v>
                </c:pt>
                <c:pt idx="1532">
                  <c:v>306.39999999999117</c:v>
                </c:pt>
                <c:pt idx="1533">
                  <c:v>306.59999999999116</c:v>
                </c:pt>
                <c:pt idx="1534">
                  <c:v>306.79999999999114</c:v>
                </c:pt>
                <c:pt idx="1535">
                  <c:v>306.99999999999113</c:v>
                </c:pt>
                <c:pt idx="1536">
                  <c:v>307.19999999999112</c:v>
                </c:pt>
                <c:pt idx="1537">
                  <c:v>307.39999999999111</c:v>
                </c:pt>
                <c:pt idx="1538">
                  <c:v>307.5999999999911</c:v>
                </c:pt>
                <c:pt idx="1539">
                  <c:v>307.79999999999109</c:v>
                </c:pt>
                <c:pt idx="1540">
                  <c:v>307.99999999999108</c:v>
                </c:pt>
                <c:pt idx="1541">
                  <c:v>308.19999999999106</c:v>
                </c:pt>
                <c:pt idx="1542">
                  <c:v>308.39999999999105</c:v>
                </c:pt>
                <c:pt idx="1543">
                  <c:v>308.59999999999104</c:v>
                </c:pt>
                <c:pt idx="1544">
                  <c:v>308.79999999999103</c:v>
                </c:pt>
                <c:pt idx="1545">
                  <c:v>308.99999999999102</c:v>
                </c:pt>
                <c:pt idx="1546">
                  <c:v>309.19999999999101</c:v>
                </c:pt>
                <c:pt idx="1547">
                  <c:v>309.399999999991</c:v>
                </c:pt>
                <c:pt idx="1548">
                  <c:v>309.59999999999098</c:v>
                </c:pt>
                <c:pt idx="1549">
                  <c:v>309.79999999999097</c:v>
                </c:pt>
                <c:pt idx="1550">
                  <c:v>309.99999999999096</c:v>
                </c:pt>
                <c:pt idx="1551">
                  <c:v>310.19999999999095</c:v>
                </c:pt>
                <c:pt idx="1552">
                  <c:v>310.39999999999094</c:v>
                </c:pt>
                <c:pt idx="1553">
                  <c:v>310.59999999999093</c:v>
                </c:pt>
                <c:pt idx="1554">
                  <c:v>310.79999999999092</c:v>
                </c:pt>
                <c:pt idx="1555">
                  <c:v>310.99999999999091</c:v>
                </c:pt>
                <c:pt idx="1556">
                  <c:v>311.19999999999089</c:v>
                </c:pt>
                <c:pt idx="1557">
                  <c:v>311.39999999999088</c:v>
                </c:pt>
                <c:pt idx="1558">
                  <c:v>311.59999999999087</c:v>
                </c:pt>
                <c:pt idx="1559">
                  <c:v>311.79999999999086</c:v>
                </c:pt>
                <c:pt idx="1560">
                  <c:v>311.99999999999085</c:v>
                </c:pt>
                <c:pt idx="1561">
                  <c:v>312.19999999999084</c:v>
                </c:pt>
                <c:pt idx="1562">
                  <c:v>312.39999999999083</c:v>
                </c:pt>
                <c:pt idx="1563">
                  <c:v>312.59999999999081</c:v>
                </c:pt>
                <c:pt idx="1564">
                  <c:v>312.7999999999908</c:v>
                </c:pt>
                <c:pt idx="1565">
                  <c:v>312.99999999999079</c:v>
                </c:pt>
                <c:pt idx="1566">
                  <c:v>313.19999999999078</c:v>
                </c:pt>
                <c:pt idx="1567">
                  <c:v>313.39999999999077</c:v>
                </c:pt>
                <c:pt idx="1568">
                  <c:v>313.59999999999076</c:v>
                </c:pt>
                <c:pt idx="1569">
                  <c:v>313.79999999999075</c:v>
                </c:pt>
                <c:pt idx="1570">
                  <c:v>313.99999999999073</c:v>
                </c:pt>
                <c:pt idx="1571">
                  <c:v>314.19999999999072</c:v>
                </c:pt>
                <c:pt idx="1572">
                  <c:v>314.39999999999071</c:v>
                </c:pt>
                <c:pt idx="1573">
                  <c:v>314.5999999999907</c:v>
                </c:pt>
                <c:pt idx="1574">
                  <c:v>314.79999999999069</c:v>
                </c:pt>
                <c:pt idx="1575">
                  <c:v>314.99999999999068</c:v>
                </c:pt>
                <c:pt idx="1576">
                  <c:v>315.19999999999067</c:v>
                </c:pt>
                <c:pt idx="1577">
                  <c:v>315.39999999999065</c:v>
                </c:pt>
                <c:pt idx="1578">
                  <c:v>315.59999999999064</c:v>
                </c:pt>
                <c:pt idx="1579">
                  <c:v>315.79999999999063</c:v>
                </c:pt>
                <c:pt idx="1580">
                  <c:v>315.99999999999062</c:v>
                </c:pt>
                <c:pt idx="1581">
                  <c:v>316.19999999999061</c:v>
                </c:pt>
                <c:pt idx="1582">
                  <c:v>316.3999999999906</c:v>
                </c:pt>
                <c:pt idx="1583">
                  <c:v>316.59999999999059</c:v>
                </c:pt>
                <c:pt idx="1584">
                  <c:v>316.79999999999058</c:v>
                </c:pt>
                <c:pt idx="1585">
                  <c:v>316.99999999999056</c:v>
                </c:pt>
                <c:pt idx="1586">
                  <c:v>317.19999999999055</c:v>
                </c:pt>
                <c:pt idx="1587">
                  <c:v>317.39999999999054</c:v>
                </c:pt>
                <c:pt idx="1588">
                  <c:v>317.59999999999053</c:v>
                </c:pt>
                <c:pt idx="1589">
                  <c:v>317.79999999999052</c:v>
                </c:pt>
                <c:pt idx="1590">
                  <c:v>317.99999999999051</c:v>
                </c:pt>
                <c:pt idx="1591">
                  <c:v>318.1999999999905</c:v>
                </c:pt>
                <c:pt idx="1592">
                  <c:v>318.39999999999048</c:v>
                </c:pt>
                <c:pt idx="1593">
                  <c:v>318.59999999999047</c:v>
                </c:pt>
                <c:pt idx="1594">
                  <c:v>318.79999999999046</c:v>
                </c:pt>
                <c:pt idx="1595">
                  <c:v>318.99999999999045</c:v>
                </c:pt>
                <c:pt idx="1596">
                  <c:v>319.19999999999044</c:v>
                </c:pt>
                <c:pt idx="1597">
                  <c:v>319.39999999999043</c:v>
                </c:pt>
                <c:pt idx="1598">
                  <c:v>319.59999999999042</c:v>
                </c:pt>
                <c:pt idx="1599">
                  <c:v>319.7999999999904</c:v>
                </c:pt>
                <c:pt idx="1600">
                  <c:v>319.99999999999039</c:v>
                </c:pt>
                <c:pt idx="1601">
                  <c:v>320.19999999999038</c:v>
                </c:pt>
                <c:pt idx="1602">
                  <c:v>320.39999999999037</c:v>
                </c:pt>
                <c:pt idx="1603">
                  <c:v>320.59999999999036</c:v>
                </c:pt>
                <c:pt idx="1604">
                  <c:v>320.79999999999035</c:v>
                </c:pt>
                <c:pt idx="1605">
                  <c:v>320.99999999999034</c:v>
                </c:pt>
                <c:pt idx="1606">
                  <c:v>321.19999999999033</c:v>
                </c:pt>
                <c:pt idx="1607">
                  <c:v>321.39999999999031</c:v>
                </c:pt>
                <c:pt idx="1608">
                  <c:v>321.5999999999903</c:v>
                </c:pt>
                <c:pt idx="1609">
                  <c:v>321.79999999999029</c:v>
                </c:pt>
                <c:pt idx="1610">
                  <c:v>321.99999999999028</c:v>
                </c:pt>
                <c:pt idx="1611">
                  <c:v>322.19999999999027</c:v>
                </c:pt>
                <c:pt idx="1612">
                  <c:v>322.39999999999026</c:v>
                </c:pt>
                <c:pt idx="1613">
                  <c:v>322.59999999999025</c:v>
                </c:pt>
                <c:pt idx="1614">
                  <c:v>322.79999999999023</c:v>
                </c:pt>
                <c:pt idx="1615">
                  <c:v>322.99999999999022</c:v>
                </c:pt>
                <c:pt idx="1616">
                  <c:v>323.19999999999021</c:v>
                </c:pt>
                <c:pt idx="1617">
                  <c:v>323.3999999999902</c:v>
                </c:pt>
                <c:pt idx="1618">
                  <c:v>323.59999999999019</c:v>
                </c:pt>
                <c:pt idx="1619">
                  <c:v>323.79999999999018</c:v>
                </c:pt>
                <c:pt idx="1620">
                  <c:v>323.99999999999017</c:v>
                </c:pt>
                <c:pt idx="1621">
                  <c:v>324.19999999999015</c:v>
                </c:pt>
                <c:pt idx="1622">
                  <c:v>324.39999999999014</c:v>
                </c:pt>
                <c:pt idx="1623">
                  <c:v>324.59999999999013</c:v>
                </c:pt>
                <c:pt idx="1624">
                  <c:v>324.79999999999012</c:v>
                </c:pt>
                <c:pt idx="1625">
                  <c:v>324.99999999999011</c:v>
                </c:pt>
                <c:pt idx="1626">
                  <c:v>325.1999999999901</c:v>
                </c:pt>
                <c:pt idx="1627">
                  <c:v>325.39999999999009</c:v>
                </c:pt>
                <c:pt idx="1628">
                  <c:v>325.59999999999008</c:v>
                </c:pt>
                <c:pt idx="1629">
                  <c:v>325.79999999999006</c:v>
                </c:pt>
                <c:pt idx="1630">
                  <c:v>325.99999999999005</c:v>
                </c:pt>
                <c:pt idx="1631">
                  <c:v>326.19999999999004</c:v>
                </c:pt>
                <c:pt idx="1632">
                  <c:v>326.39999999999003</c:v>
                </c:pt>
                <c:pt idx="1633">
                  <c:v>326.59999999999002</c:v>
                </c:pt>
                <c:pt idx="1634">
                  <c:v>326.79999999999001</c:v>
                </c:pt>
                <c:pt idx="1635">
                  <c:v>326.99999999999</c:v>
                </c:pt>
                <c:pt idx="1636">
                  <c:v>327.19999999998998</c:v>
                </c:pt>
                <c:pt idx="1637">
                  <c:v>327.39999999998997</c:v>
                </c:pt>
                <c:pt idx="1638">
                  <c:v>327.59999999998996</c:v>
                </c:pt>
                <c:pt idx="1639">
                  <c:v>327.79999999998995</c:v>
                </c:pt>
                <c:pt idx="1640">
                  <c:v>327.99999999998994</c:v>
                </c:pt>
                <c:pt idx="1641">
                  <c:v>328.19999999998993</c:v>
                </c:pt>
                <c:pt idx="1642">
                  <c:v>328.39999999998992</c:v>
                </c:pt>
                <c:pt idx="1643">
                  <c:v>328.5999999999899</c:v>
                </c:pt>
                <c:pt idx="1644">
                  <c:v>328.79999999998989</c:v>
                </c:pt>
                <c:pt idx="1645">
                  <c:v>328.99999999998988</c:v>
                </c:pt>
                <c:pt idx="1646">
                  <c:v>329.19999999998987</c:v>
                </c:pt>
                <c:pt idx="1647">
                  <c:v>329.39999999998986</c:v>
                </c:pt>
                <c:pt idx="1648">
                  <c:v>329.59999999998985</c:v>
                </c:pt>
                <c:pt idx="1649">
                  <c:v>329.79999999998984</c:v>
                </c:pt>
                <c:pt idx="1650">
                  <c:v>329.99999999998983</c:v>
                </c:pt>
                <c:pt idx="1651">
                  <c:v>330.19999999998981</c:v>
                </c:pt>
                <c:pt idx="1652">
                  <c:v>330.3999999999898</c:v>
                </c:pt>
                <c:pt idx="1653">
                  <c:v>330.59999999998979</c:v>
                </c:pt>
                <c:pt idx="1654">
                  <c:v>330.79999999998978</c:v>
                </c:pt>
                <c:pt idx="1655">
                  <c:v>330.99999999998977</c:v>
                </c:pt>
                <c:pt idx="1656">
                  <c:v>331.19999999998976</c:v>
                </c:pt>
                <c:pt idx="1657">
                  <c:v>331.39999999998975</c:v>
                </c:pt>
                <c:pt idx="1658">
                  <c:v>331.59999999998973</c:v>
                </c:pt>
                <c:pt idx="1659">
                  <c:v>331.79999999998972</c:v>
                </c:pt>
                <c:pt idx="1660">
                  <c:v>331.99999999998971</c:v>
                </c:pt>
                <c:pt idx="1661">
                  <c:v>332.1999999999897</c:v>
                </c:pt>
                <c:pt idx="1662">
                  <c:v>332.39999999998969</c:v>
                </c:pt>
                <c:pt idx="1663">
                  <c:v>332.59999999998968</c:v>
                </c:pt>
                <c:pt idx="1664">
                  <c:v>332.79999999998967</c:v>
                </c:pt>
                <c:pt idx="1665">
                  <c:v>332.99999999998965</c:v>
                </c:pt>
                <c:pt idx="1666">
                  <c:v>333.19999999998964</c:v>
                </c:pt>
                <c:pt idx="1667">
                  <c:v>333.39999999998963</c:v>
                </c:pt>
                <c:pt idx="1668">
                  <c:v>333.59999999998962</c:v>
                </c:pt>
                <c:pt idx="1669">
                  <c:v>333.79999999998961</c:v>
                </c:pt>
                <c:pt idx="1670">
                  <c:v>333.9999999999896</c:v>
                </c:pt>
                <c:pt idx="1671">
                  <c:v>334.19999999998959</c:v>
                </c:pt>
                <c:pt idx="1672">
                  <c:v>334.39999999998957</c:v>
                </c:pt>
                <c:pt idx="1673">
                  <c:v>334.59999999998956</c:v>
                </c:pt>
                <c:pt idx="1674">
                  <c:v>334.79999999998955</c:v>
                </c:pt>
                <c:pt idx="1675">
                  <c:v>334.99999999998954</c:v>
                </c:pt>
                <c:pt idx="1676">
                  <c:v>335.19999999998953</c:v>
                </c:pt>
                <c:pt idx="1677">
                  <c:v>335.39999999998952</c:v>
                </c:pt>
                <c:pt idx="1678">
                  <c:v>335.59999999998951</c:v>
                </c:pt>
                <c:pt idx="1679">
                  <c:v>335.7999999999895</c:v>
                </c:pt>
                <c:pt idx="1680">
                  <c:v>335.99999999998948</c:v>
                </c:pt>
                <c:pt idx="1681">
                  <c:v>336.19999999998947</c:v>
                </c:pt>
                <c:pt idx="1682">
                  <c:v>336.39999999998946</c:v>
                </c:pt>
                <c:pt idx="1683">
                  <c:v>336.59999999998945</c:v>
                </c:pt>
                <c:pt idx="1684">
                  <c:v>336.79999999998944</c:v>
                </c:pt>
                <c:pt idx="1685">
                  <c:v>336.99999999998943</c:v>
                </c:pt>
                <c:pt idx="1686">
                  <c:v>337.19999999998942</c:v>
                </c:pt>
                <c:pt idx="1687">
                  <c:v>337.3999999999894</c:v>
                </c:pt>
                <c:pt idx="1688">
                  <c:v>337.59999999998939</c:v>
                </c:pt>
                <c:pt idx="1689">
                  <c:v>337.79999999998938</c:v>
                </c:pt>
                <c:pt idx="1690">
                  <c:v>337.99999999998937</c:v>
                </c:pt>
                <c:pt idx="1691">
                  <c:v>338.19999999998936</c:v>
                </c:pt>
                <c:pt idx="1692">
                  <c:v>338.39999999998935</c:v>
                </c:pt>
                <c:pt idx="1693">
                  <c:v>338.59999999998934</c:v>
                </c:pt>
                <c:pt idx="1694">
                  <c:v>338.79999999998932</c:v>
                </c:pt>
                <c:pt idx="1695">
                  <c:v>338.99999999998931</c:v>
                </c:pt>
                <c:pt idx="1696">
                  <c:v>339.1999999999893</c:v>
                </c:pt>
                <c:pt idx="1697">
                  <c:v>339.39999999998929</c:v>
                </c:pt>
                <c:pt idx="1698">
                  <c:v>339.59999999998928</c:v>
                </c:pt>
                <c:pt idx="1699">
                  <c:v>339.79999999998927</c:v>
                </c:pt>
                <c:pt idx="1700">
                  <c:v>339.99999999998926</c:v>
                </c:pt>
                <c:pt idx="1701">
                  <c:v>340.19999999998925</c:v>
                </c:pt>
                <c:pt idx="1702">
                  <c:v>340.39999999998923</c:v>
                </c:pt>
                <c:pt idx="1703">
                  <c:v>340.59999999998922</c:v>
                </c:pt>
                <c:pt idx="1704">
                  <c:v>340.79999999998921</c:v>
                </c:pt>
                <c:pt idx="1705">
                  <c:v>340.9999999999892</c:v>
                </c:pt>
                <c:pt idx="1706">
                  <c:v>341.19999999998919</c:v>
                </c:pt>
                <c:pt idx="1707">
                  <c:v>341.39999999998918</c:v>
                </c:pt>
                <c:pt idx="1708">
                  <c:v>341.59999999998917</c:v>
                </c:pt>
                <c:pt idx="1709">
                  <c:v>341.79999999998915</c:v>
                </c:pt>
                <c:pt idx="1710">
                  <c:v>341.99999999998914</c:v>
                </c:pt>
                <c:pt idx="1711">
                  <c:v>342.19999999998913</c:v>
                </c:pt>
                <c:pt idx="1712">
                  <c:v>342.39999999998912</c:v>
                </c:pt>
                <c:pt idx="1713">
                  <c:v>342.59999999998911</c:v>
                </c:pt>
                <c:pt idx="1714">
                  <c:v>342.7999999999891</c:v>
                </c:pt>
                <c:pt idx="1715">
                  <c:v>342.99999999998909</c:v>
                </c:pt>
                <c:pt idx="1716">
                  <c:v>343.19999999998907</c:v>
                </c:pt>
                <c:pt idx="1717">
                  <c:v>343.39999999998906</c:v>
                </c:pt>
                <c:pt idx="1718">
                  <c:v>343.59999999998905</c:v>
                </c:pt>
                <c:pt idx="1719">
                  <c:v>343.79999999998904</c:v>
                </c:pt>
                <c:pt idx="1720">
                  <c:v>343.99999999998903</c:v>
                </c:pt>
                <c:pt idx="1721">
                  <c:v>344.19999999998902</c:v>
                </c:pt>
                <c:pt idx="1722">
                  <c:v>344.39999999998901</c:v>
                </c:pt>
                <c:pt idx="1723">
                  <c:v>344.599999999989</c:v>
                </c:pt>
                <c:pt idx="1724">
                  <c:v>344.79999999998898</c:v>
                </c:pt>
                <c:pt idx="1725">
                  <c:v>344.99999999998897</c:v>
                </c:pt>
                <c:pt idx="1726">
                  <c:v>345.19999999998896</c:v>
                </c:pt>
                <c:pt idx="1727">
                  <c:v>345.39999999998895</c:v>
                </c:pt>
                <c:pt idx="1728">
                  <c:v>345.59999999998894</c:v>
                </c:pt>
                <c:pt idx="1729">
                  <c:v>345.79999999998893</c:v>
                </c:pt>
                <c:pt idx="1730">
                  <c:v>345.99999999998892</c:v>
                </c:pt>
                <c:pt idx="1731">
                  <c:v>346.1999999999889</c:v>
                </c:pt>
                <c:pt idx="1732">
                  <c:v>346.39999999998889</c:v>
                </c:pt>
                <c:pt idx="1733">
                  <c:v>346.59999999998888</c:v>
                </c:pt>
                <c:pt idx="1734">
                  <c:v>346.79999999998887</c:v>
                </c:pt>
                <c:pt idx="1735">
                  <c:v>346.99999999998886</c:v>
                </c:pt>
                <c:pt idx="1736">
                  <c:v>347.19999999998885</c:v>
                </c:pt>
                <c:pt idx="1737">
                  <c:v>347.39999999998884</c:v>
                </c:pt>
                <c:pt idx="1738">
                  <c:v>347.59999999998882</c:v>
                </c:pt>
                <c:pt idx="1739">
                  <c:v>347.79999999998881</c:v>
                </c:pt>
                <c:pt idx="1740">
                  <c:v>347.9999999999888</c:v>
                </c:pt>
                <c:pt idx="1741">
                  <c:v>348.19999999998879</c:v>
                </c:pt>
                <c:pt idx="1742">
                  <c:v>348.39999999998878</c:v>
                </c:pt>
                <c:pt idx="1743">
                  <c:v>348.59999999998877</c:v>
                </c:pt>
                <c:pt idx="1744">
                  <c:v>348.79999999998876</c:v>
                </c:pt>
                <c:pt idx="1745">
                  <c:v>348.99999999998875</c:v>
                </c:pt>
                <c:pt idx="1746">
                  <c:v>349.19999999998873</c:v>
                </c:pt>
                <c:pt idx="1747">
                  <c:v>349.39999999998872</c:v>
                </c:pt>
                <c:pt idx="1748">
                  <c:v>349.59999999998871</c:v>
                </c:pt>
                <c:pt idx="1749">
                  <c:v>349.7999999999887</c:v>
                </c:pt>
                <c:pt idx="1750">
                  <c:v>349.99999999998869</c:v>
                </c:pt>
                <c:pt idx="1751">
                  <c:v>350.19999999998868</c:v>
                </c:pt>
                <c:pt idx="1752">
                  <c:v>350.39999999998867</c:v>
                </c:pt>
                <c:pt idx="1753">
                  <c:v>350.59999999998865</c:v>
                </c:pt>
                <c:pt idx="1754">
                  <c:v>350.79999999998864</c:v>
                </c:pt>
                <c:pt idx="1755">
                  <c:v>350.99999999998863</c:v>
                </c:pt>
                <c:pt idx="1756">
                  <c:v>351.19999999998862</c:v>
                </c:pt>
                <c:pt idx="1757">
                  <c:v>351.39999999998861</c:v>
                </c:pt>
                <c:pt idx="1758">
                  <c:v>351.5999999999886</c:v>
                </c:pt>
                <c:pt idx="1759">
                  <c:v>351.79999999998859</c:v>
                </c:pt>
                <c:pt idx="1760">
                  <c:v>351.99999999998857</c:v>
                </c:pt>
                <c:pt idx="1761">
                  <c:v>352.19999999998856</c:v>
                </c:pt>
                <c:pt idx="1762">
                  <c:v>352.39999999998855</c:v>
                </c:pt>
                <c:pt idx="1763">
                  <c:v>352.59999999998854</c:v>
                </c:pt>
                <c:pt idx="1764">
                  <c:v>352.79999999998853</c:v>
                </c:pt>
                <c:pt idx="1765">
                  <c:v>352.99999999998852</c:v>
                </c:pt>
                <c:pt idx="1766">
                  <c:v>353.19999999998851</c:v>
                </c:pt>
                <c:pt idx="1767">
                  <c:v>353.39999999998849</c:v>
                </c:pt>
                <c:pt idx="1768">
                  <c:v>353.59999999998848</c:v>
                </c:pt>
                <c:pt idx="1769">
                  <c:v>353.79999999998847</c:v>
                </c:pt>
                <c:pt idx="1770">
                  <c:v>353.99999999998846</c:v>
                </c:pt>
                <c:pt idx="1771">
                  <c:v>354.19999999998845</c:v>
                </c:pt>
                <c:pt idx="1772">
                  <c:v>354.39999999998844</c:v>
                </c:pt>
                <c:pt idx="1773">
                  <c:v>354.59999999998843</c:v>
                </c:pt>
                <c:pt idx="1774">
                  <c:v>354.79999999998842</c:v>
                </c:pt>
                <c:pt idx="1775">
                  <c:v>354.9999999999884</c:v>
                </c:pt>
                <c:pt idx="1776">
                  <c:v>355.19999999998839</c:v>
                </c:pt>
                <c:pt idx="1777">
                  <c:v>355.39999999998838</c:v>
                </c:pt>
                <c:pt idx="1778">
                  <c:v>355.59999999998837</c:v>
                </c:pt>
                <c:pt idx="1779">
                  <c:v>355.79999999998836</c:v>
                </c:pt>
                <c:pt idx="1780">
                  <c:v>355.99999999998835</c:v>
                </c:pt>
                <c:pt idx="1781">
                  <c:v>356.19999999998834</c:v>
                </c:pt>
                <c:pt idx="1782">
                  <c:v>356.39999999998832</c:v>
                </c:pt>
                <c:pt idx="1783">
                  <c:v>356.59999999998831</c:v>
                </c:pt>
                <c:pt idx="1784">
                  <c:v>356.7999999999883</c:v>
                </c:pt>
                <c:pt idx="1785">
                  <c:v>356.99999999998829</c:v>
                </c:pt>
                <c:pt idx="1786">
                  <c:v>357.19999999998828</c:v>
                </c:pt>
                <c:pt idx="1787">
                  <c:v>357.39999999998827</c:v>
                </c:pt>
                <c:pt idx="1788">
                  <c:v>357.59999999998826</c:v>
                </c:pt>
                <c:pt idx="1789">
                  <c:v>357.79999999998824</c:v>
                </c:pt>
                <c:pt idx="1790">
                  <c:v>357.99999999998823</c:v>
                </c:pt>
                <c:pt idx="1791">
                  <c:v>358.19999999998822</c:v>
                </c:pt>
                <c:pt idx="1792">
                  <c:v>358.39999999998821</c:v>
                </c:pt>
                <c:pt idx="1793">
                  <c:v>358.5999999999882</c:v>
                </c:pt>
                <c:pt idx="1794">
                  <c:v>358.79999999998819</c:v>
                </c:pt>
                <c:pt idx="1795">
                  <c:v>358.99999999998818</c:v>
                </c:pt>
                <c:pt idx="1796">
                  <c:v>359.19999999998817</c:v>
                </c:pt>
                <c:pt idx="1797">
                  <c:v>359.39999999998815</c:v>
                </c:pt>
                <c:pt idx="1798">
                  <c:v>359.59999999998814</c:v>
                </c:pt>
                <c:pt idx="1799">
                  <c:v>359.79999999998813</c:v>
                </c:pt>
                <c:pt idx="1800">
                  <c:v>359.99999999998812</c:v>
                </c:pt>
                <c:pt idx="1801">
                  <c:v>360.19999999998811</c:v>
                </c:pt>
                <c:pt idx="1802">
                  <c:v>360.3999999999881</c:v>
                </c:pt>
                <c:pt idx="1803">
                  <c:v>360.59999999998809</c:v>
                </c:pt>
                <c:pt idx="1804">
                  <c:v>360.79999999998807</c:v>
                </c:pt>
                <c:pt idx="1805">
                  <c:v>360.99999999998806</c:v>
                </c:pt>
                <c:pt idx="1806">
                  <c:v>361.19999999998805</c:v>
                </c:pt>
                <c:pt idx="1807">
                  <c:v>361.39999999998804</c:v>
                </c:pt>
                <c:pt idx="1808">
                  <c:v>361.59999999998803</c:v>
                </c:pt>
                <c:pt idx="1809">
                  <c:v>361.79999999998802</c:v>
                </c:pt>
                <c:pt idx="1810">
                  <c:v>361.99999999998801</c:v>
                </c:pt>
                <c:pt idx="1811">
                  <c:v>362.19999999998799</c:v>
                </c:pt>
                <c:pt idx="1812">
                  <c:v>362.39999999998798</c:v>
                </c:pt>
                <c:pt idx="1813">
                  <c:v>362.59999999998797</c:v>
                </c:pt>
                <c:pt idx="1814">
                  <c:v>362.79999999998796</c:v>
                </c:pt>
                <c:pt idx="1815">
                  <c:v>362.99999999998795</c:v>
                </c:pt>
                <c:pt idx="1816">
                  <c:v>363.19999999998794</c:v>
                </c:pt>
                <c:pt idx="1817">
                  <c:v>363.39999999998793</c:v>
                </c:pt>
                <c:pt idx="1818">
                  <c:v>363.59999999998792</c:v>
                </c:pt>
                <c:pt idx="1819">
                  <c:v>363.7999999999879</c:v>
                </c:pt>
                <c:pt idx="1820">
                  <c:v>363.99999999998789</c:v>
                </c:pt>
                <c:pt idx="1821">
                  <c:v>364.19999999998788</c:v>
                </c:pt>
                <c:pt idx="1822">
                  <c:v>364.39999999998787</c:v>
                </c:pt>
                <c:pt idx="1823">
                  <c:v>364.59999999998786</c:v>
                </c:pt>
                <c:pt idx="1824">
                  <c:v>364.79999999998785</c:v>
                </c:pt>
                <c:pt idx="1825">
                  <c:v>364.99999999998784</c:v>
                </c:pt>
                <c:pt idx="1826">
                  <c:v>365.19999999998782</c:v>
                </c:pt>
                <c:pt idx="1827">
                  <c:v>365.39999999998781</c:v>
                </c:pt>
                <c:pt idx="1828">
                  <c:v>365.5999999999878</c:v>
                </c:pt>
                <c:pt idx="1829">
                  <c:v>365.79999999998779</c:v>
                </c:pt>
                <c:pt idx="1830">
                  <c:v>365.99999999998778</c:v>
                </c:pt>
                <c:pt idx="1831">
                  <c:v>366.19999999998777</c:v>
                </c:pt>
                <c:pt idx="1832">
                  <c:v>366.39999999998776</c:v>
                </c:pt>
                <c:pt idx="1833">
                  <c:v>366.59999999998774</c:v>
                </c:pt>
                <c:pt idx="1834">
                  <c:v>366.79999999998773</c:v>
                </c:pt>
                <c:pt idx="1835">
                  <c:v>366.99999999998772</c:v>
                </c:pt>
                <c:pt idx="1836">
                  <c:v>367.19999999998771</c:v>
                </c:pt>
                <c:pt idx="1837">
                  <c:v>367.3999999999877</c:v>
                </c:pt>
                <c:pt idx="1838">
                  <c:v>367.59999999998769</c:v>
                </c:pt>
                <c:pt idx="1839">
                  <c:v>367.79999999998768</c:v>
                </c:pt>
                <c:pt idx="1840">
                  <c:v>367.99999999998766</c:v>
                </c:pt>
                <c:pt idx="1841">
                  <c:v>368.19999999998765</c:v>
                </c:pt>
                <c:pt idx="1842">
                  <c:v>368.39999999998764</c:v>
                </c:pt>
                <c:pt idx="1843">
                  <c:v>368.59999999998763</c:v>
                </c:pt>
                <c:pt idx="1844">
                  <c:v>368.79999999998762</c:v>
                </c:pt>
                <c:pt idx="1845">
                  <c:v>368.99999999998761</c:v>
                </c:pt>
                <c:pt idx="1846">
                  <c:v>369.1999999999876</c:v>
                </c:pt>
                <c:pt idx="1847">
                  <c:v>369.39999999998759</c:v>
                </c:pt>
                <c:pt idx="1848">
                  <c:v>369.59999999998757</c:v>
                </c:pt>
                <c:pt idx="1849">
                  <c:v>369.79999999998756</c:v>
                </c:pt>
                <c:pt idx="1850">
                  <c:v>369.99999999998755</c:v>
                </c:pt>
                <c:pt idx="1851">
                  <c:v>370.19999999998754</c:v>
                </c:pt>
                <c:pt idx="1852">
                  <c:v>370.39999999998753</c:v>
                </c:pt>
                <c:pt idx="1853">
                  <c:v>370.59999999998752</c:v>
                </c:pt>
                <c:pt idx="1854">
                  <c:v>370.79999999998751</c:v>
                </c:pt>
                <c:pt idx="1855">
                  <c:v>370.99999999998749</c:v>
                </c:pt>
                <c:pt idx="1856">
                  <c:v>371.19999999998748</c:v>
                </c:pt>
                <c:pt idx="1857">
                  <c:v>371.39999999998747</c:v>
                </c:pt>
                <c:pt idx="1858">
                  <c:v>371.59999999998746</c:v>
                </c:pt>
                <c:pt idx="1859">
                  <c:v>371.79999999998745</c:v>
                </c:pt>
                <c:pt idx="1860">
                  <c:v>371.99999999998744</c:v>
                </c:pt>
                <c:pt idx="1861">
                  <c:v>372.19999999998743</c:v>
                </c:pt>
                <c:pt idx="1862">
                  <c:v>372.39999999998741</c:v>
                </c:pt>
                <c:pt idx="1863">
                  <c:v>372.5999999999874</c:v>
                </c:pt>
                <c:pt idx="1864">
                  <c:v>372.79999999998739</c:v>
                </c:pt>
                <c:pt idx="1865">
                  <c:v>372.99999999998738</c:v>
                </c:pt>
                <c:pt idx="1866">
                  <c:v>373.19999999998737</c:v>
                </c:pt>
                <c:pt idx="1867">
                  <c:v>373.39999999998736</c:v>
                </c:pt>
                <c:pt idx="1868">
                  <c:v>373.59999999998735</c:v>
                </c:pt>
                <c:pt idx="1869">
                  <c:v>373.79999999998734</c:v>
                </c:pt>
                <c:pt idx="1870">
                  <c:v>373.99999999998732</c:v>
                </c:pt>
                <c:pt idx="1871">
                  <c:v>374.19999999998731</c:v>
                </c:pt>
                <c:pt idx="1872">
                  <c:v>374.3999999999873</c:v>
                </c:pt>
                <c:pt idx="1873">
                  <c:v>374.59999999998729</c:v>
                </c:pt>
                <c:pt idx="1874">
                  <c:v>374.79999999998728</c:v>
                </c:pt>
                <c:pt idx="1875">
                  <c:v>374.99999999998727</c:v>
                </c:pt>
                <c:pt idx="1876">
                  <c:v>375.19999999998726</c:v>
                </c:pt>
                <c:pt idx="1877">
                  <c:v>375.39999999998724</c:v>
                </c:pt>
                <c:pt idx="1878">
                  <c:v>375.59999999998723</c:v>
                </c:pt>
                <c:pt idx="1879">
                  <c:v>375.79999999998722</c:v>
                </c:pt>
                <c:pt idx="1880">
                  <c:v>375.99999999998721</c:v>
                </c:pt>
                <c:pt idx="1881">
                  <c:v>376.1999999999872</c:v>
                </c:pt>
                <c:pt idx="1882">
                  <c:v>376.39999999998719</c:v>
                </c:pt>
                <c:pt idx="1883">
                  <c:v>376.59999999998718</c:v>
                </c:pt>
                <c:pt idx="1884">
                  <c:v>376.79999999998716</c:v>
                </c:pt>
                <c:pt idx="1885">
                  <c:v>376.99999999998715</c:v>
                </c:pt>
                <c:pt idx="1886">
                  <c:v>377.19999999998714</c:v>
                </c:pt>
                <c:pt idx="1887">
                  <c:v>377.39999999998713</c:v>
                </c:pt>
                <c:pt idx="1888">
                  <c:v>377.59999999998712</c:v>
                </c:pt>
                <c:pt idx="1889">
                  <c:v>377.79999999998711</c:v>
                </c:pt>
                <c:pt idx="1890">
                  <c:v>377.9999999999871</c:v>
                </c:pt>
                <c:pt idx="1891">
                  <c:v>378.19999999998709</c:v>
                </c:pt>
                <c:pt idx="1892">
                  <c:v>378.39999999998707</c:v>
                </c:pt>
                <c:pt idx="1893">
                  <c:v>378.59999999998706</c:v>
                </c:pt>
                <c:pt idx="1894">
                  <c:v>378.79999999998705</c:v>
                </c:pt>
                <c:pt idx="1895">
                  <c:v>378.99999999998704</c:v>
                </c:pt>
                <c:pt idx="1896">
                  <c:v>379.19999999998703</c:v>
                </c:pt>
                <c:pt idx="1897">
                  <c:v>379.39999999998702</c:v>
                </c:pt>
                <c:pt idx="1898">
                  <c:v>379.59999999998701</c:v>
                </c:pt>
                <c:pt idx="1899">
                  <c:v>379.79999999998699</c:v>
                </c:pt>
                <c:pt idx="1900">
                  <c:v>379.99999999998698</c:v>
                </c:pt>
                <c:pt idx="1901">
                  <c:v>380.19999999998697</c:v>
                </c:pt>
                <c:pt idx="1902">
                  <c:v>380.39999999998696</c:v>
                </c:pt>
                <c:pt idx="1903">
                  <c:v>380.59999999998695</c:v>
                </c:pt>
                <c:pt idx="1904">
                  <c:v>380.79999999998694</c:v>
                </c:pt>
                <c:pt idx="1905">
                  <c:v>380.99999999998693</c:v>
                </c:pt>
                <c:pt idx="1906">
                  <c:v>381.19999999998691</c:v>
                </c:pt>
                <c:pt idx="1907">
                  <c:v>381.3999999999869</c:v>
                </c:pt>
                <c:pt idx="1908">
                  <c:v>381.59999999998689</c:v>
                </c:pt>
                <c:pt idx="1909">
                  <c:v>381.79999999998688</c:v>
                </c:pt>
                <c:pt idx="1910">
                  <c:v>381.99999999998687</c:v>
                </c:pt>
                <c:pt idx="1911">
                  <c:v>382.19999999998686</c:v>
                </c:pt>
                <c:pt idx="1912">
                  <c:v>382.39999999998685</c:v>
                </c:pt>
                <c:pt idx="1913">
                  <c:v>382.59999999998684</c:v>
                </c:pt>
                <c:pt idx="1914">
                  <c:v>382.79999999998682</c:v>
                </c:pt>
                <c:pt idx="1915">
                  <c:v>382.99999999998681</c:v>
                </c:pt>
                <c:pt idx="1916">
                  <c:v>383.1999999999868</c:v>
                </c:pt>
                <c:pt idx="1917">
                  <c:v>383.39999999998679</c:v>
                </c:pt>
                <c:pt idx="1918">
                  <c:v>383.59999999998678</c:v>
                </c:pt>
                <c:pt idx="1919">
                  <c:v>383.79999999998677</c:v>
                </c:pt>
                <c:pt idx="1920">
                  <c:v>383.99999999998676</c:v>
                </c:pt>
                <c:pt idx="1921">
                  <c:v>384.19999999998674</c:v>
                </c:pt>
                <c:pt idx="1922">
                  <c:v>384.39999999998673</c:v>
                </c:pt>
                <c:pt idx="1923">
                  <c:v>384.59999999998672</c:v>
                </c:pt>
                <c:pt idx="1924">
                  <c:v>384.79999999998671</c:v>
                </c:pt>
                <c:pt idx="1925">
                  <c:v>384.9999999999867</c:v>
                </c:pt>
                <c:pt idx="1926">
                  <c:v>385.19999999998669</c:v>
                </c:pt>
                <c:pt idx="1927">
                  <c:v>385.39999999998668</c:v>
                </c:pt>
                <c:pt idx="1928">
                  <c:v>385.59999999998666</c:v>
                </c:pt>
                <c:pt idx="1929">
                  <c:v>385.79999999998665</c:v>
                </c:pt>
                <c:pt idx="1930">
                  <c:v>385.99999999998664</c:v>
                </c:pt>
                <c:pt idx="1931">
                  <c:v>386.19999999998663</c:v>
                </c:pt>
                <c:pt idx="1932">
                  <c:v>386.39999999998662</c:v>
                </c:pt>
                <c:pt idx="1933">
                  <c:v>386.59999999998661</c:v>
                </c:pt>
                <c:pt idx="1934">
                  <c:v>386.7999999999866</c:v>
                </c:pt>
                <c:pt idx="1935">
                  <c:v>386.99999999998658</c:v>
                </c:pt>
                <c:pt idx="1936">
                  <c:v>387.19999999998657</c:v>
                </c:pt>
                <c:pt idx="1937">
                  <c:v>387.39999999998656</c:v>
                </c:pt>
                <c:pt idx="1938">
                  <c:v>387.59999999998655</c:v>
                </c:pt>
                <c:pt idx="1939">
                  <c:v>387.79999999998654</c:v>
                </c:pt>
                <c:pt idx="1940">
                  <c:v>387.99999999998653</c:v>
                </c:pt>
                <c:pt idx="1941">
                  <c:v>388.19999999998652</c:v>
                </c:pt>
                <c:pt idx="1942">
                  <c:v>388.39999999998651</c:v>
                </c:pt>
                <c:pt idx="1943">
                  <c:v>388.59999999998649</c:v>
                </c:pt>
                <c:pt idx="1944">
                  <c:v>388.79999999998648</c:v>
                </c:pt>
                <c:pt idx="1945">
                  <c:v>388.99999999998647</c:v>
                </c:pt>
                <c:pt idx="1946">
                  <c:v>389.19999999998646</c:v>
                </c:pt>
                <c:pt idx="1947">
                  <c:v>389.39999999998645</c:v>
                </c:pt>
                <c:pt idx="1948">
                  <c:v>389.59999999998644</c:v>
                </c:pt>
                <c:pt idx="1949">
                  <c:v>389.79999999998643</c:v>
                </c:pt>
                <c:pt idx="1950">
                  <c:v>389.99999999998641</c:v>
                </c:pt>
                <c:pt idx="1951">
                  <c:v>390.1999999999864</c:v>
                </c:pt>
                <c:pt idx="1952">
                  <c:v>390.39999999998639</c:v>
                </c:pt>
                <c:pt idx="1953">
                  <c:v>390.59999999998638</c:v>
                </c:pt>
                <c:pt idx="1954">
                  <c:v>390.79999999998637</c:v>
                </c:pt>
                <c:pt idx="1955">
                  <c:v>390.99999999998636</c:v>
                </c:pt>
                <c:pt idx="1956">
                  <c:v>391.19999999998635</c:v>
                </c:pt>
                <c:pt idx="1957">
                  <c:v>391.39999999998633</c:v>
                </c:pt>
                <c:pt idx="1958">
                  <c:v>391.59999999998632</c:v>
                </c:pt>
                <c:pt idx="1959">
                  <c:v>391.79999999998631</c:v>
                </c:pt>
                <c:pt idx="1960">
                  <c:v>391.9999999999863</c:v>
                </c:pt>
                <c:pt idx="1961">
                  <c:v>392.19999999998629</c:v>
                </c:pt>
                <c:pt idx="1962">
                  <c:v>392.39999999998628</c:v>
                </c:pt>
                <c:pt idx="1963">
                  <c:v>392.59999999998627</c:v>
                </c:pt>
                <c:pt idx="1964">
                  <c:v>392.79999999998626</c:v>
                </c:pt>
                <c:pt idx="1965">
                  <c:v>392.99999999998624</c:v>
                </c:pt>
                <c:pt idx="1966">
                  <c:v>393.19999999998623</c:v>
                </c:pt>
                <c:pt idx="1967">
                  <c:v>393.39999999998622</c:v>
                </c:pt>
                <c:pt idx="1968">
                  <c:v>393.59999999998621</c:v>
                </c:pt>
                <c:pt idx="1969">
                  <c:v>393.7999999999862</c:v>
                </c:pt>
                <c:pt idx="1970">
                  <c:v>393.99999999998619</c:v>
                </c:pt>
                <c:pt idx="1971">
                  <c:v>394.19999999998618</c:v>
                </c:pt>
                <c:pt idx="1972">
                  <c:v>394.39999999998616</c:v>
                </c:pt>
                <c:pt idx="1973">
                  <c:v>394.59999999998615</c:v>
                </c:pt>
                <c:pt idx="1974">
                  <c:v>394.79999999998614</c:v>
                </c:pt>
                <c:pt idx="1975">
                  <c:v>394.99999999998613</c:v>
                </c:pt>
                <c:pt idx="1976">
                  <c:v>395.19999999998612</c:v>
                </c:pt>
                <c:pt idx="1977">
                  <c:v>395.39999999998611</c:v>
                </c:pt>
                <c:pt idx="1978">
                  <c:v>395.5999999999861</c:v>
                </c:pt>
                <c:pt idx="1979">
                  <c:v>395.79999999998608</c:v>
                </c:pt>
                <c:pt idx="1980">
                  <c:v>395.99999999998607</c:v>
                </c:pt>
                <c:pt idx="1981">
                  <c:v>396.19999999998606</c:v>
                </c:pt>
                <c:pt idx="1982">
                  <c:v>396.39999999998605</c:v>
                </c:pt>
                <c:pt idx="1983">
                  <c:v>396.59999999998604</c:v>
                </c:pt>
                <c:pt idx="1984">
                  <c:v>396.79999999998603</c:v>
                </c:pt>
                <c:pt idx="1985">
                  <c:v>396.99999999998602</c:v>
                </c:pt>
                <c:pt idx="1986">
                  <c:v>397.19999999998601</c:v>
                </c:pt>
                <c:pt idx="1987">
                  <c:v>397.39999999998599</c:v>
                </c:pt>
                <c:pt idx="1988">
                  <c:v>397.59999999998598</c:v>
                </c:pt>
                <c:pt idx="1989">
                  <c:v>397.79999999998597</c:v>
                </c:pt>
                <c:pt idx="1990">
                  <c:v>397.99999999998596</c:v>
                </c:pt>
                <c:pt idx="1991">
                  <c:v>398.19999999998595</c:v>
                </c:pt>
                <c:pt idx="1992">
                  <c:v>398.39999999998594</c:v>
                </c:pt>
                <c:pt idx="1993">
                  <c:v>398.59999999998593</c:v>
                </c:pt>
                <c:pt idx="1994">
                  <c:v>398.79999999998591</c:v>
                </c:pt>
                <c:pt idx="1995">
                  <c:v>398.9999999999859</c:v>
                </c:pt>
                <c:pt idx="1996">
                  <c:v>399.19999999998589</c:v>
                </c:pt>
                <c:pt idx="1997">
                  <c:v>399.39999999998588</c:v>
                </c:pt>
                <c:pt idx="1998">
                  <c:v>399.59999999998587</c:v>
                </c:pt>
                <c:pt idx="1999">
                  <c:v>399.79999999998586</c:v>
                </c:pt>
                <c:pt idx="2000">
                  <c:v>399.99999999998585</c:v>
                </c:pt>
                <c:pt idx="2001">
                  <c:v>400.19999999998583</c:v>
                </c:pt>
                <c:pt idx="2002">
                  <c:v>400.39999999998582</c:v>
                </c:pt>
                <c:pt idx="2003">
                  <c:v>400.59999999998581</c:v>
                </c:pt>
                <c:pt idx="2004">
                  <c:v>400.7999999999858</c:v>
                </c:pt>
                <c:pt idx="2005">
                  <c:v>400.99999999998579</c:v>
                </c:pt>
                <c:pt idx="2006">
                  <c:v>401.19999999998578</c:v>
                </c:pt>
                <c:pt idx="2007">
                  <c:v>401.39999999998577</c:v>
                </c:pt>
                <c:pt idx="2008">
                  <c:v>401.59999999998576</c:v>
                </c:pt>
                <c:pt idx="2009">
                  <c:v>401.79999999998574</c:v>
                </c:pt>
                <c:pt idx="2010">
                  <c:v>401.99999999998573</c:v>
                </c:pt>
                <c:pt idx="2011">
                  <c:v>402.19999999998572</c:v>
                </c:pt>
                <c:pt idx="2012">
                  <c:v>402.39999999998571</c:v>
                </c:pt>
                <c:pt idx="2013">
                  <c:v>402.5999999999857</c:v>
                </c:pt>
                <c:pt idx="2014">
                  <c:v>402.79999999998569</c:v>
                </c:pt>
                <c:pt idx="2015">
                  <c:v>402.99999999998568</c:v>
                </c:pt>
                <c:pt idx="2016">
                  <c:v>403.19999999998566</c:v>
                </c:pt>
                <c:pt idx="2017">
                  <c:v>403.39999999998565</c:v>
                </c:pt>
                <c:pt idx="2018">
                  <c:v>403.59999999998564</c:v>
                </c:pt>
                <c:pt idx="2019">
                  <c:v>403.79999999998563</c:v>
                </c:pt>
                <c:pt idx="2020">
                  <c:v>403.99999999998562</c:v>
                </c:pt>
                <c:pt idx="2021">
                  <c:v>404.19999999998561</c:v>
                </c:pt>
                <c:pt idx="2022">
                  <c:v>404.3999999999856</c:v>
                </c:pt>
                <c:pt idx="2023">
                  <c:v>404.59999999998558</c:v>
                </c:pt>
                <c:pt idx="2024">
                  <c:v>404.79999999998557</c:v>
                </c:pt>
                <c:pt idx="2025">
                  <c:v>404.99999999998556</c:v>
                </c:pt>
                <c:pt idx="2026">
                  <c:v>405.19999999998555</c:v>
                </c:pt>
                <c:pt idx="2027">
                  <c:v>405.39999999998554</c:v>
                </c:pt>
                <c:pt idx="2028">
                  <c:v>405.59999999998553</c:v>
                </c:pt>
                <c:pt idx="2029">
                  <c:v>405.79999999998552</c:v>
                </c:pt>
                <c:pt idx="2030">
                  <c:v>405.9999999999855</c:v>
                </c:pt>
                <c:pt idx="2031">
                  <c:v>406.19999999998549</c:v>
                </c:pt>
                <c:pt idx="2032">
                  <c:v>406.39999999998548</c:v>
                </c:pt>
                <c:pt idx="2033">
                  <c:v>406.59999999998547</c:v>
                </c:pt>
                <c:pt idx="2034">
                  <c:v>406.79999999998546</c:v>
                </c:pt>
                <c:pt idx="2035">
                  <c:v>406.99999999998545</c:v>
                </c:pt>
                <c:pt idx="2036">
                  <c:v>407.19999999998544</c:v>
                </c:pt>
                <c:pt idx="2037">
                  <c:v>407.39999999998543</c:v>
                </c:pt>
                <c:pt idx="2038">
                  <c:v>407.59999999998541</c:v>
                </c:pt>
                <c:pt idx="2039">
                  <c:v>407.7999999999854</c:v>
                </c:pt>
                <c:pt idx="2040">
                  <c:v>407.99999999998539</c:v>
                </c:pt>
                <c:pt idx="2041">
                  <c:v>408.19999999998538</c:v>
                </c:pt>
                <c:pt idx="2042">
                  <c:v>408.39999999998537</c:v>
                </c:pt>
                <c:pt idx="2043">
                  <c:v>408.59999999998536</c:v>
                </c:pt>
                <c:pt idx="2044">
                  <c:v>408.79999999998535</c:v>
                </c:pt>
                <c:pt idx="2045">
                  <c:v>408.99999999998533</c:v>
                </c:pt>
                <c:pt idx="2046">
                  <c:v>409.19999999998532</c:v>
                </c:pt>
                <c:pt idx="2047">
                  <c:v>409.39999999998531</c:v>
                </c:pt>
                <c:pt idx="2048">
                  <c:v>409.5999999999853</c:v>
                </c:pt>
                <c:pt idx="2049">
                  <c:v>409.79999999998529</c:v>
                </c:pt>
                <c:pt idx="2050">
                  <c:v>409.99999999998528</c:v>
                </c:pt>
                <c:pt idx="2051">
                  <c:v>410.19999999998527</c:v>
                </c:pt>
                <c:pt idx="2052">
                  <c:v>410.39999999998525</c:v>
                </c:pt>
                <c:pt idx="2053">
                  <c:v>410.59999999998524</c:v>
                </c:pt>
                <c:pt idx="2054">
                  <c:v>410.79999999998523</c:v>
                </c:pt>
                <c:pt idx="2055">
                  <c:v>410.99999999998522</c:v>
                </c:pt>
                <c:pt idx="2056">
                  <c:v>411.19999999998521</c:v>
                </c:pt>
                <c:pt idx="2057">
                  <c:v>411.3999999999852</c:v>
                </c:pt>
                <c:pt idx="2058">
                  <c:v>411.59999999998519</c:v>
                </c:pt>
                <c:pt idx="2059">
                  <c:v>411.79999999998518</c:v>
                </c:pt>
                <c:pt idx="2060">
                  <c:v>411.99999999998516</c:v>
                </c:pt>
                <c:pt idx="2061">
                  <c:v>412.19999999998515</c:v>
                </c:pt>
                <c:pt idx="2062">
                  <c:v>412.39999999998514</c:v>
                </c:pt>
                <c:pt idx="2063">
                  <c:v>412.59999999998513</c:v>
                </c:pt>
                <c:pt idx="2064">
                  <c:v>412.79999999998512</c:v>
                </c:pt>
                <c:pt idx="2065">
                  <c:v>412.99999999998511</c:v>
                </c:pt>
                <c:pt idx="2066">
                  <c:v>413.1999999999851</c:v>
                </c:pt>
                <c:pt idx="2067">
                  <c:v>413.39999999998508</c:v>
                </c:pt>
                <c:pt idx="2068">
                  <c:v>413.59999999998507</c:v>
                </c:pt>
                <c:pt idx="2069">
                  <c:v>413.79999999998506</c:v>
                </c:pt>
                <c:pt idx="2070">
                  <c:v>413.99999999998505</c:v>
                </c:pt>
                <c:pt idx="2071">
                  <c:v>414.19999999998504</c:v>
                </c:pt>
                <c:pt idx="2072">
                  <c:v>414.39999999998503</c:v>
                </c:pt>
                <c:pt idx="2073">
                  <c:v>414.59999999998502</c:v>
                </c:pt>
                <c:pt idx="2074">
                  <c:v>414.799999999985</c:v>
                </c:pt>
                <c:pt idx="2075">
                  <c:v>414.99999999998499</c:v>
                </c:pt>
                <c:pt idx="2076">
                  <c:v>415.19999999998498</c:v>
                </c:pt>
                <c:pt idx="2077">
                  <c:v>415.39999999998497</c:v>
                </c:pt>
                <c:pt idx="2078">
                  <c:v>415.59999999998496</c:v>
                </c:pt>
                <c:pt idx="2079">
                  <c:v>415.79999999998495</c:v>
                </c:pt>
                <c:pt idx="2080">
                  <c:v>415.99999999998494</c:v>
                </c:pt>
                <c:pt idx="2081">
                  <c:v>416.19999999998493</c:v>
                </c:pt>
                <c:pt idx="2082">
                  <c:v>416.39999999998491</c:v>
                </c:pt>
                <c:pt idx="2083">
                  <c:v>416.5999999999849</c:v>
                </c:pt>
                <c:pt idx="2084">
                  <c:v>416.79999999998489</c:v>
                </c:pt>
                <c:pt idx="2085">
                  <c:v>416.99999999998488</c:v>
                </c:pt>
                <c:pt idx="2086">
                  <c:v>417.19999999998487</c:v>
                </c:pt>
                <c:pt idx="2087">
                  <c:v>417.39999999998486</c:v>
                </c:pt>
                <c:pt idx="2088">
                  <c:v>417.59999999998485</c:v>
                </c:pt>
                <c:pt idx="2089">
                  <c:v>417.79999999998483</c:v>
                </c:pt>
                <c:pt idx="2090">
                  <c:v>417.99999999998482</c:v>
                </c:pt>
                <c:pt idx="2091">
                  <c:v>418.19999999998481</c:v>
                </c:pt>
                <c:pt idx="2092">
                  <c:v>418.3999999999848</c:v>
                </c:pt>
                <c:pt idx="2093">
                  <c:v>418.59999999998479</c:v>
                </c:pt>
                <c:pt idx="2094">
                  <c:v>418.79999999998478</c:v>
                </c:pt>
                <c:pt idx="2095">
                  <c:v>418.99999999998477</c:v>
                </c:pt>
                <c:pt idx="2096">
                  <c:v>419.19999999998475</c:v>
                </c:pt>
                <c:pt idx="2097">
                  <c:v>419.39999999998474</c:v>
                </c:pt>
                <c:pt idx="2098">
                  <c:v>419.59999999998473</c:v>
                </c:pt>
                <c:pt idx="2099">
                  <c:v>419.79999999998472</c:v>
                </c:pt>
                <c:pt idx="2100">
                  <c:v>419.99999999998471</c:v>
                </c:pt>
                <c:pt idx="2101">
                  <c:v>420.1999999999847</c:v>
                </c:pt>
                <c:pt idx="2102">
                  <c:v>420.39999999998469</c:v>
                </c:pt>
                <c:pt idx="2103">
                  <c:v>420.59999999998468</c:v>
                </c:pt>
                <c:pt idx="2104">
                  <c:v>420.79999999998466</c:v>
                </c:pt>
                <c:pt idx="2105">
                  <c:v>420.99999999998465</c:v>
                </c:pt>
                <c:pt idx="2106">
                  <c:v>421.19999999998464</c:v>
                </c:pt>
                <c:pt idx="2107">
                  <c:v>421.39999999998463</c:v>
                </c:pt>
                <c:pt idx="2108">
                  <c:v>421.59999999998462</c:v>
                </c:pt>
                <c:pt idx="2109">
                  <c:v>421.79999999998461</c:v>
                </c:pt>
                <c:pt idx="2110">
                  <c:v>421.9999999999846</c:v>
                </c:pt>
                <c:pt idx="2111">
                  <c:v>422.19999999998458</c:v>
                </c:pt>
                <c:pt idx="2112">
                  <c:v>422.39999999998457</c:v>
                </c:pt>
                <c:pt idx="2113">
                  <c:v>422.59999999998456</c:v>
                </c:pt>
                <c:pt idx="2114">
                  <c:v>422.79999999998455</c:v>
                </c:pt>
                <c:pt idx="2115">
                  <c:v>422.99999999998454</c:v>
                </c:pt>
                <c:pt idx="2116">
                  <c:v>423.19999999998453</c:v>
                </c:pt>
                <c:pt idx="2117">
                  <c:v>423.39999999998452</c:v>
                </c:pt>
                <c:pt idx="2118">
                  <c:v>423.5999999999845</c:v>
                </c:pt>
                <c:pt idx="2119">
                  <c:v>423.79999999998449</c:v>
                </c:pt>
                <c:pt idx="2120">
                  <c:v>423.99999999998448</c:v>
                </c:pt>
                <c:pt idx="2121">
                  <c:v>424.19999999998447</c:v>
                </c:pt>
                <c:pt idx="2122">
                  <c:v>424.39999999998446</c:v>
                </c:pt>
                <c:pt idx="2123">
                  <c:v>424.59999999998445</c:v>
                </c:pt>
                <c:pt idx="2124">
                  <c:v>424.79999999998444</c:v>
                </c:pt>
                <c:pt idx="2125">
                  <c:v>424.99999999998442</c:v>
                </c:pt>
                <c:pt idx="2126">
                  <c:v>425.19999999998441</c:v>
                </c:pt>
                <c:pt idx="2127">
                  <c:v>425.3999999999844</c:v>
                </c:pt>
                <c:pt idx="2128">
                  <c:v>425.59999999998439</c:v>
                </c:pt>
                <c:pt idx="2129">
                  <c:v>425.79999999998438</c:v>
                </c:pt>
                <c:pt idx="2130">
                  <c:v>425.99999999998437</c:v>
                </c:pt>
                <c:pt idx="2131">
                  <c:v>426.19999999998436</c:v>
                </c:pt>
                <c:pt idx="2132">
                  <c:v>426.39999999998435</c:v>
                </c:pt>
                <c:pt idx="2133">
                  <c:v>426.59999999998433</c:v>
                </c:pt>
                <c:pt idx="2134">
                  <c:v>426.79999999998432</c:v>
                </c:pt>
                <c:pt idx="2135">
                  <c:v>426.99999999998431</c:v>
                </c:pt>
                <c:pt idx="2136">
                  <c:v>427.1999999999843</c:v>
                </c:pt>
                <c:pt idx="2137">
                  <c:v>427.39999999998429</c:v>
                </c:pt>
                <c:pt idx="2138">
                  <c:v>427.59999999998428</c:v>
                </c:pt>
                <c:pt idx="2139">
                  <c:v>427.79999999998427</c:v>
                </c:pt>
                <c:pt idx="2140">
                  <c:v>427.99999999998425</c:v>
                </c:pt>
                <c:pt idx="2141">
                  <c:v>428.19999999998424</c:v>
                </c:pt>
                <c:pt idx="2142">
                  <c:v>428.39999999998423</c:v>
                </c:pt>
                <c:pt idx="2143">
                  <c:v>428.59999999998422</c:v>
                </c:pt>
                <c:pt idx="2144">
                  <c:v>428.79999999998421</c:v>
                </c:pt>
                <c:pt idx="2145">
                  <c:v>428.9999999999842</c:v>
                </c:pt>
                <c:pt idx="2146">
                  <c:v>429.19999999998419</c:v>
                </c:pt>
                <c:pt idx="2147">
                  <c:v>429.39999999998417</c:v>
                </c:pt>
                <c:pt idx="2148">
                  <c:v>429.59999999998416</c:v>
                </c:pt>
                <c:pt idx="2149">
                  <c:v>429.79999999998415</c:v>
                </c:pt>
                <c:pt idx="2150">
                  <c:v>429.99999999998414</c:v>
                </c:pt>
                <c:pt idx="2151">
                  <c:v>430.19999999998413</c:v>
                </c:pt>
                <c:pt idx="2152">
                  <c:v>430.39999999998412</c:v>
                </c:pt>
                <c:pt idx="2153">
                  <c:v>430.59999999998411</c:v>
                </c:pt>
                <c:pt idx="2154">
                  <c:v>430.7999999999841</c:v>
                </c:pt>
                <c:pt idx="2155">
                  <c:v>430.99999999998408</c:v>
                </c:pt>
                <c:pt idx="2156">
                  <c:v>431.19999999998407</c:v>
                </c:pt>
                <c:pt idx="2157">
                  <c:v>431.39999999998406</c:v>
                </c:pt>
                <c:pt idx="2158">
                  <c:v>431.59999999998405</c:v>
                </c:pt>
                <c:pt idx="2159">
                  <c:v>431.79999999998404</c:v>
                </c:pt>
                <c:pt idx="2160">
                  <c:v>431.99999999998403</c:v>
                </c:pt>
                <c:pt idx="2161">
                  <c:v>432.19999999998402</c:v>
                </c:pt>
                <c:pt idx="2162">
                  <c:v>432.399999999984</c:v>
                </c:pt>
                <c:pt idx="2163">
                  <c:v>432.59999999998399</c:v>
                </c:pt>
                <c:pt idx="2164">
                  <c:v>432.79999999998398</c:v>
                </c:pt>
                <c:pt idx="2165">
                  <c:v>432.99999999998397</c:v>
                </c:pt>
                <c:pt idx="2166">
                  <c:v>433.19999999998396</c:v>
                </c:pt>
                <c:pt idx="2167">
                  <c:v>433.39999999998395</c:v>
                </c:pt>
                <c:pt idx="2168">
                  <c:v>433.59999999998394</c:v>
                </c:pt>
                <c:pt idx="2169">
                  <c:v>433.79999999998392</c:v>
                </c:pt>
                <c:pt idx="2170">
                  <c:v>433.99999999998391</c:v>
                </c:pt>
                <c:pt idx="2171">
                  <c:v>434.1999999999839</c:v>
                </c:pt>
                <c:pt idx="2172">
                  <c:v>434.39999999998389</c:v>
                </c:pt>
                <c:pt idx="2173">
                  <c:v>434.59999999998388</c:v>
                </c:pt>
                <c:pt idx="2174">
                  <c:v>434.79999999998387</c:v>
                </c:pt>
                <c:pt idx="2175">
                  <c:v>434.99999999998386</c:v>
                </c:pt>
                <c:pt idx="2176">
                  <c:v>435.19999999998385</c:v>
                </c:pt>
                <c:pt idx="2177">
                  <c:v>435.39999999998383</c:v>
                </c:pt>
                <c:pt idx="2178">
                  <c:v>435.59999999998382</c:v>
                </c:pt>
                <c:pt idx="2179">
                  <c:v>435.79999999998381</c:v>
                </c:pt>
                <c:pt idx="2180">
                  <c:v>435.9999999999838</c:v>
                </c:pt>
                <c:pt idx="2181">
                  <c:v>436.19999999998379</c:v>
                </c:pt>
                <c:pt idx="2182">
                  <c:v>436.39999999998378</c:v>
                </c:pt>
                <c:pt idx="2183">
                  <c:v>436.59999999998377</c:v>
                </c:pt>
                <c:pt idx="2184">
                  <c:v>436.79999999998375</c:v>
                </c:pt>
                <c:pt idx="2185">
                  <c:v>436.99999999998374</c:v>
                </c:pt>
                <c:pt idx="2186">
                  <c:v>437.19999999998373</c:v>
                </c:pt>
                <c:pt idx="2187">
                  <c:v>437.39999999998372</c:v>
                </c:pt>
                <c:pt idx="2188">
                  <c:v>437.59999999998371</c:v>
                </c:pt>
                <c:pt idx="2189">
                  <c:v>437.7999999999837</c:v>
                </c:pt>
                <c:pt idx="2190">
                  <c:v>437.99999999998369</c:v>
                </c:pt>
                <c:pt idx="2191">
                  <c:v>438.19999999998367</c:v>
                </c:pt>
                <c:pt idx="2192">
                  <c:v>438.39999999998366</c:v>
                </c:pt>
                <c:pt idx="2193">
                  <c:v>438.59999999998365</c:v>
                </c:pt>
                <c:pt idx="2194">
                  <c:v>438.79999999998364</c:v>
                </c:pt>
                <c:pt idx="2195">
                  <c:v>438.99999999998363</c:v>
                </c:pt>
                <c:pt idx="2196">
                  <c:v>439.19999999998362</c:v>
                </c:pt>
                <c:pt idx="2197">
                  <c:v>439.39999999998361</c:v>
                </c:pt>
                <c:pt idx="2198">
                  <c:v>439.59999999998359</c:v>
                </c:pt>
                <c:pt idx="2199">
                  <c:v>439.79999999998358</c:v>
                </c:pt>
                <c:pt idx="2200">
                  <c:v>439.99999999998357</c:v>
                </c:pt>
                <c:pt idx="2201">
                  <c:v>440.19999999998356</c:v>
                </c:pt>
                <c:pt idx="2202">
                  <c:v>440.39999999998355</c:v>
                </c:pt>
                <c:pt idx="2203">
                  <c:v>440.59999999998354</c:v>
                </c:pt>
                <c:pt idx="2204">
                  <c:v>440.79999999998353</c:v>
                </c:pt>
                <c:pt idx="2205">
                  <c:v>440.99999999998352</c:v>
                </c:pt>
                <c:pt idx="2206">
                  <c:v>441.1999999999835</c:v>
                </c:pt>
                <c:pt idx="2207">
                  <c:v>441.39999999998349</c:v>
                </c:pt>
                <c:pt idx="2208">
                  <c:v>441.59999999998348</c:v>
                </c:pt>
                <c:pt idx="2209">
                  <c:v>441.79999999998347</c:v>
                </c:pt>
                <c:pt idx="2210">
                  <c:v>441.99999999998346</c:v>
                </c:pt>
                <c:pt idx="2211">
                  <c:v>442.19999999998345</c:v>
                </c:pt>
                <c:pt idx="2212">
                  <c:v>442.39999999998344</c:v>
                </c:pt>
                <c:pt idx="2213">
                  <c:v>442.59999999998342</c:v>
                </c:pt>
                <c:pt idx="2214">
                  <c:v>442.79999999998341</c:v>
                </c:pt>
                <c:pt idx="2215">
                  <c:v>442.9999999999834</c:v>
                </c:pt>
                <c:pt idx="2216">
                  <c:v>443.19999999998339</c:v>
                </c:pt>
                <c:pt idx="2217">
                  <c:v>443.39999999998338</c:v>
                </c:pt>
                <c:pt idx="2218">
                  <c:v>443.59999999998337</c:v>
                </c:pt>
                <c:pt idx="2219">
                  <c:v>443.79999999998336</c:v>
                </c:pt>
                <c:pt idx="2220">
                  <c:v>443.99999999998334</c:v>
                </c:pt>
                <c:pt idx="2221">
                  <c:v>444.19999999998333</c:v>
                </c:pt>
                <c:pt idx="2222">
                  <c:v>444.39999999998332</c:v>
                </c:pt>
                <c:pt idx="2223">
                  <c:v>444.59999999998331</c:v>
                </c:pt>
                <c:pt idx="2224">
                  <c:v>444.7999999999833</c:v>
                </c:pt>
                <c:pt idx="2225">
                  <c:v>444.99999999998329</c:v>
                </c:pt>
                <c:pt idx="2226">
                  <c:v>445.19999999998328</c:v>
                </c:pt>
                <c:pt idx="2227">
                  <c:v>445.39999999998327</c:v>
                </c:pt>
                <c:pt idx="2228">
                  <c:v>445.59999999998325</c:v>
                </c:pt>
                <c:pt idx="2229">
                  <c:v>445.79999999998324</c:v>
                </c:pt>
                <c:pt idx="2230">
                  <c:v>445.99999999998323</c:v>
                </c:pt>
                <c:pt idx="2231">
                  <c:v>446.19999999998322</c:v>
                </c:pt>
                <c:pt idx="2232">
                  <c:v>446.39999999998321</c:v>
                </c:pt>
                <c:pt idx="2233">
                  <c:v>446.5999999999832</c:v>
                </c:pt>
                <c:pt idx="2234">
                  <c:v>446.79999999998319</c:v>
                </c:pt>
                <c:pt idx="2235">
                  <c:v>446.99999999998317</c:v>
                </c:pt>
                <c:pt idx="2236">
                  <c:v>447.19999999998316</c:v>
                </c:pt>
                <c:pt idx="2237">
                  <c:v>447.39999999998315</c:v>
                </c:pt>
                <c:pt idx="2238">
                  <c:v>447.59999999998314</c:v>
                </c:pt>
                <c:pt idx="2239">
                  <c:v>447.79999999998313</c:v>
                </c:pt>
                <c:pt idx="2240">
                  <c:v>447.99999999998312</c:v>
                </c:pt>
                <c:pt idx="2241">
                  <c:v>448.19999999998311</c:v>
                </c:pt>
                <c:pt idx="2242">
                  <c:v>448.39999999998309</c:v>
                </c:pt>
                <c:pt idx="2243">
                  <c:v>448.59999999998308</c:v>
                </c:pt>
                <c:pt idx="2244">
                  <c:v>448.79999999998307</c:v>
                </c:pt>
                <c:pt idx="2245">
                  <c:v>448.99999999998306</c:v>
                </c:pt>
                <c:pt idx="2246">
                  <c:v>449.19999999998305</c:v>
                </c:pt>
                <c:pt idx="2247">
                  <c:v>449.39999999998304</c:v>
                </c:pt>
                <c:pt idx="2248">
                  <c:v>449.59999999998303</c:v>
                </c:pt>
                <c:pt idx="2249">
                  <c:v>449.79999999998302</c:v>
                </c:pt>
                <c:pt idx="2250">
                  <c:v>449.999999999983</c:v>
                </c:pt>
                <c:pt idx="2251">
                  <c:v>450.19999999998299</c:v>
                </c:pt>
                <c:pt idx="2252">
                  <c:v>450.39999999998298</c:v>
                </c:pt>
                <c:pt idx="2253">
                  <c:v>450.59999999998297</c:v>
                </c:pt>
                <c:pt idx="2254">
                  <c:v>450.79999999998296</c:v>
                </c:pt>
                <c:pt idx="2255">
                  <c:v>450.99999999998295</c:v>
                </c:pt>
                <c:pt idx="2256">
                  <c:v>451.19999999998294</c:v>
                </c:pt>
                <c:pt idx="2257">
                  <c:v>451.39999999998292</c:v>
                </c:pt>
                <c:pt idx="2258">
                  <c:v>451.59999999998291</c:v>
                </c:pt>
                <c:pt idx="2259">
                  <c:v>451.7999999999829</c:v>
                </c:pt>
                <c:pt idx="2260">
                  <c:v>451.99999999998289</c:v>
                </c:pt>
                <c:pt idx="2261">
                  <c:v>452.19999999998288</c:v>
                </c:pt>
                <c:pt idx="2262">
                  <c:v>452.39999999998287</c:v>
                </c:pt>
                <c:pt idx="2263">
                  <c:v>452.59999999998286</c:v>
                </c:pt>
                <c:pt idx="2264">
                  <c:v>452.79999999998284</c:v>
                </c:pt>
                <c:pt idx="2265">
                  <c:v>452.99999999998283</c:v>
                </c:pt>
                <c:pt idx="2266">
                  <c:v>453.19999999998282</c:v>
                </c:pt>
                <c:pt idx="2267">
                  <c:v>453.39999999998281</c:v>
                </c:pt>
                <c:pt idx="2268">
                  <c:v>453.5999999999828</c:v>
                </c:pt>
                <c:pt idx="2269">
                  <c:v>453.79999999998279</c:v>
                </c:pt>
                <c:pt idx="2270">
                  <c:v>453.99999999998278</c:v>
                </c:pt>
                <c:pt idx="2271">
                  <c:v>454.19999999998277</c:v>
                </c:pt>
                <c:pt idx="2272">
                  <c:v>454.39999999998275</c:v>
                </c:pt>
                <c:pt idx="2273">
                  <c:v>454.59999999998274</c:v>
                </c:pt>
                <c:pt idx="2274">
                  <c:v>454.79999999998273</c:v>
                </c:pt>
                <c:pt idx="2275">
                  <c:v>454.99999999998272</c:v>
                </c:pt>
                <c:pt idx="2276">
                  <c:v>455.19999999998271</c:v>
                </c:pt>
                <c:pt idx="2277">
                  <c:v>455.3999999999827</c:v>
                </c:pt>
                <c:pt idx="2278">
                  <c:v>455.59999999998269</c:v>
                </c:pt>
                <c:pt idx="2279">
                  <c:v>455.79999999998267</c:v>
                </c:pt>
                <c:pt idx="2280">
                  <c:v>455.99999999998266</c:v>
                </c:pt>
                <c:pt idx="2281">
                  <c:v>456.19999999998265</c:v>
                </c:pt>
                <c:pt idx="2282">
                  <c:v>456.39999999998264</c:v>
                </c:pt>
                <c:pt idx="2283">
                  <c:v>456.59999999998263</c:v>
                </c:pt>
                <c:pt idx="2284">
                  <c:v>456.79999999998262</c:v>
                </c:pt>
                <c:pt idx="2285">
                  <c:v>456.99999999998261</c:v>
                </c:pt>
                <c:pt idx="2286">
                  <c:v>457.19999999998259</c:v>
                </c:pt>
                <c:pt idx="2287">
                  <c:v>457.39999999998258</c:v>
                </c:pt>
                <c:pt idx="2288">
                  <c:v>457.59999999998257</c:v>
                </c:pt>
                <c:pt idx="2289">
                  <c:v>457.79999999998256</c:v>
                </c:pt>
                <c:pt idx="2290">
                  <c:v>457.99999999998255</c:v>
                </c:pt>
                <c:pt idx="2291">
                  <c:v>458.19999999998254</c:v>
                </c:pt>
                <c:pt idx="2292">
                  <c:v>458.39999999998253</c:v>
                </c:pt>
                <c:pt idx="2293">
                  <c:v>458.59999999998251</c:v>
                </c:pt>
                <c:pt idx="2294">
                  <c:v>458.7999999999825</c:v>
                </c:pt>
                <c:pt idx="2295">
                  <c:v>458.99999999998249</c:v>
                </c:pt>
                <c:pt idx="2296">
                  <c:v>459.19999999998248</c:v>
                </c:pt>
                <c:pt idx="2297">
                  <c:v>459.39999999998247</c:v>
                </c:pt>
                <c:pt idx="2298">
                  <c:v>459.59999999998246</c:v>
                </c:pt>
                <c:pt idx="2299">
                  <c:v>459.79999999998245</c:v>
                </c:pt>
                <c:pt idx="2300">
                  <c:v>459.99999999998244</c:v>
                </c:pt>
                <c:pt idx="2301">
                  <c:v>460.19999999998242</c:v>
                </c:pt>
                <c:pt idx="2302">
                  <c:v>460.39999999998241</c:v>
                </c:pt>
                <c:pt idx="2303">
                  <c:v>460.5999999999824</c:v>
                </c:pt>
                <c:pt idx="2304">
                  <c:v>460.79999999998239</c:v>
                </c:pt>
                <c:pt idx="2305">
                  <c:v>460.99999999998238</c:v>
                </c:pt>
                <c:pt idx="2306">
                  <c:v>461.19999999998237</c:v>
                </c:pt>
                <c:pt idx="2307">
                  <c:v>461.39999999998236</c:v>
                </c:pt>
                <c:pt idx="2308">
                  <c:v>461.59999999998234</c:v>
                </c:pt>
                <c:pt idx="2309">
                  <c:v>461.79999999998233</c:v>
                </c:pt>
                <c:pt idx="2310">
                  <c:v>461.99999999998232</c:v>
                </c:pt>
                <c:pt idx="2311">
                  <c:v>462.19999999998231</c:v>
                </c:pt>
                <c:pt idx="2312">
                  <c:v>462.3999999999823</c:v>
                </c:pt>
                <c:pt idx="2313">
                  <c:v>462.59999999998229</c:v>
                </c:pt>
                <c:pt idx="2314">
                  <c:v>462.79999999998228</c:v>
                </c:pt>
                <c:pt idx="2315">
                  <c:v>462.99999999998226</c:v>
                </c:pt>
                <c:pt idx="2316">
                  <c:v>463.19999999998225</c:v>
                </c:pt>
                <c:pt idx="2317">
                  <c:v>463.39999999998224</c:v>
                </c:pt>
                <c:pt idx="2318">
                  <c:v>463.59999999998223</c:v>
                </c:pt>
                <c:pt idx="2319">
                  <c:v>463.79999999998222</c:v>
                </c:pt>
                <c:pt idx="2320">
                  <c:v>463.99999999998221</c:v>
                </c:pt>
                <c:pt idx="2321">
                  <c:v>464.1999999999822</c:v>
                </c:pt>
                <c:pt idx="2322">
                  <c:v>464.39999999998219</c:v>
                </c:pt>
                <c:pt idx="2323">
                  <c:v>464.59999999998217</c:v>
                </c:pt>
                <c:pt idx="2324">
                  <c:v>464.79999999998216</c:v>
                </c:pt>
                <c:pt idx="2325">
                  <c:v>464.99999999998215</c:v>
                </c:pt>
                <c:pt idx="2326">
                  <c:v>465.19999999998214</c:v>
                </c:pt>
                <c:pt idx="2327">
                  <c:v>465.39999999998213</c:v>
                </c:pt>
                <c:pt idx="2328">
                  <c:v>465.59999999998212</c:v>
                </c:pt>
                <c:pt idx="2329">
                  <c:v>465.79999999998211</c:v>
                </c:pt>
                <c:pt idx="2330">
                  <c:v>465.99999999998209</c:v>
                </c:pt>
                <c:pt idx="2331">
                  <c:v>466.19999999998208</c:v>
                </c:pt>
                <c:pt idx="2332">
                  <c:v>466.39999999998207</c:v>
                </c:pt>
                <c:pt idx="2333">
                  <c:v>466.59999999998206</c:v>
                </c:pt>
                <c:pt idx="2334">
                  <c:v>466.79999999998205</c:v>
                </c:pt>
                <c:pt idx="2335">
                  <c:v>466.99999999998204</c:v>
                </c:pt>
                <c:pt idx="2336">
                  <c:v>467.19999999998203</c:v>
                </c:pt>
                <c:pt idx="2337">
                  <c:v>467.39999999998201</c:v>
                </c:pt>
                <c:pt idx="2338">
                  <c:v>467.599999999982</c:v>
                </c:pt>
                <c:pt idx="2339">
                  <c:v>467.79999999998199</c:v>
                </c:pt>
                <c:pt idx="2340">
                  <c:v>467.99999999998198</c:v>
                </c:pt>
                <c:pt idx="2341">
                  <c:v>468.19999999998197</c:v>
                </c:pt>
                <c:pt idx="2342">
                  <c:v>468.39999999998196</c:v>
                </c:pt>
                <c:pt idx="2343">
                  <c:v>468.59999999998195</c:v>
                </c:pt>
                <c:pt idx="2344">
                  <c:v>468.79999999998194</c:v>
                </c:pt>
                <c:pt idx="2345">
                  <c:v>468.99999999998192</c:v>
                </c:pt>
                <c:pt idx="2346">
                  <c:v>469.19999999998191</c:v>
                </c:pt>
                <c:pt idx="2347">
                  <c:v>469.3999999999819</c:v>
                </c:pt>
                <c:pt idx="2348">
                  <c:v>469.59999999998189</c:v>
                </c:pt>
                <c:pt idx="2349">
                  <c:v>469.79999999998188</c:v>
                </c:pt>
                <c:pt idx="2350">
                  <c:v>469.99999999998187</c:v>
                </c:pt>
                <c:pt idx="2351">
                  <c:v>470.19999999998186</c:v>
                </c:pt>
                <c:pt idx="2352">
                  <c:v>470.39999999998184</c:v>
                </c:pt>
                <c:pt idx="2353">
                  <c:v>470.59999999998183</c:v>
                </c:pt>
                <c:pt idx="2354">
                  <c:v>470.79999999998182</c:v>
                </c:pt>
                <c:pt idx="2355">
                  <c:v>470.99999999998181</c:v>
                </c:pt>
                <c:pt idx="2356">
                  <c:v>471.1999999999818</c:v>
                </c:pt>
                <c:pt idx="2357">
                  <c:v>471.39999999998179</c:v>
                </c:pt>
                <c:pt idx="2358">
                  <c:v>471.59999999998178</c:v>
                </c:pt>
                <c:pt idx="2359">
                  <c:v>471.79999999998176</c:v>
                </c:pt>
                <c:pt idx="2360">
                  <c:v>471.99999999998175</c:v>
                </c:pt>
                <c:pt idx="2361">
                  <c:v>472.19999999998174</c:v>
                </c:pt>
                <c:pt idx="2362">
                  <c:v>472.39999999998173</c:v>
                </c:pt>
                <c:pt idx="2363">
                  <c:v>472.59999999998172</c:v>
                </c:pt>
                <c:pt idx="2364">
                  <c:v>472.79999999998171</c:v>
                </c:pt>
                <c:pt idx="2365">
                  <c:v>472.9999999999817</c:v>
                </c:pt>
                <c:pt idx="2366">
                  <c:v>473.19999999998169</c:v>
                </c:pt>
                <c:pt idx="2367">
                  <c:v>473.39999999998167</c:v>
                </c:pt>
                <c:pt idx="2368">
                  <c:v>473.59999999998166</c:v>
                </c:pt>
                <c:pt idx="2369">
                  <c:v>473.79999999998165</c:v>
                </c:pt>
                <c:pt idx="2370">
                  <c:v>473.99999999998164</c:v>
                </c:pt>
                <c:pt idx="2371">
                  <c:v>474.19999999998163</c:v>
                </c:pt>
                <c:pt idx="2372">
                  <c:v>474.39999999998162</c:v>
                </c:pt>
                <c:pt idx="2373">
                  <c:v>474.59999999998161</c:v>
                </c:pt>
                <c:pt idx="2374">
                  <c:v>474.79999999998159</c:v>
                </c:pt>
                <c:pt idx="2375">
                  <c:v>474.99999999998158</c:v>
                </c:pt>
                <c:pt idx="2376">
                  <c:v>475.19999999998157</c:v>
                </c:pt>
                <c:pt idx="2377">
                  <c:v>475.39999999998156</c:v>
                </c:pt>
                <c:pt idx="2378">
                  <c:v>475.59999999998155</c:v>
                </c:pt>
                <c:pt idx="2379">
                  <c:v>475.79999999998154</c:v>
                </c:pt>
                <c:pt idx="2380">
                  <c:v>475.99999999998153</c:v>
                </c:pt>
                <c:pt idx="2381">
                  <c:v>476.19999999998151</c:v>
                </c:pt>
                <c:pt idx="2382">
                  <c:v>476.3999999999815</c:v>
                </c:pt>
                <c:pt idx="2383">
                  <c:v>476.59999999998149</c:v>
                </c:pt>
                <c:pt idx="2384">
                  <c:v>476.79999999998148</c:v>
                </c:pt>
                <c:pt idx="2385">
                  <c:v>476.99999999998147</c:v>
                </c:pt>
                <c:pt idx="2386">
                  <c:v>477.19999999998146</c:v>
                </c:pt>
                <c:pt idx="2387">
                  <c:v>477.39999999998145</c:v>
                </c:pt>
                <c:pt idx="2388">
                  <c:v>477.59999999998143</c:v>
                </c:pt>
                <c:pt idx="2389">
                  <c:v>477.79999999998142</c:v>
                </c:pt>
                <c:pt idx="2390">
                  <c:v>477.99999999998141</c:v>
                </c:pt>
                <c:pt idx="2391">
                  <c:v>478.1999999999814</c:v>
                </c:pt>
                <c:pt idx="2392">
                  <c:v>478.39999999998139</c:v>
                </c:pt>
                <c:pt idx="2393">
                  <c:v>478.59999999998138</c:v>
                </c:pt>
                <c:pt idx="2394">
                  <c:v>478.79999999998137</c:v>
                </c:pt>
                <c:pt idx="2395">
                  <c:v>478.99999999998136</c:v>
                </c:pt>
                <c:pt idx="2396">
                  <c:v>479.19999999998134</c:v>
                </c:pt>
                <c:pt idx="2397">
                  <c:v>479.39999999998133</c:v>
                </c:pt>
                <c:pt idx="2398">
                  <c:v>479.59999999998132</c:v>
                </c:pt>
                <c:pt idx="2399">
                  <c:v>479.79999999998131</c:v>
                </c:pt>
                <c:pt idx="2400">
                  <c:v>479.9999999999813</c:v>
                </c:pt>
                <c:pt idx="2401">
                  <c:v>480.19999999998129</c:v>
                </c:pt>
                <c:pt idx="2402">
                  <c:v>480.39999999998128</c:v>
                </c:pt>
                <c:pt idx="2403">
                  <c:v>480.59999999998126</c:v>
                </c:pt>
                <c:pt idx="2404">
                  <c:v>480.79999999998125</c:v>
                </c:pt>
                <c:pt idx="2405">
                  <c:v>480.99999999998124</c:v>
                </c:pt>
                <c:pt idx="2406">
                  <c:v>481.19999999998123</c:v>
                </c:pt>
                <c:pt idx="2407">
                  <c:v>481.39999999998122</c:v>
                </c:pt>
                <c:pt idx="2408">
                  <c:v>481.59999999998121</c:v>
                </c:pt>
                <c:pt idx="2409">
                  <c:v>481.7999999999812</c:v>
                </c:pt>
                <c:pt idx="2410">
                  <c:v>481.99999999998118</c:v>
                </c:pt>
                <c:pt idx="2411">
                  <c:v>482.19999999998117</c:v>
                </c:pt>
                <c:pt idx="2412">
                  <c:v>482.39999999998116</c:v>
                </c:pt>
                <c:pt idx="2413">
                  <c:v>482.59999999998115</c:v>
                </c:pt>
                <c:pt idx="2414">
                  <c:v>482.79999999998114</c:v>
                </c:pt>
                <c:pt idx="2415">
                  <c:v>482.99999999998113</c:v>
                </c:pt>
                <c:pt idx="2416">
                  <c:v>483.19999999998112</c:v>
                </c:pt>
                <c:pt idx="2417">
                  <c:v>483.39999999998111</c:v>
                </c:pt>
                <c:pt idx="2418">
                  <c:v>483.59999999998109</c:v>
                </c:pt>
                <c:pt idx="2419">
                  <c:v>483.79999999998108</c:v>
                </c:pt>
                <c:pt idx="2420">
                  <c:v>483.99999999998107</c:v>
                </c:pt>
                <c:pt idx="2421">
                  <c:v>484.19999999998106</c:v>
                </c:pt>
                <c:pt idx="2422">
                  <c:v>484.39999999998105</c:v>
                </c:pt>
                <c:pt idx="2423">
                  <c:v>484.59999999998104</c:v>
                </c:pt>
                <c:pt idx="2424">
                  <c:v>484.79999999998103</c:v>
                </c:pt>
                <c:pt idx="2425">
                  <c:v>484.99999999998101</c:v>
                </c:pt>
                <c:pt idx="2426">
                  <c:v>485.199999999981</c:v>
                </c:pt>
                <c:pt idx="2427">
                  <c:v>485.39999999998099</c:v>
                </c:pt>
                <c:pt idx="2428">
                  <c:v>485.59999999998098</c:v>
                </c:pt>
                <c:pt idx="2429">
                  <c:v>485.79999999998097</c:v>
                </c:pt>
                <c:pt idx="2430">
                  <c:v>485.99999999998096</c:v>
                </c:pt>
                <c:pt idx="2431">
                  <c:v>486.19999999998095</c:v>
                </c:pt>
                <c:pt idx="2432">
                  <c:v>486.39999999998093</c:v>
                </c:pt>
                <c:pt idx="2433">
                  <c:v>486.59999999998092</c:v>
                </c:pt>
                <c:pt idx="2434">
                  <c:v>486.79999999998091</c:v>
                </c:pt>
                <c:pt idx="2435">
                  <c:v>486.9999999999809</c:v>
                </c:pt>
                <c:pt idx="2436">
                  <c:v>487.19999999998089</c:v>
                </c:pt>
                <c:pt idx="2437">
                  <c:v>487.39999999998088</c:v>
                </c:pt>
                <c:pt idx="2438">
                  <c:v>487.59999999998087</c:v>
                </c:pt>
                <c:pt idx="2439">
                  <c:v>487.79999999998086</c:v>
                </c:pt>
                <c:pt idx="2440">
                  <c:v>487.99999999998084</c:v>
                </c:pt>
                <c:pt idx="2441">
                  <c:v>488.19999999998083</c:v>
                </c:pt>
                <c:pt idx="2442">
                  <c:v>488.39999999998082</c:v>
                </c:pt>
                <c:pt idx="2443">
                  <c:v>488.59999999998081</c:v>
                </c:pt>
                <c:pt idx="2444">
                  <c:v>488.7999999999808</c:v>
                </c:pt>
                <c:pt idx="2445">
                  <c:v>488.99999999998079</c:v>
                </c:pt>
                <c:pt idx="2446">
                  <c:v>489.19999999998078</c:v>
                </c:pt>
                <c:pt idx="2447">
                  <c:v>489.39999999998076</c:v>
                </c:pt>
                <c:pt idx="2448">
                  <c:v>489.59999999998075</c:v>
                </c:pt>
                <c:pt idx="2449">
                  <c:v>489.79999999998074</c:v>
                </c:pt>
                <c:pt idx="2450">
                  <c:v>489.99999999998073</c:v>
                </c:pt>
                <c:pt idx="2451">
                  <c:v>490.19999999998072</c:v>
                </c:pt>
                <c:pt idx="2452">
                  <c:v>490.39999999998071</c:v>
                </c:pt>
                <c:pt idx="2453">
                  <c:v>490.5999999999807</c:v>
                </c:pt>
                <c:pt idx="2454">
                  <c:v>490.79999999998068</c:v>
                </c:pt>
                <c:pt idx="2455">
                  <c:v>490.99999999998067</c:v>
                </c:pt>
                <c:pt idx="2456">
                  <c:v>491.19999999998066</c:v>
                </c:pt>
                <c:pt idx="2457">
                  <c:v>491.39999999998065</c:v>
                </c:pt>
                <c:pt idx="2458">
                  <c:v>491.59999999998064</c:v>
                </c:pt>
                <c:pt idx="2459">
                  <c:v>491.79999999998063</c:v>
                </c:pt>
                <c:pt idx="2460">
                  <c:v>491.99999999998062</c:v>
                </c:pt>
                <c:pt idx="2461">
                  <c:v>492.19999999998061</c:v>
                </c:pt>
                <c:pt idx="2462">
                  <c:v>492.39999999998059</c:v>
                </c:pt>
                <c:pt idx="2463">
                  <c:v>492.59999999998058</c:v>
                </c:pt>
                <c:pt idx="2464">
                  <c:v>492.79999999998057</c:v>
                </c:pt>
                <c:pt idx="2465">
                  <c:v>492.99999999998056</c:v>
                </c:pt>
                <c:pt idx="2466">
                  <c:v>493.19999999998055</c:v>
                </c:pt>
                <c:pt idx="2467">
                  <c:v>493.39999999998054</c:v>
                </c:pt>
                <c:pt idx="2468">
                  <c:v>493.59999999998053</c:v>
                </c:pt>
                <c:pt idx="2469">
                  <c:v>493.79999999998051</c:v>
                </c:pt>
                <c:pt idx="2470">
                  <c:v>493.9999999999805</c:v>
                </c:pt>
                <c:pt idx="2471">
                  <c:v>494.19999999998049</c:v>
                </c:pt>
                <c:pt idx="2472">
                  <c:v>494.39999999998048</c:v>
                </c:pt>
                <c:pt idx="2473">
                  <c:v>494.59999999998047</c:v>
                </c:pt>
                <c:pt idx="2474">
                  <c:v>494.79999999998046</c:v>
                </c:pt>
                <c:pt idx="2475">
                  <c:v>494.99999999998045</c:v>
                </c:pt>
                <c:pt idx="2476">
                  <c:v>495.19999999998043</c:v>
                </c:pt>
                <c:pt idx="2477">
                  <c:v>495.39999999998042</c:v>
                </c:pt>
                <c:pt idx="2478">
                  <c:v>495.59999999998041</c:v>
                </c:pt>
                <c:pt idx="2479">
                  <c:v>495.7999999999804</c:v>
                </c:pt>
                <c:pt idx="2480">
                  <c:v>495.99999999998039</c:v>
                </c:pt>
                <c:pt idx="2481">
                  <c:v>496.19999999998038</c:v>
                </c:pt>
                <c:pt idx="2482">
                  <c:v>496.39999999998037</c:v>
                </c:pt>
                <c:pt idx="2483">
                  <c:v>496.59999999998035</c:v>
                </c:pt>
                <c:pt idx="2484">
                  <c:v>496.79999999998034</c:v>
                </c:pt>
                <c:pt idx="2485">
                  <c:v>496.99999999998033</c:v>
                </c:pt>
                <c:pt idx="2486">
                  <c:v>497.19999999998032</c:v>
                </c:pt>
                <c:pt idx="2487">
                  <c:v>497.39999999998031</c:v>
                </c:pt>
                <c:pt idx="2488">
                  <c:v>497.5999999999803</c:v>
                </c:pt>
                <c:pt idx="2489">
                  <c:v>497.79999999998029</c:v>
                </c:pt>
                <c:pt idx="2490">
                  <c:v>497.99999999998028</c:v>
                </c:pt>
                <c:pt idx="2491">
                  <c:v>498.19999999998026</c:v>
                </c:pt>
                <c:pt idx="2492">
                  <c:v>498.39999999998025</c:v>
                </c:pt>
                <c:pt idx="2493">
                  <c:v>498.59999999998024</c:v>
                </c:pt>
                <c:pt idx="2494">
                  <c:v>498.79999999998023</c:v>
                </c:pt>
                <c:pt idx="2495">
                  <c:v>498.99999999998022</c:v>
                </c:pt>
                <c:pt idx="2496">
                  <c:v>499.19999999998021</c:v>
                </c:pt>
                <c:pt idx="2497">
                  <c:v>499.3999999999802</c:v>
                </c:pt>
                <c:pt idx="2498">
                  <c:v>499.59999999998018</c:v>
                </c:pt>
                <c:pt idx="2499">
                  <c:v>499.79999999998017</c:v>
                </c:pt>
                <c:pt idx="2500">
                  <c:v>499.99999999998016</c:v>
                </c:pt>
              </c:numCache>
            </c:numRef>
          </c:xVal>
          <c:yVal>
            <c:numRef>
              <c:f>'massa-mola 2 corpos - euler'!$E$10:$E$2510</c:f>
              <c:numCache>
                <c:formatCode>0.000</c:formatCode>
                <c:ptCount val="2501"/>
                <c:pt idx="0">
                  <c:v>0</c:v>
                </c:pt>
                <c:pt idx="1">
                  <c:v>-0.60000000000000009</c:v>
                </c:pt>
                <c:pt idx="2">
                  <c:v>-1.1982000000000002</c:v>
                </c:pt>
                <c:pt idx="3">
                  <c:v>-1.7943654000000002</c:v>
                </c:pt>
                <c:pt idx="4">
                  <c:v>-2.3882630238000004</c:v>
                </c:pt>
                <c:pt idx="5">
                  <c:v>-2.9796613045686007</c:v>
                </c:pt>
                <c:pt idx="6">
                  <c:v>-3.5683304687093749</c:v>
                </c:pt>
                <c:pt idx="7">
                  <c:v>-4.1540427178816914</c:v>
                </c:pt>
                <c:pt idx="8">
                  <c:v>-4.7365724090344399</c:v>
                </c:pt>
                <c:pt idx="9">
                  <c:v>-5.3156962323130328</c:v>
                </c:pt>
                <c:pt idx="10">
                  <c:v>-5.8911933867020494</c:v>
                </c:pt>
                <c:pt idx="11">
                  <c:v>-6.462845753268013</c:v>
                </c:pt>
                <c:pt idx="12">
                  <c:v>-7.0304380658690038</c:v>
                </c:pt>
                <c:pt idx="13">
                  <c:v>-7.5937580792001311</c:v>
                </c:pt>
                <c:pt idx="14">
                  <c:v>-8.1525967340463126</c:v>
                </c:pt>
                <c:pt idx="15">
                  <c:v>-8.7067483196163149</c:v>
                </c:pt>
                <c:pt idx="16">
                  <c:v>-9.2560106328346343</c:v>
                </c:pt>
                <c:pt idx="17">
                  <c:v>-9.8001851344704942</c:v>
                </c:pt>
                <c:pt idx="18">
                  <c:v>-10.339077101986028</c:v>
                </c:pt>
                <c:pt idx="19">
                  <c:v>-10.872495778988615</c:v>
                </c:pt>
                <c:pt idx="20">
                  <c:v>-11.40025452117529</c:v>
                </c:pt>
                <c:pt idx="21">
                  <c:v>-11.922170938660209</c:v>
                </c:pt>
                <c:pt idx="22">
                  <c:v>-12.438067034579284</c:v>
                </c:pt>
                <c:pt idx="23">
                  <c:v>-12.947769339869312</c:v>
                </c:pt>
                <c:pt idx="24">
                  <c:v>-13.451109044122219</c:v>
                </c:pt>
                <c:pt idx="25">
                  <c:v>-13.947922122418364</c:v>
                </c:pt>
                <c:pt idx="26">
                  <c:v>-14.438049458046331</c:v>
                </c:pt>
                <c:pt idx="27">
                  <c:v>-14.921336961020081</c:v>
                </c:pt>
                <c:pt idx="28">
                  <c:v>-15.397635682307923</c:v>
                </c:pt>
                <c:pt idx="29">
                  <c:v>-15.866801923691368</c:v>
                </c:pt>
                <c:pt idx="30">
                  <c:v>-16.328697343175612</c:v>
                </c:pt>
                <c:pt idx="31">
                  <c:v>-16.783189055877138</c:v>
                </c:pt>
                <c:pt idx="32">
                  <c:v>-17.23014973031766</c:v>
                </c:pt>
                <c:pt idx="33">
                  <c:v>-17.669457680057544</c:v>
                </c:pt>
                <c:pt idx="34">
                  <c:v>-18.100996950605637</c:v>
                </c:pt>
                <c:pt idx="35">
                  <c:v>-18.524657401546399</c:v>
                </c:pt>
                <c:pt idx="36">
                  <c:v>-18.940334783829169</c:v>
                </c:pt>
                <c:pt idx="37">
                  <c:v>-19.3479308121684</c:v>
                </c:pt>
                <c:pt idx="38">
                  <c:v>-19.747353232507724</c:v>
                </c:pt>
                <c:pt idx="39">
                  <c:v>-20.138515884504731</c:v>
                </c:pt>
                <c:pt idx="40">
                  <c:v>-20.521338758997473</c:v>
                </c:pt>
                <c:pt idx="41">
                  <c:v>-20.895748050417755</c:v>
                </c:pt>
                <c:pt idx="42">
                  <c:v>-21.26167620412042</c:v>
                </c:pt>
                <c:pt idx="43">
                  <c:v>-21.619061958601993</c:v>
                </c:pt>
                <c:pt idx="44">
                  <c:v>-21.967850382586136</c:v>
                </c:pt>
                <c:pt idx="45">
                  <c:v>-22.307992906957569</c:v>
                </c:pt>
                <c:pt idx="46">
                  <c:v>-22.639447351530261</c:v>
                </c:pt>
                <c:pt idx="47">
                  <c:v>-22.962177946639873</c:v>
                </c:pt>
                <c:pt idx="48">
                  <c:v>-23.276155349554546</c:v>
                </c:pt>
                <c:pt idx="49">
                  <c:v>-23.581356655702365</c:v>
                </c:pt>
                <c:pt idx="50">
                  <c:v>-23.877765404717895</c:v>
                </c:pt>
                <c:pt idx="51">
                  <c:v>-24.165371581314421</c:v>
                </c:pt>
                <c:pt idx="52">
                  <c:v>-24.44417161099253</c:v>
                </c:pt>
                <c:pt idx="53">
                  <c:v>-24.714168350599895</c:v>
                </c:pt>
                <c:pt idx="54">
                  <c:v>-24.975371073761135</c:v>
                </c:pt>
                <c:pt idx="55">
                  <c:v>-25.22779545120072</c:v>
                </c:pt>
                <c:pt idx="56">
                  <c:v>-25.471463525985897</c:v>
                </c:pt>
                <c:pt idx="57">
                  <c:v>-25.706403683720669</c:v>
                </c:pt>
                <c:pt idx="58">
                  <c:v>-25.932650617725756</c:v>
                </c:pt>
                <c:pt idx="59">
                  <c:v>-26.150245289243465</c:v>
                </c:pt>
                <c:pt idx="60">
                  <c:v>-26.359234882710268</c:v>
                </c:pt>
                <c:pt idx="61">
                  <c:v>-26.55967275614373</c:v>
                </c:pt>
                <c:pt idx="62">
                  <c:v>-26.751618386694243</c:v>
                </c:pt>
                <c:pt idx="63">
                  <c:v>-26.935137311415779</c:v>
                </c:pt>
                <c:pt idx="64">
                  <c:v>-27.110301063313582</c:v>
                </c:pt>
                <c:pt idx="65">
                  <c:v>-27.277187102730366</c:v>
                </c:pt>
                <c:pt idx="66">
                  <c:v>-27.435878744136183</c:v>
                </c:pt>
                <c:pt idx="67">
                  <c:v>-27.58646507839066</c:v>
                </c:pt>
                <c:pt idx="68">
                  <c:v>-27.729040890549761</c:v>
                </c:pt>
                <c:pt idx="69">
                  <c:v>-27.863706573292664</c:v>
                </c:pt>
                <c:pt idx="70">
                  <c:v>-27.990568036047634</c:v>
                </c:pt>
                <c:pt idx="71">
                  <c:v>-28.109736609899127</c:v>
                </c:pt>
                <c:pt idx="72">
                  <c:v>-28.221328948361418</c:v>
                </c:pt>
                <c:pt idx="73">
                  <c:v>-28.32546692410731</c:v>
                </c:pt>
                <c:pt idx="74">
                  <c:v>-28.422277521743425</c:v>
                </c:pt>
                <c:pt idx="75">
                  <c:v>-28.511892726726561</c:v>
                </c:pt>
                <c:pt idx="76">
                  <c:v>-28.594449410518536</c:v>
                </c:pt>
                <c:pt idx="77">
                  <c:v>-28.67008921207961</c:v>
                </c:pt>
                <c:pt idx="78">
                  <c:v>-28.738958415803438</c:v>
                </c:pt>
                <c:pt idx="79">
                  <c:v>-28.801207825998993</c:v>
                </c:pt>
                <c:pt idx="80">
                  <c:v>-28.856992638027528</c:v>
                </c:pt>
                <c:pt idx="81">
                  <c:v>-28.906472306204993</c:v>
                </c:pt>
                <c:pt idx="82">
                  <c:v>-28.949810408582785</c:v>
                </c:pt>
                <c:pt idx="83">
                  <c:v>-28.987174508721814</c:v>
                </c:pt>
                <c:pt idx="84">
                  <c:v>-29.018736014577154</c:v>
                </c:pt>
                <c:pt idx="85">
                  <c:v>-29.044670034612516</c:v>
                </c:pt>
                <c:pt idx="86">
                  <c:v>-29.065155231265759</c:v>
                </c:pt>
                <c:pt idx="87">
                  <c:v>-29.080373671888534</c:v>
                </c:pt>
                <c:pt idx="88">
                  <c:v>-29.090510677284847</c:v>
                </c:pt>
                <c:pt idx="89">
                  <c:v>-29.095754667975037</c:v>
                </c:pt>
                <c:pt idx="90">
                  <c:v>-29.096297008313165</c:v>
                </c:pt>
                <c:pt idx="91">
                  <c:v>-29.092331848587246</c:v>
                </c:pt>
                <c:pt idx="92">
                  <c:v>-29.084055965233134</c:v>
                </c:pt>
                <c:pt idx="93">
                  <c:v>-29.071668599293989</c:v>
                </c:pt>
                <c:pt idx="94">
                  <c:v>-29.055371293258524</c:v>
                </c:pt>
                <c:pt idx="95">
                  <c:v>-29.035367726412041</c:v>
                </c:pt>
                <c:pt idx="96">
                  <c:v>-29.011863548835354</c:v>
                </c:pt>
                <c:pt idx="97">
                  <c:v>-28.985066214187317</c:v>
                </c:pt>
                <c:pt idx="98">
                  <c:v>-28.955184811407474</c:v>
                </c:pt>
                <c:pt idx="99">
                  <c:v>-28.92242989547583</c:v>
                </c:pt>
                <c:pt idx="100">
                  <c:v>-28.887013317367231</c:v>
                </c:pt>
                <c:pt idx="101">
                  <c:v>-28.84914805333818</c:v>
                </c:pt>
                <c:pt idx="102">
                  <c:v>-28.809048033684139</c:v>
                </c:pt>
                <c:pt idx="103">
                  <c:v>-28.762927971105494</c:v>
                </c:pt>
                <c:pt idx="104">
                  <c:v>-28.711015188820369</c:v>
                </c:pt>
                <c:pt idx="105">
                  <c:v>-28.653539012562348</c:v>
                </c:pt>
                <c:pt idx="106">
                  <c:v>-28.590730589109004</c:v>
                </c:pt>
                <c:pt idx="107">
                  <c:v>-28.522822703733649</c:v>
                </c:pt>
                <c:pt idx="108">
                  <c:v>-28.450049596728757</c:v>
                </c:pt>
                <c:pt idx="109">
                  <c:v>-28.372646779149964</c:v>
                </c:pt>
                <c:pt idx="110">
                  <c:v>-28.290850847929789</c:v>
                </c:pt>
                <c:pt idx="111">
                  <c:v>-28.204899300510469</c:v>
                </c:pt>
                <c:pt idx="112">
                  <c:v>-28.115030349145286</c:v>
                </c:pt>
                <c:pt idx="113">
                  <c:v>-28.021482735017745</c:v>
                </c:pt>
                <c:pt idx="114">
                  <c:v>-27.924495542327751</c:v>
                </c:pt>
                <c:pt idx="115">
                  <c:v>-27.82430801249367</c:v>
                </c:pt>
                <c:pt idx="116">
                  <c:v>-27.721159358618689</c:v>
                </c:pt>
                <c:pt idx="117">
                  <c:v>-27.615288580369388</c:v>
                </c:pt>
                <c:pt idx="118">
                  <c:v>-27.50693427941377</c:v>
                </c:pt>
                <c:pt idx="119">
                  <c:v>-27.396334475565212</c:v>
                </c:pt>
                <c:pt idx="120">
                  <c:v>-27.283726423777953</c:v>
                </c:pt>
                <c:pt idx="121">
                  <c:v>-27.169346432138667</c:v>
                </c:pt>
                <c:pt idx="122">
                  <c:v>-27.053429680997624</c:v>
                </c:pt>
                <c:pt idx="123">
                  <c:v>-26.936210043381653</c:v>
                </c:pt>
                <c:pt idx="124">
                  <c:v>-26.817919906829836</c:v>
                </c:pt>
                <c:pt idx="125">
                  <c:v>-26.698789996791387</c:v>
                </c:pt>
                <c:pt idx="126">
                  <c:v>-26.579049201723592</c:v>
                </c:pt>
                <c:pt idx="127">
                  <c:v>-26.458924400026074</c:v>
                </c:pt>
                <c:pt idx="128">
                  <c:v>-26.338640288945825</c:v>
                </c:pt>
                <c:pt idx="129">
                  <c:v>-26.218419215585634</c:v>
                </c:pt>
                <c:pt idx="130">
                  <c:v>-26.098481010146482</c:v>
                </c:pt>
                <c:pt idx="131">
                  <c:v>-25.979042821532502</c:v>
                </c:pt>
                <c:pt idx="132">
                  <c:v>-25.860318955444821</c:v>
                </c:pt>
                <c:pt idx="133">
                  <c:v>-25.742520715088446</c:v>
                </c:pt>
                <c:pt idx="134">
                  <c:v>-25.625856244613885</c:v>
                </c:pt>
                <c:pt idx="135">
                  <c:v>-25.510530375412802</c:v>
                </c:pt>
                <c:pt idx="136">
                  <c:v>-25.396744475384452</c:v>
                </c:pt>
                <c:pt idx="137">
                  <c:v>-25.284696301286996</c:v>
                </c:pt>
                <c:pt idx="138">
                  <c:v>-25.174579854285071</c:v>
                </c:pt>
                <c:pt idx="139">
                  <c:v>-25.066585238802205</c:v>
                </c:pt>
                <c:pt idx="140">
                  <c:v>-24.96089852478379</c:v>
                </c:pt>
                <c:pt idx="141">
                  <c:v>-24.85770161347331</c:v>
                </c:pt>
                <c:pt idx="142">
                  <c:v>-24.757172106801587</c:v>
                </c:pt>
                <c:pt idx="143">
                  <c:v>-24.65948318048558</c:v>
                </c:pt>
                <c:pt idx="144">
                  <c:v>-24.564803460930179</c:v>
                </c:pt>
                <c:pt idx="145">
                  <c:v>-24.473296906023155</c:v>
                </c:pt>
                <c:pt idx="146">
                  <c:v>-24.385122689910105</c:v>
                </c:pt>
                <c:pt idx="147">
                  <c:v>-24.300435091832878</c:v>
                </c:pt>
                <c:pt idx="148">
                  <c:v>-24.219383389111517</c:v>
                </c:pt>
                <c:pt idx="149">
                  <c:v>-24.142111754346278</c:v>
                </c:pt>
                <c:pt idx="150">
                  <c:v>-24.068759156912705</c:v>
                </c:pt>
                <c:pt idx="151">
                  <c:v>-23.999459268819201</c:v>
                </c:pt>
                <c:pt idx="152">
                  <c:v>-23.934340374992839</c:v>
                </c:pt>
                <c:pt idx="153">
                  <c:v>-23.873525288055504</c:v>
                </c:pt>
                <c:pt idx="154">
                  <c:v>-23.817131267648726</c:v>
                </c:pt>
                <c:pt idx="155">
                  <c:v>-23.765269944361751</c:v>
                </c:pt>
                <c:pt idx="156">
                  <c:v>-23.718047248313677</c:v>
                </c:pt>
                <c:pt idx="157">
                  <c:v>-23.675563342436572</c:v>
                </c:pt>
                <c:pt idx="158">
                  <c:v>-23.637912560502642</c:v>
                </c:pt>
                <c:pt idx="159">
                  <c:v>-23.605183349934688</c:v>
                </c:pt>
                <c:pt idx="160">
                  <c:v>-23.57745821943508</c:v>
                </c:pt>
                <c:pt idx="161">
                  <c:v>-23.554813691464609</c:v>
                </c:pt>
                <c:pt idx="162">
                  <c:v>-23.537320259598633</c:v>
                </c:pt>
                <c:pt idx="163">
                  <c:v>-23.525042350783931</c:v>
                </c:pt>
                <c:pt idx="164">
                  <c:v>-23.518038292515712</c:v>
                </c:pt>
                <c:pt idx="165">
                  <c:v>-23.516360284950306</c:v>
                </c:pt>
                <c:pt idx="166">
                  <c:v>-23.520054377964993</c:v>
                </c:pt>
                <c:pt idx="167">
                  <c:v>-23.529160453172512</c:v>
                </c:pt>
                <c:pt idx="168">
                  <c:v>-23.543712210893773</c:v>
                </c:pt>
                <c:pt idx="169">
                  <c:v>-23.563737162088341</c:v>
                </c:pt>
                <c:pt idx="170">
                  <c:v>-23.589256625238296</c:v>
                </c:pt>
                <c:pt idx="171">
                  <c:v>-23.62028572817708</c:v>
                </c:pt>
                <c:pt idx="172">
                  <c:v>-23.656833414851086</c:v>
                </c:pt>
                <c:pt idx="173">
                  <c:v>-23.698902456997722</c:v>
                </c:pt>
                <c:pt idx="174">
                  <c:v>-23.746489470719887</c:v>
                </c:pt>
                <c:pt idx="175">
                  <c:v>-23.799584937932831</c:v>
                </c:pt>
                <c:pt idx="176">
                  <c:v>-23.858173232655616</c:v>
                </c:pt>
                <c:pt idx="177">
                  <c:v>-23.922232652115476</c:v>
                </c:pt>
                <c:pt idx="178">
                  <c:v>-23.991735452629708</c:v>
                </c:pt>
                <c:pt idx="179">
                  <c:v>-24.066647890225884</c:v>
                </c:pt>
                <c:pt idx="180">
                  <c:v>-24.146930265957529</c:v>
                </c:pt>
                <c:pt idx="181">
                  <c:v>-24.232536975868733</c:v>
                </c:pt>
                <c:pt idx="182">
                  <c:v>-24.323416565557512</c:v>
                </c:pt>
                <c:pt idx="183">
                  <c:v>-24.419511789284247</c:v>
                </c:pt>
                <c:pt idx="184">
                  <c:v>-24.520759673567905</c:v>
                </c:pt>
                <c:pt idx="185">
                  <c:v>-24.627091585209396</c:v>
                </c:pt>
                <c:pt idx="186">
                  <c:v>-24.738433303677891</c:v>
                </c:pt>
                <c:pt idx="187">
                  <c:v>-24.854705097792696</c:v>
                </c:pt>
                <c:pt idx="188">
                  <c:v>-24.975821806629888</c:v>
                </c:pt>
                <c:pt idx="189">
                  <c:v>-25.101692924579762</c:v>
                </c:pt>
                <c:pt idx="190">
                  <c:v>-25.232222690477958</c:v>
                </c:pt>
                <c:pt idx="191">
                  <c:v>-25.36731018073003</c:v>
                </c:pt>
                <c:pt idx="192">
                  <c:v>-25.506849406346227</c:v>
                </c:pt>
                <c:pt idx="193">
                  <c:v>-25.650729413800288</c:v>
                </c:pt>
                <c:pt idx="194">
                  <c:v>-25.798834389623231</c:v>
                </c:pt>
                <c:pt idx="195">
                  <c:v>-25.951043768640236</c:v>
                </c:pt>
                <c:pt idx="196">
                  <c:v>-26.107232345756106</c:v>
                </c:pt>
                <c:pt idx="197">
                  <c:v>-26.267270391192088</c:v>
                </c:pt>
                <c:pt idx="198">
                  <c:v>-26.431023769074329</c:v>
                </c:pt>
                <c:pt idx="199">
                  <c:v>-26.598354059271767</c:v>
                </c:pt>
                <c:pt idx="200">
                  <c:v>-26.76911868237886</c:v>
                </c:pt>
                <c:pt idx="201">
                  <c:v>-26.943171027736337</c:v>
                </c:pt>
                <c:pt idx="202">
                  <c:v>-27.120360584380862</c:v>
                </c:pt>
                <c:pt idx="203">
                  <c:v>-27.300533074812478</c:v>
                </c:pt>
                <c:pt idx="204">
                  <c:v>-27.483530591466671</c:v>
                </c:pt>
                <c:pt idx="205">
                  <c:v>-27.669191735775946</c:v>
                </c:pt>
                <c:pt idx="206">
                  <c:v>-27.857351759704017</c:v>
                </c:pt>
                <c:pt idx="207">
                  <c:v>-28.047842709634004</c:v>
                </c:pt>
                <c:pt idx="208">
                  <c:v>-28.240493572490376</c:v>
                </c:pt>
                <c:pt idx="209">
                  <c:v>-28.435130423972858</c:v>
                </c:pt>
                <c:pt idx="210">
                  <c:v>-28.631576578779136</c:v>
                </c:pt>
                <c:pt idx="211">
                  <c:v>-28.829652742691845</c:v>
                </c:pt>
                <c:pt idx="212">
                  <c:v>-29.029177166404093</c:v>
                </c:pt>
                <c:pt idx="213">
                  <c:v>-29.229965800956684</c:v>
                </c:pt>
                <c:pt idx="214">
                  <c:v>-29.431832454659215</c:v>
                </c:pt>
                <c:pt idx="215">
                  <c:v>-29.634588951366229</c:v>
                </c:pt>
                <c:pt idx="216">
                  <c:v>-29.838045289978936</c:v>
                </c:pt>
                <c:pt idx="217">
                  <c:v>-30.042009805042174</c:v>
                </c:pt>
                <c:pt idx="218">
                  <c:v>-30.246289328305817</c:v>
                </c:pt>
                <c:pt idx="219">
                  <c:v>-30.45068935111928</c:v>
                </c:pt>
                <c:pt idx="220">
                  <c:v>-30.655014187527414</c:v>
                </c:pt>
                <c:pt idx="221">
                  <c:v>-30.859067137935803</c:v>
                </c:pt>
                <c:pt idx="222">
                  <c:v>-31.062650653213353</c:v>
                </c:pt>
                <c:pt idx="223">
                  <c:v>-31.265566499099918</c:v>
                </c:pt>
                <c:pt idx="224">
                  <c:v>-31.467615920786852</c:v>
                </c:pt>
                <c:pt idx="225">
                  <c:v>-31.668599807538463</c:v>
                </c:pt>
                <c:pt idx="226">
                  <c:v>-31.868318857222622</c:v>
                </c:pt>
                <c:pt idx="227">
                  <c:v>-32.066573740619141</c:v>
                </c:pt>
                <c:pt idx="228">
                  <c:v>-32.263165265375008</c:v>
                </c:pt>
                <c:pt idx="229">
                  <c:v>-32.45789453947615</c:v>
                </c:pt>
                <c:pt idx="230">
                  <c:v>-32.650563134105987</c:v>
                </c:pt>
                <c:pt idx="231">
                  <c:v>-32.840973245761958</c:v>
                </c:pt>
                <c:pt idx="232">
                  <c:v>-33.028927857501962</c:v>
                </c:pt>
                <c:pt idx="233">
                  <c:v>-33.214230899193637</c:v>
                </c:pt>
                <c:pt idx="234">
                  <c:v>-33.396687406640595</c:v>
                </c:pt>
                <c:pt idx="235">
                  <c:v>-33.576103679460708</c:v>
                </c:pt>
                <c:pt idx="236">
                  <c:v>-33.752287437593061</c:v>
                </c:pt>
                <c:pt idx="237">
                  <c:v>-33.925047976311291</c:v>
                </c:pt>
                <c:pt idx="238">
                  <c:v>-34.094196319622725</c:v>
                </c:pt>
                <c:pt idx="239">
                  <c:v>-34.259545371934124</c:v>
                </c:pt>
                <c:pt idx="240">
                  <c:v>-34.420910067866615</c:v>
                </c:pt>
                <c:pt idx="241">
                  <c:v>-34.578107520103977</c:v>
                </c:pt>
                <c:pt idx="242">
                  <c:v>-34.730957165160483</c:v>
                </c:pt>
                <c:pt idx="243">
                  <c:v>-34.87928090695619</c:v>
                </c:pt>
                <c:pt idx="244">
                  <c:v>-35.022903258089769</c:v>
                </c:pt>
                <c:pt idx="245">
                  <c:v>-35.161651478700882</c:v>
                </c:pt>
                <c:pt idx="246">
                  <c:v>-35.295355712816423</c:v>
                </c:pt>
                <c:pt idx="247">
                  <c:v>-35.423849122077065</c:v>
                </c:pt>
                <c:pt idx="248">
                  <c:v>-35.546968016742994</c:v>
                </c:pt>
                <c:pt idx="249">
                  <c:v>-35.664551983879974</c:v>
                </c:pt>
                <c:pt idx="250">
                  <c:v>-35.776444012629504</c:v>
                </c:pt>
                <c:pt idx="251">
                  <c:v>-35.882490616469255</c:v>
                </c:pt>
                <c:pt idx="252">
                  <c:v>-35.986541952372662</c:v>
                </c:pt>
                <c:pt idx="253">
                  <c:v>-36.088439936779203</c:v>
                </c:pt>
                <c:pt idx="254">
                  <c:v>-36.188028794289643</c:v>
                </c:pt>
                <c:pt idx="255">
                  <c:v>-36.28515517649528</c:v>
                </c:pt>
                <c:pt idx="256">
                  <c:v>-36.379668278606374</c:v>
                </c:pt>
                <c:pt idx="257">
                  <c:v>-36.471419953791177</c:v>
                </c:pt>
                <c:pt idx="258">
                  <c:v>-36.560264825139221</c:v>
                </c:pt>
                <c:pt idx="259">
                  <c:v>-36.646060395164433</c:v>
                </c:pt>
                <c:pt idx="260">
                  <c:v>-36.728667152765937</c:v>
                </c:pt>
                <c:pt idx="261">
                  <c:v>-36.807948677566543</c:v>
                </c:pt>
                <c:pt idx="262">
                  <c:v>-36.883771741551207</c:v>
                </c:pt>
                <c:pt idx="263">
                  <c:v>-36.956006407930104</c:v>
                </c:pt>
                <c:pt idx="264">
                  <c:v>-37.024526127153273</c:v>
                </c:pt>
                <c:pt idx="265">
                  <c:v>-37.089207830006366</c:v>
                </c:pt>
                <c:pt idx="266">
                  <c:v>-37.149932017719372</c:v>
                </c:pt>
                <c:pt idx="267">
                  <c:v>-37.206582849022823</c:v>
                </c:pt>
                <c:pt idx="268">
                  <c:v>-37.259048224088524</c:v>
                </c:pt>
                <c:pt idx="269">
                  <c:v>-37.307219865294535</c:v>
                </c:pt>
                <c:pt idx="270">
                  <c:v>-37.350993394756742</c:v>
                </c:pt>
                <c:pt idx="271">
                  <c:v>-37.39026840857214</c:v>
                </c:pt>
                <c:pt idx="272">
                  <c:v>-37.424948547721598</c:v>
                </c:pt>
                <c:pt idx="273">
                  <c:v>-37.454941565582786</c:v>
                </c:pt>
                <c:pt idx="274">
                  <c:v>-37.480159392006684</c:v>
                </c:pt>
                <c:pt idx="275">
                  <c:v>-37.500518193913948</c:v>
                </c:pt>
                <c:pt idx="276">
                  <c:v>-37.515938432370341</c:v>
                </c:pt>
                <c:pt idx="277">
                  <c:v>-37.526344916103291</c:v>
                </c:pt>
                <c:pt idx="278">
                  <c:v>-37.531666851424553</c:v>
                </c:pt>
                <c:pt idx="279">
                  <c:v>-37.531837888527029</c:v>
                </c:pt>
                <c:pt idx="280">
                  <c:v>-37.526796164126559</c:v>
                </c:pt>
                <c:pt idx="281">
                  <c:v>-37.516484340422693</c:v>
                </c:pt>
                <c:pt idx="282">
                  <c:v>-37.500849640355362</c:v>
                </c:pt>
                <c:pt idx="283">
                  <c:v>-37.479843879137334</c:v>
                </c:pt>
                <c:pt idx="284">
                  <c:v>-37.453423492045445</c:v>
                </c:pt>
                <c:pt idx="285">
                  <c:v>-37.421549558456626</c:v>
                </c:pt>
                <c:pt idx="286">
                  <c:v>-37.38418782211771</c:v>
                </c:pt>
                <c:pt idx="287">
                  <c:v>-37.34130870764109</c:v>
                </c:pt>
                <c:pt idx="288">
                  <c:v>-37.292887333221351</c:v>
                </c:pt>
                <c:pt idx="289">
                  <c:v>-37.238903519570982</c:v>
                </c:pt>
                <c:pt idx="290">
                  <c:v>-37.179341795076382</c:v>
                </c:pt>
                <c:pt idx="291">
                  <c:v>-37.11419139717826</c:v>
                </c:pt>
                <c:pt idx="292">
                  <c:v>-37.043446269983704</c:v>
                </c:pt>
                <c:pt idx="293">
                  <c:v>-36.967105058120083</c:v>
                </c:pt>
                <c:pt idx="294">
                  <c:v>-36.885171096843962</c:v>
                </c:pt>
                <c:pt idx="295">
                  <c:v>-36.797652398421157</c:v>
                </c:pt>
                <c:pt idx="296">
                  <c:v>-36.704561634797088</c:v>
                </c:pt>
                <c:pt idx="297">
                  <c:v>-36.605916116579358</c:v>
                </c:pt>
                <c:pt idx="298">
                  <c:v>-36.501737768357536</c:v>
                </c:pt>
                <c:pt idx="299">
                  <c:v>-36.392053100387969</c:v>
                </c:pt>
                <c:pt idx="300">
                  <c:v>-36.276893176674172</c:v>
                </c:pt>
                <c:pt idx="301">
                  <c:v>-36.156293579476348</c:v>
                </c:pt>
                <c:pt idx="302">
                  <c:v>-36.030294370286249</c:v>
                </c:pt>
                <c:pt idx="303">
                  <c:v>-35.89894004730634</c:v>
                </c:pt>
                <c:pt idx="304">
                  <c:v>-35.762279499475007</c:v>
                </c:pt>
                <c:pt idx="305">
                  <c:v>-35.62036595708215</c:v>
                </c:pt>
                <c:pt idx="306">
                  <c:v>-35.473256939022228</c:v>
                </c:pt>
                <c:pt idx="307">
                  <c:v>-35.321014196734239</c:v>
                </c:pt>
                <c:pt idx="308">
                  <c:v>-35.163703654880869</c:v>
                </c:pt>
                <c:pt idx="309">
                  <c:v>-35.001395348821362</c:v>
                </c:pt>
                <c:pt idx="310">
                  <c:v>-34.834163358935243</c:v>
                </c:pt>
                <c:pt idx="311">
                  <c:v>-34.662085741856302</c:v>
                </c:pt>
                <c:pt idx="312">
                  <c:v>-34.485244458678679</c:v>
                </c:pt>
                <c:pt idx="313">
                  <c:v>-34.303725300199119</c:v>
                </c:pt>
                <c:pt idx="314">
                  <c:v>-34.117617809261745</c:v>
                </c:pt>
                <c:pt idx="315">
                  <c:v>-33.927015200273807</c:v>
                </c:pt>
                <c:pt idx="316">
                  <c:v>-33.732014275963067</c:v>
                </c:pt>
                <c:pt idx="317">
                  <c:v>-33.532715341449382</c:v>
                </c:pt>
                <c:pt idx="318">
                  <c:v>-33.329222115705257</c:v>
                </c:pt>
                <c:pt idx="319">
                  <c:v>-33.12164164048184</c:v>
                </c:pt>
                <c:pt idx="320">
                  <c:v>-32.910084186778811</c:v>
                </c:pt>
                <c:pt idx="321">
                  <c:v>-32.694663158938425</c:v>
                </c:pt>
                <c:pt idx="322">
                  <c:v>-32.475494996445619</c:v>
                </c:pt>
                <c:pt idx="323">
                  <c:v>-32.252699073517775</c:v>
                </c:pt>
                <c:pt idx="324">
                  <c:v>-32.026397596569382</c:v>
                </c:pt>
                <c:pt idx="325">
                  <c:v>-31.796715499638221</c:v>
                </c:pt>
                <c:pt idx="326">
                  <c:v>-31.563780337861264</c:v>
                </c:pt>
                <c:pt idx="327">
                  <c:v>-31.327722179089768</c:v>
                </c:pt>
                <c:pt idx="328">
                  <c:v>-31.088673493734383</c:v>
                </c:pt>
                <c:pt idx="329">
                  <c:v>-30.846769042932245</c:v>
                </c:pt>
                <c:pt idx="330">
                  <c:v>-30.602145765129254</c:v>
                </c:pt>
                <c:pt idx="331">
                  <c:v>-30.354942661171734</c:v>
                </c:pt>
                <c:pt idx="332">
                  <c:v>-30.105300678002653</c:v>
                </c:pt>
                <c:pt idx="333">
                  <c:v>-29.853362591058541</c:v>
                </c:pt>
                <c:pt idx="334">
                  <c:v>-29.59927288546405</c:v>
                </c:pt>
                <c:pt idx="335">
                  <c:v>-29.343177636121787</c:v>
                </c:pt>
                <c:pt idx="336">
                  <c:v>-29.085224386795851</c:v>
                </c:pt>
                <c:pt idx="337">
                  <c:v>-28.825562028287933</c:v>
                </c:pt>
                <c:pt idx="338">
                  <c:v>-28.564340675805507</c:v>
                </c:pt>
                <c:pt idx="339">
                  <c:v>-28.301711545621924</c:v>
                </c:pt>
                <c:pt idx="340">
                  <c:v>-28.037826831128676</c:v>
                </c:pt>
                <c:pt idx="341">
                  <c:v>-27.772839578380324</c:v>
                </c:pt>
                <c:pt idx="342">
                  <c:v>-27.506903561232711</c:v>
                </c:pt>
                <c:pt idx="343">
                  <c:v>-27.240173156175313</c:v>
                </c:pt>
                <c:pt idx="344">
                  <c:v>-26.972803216958471</c:v>
                </c:pt>
                <c:pt idx="345">
                  <c:v>-26.704948949116286</c:v>
                </c:pt>
                <c:pt idx="346">
                  <c:v>-26.436765784485765</c:v>
                </c:pt>
                <c:pt idx="347">
                  <c:v>-26.168409255822599</c:v>
                </c:pt>
                <c:pt idx="348">
                  <c:v>-25.900034871613691</c:v>
                </c:pt>
                <c:pt idx="349">
                  <c:v>-25.631797991186122</c:v>
                </c:pt>
                <c:pt idx="350">
                  <c:v>-25.363853700211816</c:v>
                </c:pt>
                <c:pt idx="351">
                  <c:v>-25.096356686706628</c:v>
                </c:pt>
                <c:pt idx="352">
                  <c:v>-24.82946111762196</c:v>
                </c:pt>
                <c:pt idx="353">
                  <c:v>-24.563320516126339</c:v>
                </c:pt>
                <c:pt idx="354">
                  <c:v>-24.298087639673568</c:v>
                </c:pt>
                <c:pt idx="355">
                  <c:v>-24.033914358953318</c:v>
                </c:pt>
                <c:pt idx="356">
                  <c:v>-23.770951537819005</c:v>
                </c:pt>
                <c:pt idx="357">
                  <c:v>-23.509348914286882</c:v>
                </c:pt>
                <c:pt idx="358">
                  <c:v>-23.249254982699174</c:v>
                </c:pt>
                <c:pt idx="359">
                  <c:v>-22.990816877142958</c:v>
                </c:pt>
                <c:pt idx="360">
                  <c:v>-22.734180256215307</c:v>
                </c:pt>
                <c:pt idx="361">
                  <c:v>-22.479489189223884</c:v>
                </c:pt>
                <c:pt idx="362">
                  <c:v>-22.226886043910898</c:v>
                </c:pt>
                <c:pt idx="363">
                  <c:v>-21.97651137578686</c:v>
                </c:pt>
                <c:pt idx="364">
                  <c:v>-21.72850381915914</c:v>
                </c:pt>
                <c:pt idx="365">
                  <c:v>-21.482999979938768</c:v>
                </c:pt>
                <c:pt idx="366">
                  <c:v>-21.24013433030731</c:v>
                </c:pt>
                <c:pt idx="367">
                  <c:v>-21.000039105323996</c:v>
                </c:pt>
                <c:pt idx="368">
                  <c:v>-20.762844201551534</c:v>
                </c:pt>
                <c:pt idx="369">
                  <c:v>-20.528677077777282</c:v>
                </c:pt>
                <c:pt idx="370">
                  <c:v>-20.297662657904546</c:v>
                </c:pt>
                <c:pt idx="371">
                  <c:v>-20.069923236086968</c:v>
                </c:pt>
                <c:pt idx="372">
                  <c:v>-19.845578384176907</c:v>
                </c:pt>
                <c:pt idx="373">
                  <c:v>-19.624744861556792</c:v>
                </c:pt>
                <c:pt idx="374">
                  <c:v>-19.407536527420309</c:v>
                </c:pt>
                <c:pt idx="375">
                  <c:v>-19.194064255568236</c:v>
                </c:pt>
                <c:pt idx="376">
                  <c:v>-18.984435851781512</c:v>
                </c:pt>
                <c:pt idx="377">
                  <c:v>-18.778755973832009</c:v>
                </c:pt>
                <c:pt idx="378">
                  <c:v>-18.577126054189154</c:v>
                </c:pt>
                <c:pt idx="379">
                  <c:v>-18.379644225478327</c:v>
                </c:pt>
                <c:pt idx="380">
                  <c:v>-18.186405248744585</c:v>
                </c:pt>
                <c:pt idx="381">
                  <c:v>-17.997500444572964</c:v>
                </c:pt>
                <c:pt idx="382">
                  <c:v>-17.813017627114128</c:v>
                </c:pt>
                <c:pt idx="383">
                  <c:v>-17.63304104106178</c:v>
                </c:pt>
                <c:pt idx="384">
                  <c:v>-17.457651301625734</c:v>
                </c:pt>
                <c:pt idx="385">
                  <c:v>-17.286925337542108</c:v>
                </c:pt>
                <c:pt idx="386">
                  <c:v>-17.120936337159492</c:v>
                </c:pt>
                <c:pt idx="387">
                  <c:v>-16.959753697637495</c:v>
                </c:pt>
                <c:pt idx="388">
                  <c:v>-16.803442977291457</c:v>
                </c:pt>
                <c:pt idx="389">
                  <c:v>-16.652065851114486</c:v>
                </c:pt>
                <c:pt idx="390">
                  <c:v>-16.505680069505452</c:v>
                </c:pt>
                <c:pt idx="391">
                  <c:v>-16.36433942022888</c:v>
                </c:pt>
                <c:pt idx="392">
                  <c:v>-16.228093693630054</c:v>
                </c:pt>
                <c:pt idx="393">
                  <c:v>-16.096988651126008</c:v>
                </c:pt>
                <c:pt idx="394">
                  <c:v>-15.971065996990379</c:v>
                </c:pt>
                <c:pt idx="395">
                  <c:v>-15.850363353447479</c:v>
                </c:pt>
                <c:pt idx="396">
                  <c:v>-15.734914239088186</c:v>
                </c:pt>
                <c:pt idx="397">
                  <c:v>-15.62474805061763</c:v>
                </c:pt>
                <c:pt idx="398">
                  <c:v>-15.519890047941947</c:v>
                </c:pt>
                <c:pt idx="399">
                  <c:v>-15.420361342598669</c:v>
                </c:pt>
                <c:pt idx="400">
                  <c:v>-15.326178889532642</c:v>
                </c:pt>
                <c:pt idx="401">
                  <c:v>-15.23735548221671</c:v>
                </c:pt>
                <c:pt idx="402">
                  <c:v>-15.153899751113682</c:v>
                </c:pt>
                <c:pt idx="403">
                  <c:v>-15.075816165473466</c:v>
                </c:pt>
                <c:pt idx="404">
                  <c:v>-15.003105038456587</c:v>
                </c:pt>
                <c:pt idx="405">
                  <c:v>-14.935762535572687</c:v>
                </c:pt>
                <c:pt idx="406">
                  <c:v>-14.873780686419927</c:v>
                </c:pt>
                <c:pt idx="407">
                  <c:v>-14.817147399708661</c:v>
                </c:pt>
                <c:pt idx="408">
                  <c:v>-14.765846481550119</c:v>
                </c:pt>
                <c:pt idx="409">
                  <c:v>-14.719857656988287</c:v>
                </c:pt>
                <c:pt idx="410">
                  <c:v>-14.679156594750616</c:v>
                </c:pt>
                <c:pt idx="411">
                  <c:v>-14.643714935190674</c:v>
                </c:pt>
                <c:pt idx="412">
                  <c:v>-14.613500321393371</c:v>
                </c:pt>
                <c:pt idx="413">
                  <c:v>-14.588476433410886</c:v>
                </c:pt>
                <c:pt idx="414">
                  <c:v>-14.568603025595047</c:v>
                </c:pt>
                <c:pt idx="415">
                  <c:v>-14.553835966989462</c:v>
                </c:pt>
                <c:pt idx="416">
                  <c:v>-14.544127284742352</c:v>
                </c:pt>
                <c:pt idx="417">
                  <c:v>-14.539425210498717</c:v>
                </c:pt>
                <c:pt idx="418">
                  <c:v>-14.539674229728153</c:v>
                </c:pt>
                <c:pt idx="419">
                  <c:v>-14.5448151339424</c:v>
                </c:pt>
                <c:pt idx="420">
                  <c:v>-14.55478507575449</c:v>
                </c:pt>
                <c:pt idx="421">
                  <c:v>-14.569517626729173</c:v>
                </c:pt>
                <c:pt idx="422">
                  <c:v>-14.588942837972226</c:v>
                </c:pt>
                <c:pt idx="423">
                  <c:v>-14.61298730340412</c:v>
                </c:pt>
                <c:pt idx="424">
                  <c:v>-14.641574225661522</c:v>
                </c:pt>
                <c:pt idx="425">
                  <c:v>-14.674623484568132</c:v>
                </c:pt>
                <c:pt idx="426">
                  <c:v>-14.712051708114421</c:v>
                </c:pt>
                <c:pt idx="427">
                  <c:v>-14.753772345883954</c:v>
                </c:pt>
                <c:pt idx="428">
                  <c:v>-14.799695744862181</c:v>
                </c:pt>
                <c:pt idx="429">
                  <c:v>-14.849729227561792</c:v>
                </c:pt>
                <c:pt idx="430">
                  <c:v>-14.903777172397056</c:v>
                </c:pt>
                <c:pt idx="431">
                  <c:v>-14.961741096237869</c:v>
                </c:pt>
                <c:pt idx="432">
                  <c:v>-15.023519739072679</c:v>
                </c:pt>
                <c:pt idx="433">
                  <c:v>-15.089009150707922</c:v>
                </c:pt>
                <c:pt idx="434">
                  <c:v>-15.158102779430109</c:v>
                </c:pt>
                <c:pt idx="435">
                  <c:v>-15.230691562555332</c:v>
                </c:pt>
                <c:pt idx="436">
                  <c:v>-15.306664018789576</c:v>
                </c:pt>
                <c:pt idx="437">
                  <c:v>-15.385906342321967</c:v>
                </c:pt>
                <c:pt idx="438">
                  <c:v>-15.468302498571873</c:v>
                </c:pt>
                <c:pt idx="439">
                  <c:v>-15.553734321509607</c:v>
                </c:pt>
                <c:pt idx="440">
                  <c:v>-15.642081612469413</c:v>
                </c:pt>
                <c:pt idx="441">
                  <c:v>-15.733222240372406</c:v>
                </c:pt>
                <c:pt idx="442">
                  <c:v>-15.827032243276168</c:v>
                </c:pt>
                <c:pt idx="443">
                  <c:v>-15.923385931166852</c:v>
                </c:pt>
                <c:pt idx="444">
                  <c:v>-16.022155989908807</c:v>
                </c:pt>
                <c:pt idx="445">
                  <c:v>-16.123213586266044</c:v>
                </c:pt>
                <c:pt idx="446">
                  <c:v>-16.22642847390911</c:v>
                </c:pt>
                <c:pt idx="447">
                  <c:v>-16.331669100320461</c:v>
                </c:pt>
                <c:pt idx="448">
                  <c:v>-16.438802714510778</c:v>
                </c:pt>
                <c:pt idx="449">
                  <c:v>-16.547695475458283</c:v>
                </c:pt>
                <c:pt idx="450">
                  <c:v>-16.658212561182715</c:v>
                </c:pt>
                <c:pt idx="451">
                  <c:v>-16.770218278365288</c:v>
                </c:pt>
                <c:pt idx="452">
                  <c:v>-16.883576172425762</c:v>
                </c:pt>
                <c:pt idx="453">
                  <c:v>-16.99814913796752</c:v>
                </c:pt>
                <c:pt idx="454">
                  <c:v>-17.113799529501513</c:v>
                </c:pt>
                <c:pt idx="455">
                  <c:v>-17.230389272359851</c:v>
                </c:pt>
                <c:pt idx="456">
                  <c:v>-17.347779973709905</c:v>
                </c:pt>
                <c:pt idx="457">
                  <c:v>-17.46583303357988</c:v>
                </c:pt>
                <c:pt idx="458">
                  <c:v>-17.584409755807012</c:v>
                </c:pt>
                <c:pt idx="459">
                  <c:v>-17.703371458819788</c:v>
                </c:pt>
                <c:pt idx="460">
                  <c:v>-17.822579586165933</c:v>
                </c:pt>
                <c:pt idx="461">
                  <c:v>-17.941895816698292</c:v>
                </c:pt>
                <c:pt idx="462">
                  <c:v>-18.061182174331222</c:v>
                </c:pt>
                <c:pt idx="463">
                  <c:v>-18.180301137280615</c:v>
                </c:pt>
                <c:pt idx="464">
                  <c:v>-18.29911574670129</c:v>
                </c:pt>
                <c:pt idx="465">
                  <c:v>-18.417489714636169</c:v>
                </c:pt>
                <c:pt idx="466">
                  <c:v>-18.53528753119242</c:v>
                </c:pt>
                <c:pt idx="467">
                  <c:v>-18.652374570860459</c:v>
                </c:pt>
                <c:pt idx="468">
                  <c:v>-18.768617197892709</c:v>
                </c:pt>
                <c:pt idx="469">
                  <c:v>-18.883882870659821</c:v>
                </c:pt>
                <c:pt idx="470">
                  <c:v>-18.998040244903144</c:v>
                </c:pt>
                <c:pt idx="471">
                  <c:v>-19.110959275803278</c:v>
                </c:pt>
                <c:pt idx="472">
                  <c:v>-19.222511318785628</c:v>
                </c:pt>
                <c:pt idx="473">
                  <c:v>-19.332569228985115</c:v>
                </c:pt>
                <c:pt idx="474">
                  <c:v>-19.441007459293402</c:v>
                </c:pt>
                <c:pt idx="475">
                  <c:v>-19.547702156913321</c:v>
                </c:pt>
                <c:pt idx="476">
                  <c:v>-19.652531258346531</c:v>
                </c:pt>
                <c:pt idx="477">
                  <c:v>-19.755374582741879</c:v>
                </c:pt>
                <c:pt idx="478">
                  <c:v>-19.856113923533353</c:v>
                </c:pt>
                <c:pt idx="479">
                  <c:v>-19.954633138298121</c:v>
                </c:pt>
                <c:pt idx="480">
                  <c:v>-20.050818236766645</c:v>
                </c:pt>
                <c:pt idx="481">
                  <c:v>-20.144557466918538</c:v>
                </c:pt>
                <c:pt idx="482">
                  <c:v>-20.23574139909951</c:v>
                </c:pt>
                <c:pt idx="483">
                  <c:v>-20.324263008096427</c:v>
                </c:pt>
                <c:pt idx="484">
                  <c:v>-20.410017753109337</c:v>
                </c:pt>
                <c:pt idx="485">
                  <c:v>-20.492903655561104</c:v>
                </c:pt>
                <c:pt idx="486">
                  <c:v>-20.572821374687166</c:v>
                </c:pt>
                <c:pt idx="487">
                  <c:v>-20.649674280849784</c:v>
                </c:pt>
                <c:pt idx="488">
                  <c:v>-20.723368526523188</c:v>
                </c:pt>
                <c:pt idx="489">
                  <c:v>-20.793813114897933</c:v>
                </c:pt>
                <c:pt idx="490">
                  <c:v>-20.860919966054787</c:v>
                </c:pt>
                <c:pt idx="491">
                  <c:v>-20.924603980660599</c:v>
                </c:pt>
                <c:pt idx="492">
                  <c:v>-20.984783101140611</c:v>
                </c:pt>
                <c:pt idx="493">
                  <c:v>-21.041378370283844</c:v>
                </c:pt>
                <c:pt idx="494">
                  <c:v>-21.094313987240298</c:v>
                </c:pt>
                <c:pt idx="495">
                  <c:v>-21.143517360870913</c:v>
                </c:pt>
                <c:pt idx="496">
                  <c:v>-21.188919160413437</c:v>
                </c:pt>
                <c:pt idx="497">
                  <c:v>-21.230453363429564</c:v>
                </c:pt>
                <c:pt idx="498">
                  <c:v>-21.268057301000955</c:v>
                </c:pt>
                <c:pt idx="499">
                  <c:v>-21.301671700144055</c:v>
                </c:pt>
                <c:pt idx="500">
                  <c:v>-21.331240723415863</c:v>
                </c:pt>
                <c:pt idx="501">
                  <c:v>-21.356712005685182</c:v>
                </c:pt>
                <c:pt idx="502">
                  <c:v>-21.378036688046116</c:v>
                </c:pt>
                <c:pt idx="503">
                  <c:v>-21.395169448853025</c:v>
                </c:pt>
                <c:pt idx="504">
                  <c:v>-21.40806853185839</c:v>
                </c:pt>
                <c:pt idx="505">
                  <c:v>-21.416695771437475</c:v>
                </c:pt>
                <c:pt idx="506">
                  <c:v>-21.421016614886007</c:v>
                </c:pt>
                <c:pt idx="507">
                  <c:v>-21.421000141779476</c:v>
                </c:pt>
                <c:pt idx="508">
                  <c:v>-21.416619080385011</c:v>
                </c:pt>
                <c:pt idx="509">
                  <c:v>-21.407849821119207</c:v>
                </c:pt>
                <c:pt idx="510">
                  <c:v>-21.39467242704762</c:v>
                </c:pt>
                <c:pt idx="511">
                  <c:v>-21.377070641424037</c:v>
                </c:pt>
                <c:pt idx="512">
                  <c:v>-21.355031892270006</c:v>
                </c:pt>
                <c:pt idx="513">
                  <c:v>-21.328547293997449</c:v>
                </c:pt>
                <c:pt idx="514">
                  <c:v>-21.297611646079606</c:v>
                </c:pt>
                <c:pt idx="515">
                  <c:v>-21.262223428777812</c:v>
                </c:pt>
                <c:pt idx="516">
                  <c:v>-21.22238479593403</c:v>
                </c:pt>
                <c:pt idx="517">
                  <c:v>-21.178101564841356</c:v>
                </c:pt>
                <c:pt idx="518">
                  <c:v>-21.129383203207023</c:v>
                </c:pt>
                <c:pt idx="519">
                  <c:v>-21.076242813224731</c:v>
                </c:pt>
                <c:pt idx="520">
                  <c:v>-21.018697112775371</c:v>
                </c:pt>
                <c:pt idx="521">
                  <c:v>-20.956766413777551</c:v>
                </c:pt>
                <c:pt idx="522">
                  <c:v>-20.890474597711478</c:v>
                </c:pt>
                <c:pt idx="523">
                  <c:v>-20.819849088341979</c:v>
                </c:pt>
                <c:pt idx="524">
                  <c:v>-20.744920821668675</c:v>
                </c:pt>
                <c:pt idx="525">
                  <c:v>-20.665724213133437</c:v>
                </c:pt>
                <c:pt idx="526">
                  <c:v>-20.582297122117364</c:v>
                </c:pt>
                <c:pt idx="527">
                  <c:v>-20.494680813761676</c:v>
                </c:pt>
                <c:pt idx="528">
                  <c:v>-20.402919918148928</c:v>
                </c:pt>
                <c:pt idx="529">
                  <c:v>-20.307062386883029</c:v>
                </c:pt>
                <c:pt idx="530">
                  <c:v>-20.207159447108499</c:v>
                </c:pt>
                <c:pt idx="531">
                  <c:v>-20.103265553011376</c:v>
                </c:pt>
                <c:pt idx="532">
                  <c:v>-19.995438334846146</c:v>
                </c:pt>
                <c:pt idx="533">
                  <c:v>-19.883738545534868</c:v>
                </c:pt>
                <c:pt idx="534">
                  <c:v>-19.76823000488659</c:v>
                </c:pt>
                <c:pt idx="535">
                  <c:v>-19.648979541486881</c:v>
                </c:pt>
                <c:pt idx="536">
                  <c:v>-19.526056932309125</c:v>
                </c:pt>
                <c:pt idx="537">
                  <c:v>-19.39953484010087</c:v>
                </c:pt>
                <c:pt idx="538">
                  <c:v>-19.269488748600224</c:v>
                </c:pt>
                <c:pt idx="539">
                  <c:v>-19.1359968956389</c:v>
                </c:pt>
                <c:pt idx="540">
                  <c:v>-18.99914020419007</c:v>
                </c:pt>
                <c:pt idx="541">
                  <c:v>-18.859002211420705</c:v>
                </c:pt>
                <c:pt idx="542">
                  <c:v>-18.715668995809565</c:v>
                </c:pt>
                <c:pt idx="543">
                  <c:v>-18.569229102393358</c:v>
                </c:pt>
                <c:pt idx="544">
                  <c:v>-18.419773466205037</c:v>
                </c:pt>
                <c:pt idx="545">
                  <c:v>-18.267395333969422</c:v>
                </c:pt>
                <c:pt idx="546">
                  <c:v>-18.112190184122621</c:v>
                </c:pt>
                <c:pt idx="547">
                  <c:v>-17.954255645222968</c:v>
                </c:pt>
                <c:pt idx="548">
                  <c:v>-17.793691412822199</c:v>
                </c:pt>
                <c:pt idx="549">
                  <c:v>-17.630599164866851</c:v>
                </c:pt>
                <c:pt idx="550">
                  <c:v>-17.465082475700715</c:v>
                </c:pt>
                <c:pt idx="551">
                  <c:v>-17.297246728740262</c:v>
                </c:pt>
                <c:pt idx="552">
                  <c:v>-17.127199027895795</c:v>
                </c:pt>
                <c:pt idx="553">
                  <c:v>-16.955048107811969</c:v>
                </c:pt>
                <c:pt idx="554">
                  <c:v>-16.780904243002055</c:v>
                </c:pt>
                <c:pt idx="555">
                  <c:v>-16.604879155951089</c:v>
                </c:pt>
                <c:pt idx="556">
                  <c:v>-16.42708592426369</c:v>
                </c:pt>
                <c:pt idx="557">
                  <c:v>-16.247638886932918</c:v>
                </c:pt>
                <c:pt idx="558">
                  <c:v>-16.066653549807093</c:v>
                </c:pt>
                <c:pt idx="559">
                  <c:v>-15.88424649033197</c:v>
                </c:pt>
                <c:pt idx="560">
                  <c:v>-15.700535261646049</c:v>
                </c:pt>
                <c:pt idx="561">
                  <c:v>-15.515638296107191</c:v>
                </c:pt>
                <c:pt idx="562">
                  <c:v>-15.329674808328944</c:v>
                </c:pt>
                <c:pt idx="563">
                  <c:v>-15.142764697805237</c:v>
                </c:pt>
                <c:pt idx="564">
                  <c:v>-14.955028451202246</c:v>
                </c:pt>
                <c:pt idx="565">
                  <c:v>-14.766587044396319</c:v>
                </c:pt>
                <c:pt idx="566">
                  <c:v>-14.5775618443369</c:v>
                </c:pt>
                <c:pt idx="567">
                  <c:v>-14.388074510813334</c:v>
                </c:pt>
                <c:pt idx="568">
                  <c:v>-14.198246898204349</c:v>
                </c:pt>
                <c:pt idx="569">
                  <c:v>-14.00820095728885</c:v>
                </c:pt>
                <c:pt idx="570">
                  <c:v>-13.818058637196449</c:v>
                </c:pt>
                <c:pt idx="571">
                  <c:v>-13.627941787575855</c:v>
                </c:pt>
                <c:pt idx="572">
                  <c:v>-13.437972061058895</c:v>
                </c:pt>
                <c:pt idx="573">
                  <c:v>-13.248270816097559</c:v>
                </c:pt>
                <c:pt idx="574">
                  <c:v>-13.058959020250976</c:v>
                </c:pt>
                <c:pt idx="575">
                  <c:v>-12.870157153998685</c:v>
                </c:pt>
                <c:pt idx="576">
                  <c:v>-12.681985115156001</c:v>
                </c:pt>
                <c:pt idx="577">
                  <c:v>-12.494562123966617</c:v>
                </c:pt>
                <c:pt idx="578">
                  <c:v>-12.308006628946865</c:v>
                </c:pt>
                <c:pt idx="579">
                  <c:v>-12.122436213555325</c:v>
                </c:pt>
                <c:pt idx="580">
                  <c:v>-11.9379675037606</c:v>
                </c:pt>
                <c:pt idx="581">
                  <c:v>-11.754716076579253</c:v>
                </c:pt>
                <c:pt idx="582">
                  <c:v>-11.572796369654915</c:v>
                </c:pt>
                <c:pt idx="583">
                  <c:v>-11.392321591948622</c:v>
                </c:pt>
                <c:pt idx="584">
                  <c:v>-11.213403635609387</c:v>
                </c:pt>
                <c:pt idx="585">
                  <c:v>-11.036152989092882</c:v>
                </c:pt>
                <c:pt idx="586">
                  <c:v>-10.86067865159503</c:v>
                </c:pt>
                <c:pt idx="587">
                  <c:v>-10.687088048866027</c:v>
                </c:pt>
                <c:pt idx="588">
                  <c:v>-10.515486950469118</c:v>
                </c:pt>
                <c:pt idx="589">
                  <c:v>-10.345979388547157</c:v>
                </c:pt>
                <c:pt idx="590">
                  <c:v>-10.17866757815858</c:v>
                </c:pt>
                <c:pt idx="591">
                  <c:v>-10.013651839243099</c:v>
                </c:pt>
                <c:pt idx="592">
                  <c:v>-9.8510305202759501</c:v>
                </c:pt>
                <c:pt idx="593">
                  <c:v>-9.6908999236680362</c:v>
                </c:pt>
                <c:pt idx="594">
                  <c:v>-9.5333542329678327</c:v>
                </c:pt>
                <c:pt idx="595">
                  <c:v>-9.3784854419192989</c:v>
                </c:pt>
                <c:pt idx="596">
                  <c:v>-9.2263832854284864</c:v>
                </c:pt>
                <c:pt idx="597">
                  <c:v>-9.0771351724898466</c:v>
                </c:pt>
                <c:pt idx="598">
                  <c:v>-8.9308261211216085</c:v>
                </c:pt>
                <c:pt idx="599">
                  <c:v>-8.7875386953578314</c:v>
                </c:pt>
                <c:pt idx="600">
                  <c:v>-8.6473529443430319</c:v>
                </c:pt>
                <c:pt idx="601">
                  <c:v>-8.5103463435734668</c:v>
                </c:pt>
                <c:pt idx="602">
                  <c:v>-8.3765937383273688</c:v>
                </c:pt>
                <c:pt idx="603">
                  <c:v>-8.2461672893245517</c:v>
                </c:pt>
                <c:pt idx="604">
                  <c:v>-8.1191364206539749</c:v>
                </c:pt>
                <c:pt idx="605">
                  <c:v>-7.995567770005918</c:v>
                </c:pt>
                <c:pt idx="606">
                  <c:v>-7.8755251412435054</c:v>
                </c:pt>
                <c:pt idx="607">
                  <c:v>-7.7590694593463878</c:v>
                </c:pt>
                <c:pt idx="608">
                  <c:v>-7.6462587277573935</c:v>
                </c:pt>
                <c:pt idx="609">
                  <c:v>-7.5371479881609904</c:v>
                </c:pt>
                <c:pt idx="610">
                  <c:v>-7.4317892827203762</c:v>
                </c:pt>
                <c:pt idx="611">
                  <c:v>-7.3302316187980026</c:v>
                </c:pt>
                <c:pt idx="612">
                  <c:v>-7.23252093618229</c:v>
                </c:pt>
                <c:pt idx="613">
                  <c:v>-7.138700076841233</c:v>
                </c:pt>
                <c:pt idx="614">
                  <c:v>-7.0488087572215345</c:v>
                </c:pt>
                <c:pt idx="615">
                  <c:v>-6.962883543109827</c:v>
                </c:pt>
                <c:pt idx="616">
                  <c:v>-6.8809578270704508</c:v>
                </c:pt>
                <c:pt idx="617">
                  <c:v>-6.8030618084721697</c:v>
                </c:pt>
                <c:pt idx="618">
                  <c:v>-6.7292224761141108</c:v>
                </c:pt>
                <c:pt idx="619">
                  <c:v>-6.6594635934590931</c:v>
                </c:pt>
                <c:pt idx="620">
                  <c:v>-6.5938056864804357</c:v>
                </c:pt>
                <c:pt idx="621">
                  <c:v>-6.5322660341262058</c:v>
                </c:pt>
                <c:pt idx="622">
                  <c:v>-6.4748586614027781</c:v>
                </c:pt>
                <c:pt idx="623">
                  <c:v>-6.4215943350774749</c:v>
                </c:pt>
                <c:pt idx="624">
                  <c:v>-6.3724805619979596</c:v>
                </c:pt>
                <c:pt idx="625">
                  <c:v>-6.3275215900239665</c:v>
                </c:pt>
                <c:pt idx="626">
                  <c:v>-6.2867184115648795</c:v>
                </c:pt>
                <c:pt idx="627">
                  <c:v>-6.2500687697145878</c:v>
                </c:pt>
                <c:pt idx="628">
                  <c:v>-6.2175671669729953</c:v>
                </c:pt>
                <c:pt idx="629">
                  <c:v>-6.1892048765415195</c:v>
                </c:pt>
                <c:pt idx="630">
                  <c:v>-6.1649699561778695</c:v>
                </c:pt>
                <c:pt idx="631">
                  <c:v>-6.1448472645933974</c:v>
                </c:pt>
                <c:pt idx="632">
                  <c:v>-6.1288184803742984</c:v>
                </c:pt>
                <c:pt idx="633">
                  <c:v>-6.1168621234059781</c:v>
                </c:pt>
                <c:pt idx="634">
                  <c:v>-6.1089535787779292</c:v>
                </c:pt>
                <c:pt idx="635">
                  <c:v>-6.1050651231445441</c:v>
                </c:pt>
                <c:pt idx="636">
                  <c:v>-6.105165953515364</c:v>
                </c:pt>
                <c:pt idx="637">
                  <c:v>-6.1092222184463809</c:v>
                </c:pt>
                <c:pt idx="638">
                  <c:v>-6.1171970516021688</c:v>
                </c:pt>
                <c:pt idx="639">
                  <c:v>-6.1290506076567608</c:v>
                </c:pt>
                <c:pt idx="640">
                  <c:v>-6.1447401004994173</c:v>
                </c:pt>
                <c:pt idx="641">
                  <c:v>-6.1642198437096383</c:v>
                </c:pt>
                <c:pt idx="642">
                  <c:v>-6.1874412932640492</c:v>
                </c:pt>
                <c:pt idx="643">
                  <c:v>-6.2143530924360872</c:v>
                </c:pt>
                <c:pt idx="644">
                  <c:v>-6.2449011188477321</c:v>
                </c:pt>
                <c:pt idx="645">
                  <c:v>-6.2790285336309122</c:v>
                </c:pt>
                <c:pt idx="646">
                  <c:v>-6.3166758326546093</c:v>
                </c:pt>
                <c:pt idx="647">
                  <c:v>-6.3577808997721359</c:v>
                </c:pt>
                <c:pt idx="648">
                  <c:v>-6.4022790620415382</c:v>
                </c:pt>
                <c:pt idx="649">
                  <c:v>-6.4501031468706076</c:v>
                </c:pt>
                <c:pt idx="650">
                  <c:v>-6.5011835410365517</c:v>
                </c:pt>
                <c:pt idx="651">
                  <c:v>-6.5554482515289729</c:v>
                </c:pt>
                <c:pt idx="652">
                  <c:v>-6.6128229681634796</c:v>
                </c:pt>
                <c:pt idx="653">
                  <c:v>-6.673231127911933</c:v>
                </c:pt>
                <c:pt idx="654">
                  <c:v>-6.7365939808940878</c:v>
                </c:pt>
                <c:pt idx="655">
                  <c:v>-6.802830657974182</c:v>
                </c:pt>
                <c:pt idx="656">
                  <c:v>-6.8718582399048591</c:v>
                </c:pt>
                <c:pt idx="657">
                  <c:v>-6.9435918279597031</c:v>
                </c:pt>
                <c:pt idx="658">
                  <c:v>-7.0179446159946073</c:v>
                </c:pt>
                <c:pt idx="659">
                  <c:v>-7.0948279638771803</c:v>
                </c:pt>
                <c:pt idx="660">
                  <c:v>-7.1741514722224276</c:v>
                </c:pt>
                <c:pt idx="661">
                  <c:v>-7.2558230583720587</c:v>
                </c:pt>
                <c:pt idx="662">
                  <c:v>-7.3397490335538826</c:v>
                </c:pt>
                <c:pt idx="663">
                  <c:v>-7.4258341811569775</c:v>
                </c:pt>
                <c:pt idx="664">
                  <c:v>-7.5139818360575532</c:v>
                </c:pt>
                <c:pt idx="665">
                  <c:v>-7.6040939649297341</c:v>
                </c:pt>
                <c:pt idx="666">
                  <c:v>-7.6960712474748405</c:v>
                </c:pt>
                <c:pt idx="667">
                  <c:v>-7.789813158502171</c:v>
                </c:pt>
                <c:pt idx="668">
                  <c:v>-7.8852180507937382</c:v>
                </c:pt>
                <c:pt idx="669">
                  <c:v>-7.9821832386849412</c:v>
                </c:pt>
                <c:pt idx="670">
                  <c:v>-8.0806050822927364</c:v>
                </c:pt>
                <c:pt idx="671">
                  <c:v>-8.1803790723225003</c:v>
                </c:pt>
                <c:pt idx="672">
                  <c:v>-8.2813999153844495</c:v>
                </c:pt>
                <c:pt idx="673">
                  <c:v>-8.3835616197502585</c:v>
                </c:pt>
                <c:pt idx="674">
                  <c:v>-8.486757581480294</c:v>
                </c:pt>
                <c:pt idx="675">
                  <c:v>-8.5908806708517407</c:v>
                </c:pt>
                <c:pt idx="676">
                  <c:v>-8.6958233190178245</c:v>
                </c:pt>
                <c:pt idx="677">
                  <c:v>-8.8014776048282801</c:v>
                </c:pt>
                <c:pt idx="678">
                  <c:v>-8.9077353417412635</c:v>
                </c:pt>
                <c:pt idx="679">
                  <c:v>-9.0144881647569743</c:v>
                </c:pt>
                <c:pt idx="680">
                  <c:v>-9.1216276173033819</c:v>
                </c:pt>
                <c:pt idx="681">
                  <c:v>-9.2290452380046624</c:v>
                </c:pt>
                <c:pt idx="682">
                  <c:v>-9.3366326472631815</c:v>
                </c:pt>
                <c:pt idx="683">
                  <c:v>-9.4442816335861668</c:v>
                </c:pt>
                <c:pt idx="684">
                  <c:v>-9.5518842395885706</c:v>
                </c:pt>
                <c:pt idx="685">
                  <c:v>-9.6593328476040252</c:v>
                </c:pt>
                <c:pt idx="686">
                  <c:v>-9.766520264836279</c:v>
                </c:pt>
                <c:pt idx="687">
                  <c:v>-9.8733398079839692</c:v>
                </c:pt>
                <c:pt idx="688">
                  <c:v>-9.9796853872722284</c:v>
                </c:pt>
                <c:pt idx="689">
                  <c:v>-10.085451589825173</c:v>
                </c:pt>
                <c:pt idx="690">
                  <c:v>-10.190533762314029</c:v>
                </c:pt>
                <c:pt idx="691">
                  <c:v>-10.294828092816388</c:v>
                </c:pt>
                <c:pt idx="692">
                  <c:v>-10.39823169182281</c:v>
                </c:pt>
                <c:pt idx="693">
                  <c:v>-10.500642672327862</c:v>
                </c:pt>
                <c:pt idx="694">
                  <c:v>-10.601960228943536</c:v>
                </c:pt>
                <c:pt idx="695">
                  <c:v>-10.702084715973879</c:v>
                </c:pt>
                <c:pt idx="696">
                  <c:v>-10.800917724390686</c:v>
                </c:pt>
                <c:pt idx="697">
                  <c:v>-10.898362157651082</c:v>
                </c:pt>
                <c:pt idx="698">
                  <c:v>-10.994322306298878</c:v>
                </c:pt>
                <c:pt idx="699">
                  <c:v>-11.088703921292703</c:v>
                </c:pt>
                <c:pt idx="700">
                  <c:v>-11.181414286005047</c:v>
                </c:pt>
                <c:pt idx="701">
                  <c:v>-11.272362286837534</c:v>
                </c:pt>
                <c:pt idx="702">
                  <c:v>-11.36145848239898</c:v>
                </c:pt>
                <c:pt idx="703">
                  <c:v>-11.448615171194049</c:v>
                </c:pt>
                <c:pt idx="704">
                  <c:v>-11.533746457771644</c:v>
                </c:pt>
                <c:pt idx="705">
                  <c:v>-11.616768317283475</c:v>
                </c:pt>
                <c:pt idx="706">
                  <c:v>-11.697598658404686</c:v>
                </c:pt>
                <c:pt idx="707">
                  <c:v>-11.776157384569778</c:v>
                </c:pt>
                <c:pt idx="708">
                  <c:v>-11.852366453478558</c:v>
                </c:pt>
                <c:pt idx="709">
                  <c:v>-11.926149934828315</c:v>
                </c:pt>
                <c:pt idx="710">
                  <c:v>-11.997434066229934</c:v>
                </c:pt>
                <c:pt idx="711">
                  <c:v>-12.066147307267203</c:v>
                </c:pt>
                <c:pt idx="712">
                  <c:v>-12.132220391660161</c:v>
                </c:pt>
                <c:pt idx="713">
                  <c:v>-12.195586377494916</c:v>
                </c:pt>
                <c:pt idx="714">
                  <c:v>-12.256180695484005</c:v>
                </c:pt>
                <c:pt idx="715">
                  <c:v>-12.313941195223022</c:v>
                </c:pt>
                <c:pt idx="716">
                  <c:v>-12.368808189410908</c:v>
                </c:pt>
                <c:pt idx="717">
                  <c:v>-12.420724496003013</c:v>
                </c:pt>
                <c:pt idx="718">
                  <c:v>-12.469635478267744</c:v>
                </c:pt>
                <c:pt idx="719">
                  <c:v>-12.515489082719379</c:v>
                </c:pt>
                <c:pt idx="720">
                  <c:v>-12.558235874901353</c:v>
                </c:pt>
                <c:pt idx="721">
                  <c:v>-12.597829072996134</c:v>
                </c:pt>
                <c:pt idx="722">
                  <c:v>-12.634224579239573</c:v>
                </c:pt>
                <c:pt idx="723">
                  <c:v>-12.667381009119419</c:v>
                </c:pt>
                <c:pt idx="724">
                  <c:v>-12.697259718339527</c:v>
                </c:pt>
                <c:pt idx="725">
                  <c:v>-12.723824827533093</c:v>
                </c:pt>
                <c:pt idx="726">
                  <c:v>-12.747043244710095</c:v>
                </c:pt>
                <c:pt idx="727">
                  <c:v>-12.766884685425971</c:v>
                </c:pt>
                <c:pt idx="728">
                  <c:v>-12.783321690660406</c:v>
                </c:pt>
                <c:pt idx="729">
                  <c:v>-12.796329642396961</c:v>
                </c:pt>
                <c:pt idx="730">
                  <c:v>-12.805886776896143</c:v>
                </c:pt>
                <c:pt idx="731">
                  <c:v>-12.811974195656365</c:v>
                </c:pt>
                <c:pt idx="732">
                  <c:v>-12.814575874059109</c:v>
                </c:pt>
                <c:pt idx="733">
                  <c:v>-12.813678667696479</c:v>
                </c:pt>
                <c:pt idx="734">
                  <c:v>-12.80927231638117</c:v>
                </c:pt>
                <c:pt idx="735">
                  <c:v>-12.801349445840746</c:v>
                </c:pt>
                <c:pt idx="736">
                  <c:v>-12.78990556709997</c:v>
                </c:pt>
                <c:pt idx="737">
                  <c:v>-12.774939073556753</c:v>
                </c:pt>
                <c:pt idx="738">
                  <c:v>-12.75645123575914</c:v>
                </c:pt>
                <c:pt idx="739">
                  <c:v>-12.734446193892573</c:v>
                </c:pt>
                <c:pt idx="740">
                  <c:v>-12.708930947988467</c:v>
                </c:pt>
                <c:pt idx="741">
                  <c:v>-12.679915345866952</c:v>
                </c:pt>
                <c:pt idx="742">
                  <c:v>-12.647412068828404</c:v>
                </c:pt>
                <c:pt idx="743">
                  <c:v>-12.611436615110165</c:v>
                </c:pt>
                <c:pt idx="744">
                  <c:v>-12.572007281126607</c:v>
                </c:pt>
                <c:pt idx="745">
                  <c:v>-12.529145140512417</c:v>
                </c:pt>
                <c:pt idx="746">
                  <c:v>-12.482874020990694</c:v>
                </c:pt>
                <c:pt idx="747">
                  <c:v>-12.433220479089165</c:v>
                </c:pt>
                <c:pt idx="748">
                  <c:v>-12.380213772729466</c:v>
                </c:pt>
                <c:pt idx="749">
                  <c:v>-12.323885831716092</c:v>
                </c:pt>
                <c:pt idx="750">
                  <c:v>-12.264271226153262</c:v>
                </c:pt>
                <c:pt idx="751">
                  <c:v>-12.201407132819497</c:v>
                </c:pt>
                <c:pt idx="752">
                  <c:v>-12.135333299531327</c:v>
                </c:pt>
                <c:pt idx="753">
                  <c:v>-12.066092007529043</c:v>
                </c:pt>
                <c:pt idx="754">
                  <c:v>-11.993728031918941</c:v>
                </c:pt>
                <c:pt idx="755">
                  <c:v>-11.918288600207978</c:v>
                </c:pt>
                <c:pt idx="756">
                  <c:v>-11.83982334896821</c:v>
                </c:pt>
                <c:pt idx="757">
                  <c:v>-11.758384278669789</c:v>
                </c:pt>
                <c:pt idx="758">
                  <c:v>-11.674025706722677</c:v>
                </c:pt>
                <c:pt idx="759">
                  <c:v>-11.586804218768602</c:v>
                </c:pt>
                <c:pt idx="760">
                  <c:v>-11.496778618266042</c:v>
                </c:pt>
                <c:pt idx="761">
                  <c:v>-11.404009874412345</c:v>
                </c:pt>
                <c:pt idx="762">
                  <c:v>-11.3085610684483</c:v>
                </c:pt>
                <c:pt idx="763">
                  <c:v>-11.210497338391663</c:v>
                </c:pt>
                <c:pt idx="764">
                  <c:v>-11.109885822247318</c:v>
                </c:pt>
                <c:pt idx="765">
                  <c:v>-11.006795599742839</c:v>
                </c:pt>
                <c:pt idx="766">
                  <c:v>-10.901297632639338</c:v>
                </c:pt>
                <c:pt idx="767">
                  <c:v>-10.793464703668441</c:v>
                </c:pt>
                <c:pt idx="768">
                  <c:v>-10.683371354147301</c:v>
                </c:pt>
                <c:pt idx="769">
                  <c:v>-10.571093820324437</c:v>
                </c:pt>
                <c:pt idx="770">
                  <c:v>-10.456709968510133</c:v>
                </c:pt>
                <c:pt idx="771">
                  <c:v>-10.34029922904595</c:v>
                </c:pt>
                <c:pt idx="772">
                  <c:v>-10.221942529168739</c:v>
                </c:pt>
                <c:pt idx="773">
                  <c:v>-10.101722224825279</c:v>
                </c:pt>
                <c:pt idx="774">
                  <c:v>-9.9797220314944166</c:v>
                </c:pt>
                <c:pt idx="775">
                  <c:v>-9.8560269540742222</c:v>
                </c:pt>
                <c:pt idx="776">
                  <c:v>-9.7307232158922954</c:v>
                </c:pt>
                <c:pt idx="777">
                  <c:v>-9.6038981868979647</c:v>
                </c:pt>
                <c:pt idx="778">
                  <c:v>-9.4756403110956047</c:v>
                </c:pt>
                <c:pt idx="779">
                  <c:v>-9.3460390332788013</c:v>
                </c:pt>
                <c:pt idx="780">
                  <c:v>-9.2151847251255159</c:v>
                </c:pt>
                <c:pt idx="781">
                  <c:v>-9.0831686107147753</c:v>
                </c:pt>
                <c:pt idx="782">
                  <c:v>-8.9500826915257399</c:v>
                </c:pt>
                <c:pt idx="783">
                  <c:v>-8.8160196709802978</c:v>
                </c:pt>
                <c:pt idx="784">
                  <c:v>-8.6810728785905464</c:v>
                </c:pt>
                <c:pt idx="785">
                  <c:v>-8.5453361937727124</c:v>
                </c:pt>
                <c:pt idx="786">
                  <c:v>-8.4089039693891969</c:v>
                </c:pt>
                <c:pt idx="787">
                  <c:v>-8.2718709550805034</c:v>
                </c:pt>
                <c:pt idx="788">
                  <c:v>-8.1343322204488437</c:v>
                </c:pt>
                <c:pt idx="789">
                  <c:v>-7.9963830781552057</c:v>
                </c:pt>
                <c:pt idx="790">
                  <c:v>-7.8581190069915854</c:v>
                </c:pt>
                <c:pt idx="791">
                  <c:v>-7.7196355749899892</c:v>
                </c:pt>
                <c:pt idx="792">
                  <c:v>-7.5810283626296293</c:v>
                </c:pt>
                <c:pt idx="793">
                  <c:v>-7.44239288620353</c:v>
                </c:pt>
                <c:pt idx="794">
                  <c:v>-7.303824521405506</c:v>
                </c:pt>
                <c:pt idx="795">
                  <c:v>-7.1654184271981469</c:v>
                </c:pt>
                <c:pt idx="796">
                  <c:v>-7.0272694700221034</c:v>
                </c:pt>
                <c:pt idx="797">
                  <c:v>-6.8894721484065498</c:v>
                </c:pt>
                <c:pt idx="798">
                  <c:v>-6.7521205180402539</c:v>
                </c:pt>
                <c:pt idx="799">
                  <c:v>-6.6153081173621784</c:v>
                </c:pt>
                <c:pt idx="800">
                  <c:v>-6.4791278937300048</c:v>
                </c:pt>
                <c:pt idx="801">
                  <c:v>-6.3436721302243626</c:v>
                </c:pt>
                <c:pt idx="802">
                  <c:v>-6.2090323731459298</c:v>
                </c:pt>
                <c:pt idx="803">
                  <c:v>-6.0752993602618739</c:v>
                </c:pt>
                <c:pt idx="804">
                  <c:v>-5.9425629498573924</c:v>
                </c:pt>
                <c:pt idx="805">
                  <c:v>-5.8109120506473353</c:v>
                </c:pt>
                <c:pt idx="806">
                  <c:v>-5.6804345526020894</c:v>
                </c:pt>
                <c:pt idx="807">
                  <c:v>-5.5512172587410467</c:v>
                </c:pt>
                <c:pt idx="808">
                  <c:v>-5.4233458179460987</c:v>
                </c:pt>
                <c:pt idx="809">
                  <c:v>-5.2969046588466568</c:v>
                </c:pt>
                <c:pt idx="810">
                  <c:v>-5.1719769248267298</c:v>
                </c:pt>
                <c:pt idx="811">
                  <c:v>-5.0486444102035888</c:v>
                </c:pt>
                <c:pt idx="812">
                  <c:v>-4.9269874976264942</c:v>
                </c:pt>
                <c:pt idx="813">
                  <c:v>-4.8070850967428802</c:v>
                </c:pt>
                <c:pt idx="814">
                  <c:v>-4.6890145841782758</c:v>
                </c:pt>
                <c:pt idx="815">
                  <c:v>-4.5728517448750878</c:v>
                </c:pt>
                <c:pt idx="816">
                  <c:v>-4.4586707148341809</c:v>
                </c:pt>
                <c:pt idx="817">
                  <c:v>-4.3465439253019751</c:v>
                </c:pt>
                <c:pt idx="818">
                  <c:v>-4.2365420484445337</c:v>
                </c:pt>
                <c:pt idx="819">
                  <c:v>-4.1287339445488245</c:v>
                </c:pt>
                <c:pt idx="820">
                  <c:v>-4.0231866107900336</c:v>
                </c:pt>
                <c:pt idx="821">
                  <c:v>-3.9199651316024746</c:v>
                </c:pt>
                <c:pt idx="822">
                  <c:v>-3.8191326306902647</c:v>
                </c:pt>
                <c:pt idx="823">
                  <c:v>-3.7207502247125479</c:v>
                </c:pt>
                <c:pt idx="824">
                  <c:v>-3.6248769786766397</c:v>
                </c:pt>
                <c:pt idx="825">
                  <c:v>-3.5315698630710117</c:v>
                </c:pt>
                <c:pt idx="826">
                  <c:v>-3.4408837127685858</c:v>
                </c:pt>
                <c:pt idx="827">
                  <c:v>-3.3528711877293191</c:v>
                </c:pt>
                <c:pt idx="828">
                  <c:v>-3.2675827355295559</c:v>
                </c:pt>
                <c:pt idx="829">
                  <c:v>-3.1850665557441054</c:v>
                </c:pt>
                <c:pt idx="830">
                  <c:v>-3.1053685662054606</c:v>
                </c:pt>
                <c:pt idx="831">
                  <c:v>-3.0285323711630219</c:v>
                </c:pt>
                <c:pt idx="832">
                  <c:v>-2.9545992313636149</c:v>
                </c:pt>
                <c:pt idx="833">
                  <c:v>-2.8836080360730119</c:v>
                </c:pt>
                <c:pt idx="834">
                  <c:v>-2.8155952770565671</c:v>
                </c:pt>
                <c:pt idx="835">
                  <c:v>-2.7505950245354702</c:v>
                </c:pt>
                <c:pt idx="836">
                  <c:v>-2.6886389051335069</c:v>
                </c:pt>
                <c:pt idx="837">
                  <c:v>-2.6297560818275874</c:v>
                </c:pt>
                <c:pt idx="838">
                  <c:v>-2.5739732359136722</c:v>
                </c:pt>
                <c:pt idx="839">
                  <c:v>-2.5213145509980919</c:v>
                </c:pt>
                <c:pt idx="840">
                  <c:v>-2.4718016990226039</c:v>
                </c:pt>
                <c:pt idx="841">
                  <c:v>-2.425453828329899</c:v>
                </c:pt>
                <c:pt idx="842">
                  <c:v>-2.3822875537746055</c:v>
                </c:pt>
                <c:pt idx="843">
                  <c:v>-2.3423169488832118</c:v>
                </c:pt>
                <c:pt idx="844">
                  <c:v>-2.3055535400646621</c:v>
                </c:pt>
                <c:pt idx="845">
                  <c:v>-2.272006302871747</c:v>
                </c:pt>
                <c:pt idx="846">
                  <c:v>-2.24168166031177</c:v>
                </c:pt>
                <c:pt idx="847">
                  <c:v>-2.214583483203326</c:v>
                </c:pt>
                <c:pt idx="848">
                  <c:v>-2.19071309257441</c:v>
                </c:pt>
                <c:pt idx="849">
                  <c:v>-2.1700692640954413</c:v>
                </c:pt>
                <c:pt idx="850">
                  <c:v>-2.1526482345391789</c:v>
                </c:pt>
                <c:pt idx="851">
                  <c:v>-2.1384437102579037</c:v>
                </c:pt>
                <c:pt idx="852">
                  <c:v>-2.1274468776666433</c:v>
                </c:pt>
                <c:pt idx="853">
                  <c:v>-2.1196464157196382</c:v>
                </c:pt>
                <c:pt idx="854">
                  <c:v>-2.1150285103656845</c:v>
                </c:pt>
                <c:pt idx="855">
                  <c:v>-2.1135768709664324</c:v>
                </c:pt>
                <c:pt idx="856">
                  <c:v>-2.1152727486601877</c:v>
                </c:pt>
                <c:pt idx="857">
                  <c:v>-2.1200949566522413</c:v>
                </c:pt>
                <c:pt idx="858">
                  <c:v>-2.1280198924112588</c:v>
                </c:pt>
                <c:pt idx="859">
                  <c:v>-2.1390215617497761</c:v>
                </c:pt>
                <c:pt idx="860">
                  <c:v>-2.1530716047653913</c:v>
                </c:pt>
                <c:pt idx="861">
                  <c:v>-2.1701393236178053</c:v>
                </c:pt>
                <c:pt idx="862">
                  <c:v>-2.1901917121154493</c:v>
                </c:pt>
                <c:pt idx="863">
                  <c:v>-2.2131934870840486</c:v>
                </c:pt>
                <c:pt idx="864">
                  <c:v>-2.2391071214881064</c:v>
                </c:pt>
                <c:pt idx="865">
                  <c:v>-2.2678928792749513</c:v>
                </c:pt>
                <c:pt idx="866">
                  <c:v>-2.2995088519096849</c:v>
                </c:pt>
                <c:pt idx="867">
                  <c:v>-2.3339109965680782</c:v>
                </c:pt>
                <c:pt idx="868">
                  <c:v>-2.3710531759532181</c:v>
                </c:pt>
                <c:pt idx="869">
                  <c:v>-2.4108871997004706</c:v>
                </c:pt>
                <c:pt idx="870">
                  <c:v>-2.4533628673341488</c:v>
                </c:pt>
                <c:pt idx="871">
                  <c:v>-2.4984280127381</c:v>
                </c:pt>
                <c:pt idx="872">
                  <c:v>-2.5460285501013078</c:v>
                </c:pt>
                <c:pt idx="873">
                  <c:v>-2.5961085212985036</c:v>
                </c:pt>
                <c:pt idx="874">
                  <c:v>-2.6486101446647257</c:v>
                </c:pt>
                <c:pt idx="875">
                  <c:v>-2.7034738651217411</c:v>
                </c:pt>
                <c:pt idx="876">
                  <c:v>-2.7606384056132511</c:v>
                </c:pt>
                <c:pt idx="877">
                  <c:v>-2.8200408198048512</c:v>
                </c:pt>
                <c:pt idx="878">
                  <c:v>-2.8816165460038072</c:v>
                </c:pt>
                <c:pt idx="879">
                  <c:v>-2.9452994622528208</c:v>
                </c:pt>
                <c:pt idx="880">
                  <c:v>-3.0110219425511291</c:v>
                </c:pt>
                <c:pt idx="881">
                  <c:v>-3.0787149141554799</c:v>
                </c:pt>
                <c:pt idx="882">
                  <c:v>-3.1483079159127669</c:v>
                </c:pt>
                <c:pt idx="883">
                  <c:v>-3.2197291575753821</c:v>
                </c:pt>
                <c:pt idx="884">
                  <c:v>-3.2929055800496778</c:v>
                </c:pt>
                <c:pt idx="885">
                  <c:v>-3.3677629165272807</c:v>
                </c:pt>
                <c:pt idx="886">
                  <c:v>-3.4442257544484112</c:v>
                </c:pt>
                <c:pt idx="887">
                  <c:v>-3.5222175982458057</c:v>
                </c:pt>
                <c:pt idx="888">
                  <c:v>-3.6016609328173286</c:v>
                </c:pt>
                <c:pt idx="889">
                  <c:v>-3.6824772876748924</c:v>
                </c:pt>
                <c:pt idx="890">
                  <c:v>-3.7645873017168769</c:v>
                </c:pt>
                <c:pt idx="891">
                  <c:v>-3.8479107885708568</c:v>
                </c:pt>
                <c:pt idx="892">
                  <c:v>-3.9323668024531098</c:v>
                </c:pt>
                <c:pt idx="893">
                  <c:v>-4.0178737044910777</c:v>
                </c:pt>
                <c:pt idx="894">
                  <c:v>-4.1043492294547024</c:v>
                </c:pt>
                <c:pt idx="895">
                  <c:v>-4.1917105528423555</c:v>
                </c:pt>
                <c:pt idx="896">
                  <c:v>-4.2798743582669063</c:v>
                </c:pt>
                <c:pt idx="897">
                  <c:v>-4.3687569050873618</c:v>
                </c:pt>
                <c:pt idx="898">
                  <c:v>-4.458274096231432</c:v>
                </c:pt>
                <c:pt idx="899">
                  <c:v>-4.5483415461543375</c:v>
                </c:pt>
                <c:pt idx="900">
                  <c:v>-4.638874648879197</c:v>
                </c:pt>
                <c:pt idx="901">
                  <c:v>-4.7297886460643808</c:v>
                </c:pt>
                <c:pt idx="902">
                  <c:v>-4.8209986950433112</c:v>
                </c:pt>
                <c:pt idx="903">
                  <c:v>-4.9124199367823467</c:v>
                </c:pt>
                <c:pt idx="904">
                  <c:v>-5.0039675637025507</c:v>
                </c:pt>
                <c:pt idx="905">
                  <c:v>-5.0955568873114023</c:v>
                </c:pt>
                <c:pt idx="906">
                  <c:v>-5.1871034055907428</c:v>
                </c:pt>
                <c:pt idx="907">
                  <c:v>-5.2785228700875964</c:v>
                </c:pt>
                <c:pt idx="908">
                  <c:v>-5.3697313526548403</c:v>
                </c:pt>
                <c:pt idx="909">
                  <c:v>-5.4606453117891007</c:v>
                </c:pt>
                <c:pt idx="910">
                  <c:v>-5.5511816585136913</c:v>
                </c:pt>
                <c:pt idx="911">
                  <c:v>-5.6412578217548832</c:v>
                </c:pt>
                <c:pt idx="912">
                  <c:v>-5.7307918131603293</c:v>
                </c:pt>
                <c:pt idx="913">
                  <c:v>-5.8197022913090004</c:v>
                </c:pt>
                <c:pt idx="914">
                  <c:v>-5.9079086252626185</c:v>
                </c:pt>
                <c:pt idx="915">
                  <c:v>-5.9953309574091804</c:v>
                </c:pt>
                <c:pt idx="916">
                  <c:v>-6.0818902655498608</c:v>
                </c:pt>
                <c:pt idx="917">
                  <c:v>-6.1675084241812872</c:v>
                </c:pt>
                <c:pt idx="918">
                  <c:v>-6.2521082649259316</c:v>
                </c:pt>
                <c:pt idx="919">
                  <c:v>-6.3356136360641448</c:v>
                </c:pt>
                <c:pt idx="920">
                  <c:v>-6.417949461122185</c:v>
                </c:pt>
                <c:pt idx="921">
                  <c:v>-6.4990417964714462</c:v>
                </c:pt>
                <c:pt idx="922">
                  <c:v>-6.5788178878949832</c:v>
                </c:pt>
                <c:pt idx="923">
                  <c:v>-6.6572062260783458</c:v>
                </c:pt>
                <c:pt idx="924">
                  <c:v>-6.7341366009827013</c:v>
                </c:pt>
                <c:pt idx="925">
                  <c:v>-6.809540155059203</c:v>
                </c:pt>
                <c:pt idx="926">
                  <c:v>-6.8833494352645781</c:v>
                </c:pt>
                <c:pt idx="927">
                  <c:v>-6.9554984438389624</c:v>
                </c:pt>
                <c:pt idx="928">
                  <c:v>-7.0259226878080838</c:v>
                </c:pt>
                <c:pt idx="929">
                  <c:v>-7.0945592271729927</c:v>
                </c:pt>
                <c:pt idx="930">
                  <c:v>-7.161346721751678</c:v>
                </c:pt>
                <c:pt idx="931">
                  <c:v>-7.22622547663806</c:v>
                </c:pt>
                <c:pt idx="932">
                  <c:v>-7.2891374862450338</c:v>
                </c:pt>
                <c:pt idx="933">
                  <c:v>-7.3500264768994406</c:v>
                </c:pt>
                <c:pt idx="934">
                  <c:v>-7.4088379479580793</c:v>
                </c:pt>
                <c:pt idx="935">
                  <c:v>-7.4655192114151179</c:v>
                </c:pt>
                <c:pt idx="936">
                  <c:v>-7.5200194299725354</c:v>
                </c:pt>
                <c:pt idx="937">
                  <c:v>-7.572289653546517</c:v>
                </c:pt>
                <c:pt idx="938">
                  <c:v>-7.6222828541840437</c:v>
                </c:pt>
                <c:pt idx="939">
                  <c:v>-7.6699539593652313</c:v>
                </c:pt>
                <c:pt idx="940">
                  <c:v>-7.7152598836683328</c:v>
                </c:pt>
                <c:pt idx="941">
                  <c:v>-7.7581595587756755</c:v>
                </c:pt>
                <c:pt idx="942">
                  <c:v>-7.7986139618001697</c:v>
                </c:pt>
                <c:pt idx="943">
                  <c:v>-7.8365861419134299</c:v>
                </c:pt>
                <c:pt idx="944">
                  <c:v>-7.872041245257936</c:v>
                </c:pt>
                <c:pt idx="945">
                  <c:v>-7.9049465381270805</c:v>
                </c:pt>
                <c:pt idx="946">
                  <c:v>-7.9352714283983694</c:v>
                </c:pt>
                <c:pt idx="947">
                  <c:v>-7.9629874852064706</c:v>
                </c:pt>
                <c:pt idx="948">
                  <c:v>-7.9880684568442417</c:v>
                </c:pt>
                <c:pt idx="949">
                  <c:v>-8.0104902868813177</c:v>
                </c:pt>
                <c:pt idx="950">
                  <c:v>-8.0302311284912857</c:v>
                </c:pt>
                <c:pt idx="951">
                  <c:v>-8.047271356979909</c:v>
                </c:pt>
                <c:pt idx="952">
                  <c:v>-8.0615935805083669</c:v>
                </c:pt>
                <c:pt idx="953">
                  <c:v>-8.0731826490068634</c:v>
                </c:pt>
                <c:pt idx="954">
                  <c:v>-8.0820256612754893</c:v>
                </c:pt>
                <c:pt idx="955">
                  <c:v>-8.0881119702706119</c:v>
                </c:pt>
                <c:pt idx="956">
                  <c:v>-8.0914331865765927</c:v>
                </c:pt>
                <c:pt idx="957">
                  <c:v>-8.0919831800640001</c:v>
                </c:pt>
                <c:pt idx="958">
                  <c:v>-8.0897580797370257</c:v>
                </c:pt>
                <c:pt idx="959">
                  <c:v>-8.084756271774177</c:v>
                </c:pt>
                <c:pt idx="960">
                  <c:v>-8.0769783957678012</c:v>
                </c:pt>
                <c:pt idx="961">
                  <c:v>-8.0664273391694117</c:v>
                </c:pt>
                <c:pt idx="962">
                  <c:v>-8.0531082299491956</c:v>
                </c:pt>
                <c:pt idx="963">
                  <c:v>-8.0370284274795232</c:v>
                </c:pt>
                <c:pt idx="964">
                  <c:v>-8.0181975116536357</c:v>
                </c:pt>
                <c:pt idx="965">
                  <c:v>-7.9966272702521168</c:v>
                </c:pt>
                <c:pt idx="966">
                  <c:v>-7.9723316845710972</c:v>
                </c:pt>
                <c:pt idx="967">
                  <c:v>-7.9453269133275199</c:v>
                </c:pt>
                <c:pt idx="968">
                  <c:v>-7.9156312748581286</c:v>
                </c:pt>
                <c:pt idx="969">
                  <c:v>-7.8832652276301696</c:v>
                </c:pt>
                <c:pt idx="970">
                  <c:v>-7.8482513490831254</c:v>
                </c:pt>
                <c:pt idx="971">
                  <c:v>-7.8106143128220573</c:v>
                </c:pt>
                <c:pt idx="972">
                  <c:v>-7.7703808641844478</c:v>
                </c:pt>
                <c:pt idx="973">
                  <c:v>-7.7275797942036544</c:v>
                </c:pt>
                <c:pt idx="974">
                  <c:v>-7.6822419119933327</c:v>
                </c:pt>
                <c:pt idx="975">
                  <c:v>-7.6344000155784002</c:v>
                </c:pt>
                <c:pt idx="976">
                  <c:v>-7.5840888611992865</c:v>
                </c:pt>
                <c:pt idx="977">
                  <c:v>-7.531345131117388</c:v>
                </c:pt>
                <c:pt idx="978">
                  <c:v>-7.4762073999507761</c:v>
                </c:pt>
                <c:pt idx="979">
                  <c:v>-7.4187160995703287</c:v>
                </c:pt>
                <c:pt idx="980">
                  <c:v>-7.3589134825875284</c:v>
                </c:pt>
                <c:pt idx="981">
                  <c:v>-7.2968435844662372</c:v>
                </c:pt>
                <c:pt idx="982">
                  <c:v>-7.2325521842917855</c:v>
                </c:pt>
                <c:pt idx="983">
                  <c:v>-7.1660867642317143</c:v>
                </c:pt>
                <c:pt idx="984">
                  <c:v>-7.0974964677234764</c:v>
                </c:pt>
                <c:pt idx="985">
                  <c:v>-7.0268320564253468</c:v>
                </c:pt>
                <c:pt idx="986">
                  <c:v>-6.9541458659677051</c:v>
                </c:pt>
                <c:pt idx="987">
                  <c:v>-6.8794917605427273</c:v>
                </c:pt>
                <c:pt idx="988">
                  <c:v>-6.8029250863713608</c:v>
                </c:pt>
                <c:pt idx="989">
                  <c:v>-6.7245026240872958</c:v>
                </c:pt>
                <c:pt idx="990">
                  <c:v>-6.6442825400783869</c:v>
                </c:pt>
                <c:pt idx="991">
                  <c:v>-6.5623243368267641</c:v>
                </c:pt>
                <c:pt idx="992">
                  <c:v>-6.4786888022895495</c:v>
                </c:pt>
                <c:pt idx="993">
                  <c:v>-6.3934379583627905</c:v>
                </c:pt>
                <c:pt idx="994">
                  <c:v>-6.3066350084718561</c:v>
                </c:pt>
                <c:pt idx="995">
                  <c:v>-6.2183442843321428</c:v>
                </c:pt>
                <c:pt idx="996">
                  <c:v>-6.128631191924506</c:v>
                </c:pt>
                <c:pt idx="997">
                  <c:v>-6.0375621567303606</c:v>
                </c:pt>
                <c:pt idx="998">
                  <c:v>-5.9452045682719019</c:v>
                </c:pt>
                <c:pt idx="999">
                  <c:v>-5.8516267240033271</c:v>
                </c:pt>
                <c:pt idx="1000">
                  <c:v>-5.7568977725993831</c:v>
                </c:pt>
                <c:pt idx="1001">
                  <c:v>-5.6610876566879318</c:v>
                </c:pt>
                <c:pt idx="1002">
                  <c:v>-5.5642670550735671</c:v>
                </c:pt>
                <c:pt idx="1003">
                  <c:v>-5.4665073244996236</c:v>
                </c:pt>
                <c:pt idx="1004">
                  <c:v>-5.3678804409961893</c:v>
                </c:pt>
                <c:pt idx="1005">
                  <c:v>-5.2684589408619438</c:v>
                </c:pt>
                <c:pt idx="1006">
                  <c:v>-5.1683158613278462</c:v>
                </c:pt>
                <c:pt idx="1007">
                  <c:v>-5.0675246809508465</c:v>
                </c:pt>
                <c:pt idx="1008">
                  <c:v>-4.9661592597858872</c:v>
                </c:pt>
                <c:pt idx="1009">
                  <c:v>-4.8642937793845542</c:v>
                </c:pt>
                <c:pt idx="1010">
                  <c:v>-4.7620026826687534</c:v>
                </c:pt>
                <c:pt idx="1011">
                  <c:v>-4.6593606137277925</c:v>
                </c:pt>
                <c:pt idx="1012">
                  <c:v>-4.556442357587196</c:v>
                </c:pt>
                <c:pt idx="1013">
                  <c:v>-4.4533227799974959</c:v>
                </c:pt>
                <c:pt idx="1014">
                  <c:v>-4.3500767672911316</c:v>
                </c:pt>
                <c:pt idx="1015">
                  <c:v>-4.2467791663554149</c:v>
                </c:pt>
                <c:pt idx="1016">
                  <c:v>-4.1435047247693291</c:v>
                </c:pt>
                <c:pt idx="1017">
                  <c:v>-4.0403280311516925</c:v>
                </c:pt>
                <c:pt idx="1018">
                  <c:v>-3.9373234557679382</c:v>
                </c:pt>
                <c:pt idx="1019">
                  <c:v>-3.8345650914424598</c:v>
                </c:pt>
                <c:pt idx="1020">
                  <c:v>-3.7321266948231187</c:v>
                </c:pt>
                <c:pt idx="1021">
                  <c:v>-3.6300816280441235</c:v>
                </c:pt>
                <c:pt idx="1022">
                  <c:v>-3.5285028008330777</c:v>
                </c:pt>
                <c:pt idx="1023">
                  <c:v>-3.4274626131075299</c:v>
                </c:pt>
                <c:pt idx="1024">
                  <c:v>-3.3270328981058737</c:v>
                </c:pt>
                <c:pt idx="1025">
                  <c:v>-3.2272848660969138</c:v>
                </c:pt>
                <c:pt idx="1026">
                  <c:v>-3.1282890487118591</c:v>
                </c:pt>
                <c:pt idx="1027">
                  <c:v>-3.0301152439419057</c:v>
                </c:pt>
                <c:pt idx="1028">
                  <c:v>-2.9328324618439487</c:v>
                </c:pt>
                <c:pt idx="1029">
                  <c:v>-2.8365088709962984</c:v>
                </c:pt>
                <c:pt idx="1030">
                  <c:v>-2.7412117457455851</c:v>
                </c:pt>
                <c:pt idx="1031">
                  <c:v>-2.6470074142853139</c:v>
                </c:pt>
                <c:pt idx="1032">
                  <c:v>-2.5539612076057798</c:v>
                </c:pt>
                <c:pt idx="1033">
                  <c:v>-2.4621374093542601</c:v>
                </c:pt>
                <c:pt idx="1034">
                  <c:v>-2.3715992066435958</c:v>
                </c:pt>
                <c:pt idx="1035">
                  <c:v>-2.2824086418464291</c:v>
                </c:pt>
                <c:pt idx="1036">
                  <c:v>-2.1946265654114896</c:v>
                </c:pt>
                <c:pt idx="1037">
                  <c:v>-2.1083125897374289</c:v>
                </c:pt>
                <c:pt idx="1038">
                  <c:v>-2.0235250441387773</c:v>
                </c:pt>
                <c:pt idx="1039">
                  <c:v>-1.9403209309376455</c:v>
                </c:pt>
                <c:pt idx="1040">
                  <c:v>-1.8587558827138222</c:v>
                </c:pt>
                <c:pt idx="1041">
                  <c:v>-1.7788841207449175</c:v>
                </c:pt>
                <c:pt idx="1042">
                  <c:v>-1.7007584146671806</c:v>
                </c:pt>
                <c:pt idx="1043">
                  <c:v>-1.624430043386579</c:v>
                </c:pt>
                <c:pt idx="1044">
                  <c:v>-1.5499487572686568</c:v>
                </c:pt>
                <c:pt idx="1045">
                  <c:v>-1.4773627416346089</c:v>
                </c:pt>
                <c:pt idx="1046">
                  <c:v>-1.4067185815898973</c:v>
                </c:pt>
                <c:pt idx="1047">
                  <c:v>-1.3380612282106163</c:v>
                </c:pt>
                <c:pt idx="1048">
                  <c:v>-1.2714339661116698</c:v>
                </c:pt>
                <c:pt idx="1049">
                  <c:v>-1.2068783824196636</c:v>
                </c:pt>
                <c:pt idx="1050">
                  <c:v>-1.1444343371722465</c:v>
                </c:pt>
                <c:pt idx="1051">
                  <c:v>-1.0841399351644392</c:v>
                </c:pt>
                <c:pt idx="1052">
                  <c:v>-1.0260314992612913</c:v>
                </c:pt>
                <c:pt idx="1053">
                  <c:v>-0.97014354519499002</c:v>
                </c:pt>
                <c:pt idx="1054">
                  <c:v>-0.91650875786331554</c:v>
                </c:pt>
                <c:pt idx="1055">
                  <c:v>-0.86515796914510146</c:v>
                </c:pt>
                <c:pt idx="1056">
                  <c:v>-0.81612013724710986</c:v>
                </c:pt>
                <c:pt idx="1057">
                  <c:v>-0.76942232759547358</c:v>
                </c:pt>
                <c:pt idx="1058">
                  <c:v>-0.72508969528359402</c:v>
                </c:pt>
                <c:pt idx="1059">
                  <c:v>-0.68314546908711138</c:v>
                </c:pt>
                <c:pt idx="1060">
                  <c:v>-0.64361093705528749</c:v>
                </c:pt>
                <c:pt idx="1061">
                  <c:v>-0.60650543368685861</c:v>
                </c:pt>
                <c:pt idx="1062">
                  <c:v>-0.57184632869713226</c:v>
                </c:pt>
                <c:pt idx="1063">
                  <c:v>-0.53964901738181237</c:v>
                </c:pt>
                <c:pt idx="1064">
                  <c:v>-0.50992691258174827</c:v>
                </c:pt>
                <c:pt idx="1065">
                  <c:v>-0.48269143825151378</c:v>
                </c:pt>
                <c:pt idx="1066">
                  <c:v>-0.45795202463343138</c:v>
                </c:pt>
                <c:pt idx="1067">
                  <c:v>-0.43571610503737113</c:v>
                </c:pt>
                <c:pt idx="1068">
                  <c:v>-0.41598911422536616</c:v>
                </c:pt>
                <c:pt idx="1069">
                  <c:v>-0.39877448839880619</c:v>
                </c:pt>
                <c:pt idx="1070">
                  <c:v>-0.3840736667846934</c:v>
                </c:pt>
                <c:pt idx="1071">
                  <c:v>-0.37188609481617263</c:v>
                </c:pt>
                <c:pt idx="1072">
                  <c:v>-0.36220922890128399</c:v>
                </c:pt>
                <c:pt idx="1073">
                  <c:v>-0.35503854277262797</c:v>
                </c:pt>
                <c:pt idx="1074">
                  <c:v>-0.35036753540938476</c:v>
                </c:pt>
                <c:pt idx="1075">
                  <c:v>-0.34818774052189055</c:v>
                </c:pt>
                <c:pt idx="1076">
                  <c:v>-0.34848873758774507</c:v>
                </c:pt>
                <c:pt idx="1077">
                  <c:v>-0.35125816442720725</c:v>
                </c:pt>
                <c:pt idx="1078">
                  <c:v>-0.35648173130443189</c:v>
                </c:pt>
                <c:pt idx="1079">
                  <c:v>-0.3641432365399091</c:v>
                </c:pt>
                <c:pt idx="1080">
                  <c:v>-0.37422458361829108</c:v>
                </c:pt>
                <c:pt idx="1081">
                  <c:v>-0.38670579977462977</c:v>
                </c:pt>
                <c:pt idx="1082">
                  <c:v>-0.40156505604090326</c:v>
                </c:pt>
                <c:pt idx="1083">
                  <c:v>-0.41877868873358082</c:v>
                </c:pt>
                <c:pt idx="1084">
                  <c:v>-0.43832122236186516</c:v>
                </c:pt>
                <c:pt idx="1085">
                  <c:v>-0.46016539393515976</c:v>
                </c:pt>
                <c:pt idx="1086">
                  <c:v>-0.48428217864723633</c:v>
                </c:pt>
                <c:pt idx="1087">
                  <c:v>-0.5106408169135257</c:v>
                </c:pt>
                <c:pt idx="1088">
                  <c:v>-0.53920884273692504</c:v>
                </c:pt>
                <c:pt idx="1089">
                  <c:v>-0.56995211337650564</c:v>
                </c:pt>
                <c:pt idx="1090">
                  <c:v>-0.60283484029251855</c:v>
                </c:pt>
                <c:pt idx="1091">
                  <c:v>-0.63781962134013526</c:v>
                </c:pt>
                <c:pt idx="1092">
                  <c:v>-0.67486747418341897</c:v>
                </c:pt>
                <c:pt idx="1093">
                  <c:v>-0.7139378709001114</c:v>
                </c:pt>
                <c:pt idx="1094">
                  <c:v>-0.75498877374693074</c:v>
                </c:pt>
                <c:pt idx="1095">
                  <c:v>-0.79797667205421441</c:v>
                </c:pt>
                <c:pt idx="1096">
                  <c:v>-0.8428566202179063</c:v>
                </c:pt>
                <c:pt idx="1097">
                  <c:v>-0.88958227675608037</c:v>
                </c:pt>
                <c:pt idx="1098">
                  <c:v>-0.93810594439641248</c:v>
                </c:pt>
                <c:pt idx="1099">
                  <c:v>-0.98837861116026171</c:v>
                </c:pt>
                <c:pt idx="1100">
                  <c:v>-1.0403499924083017</c:v>
                </c:pt>
                <c:pt idx="1101">
                  <c:v>-1.0939685738119489</c:v>
                </c:pt>
                <c:pt idx="1102">
                  <c:v>-1.1491816552141729</c:v>
                </c:pt>
                <c:pt idx="1103">
                  <c:v>-1.2059353953426453</c:v>
                </c:pt>
                <c:pt idx="1104">
                  <c:v>-1.2641748573375768</c:v>
                </c:pt>
                <c:pt idx="1105">
                  <c:v>-1.3238440550560324</c:v>
                </c:pt>
                <c:pt idx="1106">
                  <c:v>-1.384886000113968</c:v>
                </c:pt>
                <c:pt idx="1107">
                  <c:v>-1.447242749626735</c:v>
                </c:pt>
                <c:pt idx="1108">
                  <c:v>-1.5108554546083206</c:v>
                </c:pt>
                <c:pt idx="1109">
                  <c:v>-1.5756644089891554</c:v>
                </c:pt>
                <c:pt idx="1110">
                  <c:v>-1.641609099211915</c:v>
                </c:pt>
                <c:pt idx="1111">
                  <c:v>-1.7086282543643625</c:v>
                </c:pt>
                <c:pt idx="1112">
                  <c:v>-1.7766598968079481</c:v>
                </c:pt>
                <c:pt idx="1113">
                  <c:v>-1.8456413932605686</c:v>
                </c:pt>
                <c:pt idx="1114">
                  <c:v>-1.9155095062916223</c:v>
                </c:pt>
                <c:pt idx="1115">
                  <c:v>-1.9862004461872562</c:v>
                </c:pt>
                <c:pt idx="1116">
                  <c:v>-2.0576499231434968</c:v>
                </c:pt>
                <c:pt idx="1117">
                  <c:v>-2.1297931997447899</c:v>
                </c:pt>
                <c:pt idx="1118">
                  <c:v>-2.2025651436853364</c:v>
                </c:pt>
                <c:pt idx="1119">
                  <c:v>-2.2759002806905153</c:v>
                </c:pt>
                <c:pt idx="1120">
                  <c:v>-2.3497328475956114</c:v>
                </c:pt>
                <c:pt idx="1121">
                  <c:v>-2.423996845539043</c:v>
                </c:pt>
                <c:pt idx="1122">
                  <c:v>-2.4986260932272804</c:v>
                </c:pt>
                <c:pt idx="1123">
                  <c:v>-2.5735542802286839</c:v>
                </c:pt>
                <c:pt idx="1124">
                  <c:v>-2.6487150202535656</c:v>
                </c:pt>
                <c:pt idx="1125">
                  <c:v>-2.7240419043778767</c:v>
                </c:pt>
                <c:pt idx="1126">
                  <c:v>-2.7994685541680684</c:v>
                </c:pt>
                <c:pt idx="1127">
                  <c:v>-2.8749286746648397</c:v>
                </c:pt>
                <c:pt idx="1128">
                  <c:v>-2.9503561071837008</c:v>
                </c:pt>
                <c:pt idx="1129">
                  <c:v>-3.0256848818905069</c:v>
                </c:pt>
                <c:pt idx="1130">
                  <c:v>-3.1008492701104036</c:v>
                </c:pt>
                <c:pt idx="1131">
                  <c:v>-3.1757838363289168</c:v>
                </c:pt>
                <c:pt idx="1132">
                  <c:v>-3.2504234898442688</c:v>
                </c:pt>
                <c:pt idx="1133">
                  <c:v>-3.3247035360303596</c:v>
                </c:pt>
                <c:pt idx="1134">
                  <c:v>-3.3985597271702637</c:v>
                </c:pt>
                <c:pt idx="1135">
                  <c:v>-3.4719283128205176</c:v>
                </c:pt>
                <c:pt idx="1136">
                  <c:v>-3.5447460896669409</c:v>
                </c:pt>
                <c:pt idx="1137">
                  <c:v>-3.6169504508332206</c:v>
                </c:pt>
                <c:pt idx="1138">
                  <c:v>-3.6884794346040177</c:v>
                </c:pt>
                <c:pt idx="1139">
                  <c:v>-3.7592717725249063</c:v>
                </c:pt>
                <c:pt idx="1140">
                  <c:v>-3.8292669368420333</c:v>
                </c:pt>
                <c:pt idx="1141">
                  <c:v>-3.8984051872450003</c:v>
                </c:pt>
                <c:pt idx="1142">
                  <c:v>-3.9666276168771057</c:v>
                </c:pt>
                <c:pt idx="1143">
                  <c:v>-4.03387619757775</c:v>
                </c:pt>
                <c:pt idx="1144">
                  <c:v>-4.1000938243225002</c:v>
                </c:pt>
                <c:pt idx="1145">
                  <c:v>-4.1652243588270252</c:v>
                </c:pt>
                <c:pt idx="1146">
                  <c:v>-4.2292126722818546</c:v>
                </c:pt>
                <c:pt idx="1147">
                  <c:v>-4.2920046871856945</c:v>
                </c:pt>
                <c:pt idx="1148">
                  <c:v>-4.353547418245804</c:v>
                </c:pt>
                <c:pt idx="1149">
                  <c:v>-4.4137890123147763</c:v>
                </c:pt>
                <c:pt idx="1150">
                  <c:v>-4.47267878733388</c:v>
                </c:pt>
                <c:pt idx="1151">
                  <c:v>-4.530167270254009</c:v>
                </c:pt>
                <c:pt idx="1152">
                  <c:v>-4.5862062339061378</c:v>
                </c:pt>
                <c:pt idx="1153">
                  <c:v>-4.6407487327941013</c:v>
                </c:pt>
                <c:pt idx="1154">
                  <c:v>-4.6937491377834419</c:v>
                </c:pt>
                <c:pt idx="1155">
                  <c:v>-4.7451631696609899</c:v>
                </c:pt>
                <c:pt idx="1156">
                  <c:v>-4.794947931540821</c:v>
                </c:pt>
                <c:pt idx="1157">
                  <c:v>-4.8430619400932011</c:v>
                </c:pt>
                <c:pt idx="1158">
                  <c:v>-4.8894651555741282</c:v>
                </c:pt>
                <c:pt idx="1159">
                  <c:v>-4.9341190106340758</c:v>
                </c:pt>
                <c:pt idx="1160">
                  <c:v>-4.9769864378855893</c:v>
                </c:pt>
                <c:pt idx="1161">
                  <c:v>-5.0180318962104025</c:v>
                </c:pt>
                <c:pt idx="1162">
                  <c:v>-5.0572213957878036</c:v>
                </c:pt>
                <c:pt idx="1163">
                  <c:v>-5.0945225218270407</c:v>
                </c:pt>
                <c:pt idx="1164">
                  <c:v>-5.1299044569876351</c:v>
                </c:pt>
                <c:pt idx="1165">
                  <c:v>-5.1633380024725417</c:v>
                </c:pt>
                <c:pt idx="1166">
                  <c:v>-5.1947955977802183</c:v>
                </c:pt>
                <c:pt idx="1167">
                  <c:v>-5.2242513391027341</c:v>
                </c:pt>
                <c:pt idx="1168">
                  <c:v>-5.2516809963581901</c:v>
                </c:pt>
                <c:pt idx="1169">
                  <c:v>-5.2770620288468235</c:v>
                </c:pt>
                <c:pt idx="1170">
                  <c:v>-5.3003735995213024</c:v>
                </c:pt>
                <c:pt idx="1171">
                  <c:v>-5.3215965878628371</c:v>
                </c:pt>
                <c:pt idx="1172">
                  <c:v>-5.3407136013558798</c:v>
                </c:pt>
                <c:pt idx="1173">
                  <c:v>-5.3577089855553153</c:v>
                </c:pt>
                <c:pt idx="1174">
                  <c:v>-5.3725688327411776</c:v>
                </c:pt>
                <c:pt idx="1175">
                  <c:v>-5.3852809891570885</c:v>
                </c:pt>
                <c:pt idx="1176">
                  <c:v>-5.3958350608297279</c:v>
                </c:pt>
                <c:pt idx="1177">
                  <c:v>-5.4042224179678167</c:v>
                </c:pt>
                <c:pt idx="1178">
                  <c:v>-5.4104361979402054</c:v>
                </c:pt>
                <c:pt idx="1179">
                  <c:v>-5.4144713068338177</c:v>
                </c:pt>
                <c:pt idx="1180">
                  <c:v>-5.4163244195933249</c:v>
                </c:pt>
                <c:pt idx="1181">
                  <c:v>-5.4159939787455622</c:v>
                </c:pt>
                <c:pt idx="1182">
                  <c:v>-5.4134801917128135</c:v>
                </c:pt>
                <c:pt idx="1183">
                  <c:v>-5.4087850267202287</c:v>
                </c:pt>
                <c:pt idx="1184">
                  <c:v>-5.4019122073037265</c:v>
                </c:pt>
                <c:pt idx="1185">
                  <c:v>-5.3928672054258691</c:v>
                </c:pt>
                <c:pt idx="1186">
                  <c:v>-5.3816572332082693</c:v>
                </c:pt>
                <c:pt idx="1187">
                  <c:v>-5.3682912332901864</c:v>
                </c:pt>
                <c:pt idx="1188">
                  <c:v>-5.3527798678240552</c:v>
                </c:pt>
                <c:pt idx="1189">
                  <c:v>-5.3351355061197374</c:v>
                </c:pt>
                <c:pt idx="1190">
                  <c:v>-5.3153722109503638</c:v>
                </c:pt>
                <c:pt idx="1191">
                  <c:v>-5.293505723533662</c:v>
                </c:pt>
                <c:pt idx="1192">
                  <c:v>-5.269553447203692</c:v>
                </c:pt>
                <c:pt idx="1193">
                  <c:v>-5.2435344297889479</c:v>
                </c:pt>
                <c:pt idx="1194">
                  <c:v>-5.2154693447137532</c:v>
                </c:pt>
                <c:pt idx="1195">
                  <c:v>-5.1853804708408857</c:v>
                </c:pt>
                <c:pt idx="1196">
                  <c:v>-5.1532916710743253</c:v>
                </c:pt>
                <c:pt idx="1197">
                  <c:v>-5.11922836974197</c:v>
                </c:pt>
                <c:pt idx="1198">
                  <c:v>-5.0832175287790964</c:v>
                </c:pt>
                <c:pt idx="1199">
                  <c:v>-5.0452876227342545</c:v>
                </c:pt>
                <c:pt idx="1200">
                  <c:v>-5.0054686126201871</c:v>
                </c:pt>
                <c:pt idx="1201">
                  <c:v>-4.9637919186332313</c:v>
                </c:pt>
                <c:pt idx="1202">
                  <c:v>-4.9202903917655121</c:v>
                </c:pt>
                <c:pt idx="1203">
                  <c:v>-4.8749982843350796</c:v>
                </c:pt>
                <c:pt idx="1204">
                  <c:v>-4.8279512194599414</c:v>
                </c:pt>
                <c:pt idx="1205">
                  <c:v>-4.7791861595027356</c:v>
                </c:pt>
                <c:pt idx="1206">
                  <c:v>-4.7287413735135573</c:v>
                </c:pt>
                <c:pt idx="1207">
                  <c:v>-4.6766564036991767</c:v>
                </c:pt>
                <c:pt idx="1208">
                  <c:v>-4.6229720309476274</c:v>
                </c:pt>
                <c:pt idx="1209">
                  <c:v>-4.5677302394378154</c:v>
                </c:pt>
                <c:pt idx="1210">
                  <c:v>-4.5109741803644781</c:v>
                </c:pt>
                <c:pt idx="1211">
                  <c:v>-4.452748134809454</c:v>
                </c:pt>
                <c:pt idx="1212">
                  <c:v>-4.3930974757908476</c:v>
                </c:pt>
                <c:pt idx="1213">
                  <c:v>-4.3320686295222632</c:v>
                </c:pt>
                <c:pt idx="1214">
                  <c:v>-4.269709035914822</c:v>
                </c:pt>
                <c:pt idx="1215">
                  <c:v>-4.2060671083552466</c:v>
                </c:pt>
                <c:pt idx="1216">
                  <c:v>-4.1411921927937678</c:v>
                </c:pt>
                <c:pt idx="1217">
                  <c:v>-4.0751345261761065</c:v>
                </c:pt>
                <c:pt idx="1218">
                  <c:v>-4.007945194254229</c:v>
                </c:pt>
                <c:pt idx="1219">
                  <c:v>-3.9396760888109914</c:v>
                </c:pt>
                <c:pt idx="1220">
                  <c:v>-3.8703798643341836</c:v>
                </c:pt>
                <c:pt idx="1221">
                  <c:v>-3.8001098941758449</c:v>
                </c:pt>
                <c:pt idx="1222">
                  <c:v>-3.7289202262330527</c:v>
                </c:pt>
                <c:pt idx="1223">
                  <c:v>-3.6568655381866977</c:v>
                </c:pt>
                <c:pt idx="1224">
                  <c:v>-3.5840010923350207</c:v>
                </c:pt>
                <c:pt idx="1225">
                  <c:v>-3.5103826900589401</c:v>
                </c:pt>
                <c:pt idx="1226">
                  <c:v>-3.4360666259564048</c:v>
                </c:pt>
                <c:pt idx="1227">
                  <c:v>-3.3611096416831936</c:v>
                </c:pt>
                <c:pt idx="1228">
                  <c:v>-3.2855688795377329</c:v>
                </c:pt>
                <c:pt idx="1229">
                  <c:v>-3.209501835827631</c:v>
                </c:pt>
                <c:pt idx="1230">
                  <c:v>-3.1329663140557118</c:v>
                </c:pt>
                <c:pt idx="1231">
                  <c:v>-3.0560203779633963</c:v>
                </c:pt>
                <c:pt idx="1232">
                  <c:v>-2.978722304469315</c:v>
                </c:pt>
                <c:pt idx="1233">
                  <c:v>-2.9011305365410225</c:v>
                </c:pt>
                <c:pt idx="1234">
                  <c:v>-2.8233036360376742</c:v>
                </c:pt>
                <c:pt idx="1235">
                  <c:v>-2.7453002365614441</c:v>
                </c:pt>
                <c:pt idx="1236">
                  <c:v>-2.6671789963553882</c:v>
                </c:pt>
                <c:pt idx="1237">
                  <c:v>-2.5889985512853357</c:v>
                </c:pt>
                <c:pt idx="1238">
                  <c:v>-2.5108174679432298</c:v>
                </c:pt>
                <c:pt idx="1239">
                  <c:v>-2.4326941969091727</c:v>
                </c:pt>
                <c:pt idx="1240">
                  <c:v>-2.3546870262092168</c:v>
                </c:pt>
                <c:pt idx="1241">
                  <c:v>-2.2768540350057012</c:v>
                </c:pt>
                <c:pt idx="1242">
                  <c:v>-2.1992530475566712</c:v>
                </c:pt>
                <c:pt idx="1243">
                  <c:v>-2.1219415874806202</c:v>
                </c:pt>
                <c:pt idx="1244">
                  <c:v>-2.0449768323624729</c:v>
                </c:pt>
                <c:pt idx="1245">
                  <c:v>-1.9684155687363689</c:v>
                </c:pt>
                <c:pt idx="1246">
                  <c:v>-1.8923141474804368</c:v>
                </c:pt>
                <c:pt idx="1247">
                  <c:v>-1.8167284396583314</c:v>
                </c:pt>
                <c:pt idx="1248">
                  <c:v>-1.7417137928418807</c:v>
                </c:pt>
                <c:pt idx="1249">
                  <c:v>-1.6673249879487249</c:v>
                </c:pt>
                <c:pt idx="1250">
                  <c:v>-1.5936161966283438</c:v>
                </c:pt>
                <c:pt idx="1251">
                  <c:v>-1.5206409392293563</c:v>
                </c:pt>
                <c:pt idx="1252">
                  <c:v>-1.4484520433804411</c:v>
                </c:pt>
                <c:pt idx="1253">
                  <c:v>-1.3771016032166619</c:v>
                </c:pt>
                <c:pt idx="1254">
                  <c:v>-1.3066409392823952</c:v>
                </c:pt>
                <c:pt idx="1255">
                  <c:v>-1.2371205591414525</c:v>
                </c:pt>
                <c:pt idx="1256">
                  <c:v>-1.1685901187243488</c:v>
                </c:pt>
                <c:pt idx="1257">
                  <c:v>-1.101098384442021</c:v>
                </c:pt>
                <c:pt idx="1258">
                  <c:v>-1.034693196094616</c:v>
                </c:pt>
                <c:pt idx="1259">
                  <c:v>-0.96942143060327346</c:v>
                </c:pt>
                <c:pt idx="1260">
                  <c:v>-0.90532896659210749</c:v>
                </c:pt>
                <c:pt idx="1261">
                  <c:v>-0.84246064984684899</c:v>
                </c:pt>
                <c:pt idx="1262">
                  <c:v>-0.78086025967585404</c:v>
                </c:pt>
                <c:pt idx="1263">
                  <c:v>-0.72057047619840409</c:v>
                </c:pt>
                <c:pt idx="1264">
                  <c:v>-0.66163284858442672</c:v>
                </c:pt>
                <c:pt idx="1265">
                  <c:v>-0.60408776426895106</c:v>
                </c:pt>
                <c:pt idx="1266">
                  <c:v>-0.54797441916378287</c:v>
                </c:pt>
                <c:pt idx="1267">
                  <c:v>-0.49333078888803494</c:v>
                </c:pt>
                <c:pt idx="1268">
                  <c:v>-0.44019360103828664</c:v>
                </c:pt>
                <c:pt idx="1269">
                  <c:v>-0.38859830851826899</c:v>
                </c:pt>
                <c:pt idx="1270">
                  <c:v>-0.33857906394708076</c:v>
                </c:pt>
                <c:pt idx="1271">
                  <c:v>-0.29016869516403521</c:v>
                </c:pt>
                <c:pt idx="1272">
                  <c:v>-0.24339868184732111</c:v>
                </c:pt>
                <c:pt idx="1273">
                  <c:v>-0.19829913326273246</c:v>
                </c:pt>
                <c:pt idx="1274">
                  <c:v>-0.15489876715778136</c:v>
                </c:pt>
                <c:pt idx="1275">
                  <c:v>-0.11322488981555848</c:v>
                </c:pt>
                <c:pt idx="1276">
                  <c:v>-7.330337728174649E-2</c:v>
                </c:pt>
                <c:pt idx="1277">
                  <c:v>-3.5158657777223642E-2</c:v>
                </c:pt>
                <c:pt idx="1278">
                  <c:v>1.186304692281509E-3</c:v>
                </c:pt>
                <c:pt idx="1279">
                  <c:v>3.5710025519005387E-2</c:v>
                </c:pt>
                <c:pt idx="1280">
                  <c:v>6.8392513458945509E-2</c:v>
                </c:pt>
                <c:pt idx="1281">
                  <c:v>9.9215283372142499E-2</c:v>
                </c:pt>
                <c:pt idx="1282">
                  <c:v>0.12816136772995218</c:v>
                </c:pt>
                <c:pt idx="1283">
                  <c:v>0.15521532688281478</c:v>
                </c:pt>
                <c:pt idx="1284">
                  <c:v>0.18036325808303441</c:v>
                </c:pt>
                <c:pt idx="1285">
                  <c:v>0.20359280325808973</c:v>
                </c:pt>
                <c:pt idx="1286">
                  <c:v>0.22489315553100622</c:v>
                </c:pt>
                <c:pt idx="1287">
                  <c:v>0.24425506448533069</c:v>
                </c:pt>
                <c:pt idx="1288">
                  <c:v>0.26167084017325809</c:v>
                </c:pt>
                <c:pt idx="1289">
                  <c:v>0.27713435586646945</c:v>
                </c:pt>
                <c:pt idx="1290">
                  <c:v>0.29064104955024683</c:v>
                </c:pt>
                <c:pt idx="1291">
                  <c:v>0.30218792416243456</c:v>
                </c:pt>
                <c:pt idx="1292">
                  <c:v>0.31177354657981793</c:v>
                </c:pt>
                <c:pt idx="1293">
                  <c:v>0.3193980453554856</c:v>
                </c:pt>
                <c:pt idx="1294">
                  <c:v>0.3250631072117342</c:v>
                </c:pt>
                <c:pt idx="1295">
                  <c:v>0.32877197229405897</c:v>
                </c:pt>
                <c:pt idx="1296">
                  <c:v>0.33052942819275283</c:v>
                </c:pt>
                <c:pt idx="1297">
                  <c:v>0.33034180273960873</c:v>
                </c:pt>
                <c:pt idx="1298">
                  <c:v>0.32821695558818209</c:v>
                </c:pt>
                <c:pt idx="1299">
                  <c:v>0.32416426858702657</c:v>
                </c:pt>
                <c:pt idx="1300">
                  <c:v>0.31819463495625944</c:v>
                </c:pt>
                <c:pt idx="1301">
                  <c:v>0.31032044727874891</c:v>
                </c:pt>
                <c:pt idx="1302">
                  <c:v>0.30055558431813811</c:v>
                </c:pt>
                <c:pt idx="1303">
                  <c:v>0.28891539667683286</c:v>
                </c:pt>
                <c:pt idx="1304">
                  <c:v>0.27541669130797902</c:v>
                </c:pt>
                <c:pt idx="1305">
                  <c:v>0.26007771489634129</c:v>
                </c:pt>
                <c:pt idx="1306">
                  <c:v>0.24291813612386781</c:v>
                </c:pt>
                <c:pt idx="1307">
                  <c:v>0.22395902683658142</c:v>
                </c:pt>
                <c:pt idx="1308">
                  <c:v>0.20322284213028219</c:v>
                </c:pt>
                <c:pt idx="1309">
                  <c:v>0.18073339937337091</c:v>
                </c:pt>
                <c:pt idx="1310">
                  <c:v>0.15651585618591424</c:v>
                </c:pt>
                <c:pt idx="1311">
                  <c:v>0.13059668739486469</c:v>
                </c:pt>
                <c:pt idx="1312">
                  <c:v>0.10300366098612398</c:v>
                </c:pt>
                <c:pt idx="1313">
                  <c:v>7.3765813074895367E-2</c:v>
                </c:pt>
                <c:pt idx="1314">
                  <c:v>4.2913421916508696E-2</c:v>
                </c:pt>
                <c:pt idx="1315">
                  <c:v>1.0477980980620728E-2</c:v>
                </c:pt>
                <c:pt idx="1316">
                  <c:v>-2.3507828887607767E-2</c:v>
                </c:pt>
                <c:pt idx="1317">
                  <c:v>-5.9010168195078219E-2</c:v>
                </c:pt>
                <c:pt idx="1318">
                  <c:v>-9.5994068392126125E-2</c:v>
                </c:pt>
                <c:pt idx="1319">
                  <c:v>-0.13442346230212496</c:v>
                </c:pt>
                <c:pt idx="1320">
                  <c:v>-0.17426121536313394</c:v>
                </c:pt>
                <c:pt idx="1321">
                  <c:v>-0.21546915765480965</c:v>
                </c:pt>
                <c:pt idx="1322">
                  <c:v>-0.2580081166832322</c:v>
                </c:pt>
                <c:pt idx="1323">
                  <c:v>-0.30183795089575033</c:v>
                </c:pt>
                <c:pt idx="1324">
                  <c:v>-0.34691758389742705</c:v>
                </c:pt>
                <c:pt idx="1325">
                  <c:v>-0.39320503934016948</c:v>
                </c:pt>
                <c:pt idx="1326">
                  <c:v>-0.44065747645515069</c:v>
                </c:pt>
                <c:pt idx="1327">
                  <c:v>-0.4892312261986827</c:v>
                </c:pt>
                <c:pt idx="1328">
                  <c:v>-0.53888182798127382</c:v>
                </c:pt>
                <c:pt idx="1329">
                  <c:v>-0.5895640669492036</c:v>
                </c:pt>
                <c:pt idx="1330">
                  <c:v>-0.64123201178757516</c:v>
                </c:pt>
                <c:pt idx="1331">
                  <c:v>-0.6938390530134535</c:v>
                </c:pt>
                <c:pt idx="1332">
                  <c:v>-0.74733794172737866</c:v>
                </c:pt>
                <c:pt idx="1333">
                  <c:v>-0.80168082879124247</c:v>
                </c:pt>
                <c:pt idx="1334">
                  <c:v>-0.85681930440024834</c:v>
                </c:pt>
                <c:pt idx="1335">
                  <c:v>-0.91270443801643075</c:v>
                </c:pt>
                <c:pt idx="1336">
                  <c:v>-0.96928681863098975</c:v>
                </c:pt>
                <c:pt idx="1337">
                  <c:v>-1.0265165953225091</c:v>
                </c:pt>
                <c:pt idx="1338">
                  <c:v>-1.0843435180779586</c:v>
                </c:pt>
                <c:pt idx="1339">
                  <c:v>-1.1427169788432465</c:v>
                </c:pt>
                <c:pt idx="1340">
                  <c:v>-1.2015860527699758</c:v>
                </c:pt>
                <c:pt idx="1341">
                  <c:v>-1.2608995396249754</c:v>
                </c:pt>
                <c:pt idx="1342">
                  <c:v>-1.3206060053291198</c:v>
                </c:pt>
                <c:pt idx="1343">
                  <c:v>-1.3806538235919217</c:v>
                </c:pt>
                <c:pt idx="1344">
                  <c:v>-1.4409912176083792</c:v>
                </c:pt>
                <c:pt idx="1345">
                  <c:v>-1.5015663017845833</c:v>
                </c:pt>
                <c:pt idx="1346">
                  <c:v>-1.5623271234586396</c:v>
                </c:pt>
                <c:pt idx="1347">
                  <c:v>-1.6232217045835398</c:v>
                </c:pt>
                <c:pt idx="1348">
                  <c:v>-1.6841980833387205</c:v>
                </c:pt>
                <c:pt idx="1349">
                  <c:v>-1.7452043556371737</c:v>
                </c:pt>
                <c:pt idx="1350">
                  <c:v>-1.8061887164951358</c:v>
                </c:pt>
                <c:pt idx="1351">
                  <c:v>-1.8670995012315603</c:v>
                </c:pt>
                <c:pt idx="1352">
                  <c:v>-1.9278852264647888</c:v>
                </c:pt>
                <c:pt idx="1353">
                  <c:v>-1.988494630874069</c:v>
                </c:pt>
                <c:pt idx="1354">
                  <c:v>-2.0488767156938281</c:v>
                </c:pt>
                <c:pt idx="1355">
                  <c:v>-2.1089807849088924</c:v>
                </c:pt>
                <c:pt idx="1356">
                  <c:v>-2.168756485119157</c:v>
                </c:pt>
                <c:pt idx="1357">
                  <c:v>-2.228153845042538</c:v>
                </c:pt>
                <c:pt idx="1358">
                  <c:v>-2.2871233146254029</c:v>
                </c:pt>
                <c:pt idx="1359">
                  <c:v>-2.3456158037300523</c:v>
                </c:pt>
                <c:pt idx="1360">
                  <c:v>-2.403582720369235</c:v>
                </c:pt>
                <c:pt idx="1361">
                  <c:v>-2.4609760084581032</c:v>
                </c:pt>
                <c:pt idx="1362">
                  <c:v>-2.5177481850544683</c:v>
                </c:pt>
                <c:pt idx="1363">
                  <c:v>-2.5738523770586927</c:v>
                </c:pt>
                <c:pt idx="1364">
                  <c:v>-2.6292423573450425</c:v>
                </c:pt>
                <c:pt idx="1365">
                  <c:v>-2.6838725802968497</c:v>
                </c:pt>
                <c:pt idx="1366">
                  <c:v>-2.7376982167183646</c:v>
                </c:pt>
                <c:pt idx="1367">
                  <c:v>-2.7906751880967433</c:v>
                </c:pt>
                <c:pt idx="1368">
                  <c:v>-2.8427602001881871</c:v>
                </c:pt>
                <c:pt idx="1369">
                  <c:v>-2.8939107759028522</c:v>
                </c:pt>
                <c:pt idx="1370">
                  <c:v>-2.944085287463766</c:v>
                </c:pt>
                <c:pt idx="1371">
                  <c:v>-2.9932429878156173</c:v>
                </c:pt>
                <c:pt idx="1372">
                  <c:v>-3.0413440412599453</c:v>
                </c:pt>
                <c:pt idx="1373">
                  <c:v>-3.0883495532939209</c:v>
                </c:pt>
                <c:pt idx="1374">
                  <c:v>-3.1342215996305991</c:v>
                </c:pt>
                <c:pt idx="1375">
                  <c:v>-3.178923254379229</c:v>
                </c:pt>
                <c:pt idx="1376">
                  <c:v>-3.2224186173649247</c:v>
                </c:pt>
                <c:pt idx="1377">
                  <c:v>-3.2646728405677332</c:v>
                </c:pt>
                <c:pt idx="1378">
                  <c:v>-3.3056521536618853</c:v>
                </c:pt>
                <c:pt idx="1379">
                  <c:v>-3.3453238886367807</c:v>
                </c:pt>
                <c:pt idx="1380">
                  <c:v>-3.3836565034820243</c:v>
                </c:pt>
                <c:pt idx="1381">
                  <c:v>-3.4206196049196302</c:v>
                </c:pt>
                <c:pt idx="1382">
                  <c:v>-3.4561839701673023</c:v>
                </c:pt>
                <c:pt idx="1383">
                  <c:v>-3.4903215677175083</c:v>
                </c:pt>
                <c:pt idx="1384">
                  <c:v>-3.5230055771178961</c:v>
                </c:pt>
                <c:pt idx="1385">
                  <c:v>-3.5542104077394181</c:v>
                </c:pt>
                <c:pt idx="1386">
                  <c:v>-3.5839117165193799</c:v>
                </c:pt>
                <c:pt idx="1387">
                  <c:v>-3.6120864246674733</c:v>
                </c:pt>
                <c:pt idx="1388">
                  <c:v>-3.6387127333237075</c:v>
                </c:pt>
                <c:pt idx="1389">
                  <c:v>-3.6637701381580223</c:v>
                </c:pt>
                <c:pt idx="1390">
                  <c:v>-3.6872394429022273</c:v>
                </c:pt>
                <c:pt idx="1391">
                  <c:v>-3.7091027718057923</c:v>
                </c:pt>
                <c:pt idx="1392">
                  <c:v>-3.7293435810078912</c:v>
                </c:pt>
                <c:pt idx="1393">
                  <c:v>-3.7479466688189871</c:v>
                </c:pt>
                <c:pt idx="1394">
                  <c:v>-3.7648981849061292</c:v>
                </c:pt>
                <c:pt idx="1395">
                  <c:v>-3.7801856383770271</c:v>
                </c:pt>
                <c:pt idx="1396">
                  <c:v>-3.7937979047588595</c:v>
                </c:pt>
                <c:pt idx="1397">
                  <c:v>-3.8057252318686583</c:v>
                </c:pt>
                <c:pt idx="1398">
                  <c:v>-3.8159592445730208</c:v>
                </c:pt>
                <c:pt idx="1399">
                  <c:v>-3.8244929484357768</c:v>
                </c:pt>
                <c:pt idx="1400">
                  <c:v>-3.8313207322531415</c:v>
                </c:pt>
                <c:pt idx="1401">
                  <c:v>-3.8364383694767752</c:v>
                </c:pt>
                <c:pt idx="1402">
                  <c:v>-3.8398430185260555</c:v>
                </c:pt>
                <c:pt idx="1403">
                  <c:v>-3.8415332219917575</c:v>
                </c:pt>
                <c:pt idx="1404">
                  <c:v>-3.8415089047342148</c:v>
                </c:pt>
                <c:pt idx="1405">
                  <c:v>-3.839771370879919</c:v>
                </c:pt>
                <c:pt idx="1406">
                  <c:v>-3.836323299721379</c:v>
                </c:pt>
                <c:pt idx="1407">
                  <c:v>-3.8311687405259374</c:v>
                </c:pt>
                <c:pt idx="1408">
                  <c:v>-3.8243131062600924</c:v>
                </c:pt>
                <c:pt idx="1409">
                  <c:v>-3.8157631662367359</c:v>
                </c:pt>
                <c:pt idx="1410">
                  <c:v>-3.8055270376935573</c:v>
                </c:pt>
                <c:pt idx="1411">
                  <c:v>-3.7936141763116993</c:v>
                </c:pt>
                <c:pt idx="1412">
                  <c:v>-3.7800353656845864</c:v>
                </c:pt>
                <c:pt idx="1413">
                  <c:v>-3.7648027057476576</c:v>
                </c:pt>
                <c:pt idx="1414">
                  <c:v>-3.7479296001805458</c:v>
                </c:pt>
                <c:pt idx="1415">
                  <c:v>-3.7294307427940434</c:v>
                </c:pt>
                <c:pt idx="1416">
                  <c:v>-3.7093221029149768</c:v>
                </c:pt>
                <c:pt idx="1417">
                  <c:v>-3.6876209097828867</c:v>
                </c:pt>
                <c:pt idx="1418">
                  <c:v>-3.664345635973171</c:v>
                </c:pt>
                <c:pt idx="1419">
                  <c:v>-3.6395159798620922</c:v>
                </c:pt>
                <c:pt idx="1420">
                  <c:v>-3.6131528471497867</c:v>
                </c:pt>
                <c:pt idx="1421">
                  <c:v>-3.5852783314581296</c:v>
                </c:pt>
                <c:pt idx="1422">
                  <c:v>-3.5559156940210097</c:v>
                </c:pt>
                <c:pt idx="1423">
                  <c:v>-3.525089342485261</c:v>
                </c:pt>
                <c:pt idx="1424">
                  <c:v>-3.4928248088411662</c:v>
                </c:pt>
                <c:pt idx="1425">
                  <c:v>-3.4591487265021028</c:v>
                </c:pt>
                <c:pt idx="1426">
                  <c:v>-3.4240888065535362</c:v>
                </c:pt>
                <c:pt idx="1427">
                  <c:v>-3.3876738131921944</c:v>
                </c:pt>
                <c:pt idx="1428">
                  <c:v>-3.3499335383768494</c:v>
                </c:pt>
                <c:pt idx="1429">
                  <c:v>-3.3108987757127184</c:v>
                </c:pt>
                <c:pt idx="1430">
                  <c:v>-3.2706012935920681</c:v>
                </c:pt>
                <c:pt idx="1431">
                  <c:v>-3.229073807614141</c:v>
                </c:pt>
                <c:pt idx="1432">
                  <c:v>-3.1863499523080545</c:v>
                </c:pt>
                <c:pt idx="1433">
                  <c:v>-3.1424642521828288</c:v>
                </c:pt>
                <c:pt idx="1434">
                  <c:v>-3.0974520921291835</c:v>
                </c:pt>
                <c:pt idx="1435">
                  <c:v>-3.0513496871982047</c:v>
                </c:pt>
                <c:pt idx="1436">
                  <c:v>-3.0041940517824348</c:v>
                </c:pt>
                <c:pt idx="1437">
                  <c:v>-2.9560229682253505</c:v>
                </c:pt>
                <c:pt idx="1438">
                  <c:v>-2.9068749548856014</c:v>
                </c:pt>
                <c:pt idx="1439">
                  <c:v>-2.8567892336827572</c:v>
                </c:pt>
                <c:pt idx="1440">
                  <c:v>-2.8058056971516647</c:v>
                </c:pt>
                <c:pt idx="1441">
                  <c:v>-2.7539648750328545</c:v>
                </c:pt>
                <c:pt idx="1442">
                  <c:v>-2.701307900426746</c:v>
                </c:pt>
                <c:pt idx="1443">
                  <c:v>-2.6478764755396837</c:v>
                </c:pt>
                <c:pt idx="1444">
                  <c:v>-2.5937128370501097</c:v>
                </c:pt>
                <c:pt idx="1445">
                  <c:v>-2.5388597211234116</c:v>
                </c:pt>
                <c:pt idx="1446">
                  <c:v>-2.4833603281042089</c:v>
                </c:pt>
                <c:pt idx="1447">
                  <c:v>-2.4272582869150328</c:v>
                </c:pt>
                <c:pt idx="1448">
                  <c:v>-2.3705976191905243</c:v>
                </c:pt>
                <c:pt idx="1449">
                  <c:v>-2.3134227031764305</c:v>
                </c:pt>
                <c:pt idx="1450">
                  <c:v>-2.2557782374227893</c:v>
                </c:pt>
                <c:pt idx="1451">
                  <c:v>-2.1977092043008071</c:v>
                </c:pt>
                <c:pt idx="1452">
                  <c:v>-2.1392608333730014</c:v>
                </c:pt>
                <c:pt idx="1453">
                  <c:v>-2.0804785646462332</c:v>
                </c:pt>
                <c:pt idx="1454">
                  <c:v>-2.0214080117372859</c:v>
                </c:pt>
                <c:pt idx="1455">
                  <c:v>-1.9620949249806527</c:v>
                </c:pt>
                <c:pt idx="1456">
                  <c:v>-1.902585154508168</c:v>
                </c:pt>
                <c:pt idx="1457">
                  <c:v>-1.8429246133300847</c:v>
                </c:pt>
                <c:pt idx="1458">
                  <c:v>-1.7831592404471288</c:v>
                </c:pt>
                <c:pt idx="1459">
                  <c:v>-1.7233349640229718</c:v>
                </c:pt>
                <c:pt idx="1460">
                  <c:v>-1.6634976646464512</c:v>
                </c:pt>
                <c:pt idx="1461">
                  <c:v>-1.6036931387127313</c:v>
                </c:pt>
                <c:pt idx="1462">
                  <c:v>-1.543967061952437</c:v>
                </c:pt>
                <c:pt idx="1463">
                  <c:v>-1.4843649531376133</c:v>
                </c:pt>
                <c:pt idx="1464">
                  <c:v>-1.4249321379931534</c:v>
                </c:pt>
                <c:pt idx="1465">
                  <c:v>-1.3657137133421176</c:v>
                </c:pt>
                <c:pt idx="1466">
                  <c:v>-1.3067545115131096</c:v>
                </c:pt>
                <c:pt idx="1467">
                  <c:v>-1.2480990650376089</c:v>
                </c:pt>
                <c:pt idx="1468">
                  <c:v>-1.1897915716648622</c:v>
                </c:pt>
                <c:pt idx="1469">
                  <c:v>-1.1318758597216236</c:v>
                </c:pt>
                <c:pt idx="1470">
                  <c:v>-1.074395353843699</c:v>
                </c:pt>
                <c:pt idx="1471">
                  <c:v>-1.0173930411058862</c:v>
                </c:pt>
                <c:pt idx="1472">
                  <c:v>-0.96091143757653685</c:v>
                </c:pt>
                <c:pt idx="1473">
                  <c:v>-0.90499255532255551</c:v>
                </c:pt>
                <c:pt idx="1474">
                  <c:v>-0.84967786989024674</c:v>
                </c:pt>
                <c:pt idx="1475">
                  <c:v>-0.79500828828697367</c:v>
                </c:pt>
                <c:pt idx="1476">
                  <c:v>-0.74102411748814412</c:v>
                </c:pt>
                <c:pt idx="1477">
                  <c:v>-0.68776503349356066</c:v>
                </c:pt>
                <c:pt idx="1478">
                  <c:v>-0.63527005095668232</c:v>
                </c:pt>
                <c:pt idx="1479">
                  <c:v>-0.58357749340983234</c:v>
                </c:pt>
                <c:pt idx="1480">
                  <c:v>-0.53272496410786263</c:v>
                </c:pt>
                <c:pt idx="1481">
                  <c:v>-0.48274931751223699</c:v>
                </c:pt>
                <c:pt idx="1482">
                  <c:v>-0.43368663143693842</c:v>
                </c:pt>
                <c:pt idx="1483">
                  <c:v>-0.38557217987702702</c:v>
                </c:pt>
                <c:pt idx="1484">
                  <c:v>-0.33844040654008334</c:v>
                </c:pt>
                <c:pt idx="1485">
                  <c:v>-0.29232489910016607</c:v>
                </c:pt>
                <c:pt idx="1486">
                  <c:v>-0.24725836419329095</c:v>
                </c:pt>
                <c:pt idx="1487">
                  <c:v>-0.20327260317280291</c:v>
                </c:pt>
                <c:pt idx="1488">
                  <c:v>-0.16039848864236544</c:v>
                </c:pt>
                <c:pt idx="1489">
                  <c:v>-0.1186659417836298</c:v>
                </c:pt>
                <c:pt idx="1490">
                  <c:v>-7.8103910494973228E-2</c:v>
                </c:pt>
                <c:pt idx="1491">
                  <c:v>-3.8740348357011262E-2</c:v>
                </c:pt>
                <c:pt idx="1492">
                  <c:v>-6.0219443989197041E-4</c:v>
                </c:pt>
                <c:pt idx="1493">
                  <c:v>3.6284646033325284E-2</c:v>
                </c:pt>
                <c:pt idx="1494">
                  <c:v>7.1895320153621017E-2</c:v>
                </c:pt>
                <c:pt idx="1495">
                  <c:v>0.10620604491043659</c:v>
                </c:pt>
                <c:pt idx="1496">
                  <c:v>0.13919412388143906</c:v>
                </c:pt>
                <c:pt idx="1497">
                  <c:v>0.17083796301624671</c:v>
                </c:pt>
                <c:pt idx="1498">
                  <c:v>0.20111708550348134</c:v>
                </c:pt>
                <c:pt idx="1499">
                  <c:v>0.23001214571127104</c:v>
                </c:pt>
                <c:pt idx="1500">
                  <c:v>0.25750494219208908</c:v>
                </c:pt>
                <c:pt idx="1501">
                  <c:v>0.28357842974358394</c:v>
                </c:pt>
                <c:pt idx="1502">
                  <c:v>0.30821673051782894</c:v>
                </c:pt>
                <c:pt idx="1503">
                  <c:v>0.33140514417219707</c:v>
                </c:pt>
                <c:pt idx="1504">
                  <c:v>0.35313015705584994</c:v>
                </c:pt>
                <c:pt idx="1505">
                  <c:v>0.37337945042661214</c:v>
                </c:pt>
                <c:pt idx="1506">
                  <c:v>0.39214190769379215</c:v>
                </c:pt>
                <c:pt idx="1507">
                  <c:v>0.40940762068329756</c:v>
                </c:pt>
                <c:pt idx="1508">
                  <c:v>0.42516789492218426</c:v>
                </c:pt>
                <c:pt idx="1509">
                  <c:v>0.43941525394056902</c:v>
                </c:pt>
                <c:pt idx="1510">
                  <c:v>0.45214344258962591</c:v>
                </c:pt>
                <c:pt idx="1511">
                  <c:v>0.4633474293751772</c:v>
                </c:pt>
                <c:pt idx="1512">
                  <c:v>0.47302340780717744</c:v>
                </c:pt>
                <c:pt idx="1513">
                  <c:v>0.48116879676617613</c:v>
                </c:pt>
                <c:pt idx="1514">
                  <c:v>0.48778223988862934</c:v>
                </c:pt>
                <c:pt idx="1515">
                  <c:v>0.49286360397370976</c:v>
                </c:pt>
                <c:pt idx="1516">
                  <c:v>0.49641397641504337</c:v>
                </c:pt>
                <c:pt idx="1517">
                  <c:v>0.49843566166157205</c:v>
                </c:pt>
                <c:pt idx="1518">
                  <c:v>0.49893217671251006</c:v>
                </c:pt>
                <c:pt idx="1519">
                  <c:v>0.49790824565212305</c:v>
                </c:pt>
                <c:pt idx="1520">
                  <c:v>0.49536979323081487</c:v>
                </c:pt>
                <c:pt idx="1521">
                  <c:v>0.49132393749975473</c:v>
                </c:pt>
                <c:pt idx="1522">
                  <c:v>0.48577898150702042</c:v>
                </c:pt>
                <c:pt idx="1523">
                  <c:v>0.47874440406396468</c:v>
                </c:pt>
                <c:pt idx="1524">
                  <c:v>0.47023084959123751</c:v>
                </c:pt>
                <c:pt idx="1525">
                  <c:v>0.46025011705461283</c:v>
                </c:pt>
                <c:pt idx="1526">
                  <c:v>0.44881514800147265</c:v>
                </c:pt>
                <c:pt idx="1527">
                  <c:v>0.4359400137094992</c:v>
                </c:pt>
                <c:pt idx="1528">
                  <c:v>0.42163990145980851</c:v>
                </c:pt>
                <c:pt idx="1529">
                  <c:v>0.40593109994743393</c:v>
                </c:pt>
                <c:pt idx="1530">
                  <c:v>0.38883098384272863</c:v>
                </c:pt>
                <c:pt idx="1531">
                  <c:v>0.3703579975179066</c:v>
                </c:pt>
                <c:pt idx="1532">
                  <c:v>0.35053163795357739</c:v>
                </c:pt>
                <c:pt idx="1533">
                  <c:v>0.32937243684075357</c:v>
                </c:pt>
                <c:pt idx="1534">
                  <c:v>0.30690194189441966</c:v>
                </c:pt>
                <c:pt idx="1535">
                  <c:v>0.28314269739534587</c:v>
                </c:pt>
                <c:pt idx="1536">
                  <c:v>0.2581182239774118</c:v>
                </c:pt>
                <c:pt idx="1537">
                  <c:v>0.23185299767826983</c:v>
                </c:pt>
                <c:pt idx="1538">
                  <c:v>0.20437242827172858</c:v>
                </c:pt>
                <c:pt idx="1539">
                  <c:v>0.17570283690077088</c:v>
                </c:pt>
                <c:pt idx="1540">
                  <c:v>0.14587143303063871</c:v>
                </c:pt>
                <c:pt idx="1541">
                  <c:v>0.11490629074191837</c:v>
                </c:pt>
                <c:pt idx="1542">
                  <c:v>8.2836324384043758E-2</c:v>
                </c:pt>
                <c:pt idx="1543">
                  <c:v>4.9691263610102093E-2</c:v>
                </c:pt>
                <c:pt idx="1544">
                  <c:v>1.5501627814275526E-2</c:v>
                </c:pt>
                <c:pt idx="1545">
                  <c:v>-1.9701300006317042E-2</c:v>
                </c:pt>
                <c:pt idx="1546">
                  <c:v>-5.5885499943200856E-2</c:v>
                </c:pt>
                <c:pt idx="1547">
                  <c:v>-9.301824239897806E-2</c:v>
                </c:pt>
                <c:pt idx="1548">
                  <c:v>-0.13106611581766633</c:v>
                </c:pt>
                <c:pt idx="1549">
                  <c:v>-0.16999505489964165</c:v>
                </c:pt>
                <c:pt idx="1550">
                  <c:v>-0.20977036927754678</c:v>
                </c:pt>
                <c:pt idx="1551">
                  <c:v>-0.25035677262921086</c:v>
                </c:pt>
                <c:pt idx="1552">
                  <c:v>-0.29171841220332789</c:v>
                </c:pt>
                <c:pt idx="1553">
                  <c:v>-0.33381889873336534</c:v>
                </c:pt>
                <c:pt idx="1554">
                  <c:v>-0.37662133671491793</c:v>
                </c:pt>
                <c:pt idx="1555">
                  <c:v>-0.42008835502148451</c:v>
                </c:pt>
                <c:pt idx="1556">
                  <c:v>-0.46418213783343099</c:v>
                </c:pt>
                <c:pt idx="1557">
                  <c:v>-0.50886445585470685</c:v>
                </c:pt>
                <c:pt idx="1558">
                  <c:v>-0.55409669779170934</c:v>
                </c:pt>
                <c:pt idx="1559">
                  <c:v>-0.59983990206853399</c:v>
                </c:pt>
                <c:pt idx="1560">
                  <c:v>-0.64605478875272082</c:v>
                </c:pt>
                <c:pt idx="1561">
                  <c:v>-0.69270179166549095</c:v>
                </c:pt>
                <c:pt idx="1562">
                  <c:v>-0.73974109065038052</c:v>
                </c:pt>
                <c:pt idx="1563">
                  <c:v>-0.7871326439741072</c:v>
                </c:pt>
                <c:pt idx="1564">
                  <c:v>-0.83483622083345932</c:v>
                </c:pt>
                <c:pt idx="1565">
                  <c:v>-0.88281143394196671</c:v>
                </c:pt>
                <c:pt idx="1566">
                  <c:v>-0.93101777217010961</c:v>
                </c:pt>
                <c:pt idx="1567">
                  <c:v>-0.97941463321283539</c:v>
                </c:pt>
                <c:pt idx="1568">
                  <c:v>-1.0279613562581886</c:v>
                </c:pt>
                <c:pt idx="1569">
                  <c:v>-1.0766172546309167</c:v>
                </c:pt>
                <c:pt idx="1570">
                  <c:v>-1.1253416483849921</c:v>
                </c:pt>
                <c:pt idx="1571">
                  <c:v>-1.1740938968190879</c:v>
                </c:pt>
                <c:pt idx="1572">
                  <c:v>-1.2228334308891662</c:v>
                </c:pt>
                <c:pt idx="1573">
                  <c:v>-1.2715197854924714</c:v>
                </c:pt>
                <c:pt idx="1574">
                  <c:v>-1.3201126315973892</c:v>
                </c:pt>
                <c:pt idx="1575">
                  <c:v>-1.3685718081938019</c:v>
                </c:pt>
                <c:pt idx="1576">
                  <c:v>-1.4168573540387763</c:v>
                </c:pt>
                <c:pt idx="1577">
                  <c:v>-1.4649295391726389</c:v>
                </c:pt>
                <c:pt idx="1578">
                  <c:v>-1.5127488961807278</c:v>
                </c:pt>
                <c:pt idx="1579">
                  <c:v>-1.560276251176375</c:v>
                </c:pt>
                <c:pt idx="1580">
                  <c:v>-1.6074727544809413</c:v>
                </c:pt>
                <c:pt idx="1581">
                  <c:v>-1.6542999109770311</c:v>
                </c:pt>
                <c:pt idx="1582">
                  <c:v>-1.7007196101113189</c:v>
                </c:pt>
                <c:pt idx="1583">
                  <c:v>-1.7466941555237594</c:v>
                </c:pt>
                <c:pt idx="1584">
                  <c:v>-1.7921862942802977</c:v>
                </c:pt>
                <c:pt idx="1585">
                  <c:v>-1.8371592456865664</c:v>
                </c:pt>
                <c:pt idx="1586">
                  <c:v>-1.8815767296604398</c:v>
                </c:pt>
                <c:pt idx="1587">
                  <c:v>-1.9254029946417182</c:v>
                </c:pt>
                <c:pt idx="1588">
                  <c:v>-1.9686028450176327</c:v>
                </c:pt>
                <c:pt idx="1589">
                  <c:v>-2.0111416680432948</c:v>
                </c:pt>
                <c:pt idx="1590">
                  <c:v>-2.0529854602366644</c:v>
                </c:pt>
                <c:pt idx="1591">
                  <c:v>-2.0941008532280794</c:v>
                </c:pt>
                <c:pt idx="1592">
                  <c:v>-2.1344551390448636</c:v>
                </c:pt>
                <c:pt idx="1593">
                  <c:v>-2.1740162948120307</c:v>
                </c:pt>
                <c:pt idx="1594">
                  <c:v>-2.2127530068506047</c:v>
                </c:pt>
                <c:pt idx="1595">
                  <c:v>-2.2506346941556079</c:v>
                </c:pt>
                <c:pt idx="1596">
                  <c:v>-2.2876315312362947</c:v>
                </c:pt>
                <c:pt idx="1597">
                  <c:v>-2.3237144703017649</c:v>
                </c:pt>
                <c:pt idx="1598">
                  <c:v>-2.3588552627756454</c:v>
                </c:pt>
                <c:pt idx="1599">
                  <c:v>-2.393026480124107</c:v>
                </c:pt>
                <c:pt idx="1600">
                  <c:v>-2.426201533982062</c:v>
                </c:pt>
                <c:pt idx="1601">
                  <c:v>-2.458354695562988</c:v>
                </c:pt>
                <c:pt idx="1602">
                  <c:v>-2.489461114338424</c:v>
                </c:pt>
                <c:pt idx="1603">
                  <c:v>-2.5194968359738019</c:v>
                </c:pt>
                <c:pt idx="1604">
                  <c:v>-2.5484388195079037</c:v>
                </c:pt>
                <c:pt idx="1605">
                  <c:v>-2.5762649537638596</c:v>
                </c:pt>
                <c:pt idx="1606">
                  <c:v>-2.6029540729802529</c:v>
                </c:pt>
                <c:pt idx="1607">
                  <c:v>-2.6284859716515414</c:v>
                </c:pt>
                <c:pt idx="1608">
                  <c:v>-2.6528414185676605</c:v>
                </c:pt>
                <c:pt idx="1609">
                  <c:v>-2.6760021700433407</c:v>
                </c:pt>
                <c:pt idx="1610">
                  <c:v>-2.6979509823283379</c:v>
                </c:pt>
                <c:pt idx="1611">
                  <c:v>-2.7186716231904478</c:v>
                </c:pt>
                <c:pt idx="1612">
                  <c:v>-2.7381488826638609</c:v>
                </c:pt>
                <c:pt idx="1613">
                  <c:v>-2.7563685829560942</c:v>
                </c:pt>
                <c:pt idx="1614">
                  <c:v>-2.7733175875074254</c:v>
                </c:pt>
                <c:pt idx="1615">
                  <c:v>-2.788983809197445</c:v>
                </c:pt>
                <c:pt idx="1616">
                  <c:v>-2.8033562176940396</c:v>
                </c:pt>
                <c:pt idx="1617">
                  <c:v>-2.816424845940813</c:v>
                </c:pt>
                <c:pt idx="1618">
                  <c:v>-2.8281807957796476</c:v>
                </c:pt>
                <c:pt idx="1619">
                  <c:v>-2.8386162427058177</c:v>
                </c:pt>
                <c:pt idx="1620">
                  <c:v>-2.8477244397537489</c:v>
                </c:pt>
                <c:pt idx="1621">
                  <c:v>-2.8554997205122374</c:v>
                </c:pt>
                <c:pt idx="1622">
                  <c:v>-2.8619375012686259</c:v>
                </c:pt>
                <c:pt idx="1623">
                  <c:v>-2.867034282282138</c:v>
                </c:pt>
                <c:pt idx="1624">
                  <c:v>-2.8707876481872696</c:v>
                </c:pt>
                <c:pt idx="1625">
                  <c:v>-2.8731962675288281</c:v>
                </c:pt>
                <c:pt idx="1626">
                  <c:v>-2.8742598914309001</c:v>
                </c:pt>
                <c:pt idx="1627">
                  <c:v>-2.8739793514027197</c:v>
                </c:pt>
                <c:pt idx="1628">
                  <c:v>-2.8723565562850895</c:v>
                </c:pt>
                <c:pt idx="1629">
                  <c:v>-2.8693944883416895</c:v>
                </c:pt>
                <c:pt idx="1630">
                  <c:v>-2.8650971985002811</c:v>
                </c:pt>
                <c:pt idx="1631">
                  <c:v>-2.8594698007494839</c:v>
                </c:pt>
                <c:pt idx="1632">
                  <c:v>-2.8525184656974636</c:v>
                </c:pt>
                <c:pt idx="1633">
                  <c:v>-2.8442504132995312</c:v>
                </c:pt>
                <c:pt idx="1634">
                  <c:v>-2.834673904762298</c:v>
                </c:pt>
                <c:pt idx="1635">
                  <c:v>-2.8237982336326715</c:v>
                </c:pt>
                <c:pt idx="1636">
                  <c:v>-2.8116337160806211</c:v>
                </c:pt>
                <c:pt idx="1637">
                  <c:v>-2.798191680385254</c:v>
                </c:pt>
                <c:pt idx="1638">
                  <c:v>-2.7834844556343685</c:v>
                </c:pt>
                <c:pt idx="1639">
                  <c:v>-2.767525359648257</c:v>
                </c:pt>
                <c:pt idx="1640">
                  <c:v>-2.7503286861391216</c:v>
                </c:pt>
                <c:pt idx="1641">
                  <c:v>-2.7319096911180591</c:v>
                </c:pt>
                <c:pt idx="1642">
                  <c:v>-2.7122845785621474</c:v>
                </c:pt>
                <c:pt idx="1643">
                  <c:v>-2.6914704853547207</c:v>
                </c:pt>
                <c:pt idx="1644">
                  <c:v>-2.6694854655124867</c:v>
                </c:pt>
                <c:pt idx="1645">
                  <c:v>-2.6463484737136711</c:v>
                </c:pt>
                <c:pt idx="1646">
                  <c:v>-2.6220793481419005</c:v>
                </c:pt>
                <c:pt idx="1647">
                  <c:v>-2.5966987926610607</c:v>
                </c:pt>
                <c:pt idx="1648">
                  <c:v>-2.5702283583368573</c:v>
                </c:pt>
                <c:pt idx="1649">
                  <c:v>-2.5426904243212984</c:v>
                </c:pt>
                <c:pt idx="1650">
                  <c:v>-2.514108178116798</c:v>
                </c:pt>
                <c:pt idx="1651">
                  <c:v>-2.4845055952370485</c:v>
                </c:pt>
                <c:pt idx="1652">
                  <c:v>-2.4539074182822622</c:v>
                </c:pt>
                <c:pt idx="1653">
                  <c:v>-2.422339135446812</c:v>
                </c:pt>
                <c:pt idx="1654">
                  <c:v>-2.3898269584777094</c:v>
                </c:pt>
                <c:pt idx="1655">
                  <c:v>-2.3563978001027666</c:v>
                </c:pt>
                <c:pt idx="1656">
                  <c:v>-2.3220792509476613</c:v>
                </c:pt>
                <c:pt idx="1657">
                  <c:v>-2.2868995559614995</c:v>
                </c:pt>
                <c:pt idx="1658">
                  <c:v>-2.2508875903708141</c:v>
                </c:pt>
                <c:pt idx="1659">
                  <c:v>-2.2140728351822734</c:v>
                </c:pt>
                <c:pt idx="1660">
                  <c:v>-2.176485352254693</c:v>
                </c:pt>
                <c:pt idx="1661">
                  <c:v>-2.1381557589612381</c:v>
                </c:pt>
                <c:pt idx="1662">
                  <c:v>-2.099115202462988</c:v>
                </c:pt>
                <c:pt idx="1663">
                  <c:v>-2.0593953336153001</c:v>
                </c:pt>
                <c:pt idx="1664">
                  <c:v>-2.0190282805286568</c:v>
                </c:pt>
                <c:pt idx="1665">
                  <c:v>-1.9780466218059036</c:v>
                </c:pt>
                <c:pt idx="1666">
                  <c:v>-1.9364833594780038</c:v>
                </c:pt>
                <c:pt idx="1667">
                  <c:v>-1.8943718916606214</c:v>
                </c:pt>
                <c:pt idx="1668">
                  <c:v>-1.8517459849540243</c:v>
                </c:pt>
                <c:pt idx="1669">
                  <c:v>-1.8086397466089497</c:v>
                </c:pt>
                <c:pt idx="1670">
                  <c:v>-1.7650875964812136</c:v>
                </c:pt>
                <c:pt idx="1671">
                  <c:v>-1.7211242387979695</c:v>
                </c:pt>
                <c:pt idx="1672">
                  <c:v>-1.6767846337586119</c:v>
                </c:pt>
                <c:pt idx="1673">
                  <c:v>-1.6321039689934116</c:v>
                </c:pt>
                <c:pt idx="1674">
                  <c:v>-1.5871176309030275</c:v>
                </c:pt>
                <c:pt idx="1675">
                  <c:v>-1.5418611759020846</c:v>
                </c:pt>
                <c:pt idx="1676">
                  <c:v>-1.496370301590036</c:v>
                </c:pt>
                <c:pt idx="1677">
                  <c:v>-1.4506808178725299</c:v>
                </c:pt>
                <c:pt idx="1678">
                  <c:v>-1.4048286180564951</c:v>
                </c:pt>
                <c:pt idx="1679">
                  <c:v>-1.3588496499421265</c:v>
                </c:pt>
                <c:pt idx="1680">
                  <c:v>-1.3127798869349026</c:v>
                </c:pt>
                <c:pt idx="1681">
                  <c:v>-1.2666552992007014</c:v>
                </c:pt>
                <c:pt idx="1682">
                  <c:v>-1.2205118248869979</c:v>
                </c:pt>
                <c:pt idx="1683">
                  <c:v>-1.1743853414330174</c:v>
                </c:pt>
                <c:pt idx="1684">
                  <c:v>-1.1283116369916033</c:v>
                </c:pt>
                <c:pt idx="1685">
                  <c:v>-1.0823263819854148</c:v>
                </c:pt>
                <c:pt idx="1686">
                  <c:v>-1.0364651008199139</c:v>
                </c:pt>
                <c:pt idx="1687">
                  <c:v>-0.99076314377542818</c:v>
                </c:pt>
                <c:pt idx="1688">
                  <c:v>-0.94525565910037734</c:v>
                </c:pt>
                <c:pt idx="1689">
                  <c:v>-0.89997756532755191</c:v>
                </c:pt>
                <c:pt idx="1690">
                  <c:v>-0.85496352383509566</c:v>
                </c:pt>
                <c:pt idx="1691">
                  <c:v>-0.81024791167360666</c:v>
                </c:pt>
                <c:pt idx="1692">
                  <c:v>-0.76586479468050972</c:v>
                </c:pt>
                <c:pt idx="1693">
                  <c:v>-0.72184790090257589</c:v>
                </c:pt>
                <c:pt idx="1694">
                  <c:v>-0.67823059434717359</c:v>
                </c:pt>
                <c:pt idx="1695">
                  <c:v>-0.63504584908252681</c:v>
                </c:pt>
                <c:pt idx="1696">
                  <c:v>-0.59232622370693222</c:v>
                </c:pt>
                <c:pt idx="1697">
                  <c:v>-0.55010383620654801</c:v>
                </c:pt>
                <c:pt idx="1698">
                  <c:v>-0.50841033922101408</c:v>
                </c:pt>
                <c:pt idx="1699">
                  <c:v>-0.46727689573579229</c:v>
                </c:pt>
                <c:pt idx="1700">
                  <c:v>-0.42673415521973507</c:v>
                </c:pt>
                <c:pt idx="1701">
                  <c:v>-0.38681223022599287</c:v>
                </c:pt>
                <c:pt idx="1702">
                  <c:v>-0.34754067347395956</c:v>
                </c:pt>
                <c:pt idx="1703">
                  <c:v>-0.30894845542953231</c:v>
                </c:pt>
                <c:pt idx="1704">
                  <c:v>-0.27106394240052528</c:v>
                </c:pt>
                <c:pt idx="1705">
                  <c:v>-0.23391487516362758</c:v>
                </c:pt>
                <c:pt idx="1706">
                  <c:v>-0.19752834813883399</c:v>
                </c:pt>
                <c:pt idx="1707">
                  <c:v>-0.16193078912680478</c:v>
                </c:pt>
                <c:pt idx="1708">
                  <c:v>-0.12714793962412602</c:v>
                </c:pt>
                <c:pt idx="1709">
                  <c:v>-9.3204835730946789E-2</c:v>
                </c:pt>
                <c:pt idx="1710">
                  <c:v>-6.0125789664963881E-2</c:v>
                </c:pt>
                <c:pt idx="1711">
                  <c:v>-2.7934371895208594E-2</c:v>
                </c:pt>
                <c:pt idx="1712">
                  <c:v>3.34660609143482E-3</c:v>
                </c:pt>
                <c:pt idx="1713">
                  <c:v>3.3695108378584485E-2</c:v>
                </c:pt>
                <c:pt idx="1714">
                  <c:v>6.308989055173872E-2</c:v>
                </c:pt>
                <c:pt idx="1715">
                  <c:v>9.1510514961376577E-2</c:v>
                </c:pt>
                <c:pt idx="1716">
                  <c:v>0.11893736530704097</c:v>
                </c:pt>
                <c:pt idx="1717">
                  <c:v>0.145351660532231</c:v>
                </c:pt>
                <c:pt idx="1718">
                  <c:v>0.17073546802050399</c:v>
                </c:pt>
                <c:pt idx="1719">
                  <c:v>0.1950717160837675</c:v>
                </c:pt>
                <c:pt idx="1720">
                  <c:v>0.21834420573432831</c:v>
                </c:pt>
                <c:pt idx="1721">
                  <c:v>0.2405376217328562</c:v>
                </c:pt>
                <c:pt idx="1722">
                  <c:v>0.26163754290501745</c:v>
                </c:pt>
                <c:pt idx="1723">
                  <c:v>0.28163045172013373</c:v>
                </c:pt>
                <c:pt idx="1724">
                  <c:v>0.30050374312582684</c:v>
                </c:pt>
                <c:pt idx="1725">
                  <c:v>0.31824573263321893</c:v>
                </c:pt>
                <c:pt idx="1726">
                  <c:v>0.33484566364786844</c:v>
                </c:pt>
                <c:pt idx="1727">
                  <c:v>0.35029371404223691</c:v>
                </c:pt>
                <c:pt idx="1728">
                  <c:v>0.36458100196609677</c:v>
                </c:pt>
                <c:pt idx="1729">
                  <c:v>0.37769959089190935</c:v>
                </c:pt>
                <c:pt idx="1730">
                  <c:v>0.3896424938928188</c:v>
                </c:pt>
                <c:pt idx="1731">
                  <c:v>0.4004036771515288</c:v>
                </c:pt>
                <c:pt idx="1732">
                  <c:v>0.40997806269894671</c:v>
                </c:pt>
                <c:pt idx="1733">
                  <c:v>0.41836153038209867</c:v>
                </c:pt>
                <c:pt idx="1734">
                  <c:v>0.42555091906143722</c:v>
                </c:pt>
                <c:pt idx="1735">
                  <c:v>0.4315440270382791</c:v>
                </c:pt>
                <c:pt idx="1736">
                  <c:v>0.43633961171372476</c:v>
                </c:pt>
                <c:pt idx="1737">
                  <c:v>0.43993738848102359</c:v>
                </c:pt>
                <c:pt idx="1738">
                  <c:v>0.44233802885395712</c:v>
                </c:pt>
                <c:pt idx="1739">
                  <c:v>0.44354315783441872</c:v>
                </c:pt>
                <c:pt idx="1740">
                  <c:v>0.44355535052296913</c:v>
                </c:pt>
                <c:pt idx="1741">
                  <c:v>0.44237812797674542</c:v>
                </c:pt>
                <c:pt idx="1742">
                  <c:v>0.44001595231969232</c:v>
                </c:pt>
                <c:pt idx="1743">
                  <c:v>0.43647422111067352</c:v>
                </c:pt>
                <c:pt idx="1744">
                  <c:v>0.43175926097560019</c:v>
                </c:pt>
                <c:pt idx="1745">
                  <c:v>0.42587832051029118</c:v>
                </c:pt>
                <c:pt idx="1746">
                  <c:v>0.41883956246134652</c:v>
                </c:pt>
                <c:pt idx="1747">
                  <c:v>0.41065205519287812</c:v>
                </c:pt>
                <c:pt idx="1748">
                  <c:v>0.40132576344749549</c:v>
                </c:pt>
                <c:pt idx="1749">
                  <c:v>0.39087153841049044</c:v>
                </c:pt>
                <c:pt idx="1750">
                  <c:v>0.37930110708670223</c:v>
                </c:pt>
                <c:pt idx="1751">
                  <c:v>0.36662706100007419</c:v>
                </c:pt>
                <c:pt idx="1752">
                  <c:v>0.35286284422643216</c:v>
                </c:pt>
                <c:pt idx="1753">
                  <c:v>0.33802274077052524</c:v>
                </c:pt>
                <c:pt idx="1754">
                  <c:v>0.32212186129887055</c:v>
                </c:pt>
                <c:pt idx="1755">
                  <c:v>0.30517612924043225</c:v>
                </c:pt>
                <c:pt idx="1756">
                  <c:v>0.28720226626764578</c:v>
                </c:pt>
                <c:pt idx="1757">
                  <c:v>0.26821777717076534</c:v>
                </c:pt>
                <c:pt idx="1758">
                  <c:v>0.24824093413897033</c:v>
                </c:pt>
                <c:pt idx="1759">
                  <c:v>0.22729076046211055</c:v>
                </c:pt>
                <c:pt idx="1760">
                  <c:v>0.20538701366740394</c:v>
                </c:pt>
                <c:pt idx="1761">
                  <c:v>0.1825501681058202</c:v>
                </c:pt>
                <c:pt idx="1762">
                  <c:v>0.1588013970032924</c:v>
                </c:pt>
                <c:pt idx="1763">
                  <c:v>0.13416255399229274</c:v>
                </c:pt>
                <c:pt idx="1764">
                  <c:v>0.10865615413969053</c:v>
                </c:pt>
                <c:pt idx="1765">
                  <c:v>8.2305354487178475E-2</c:v>
                </c:pt>
                <c:pt idx="1766">
                  <c:v>5.5133934120907224E-2</c:v>
                </c:pt>
                <c:pt idx="1767">
                  <c:v>2.7166273787308265E-2</c:v>
                </c:pt>
                <c:pt idx="1768">
                  <c:v>-1.5726649275888925E-3</c:v>
                </c:pt>
                <c:pt idx="1769">
                  <c:v>-3.1057360837728469E-2</c:v>
                </c:pt>
                <c:pt idx="1770">
                  <c:v>-6.1261754797575743E-2</c:v>
                </c:pt>
                <c:pt idx="1771">
                  <c:v>-9.2159271725445344E-2</c:v>
                </c:pt>
                <c:pt idx="1772">
                  <c:v>-0.12372284299114961</c:v>
                </c:pt>
                <c:pt idx="1773">
                  <c:v>-0.15592492914925538</c:v>
                </c:pt>
                <c:pt idx="1774">
                  <c:v>-0.18873754299900214</c:v>
                </c:pt>
                <c:pt idx="1775">
                  <c:v>-0.22213227295171495</c:v>
                </c:pt>
                <c:pt idx="1776">
                  <c:v>-0.25608030668634163</c:v>
                </c:pt>
                <c:pt idx="1777">
                  <c:v>-0.29055245507355576</c:v>
                </c:pt>
                <c:pt idx="1778">
                  <c:v>-0.32551917634869537</c:v>
                </c:pt>
                <c:pt idx="1779">
                  <c:v>-0.36095060051365163</c:v>
                </c:pt>
                <c:pt idx="1780">
                  <c:v>-0.39681655394768189</c:v>
                </c:pt>
                <c:pt idx="1781">
                  <c:v>-0.43308658420699903</c:v>
                </c:pt>
                <c:pt idx="1782">
                  <c:v>-0.46972998499288193</c:v>
                </c:pt>
                <c:pt idx="1783">
                  <c:v>-0.506715821267962</c:v>
                </c:pt>
                <c:pt idx="1784">
                  <c:v>-0.5440129545002661</c:v>
                </c:pt>
                <c:pt idx="1785">
                  <c:v>-0.58159006801454038</c:v>
                </c:pt>
                <c:pt idx="1786">
                  <c:v>-0.61941569243033712</c:v>
                </c:pt>
                <c:pt idx="1787">
                  <c:v>-0.65745823116632318</c:v>
                </c:pt>
                <c:pt idx="1788">
                  <c:v>-0.69568598599026199</c:v>
                </c:pt>
                <c:pt idx="1789">
                  <c:v>-0.7340671825941264</c:v>
                </c:pt>
                <c:pt idx="1790">
                  <c:v>-0.7725699961738296</c:v>
                </c:pt>
                <c:pt idx="1791">
                  <c:v>-0.81116257699309768</c:v>
                </c:pt>
                <c:pt idx="1792">
                  <c:v>-0.84981307591106903</c:v>
                </c:pt>
                <c:pt idx="1793">
                  <c:v>-0.88848966985327782</c:v>
                </c:pt>
                <c:pt idx="1794">
                  <c:v>-0.9271605872057691</c:v>
                </c:pt>
                <c:pt idx="1795">
                  <c:v>-0.96579413311219986</c:v>
                </c:pt>
                <c:pt idx="1796">
                  <c:v>-1.0043587146539006</c:v>
                </c:pt>
                <c:pt idx="1797">
                  <c:v>-1.0428228658930121</c:v>
                </c:pt>
                <c:pt idx="1798">
                  <c:v>-1.0811552727589633</c:v>
                </c:pt>
                <c:pt idx="1799">
                  <c:v>-1.1193247977587255</c:v>
                </c:pt>
                <c:pt idx="1800">
                  <c:v>-1.157300504491463</c:v>
                </c:pt>
                <c:pt idx="1801">
                  <c:v>-1.1950516819483987</c:v>
                </c:pt>
                <c:pt idx="1802">
                  <c:v>-1.232547868578926</c:v>
                </c:pt>
                <c:pt idx="1803">
                  <c:v>-1.2697588761042298</c:v>
                </c:pt>
                <c:pt idx="1804">
                  <c:v>-1.3066548130599207</c:v>
                </c:pt>
                <c:pt idx="1805">
                  <c:v>-1.3432061080494437</c:v>
                </c:pt>
                <c:pt idx="1806">
                  <c:v>-1.3793835326902963</c:v>
                </c:pt>
                <c:pt idx="1807">
                  <c:v>-1.4151582242353724</c:v>
                </c:pt>
                <c:pt idx="1808">
                  <c:v>-1.450501707852053</c:v>
                </c:pt>
                <c:pt idx="1809">
                  <c:v>-1.48538591854197</c:v>
                </c:pt>
                <c:pt idx="1810">
                  <c:v>-1.5197832226846999</c:v>
                </c:pt>
                <c:pt idx="1811">
                  <c:v>-1.553666439188979</c:v>
                </c:pt>
                <c:pt idx="1812">
                  <c:v>-1.5870088602353818</c:v>
                </c:pt>
                <c:pt idx="1813">
                  <c:v>-1.6197842715947692</c:v>
                </c:pt>
                <c:pt idx="1814">
                  <c:v>-1.6519669725071828</c:v>
                </c:pt>
                <c:pt idx="1815">
                  <c:v>-1.6835317951062503</c:v>
                </c:pt>
                <c:pt idx="1816">
                  <c:v>-1.7144541233745616</c:v>
                </c:pt>
                <c:pt idx="1817">
                  <c:v>-1.7447099116158844</c:v>
                </c:pt>
                <c:pt idx="1818">
                  <c:v>-1.7742757024305036</c:v>
                </c:pt>
                <c:pt idx="1819">
                  <c:v>-1.803128644180396</c:v>
                </c:pt>
                <c:pt idx="1820">
                  <c:v>-1.8312465079313931</c:v>
                </c:pt>
                <c:pt idx="1821">
                  <c:v>-1.8586077038599267</c:v>
                </c:pt>
                <c:pt idx="1822">
                  <c:v>-1.885191297112411</c:v>
                </c:pt>
                <c:pt idx="1823">
                  <c:v>-1.910977023105777</c:v>
                </c:pt>
                <c:pt idx="1824">
                  <c:v>-1.935945302258149</c:v>
                </c:pt>
                <c:pt idx="1825">
                  <c:v>-1.9600772541391311</c:v>
                </c:pt>
                <c:pt idx="1826">
                  <c:v>-1.9833547110296623</c:v>
                </c:pt>
                <c:pt idx="1827">
                  <c:v>-2.0057602308818878</c:v>
                </c:pt>
                <c:pt idx="1828">
                  <c:v>-2.0272771096700031</c:v>
                </c:pt>
                <c:pt idx="1829">
                  <c:v>-2.0478893931235262</c:v>
                </c:pt>
                <c:pt idx="1830">
                  <c:v>-2.0675818878349705</c:v>
                </c:pt>
                <c:pt idx="1831">
                  <c:v>-2.0863401717344119</c:v>
                </c:pt>
                <c:pt idx="1832">
                  <c:v>-2.1041506039239573</c:v>
                </c:pt>
                <c:pt idx="1833">
                  <c:v>-2.12100033386566</c:v>
                </c:pt>
                <c:pt idx="1834">
                  <c:v>-2.136877309916954</c:v>
                </c:pt>
                <c:pt idx="1835">
                  <c:v>-2.1517702872082096</c:v>
                </c:pt>
                <c:pt idx="1836">
                  <c:v>-2.1656688348575601</c:v>
                </c:pt>
                <c:pt idx="1837">
                  <c:v>-2.1785633425186846</c:v>
                </c:pt>
                <c:pt idx="1838">
                  <c:v>-2.1904450262577746</c:v>
                </c:pt>
                <c:pt idx="1839">
                  <c:v>-2.2013059337564611</c:v>
                </c:pt>
                <c:pt idx="1840">
                  <c:v>-2.2111389488380193</c:v>
                </c:pt>
                <c:pt idx="1841">
                  <c:v>-2.2199377953147228</c:v>
                </c:pt>
                <c:pt idx="1842">
                  <c:v>-2.2276970401547587</c:v>
                </c:pt>
                <c:pt idx="1843">
                  <c:v>-2.2344120959676697</c:v>
                </c:pt>
                <c:pt idx="1844">
                  <c:v>-2.2400792228078346</c:v>
                </c:pt>
                <c:pt idx="1845">
                  <c:v>-2.2446955292960409</c:v>
                </c:pt>
                <c:pt idx="1846">
                  <c:v>-2.2482589730597562</c:v>
                </c:pt>
                <c:pt idx="1847">
                  <c:v>-2.2507683604932436</c:v>
                </c:pt>
                <c:pt idx="1848">
                  <c:v>-2.2522233458392096</c:v>
                </c:pt>
                <c:pt idx="1849">
                  <c:v>-2.2526244295942099</c:v>
                </c:pt>
                <c:pt idx="1850">
                  <c:v>-2.2519729562405808</c:v>
                </c:pt>
                <c:pt idx="1851">
                  <c:v>-2.2502711113081859</c:v>
                </c:pt>
                <c:pt idx="1852">
                  <c:v>-2.2475219177698098</c:v>
                </c:pt>
                <c:pt idx="1853">
                  <c:v>-2.2437292317745441</c:v>
                </c:pt>
                <c:pt idx="1854">
                  <c:v>-2.2388977377240349</c:v>
                </c:pt>
                <c:pt idx="1855">
                  <c:v>-2.2330329426969819</c:v>
                </c:pt>
                <c:pt idx="1856">
                  <c:v>-2.2261411702277747</c:v>
                </c:pt>
                <c:pt idx="1857">
                  <c:v>-2.2182295534456724</c:v>
                </c:pt>
                <c:pt idx="1858">
                  <c:v>-2.2093060275814174</c:v>
                </c:pt>
                <c:pt idx="1859">
                  <c:v>-2.1993793218486708</c:v>
                </c:pt>
                <c:pt idx="1860">
                  <c:v>-2.18845895070814</c:v>
                </c:pt>
                <c:pt idx="1861">
                  <c:v>-2.1765552045227428</c:v>
                </c:pt>
                <c:pt idx="1862">
                  <c:v>-2.1636791396126287</c:v>
                </c:pt>
                <c:pt idx="1863">
                  <c:v>-2.1498425677193285</c:v>
                </c:pt>
                <c:pt idx="1864">
                  <c:v>-2.1350580448887624</c:v>
                </c:pt>
                <c:pt idx="1865">
                  <c:v>-2.119338859783281</c:v>
                </c:pt>
                <c:pt idx="1866">
                  <c:v>-2.1026990214333408</c:v>
                </c:pt>
                <c:pt idx="1867">
                  <c:v>-2.0851532464398517</c:v>
                </c:pt>
                <c:pt idx="1868">
                  <c:v>-2.0667169456386363</c:v>
                </c:pt>
                <c:pt idx="1869">
                  <c:v>-2.0474062102388593</c:v>
                </c:pt>
                <c:pt idx="1870">
                  <c:v>-2.0272377974476683</c:v>
                </c:pt>
                <c:pt idx="1871">
                  <c:v>-2.0062291155936816</c:v>
                </c:pt>
                <c:pt idx="1872">
                  <c:v>-1.9843982087623186</c:v>
                </c:pt>
                <c:pt idx="1873">
                  <c:v>-1.9617637409563502</c:v>
                </c:pt>
                <c:pt idx="1874">
                  <c:v>-1.9383449797953727</c:v>
                </c:pt>
                <c:pt idx="1875">
                  <c:v>-1.9141617797682704</c:v>
                </c:pt>
                <c:pt idx="1876">
                  <c:v>-1.8892345650530411</c:v>
                </c:pt>
                <c:pt idx="1877">
                  <c:v>-1.8635843119186837</c:v>
                </c:pt>
                <c:pt idx="1878">
                  <c:v>-1.8372325307241464</c:v>
                </c:pt>
                <c:pt idx="1879">
                  <c:v>-1.8102012475296196</c:v>
                </c:pt>
                <c:pt idx="1880">
                  <c:v>-1.7825129853357413</c:v>
                </c:pt>
                <c:pt idx="1881">
                  <c:v>-1.7541907449665379</c:v>
                </c:pt>
                <c:pt idx="1882">
                  <c:v>-1.7252579856121824</c:v>
                </c:pt>
                <c:pt idx="1883">
                  <c:v>-1.6957386050478795</c:v>
                </c:pt>
                <c:pt idx="1884">
                  <c:v>-1.6656569195454187</c:v>
                </c:pt>
                <c:pt idx="1885">
                  <c:v>-1.6350376434941398</c:v>
                </c:pt>
                <c:pt idx="1886">
                  <c:v>-1.6039058687482555</c:v>
                </c:pt>
                <c:pt idx="1887">
                  <c:v>-1.5722870437176515</c:v>
                </c:pt>
                <c:pt idx="1888">
                  <c:v>-1.5402069522194615</c:v>
                </c:pt>
                <c:pt idx="1889">
                  <c:v>-1.5076916921078556</c:v>
                </c:pt>
                <c:pt idx="1890">
                  <c:v>-1.4747676536996315</c:v>
                </c:pt>
                <c:pt idx="1891">
                  <c:v>-1.4414614980133138</c:v>
                </c:pt>
                <c:pt idx="1892">
                  <c:v>-1.4078001348395823</c:v>
                </c:pt>
                <c:pt idx="1893">
                  <c:v>-1.373810700660943</c:v>
                </c:pt>
                <c:pt idx="1894">
                  <c:v>-1.3395205364386373</c:v>
                </c:pt>
                <c:pt idx="1895">
                  <c:v>-1.3049571652848544</c:v>
                </c:pt>
                <c:pt idx="1896">
                  <c:v>-1.2701482700383573</c:v>
                </c:pt>
                <c:pt idx="1897">
                  <c:v>-1.2351216707616783</c:v>
                </c:pt>
                <c:pt idx="1898">
                  <c:v>-1.1999053021780561</c:v>
                </c:pt>
                <c:pt idx="1899">
                  <c:v>-1.1645271910662993</c:v>
                </c:pt>
                <c:pt idx="1900">
                  <c:v>-1.1290154336317508</c:v>
                </c:pt>
                <c:pt idx="1901">
                  <c:v>-1.0933981728715119</c:v>
                </c:pt>
                <c:pt idx="1902">
                  <c:v>-1.0577035759520423</c:v>
                </c:pt>
                <c:pt idx="1903">
                  <c:v>-1.0219598116172119</c:v>
                </c:pt>
                <c:pt idx="1904">
                  <c:v>-0.98619502764480593</c:v>
                </c:pt>
                <c:pt idx="1905">
                  <c:v>-0.9504373283694143</c:v>
                </c:pt>
                <c:pt idx="1906">
                  <c:v>-0.91471475228954069</c:v>
                </c:pt>
                <c:pt idx="1907">
                  <c:v>-0.8790552497766595</c:v>
                </c:pt>
                <c:pt idx="1908">
                  <c:v>-0.84348666090382929</c:v>
                </c:pt>
                <c:pt idx="1909">
                  <c:v>-0.80803669341133721</c:v>
                </c:pt>
                <c:pt idx="1910">
                  <c:v>-0.77273290082669988</c:v>
                </c:pt>
                <c:pt idx="1911">
                  <c:v>-0.73760266075618541</c:v>
                </c:pt>
                <c:pt idx="1912">
                  <c:v>-0.70267315336484582</c:v>
                </c:pt>
                <c:pt idx="1913">
                  <c:v>-0.66797134006186121</c:v>
                </c:pt>
                <c:pt idx="1914">
                  <c:v>-0.63352394240779519</c:v>
                </c:pt>
                <c:pt idx="1915">
                  <c:v>-0.59935742126014824</c:v>
                </c:pt>
                <c:pt idx="1916">
                  <c:v>-0.56549795617336784</c:v>
                </c:pt>
                <c:pt idx="1917">
                  <c:v>-0.53197142506923556</c:v>
                </c:pt>
                <c:pt idx="1918">
                  <c:v>-0.49880338419329956</c:v>
                </c:pt>
                <c:pt idx="1919">
                  <c:v>-0.46601904837275915</c:v>
                </c:pt>
                <c:pt idx="1920">
                  <c:v>-0.43364327159093041</c:v>
                </c:pt>
                <c:pt idx="1921">
                  <c:v>-0.40170052789313787</c:v>
                </c:pt>
                <c:pt idx="1922">
                  <c:v>-0.37021489263857765</c:v>
                </c:pt>
                <c:pt idx="1923">
                  <c:v>-0.3392100241123901</c:v>
                </c:pt>
                <c:pt idx="1924">
                  <c:v>-0.30870914551185896</c:v>
                </c:pt>
                <c:pt idx="1925">
                  <c:v>-0.27873502732032568</c:v>
                </c:pt>
                <c:pt idx="1926">
                  <c:v>-0.24930997008206618</c:v>
                </c:pt>
                <c:pt idx="1927">
                  <c:v>-0.22045578759102857</c:v>
                </c:pt>
                <c:pt idx="1928">
                  <c:v>-0.19219379050596969</c:v>
                </c:pt>
                <c:pt idx="1929">
                  <c:v>-0.16454477040416071</c:v>
                </c:pt>
                <c:pt idx="1930">
                  <c:v>-0.13752898428545374</c:v>
                </c:pt>
                <c:pt idx="1931">
                  <c:v>-0.11116613953811533</c:v>
                </c:pt>
                <c:pt idx="1932">
                  <c:v>-8.5475379377438307E-2</c:v>
                </c:pt>
                <c:pt idx="1933">
                  <c:v>-6.0475268767741036E-2</c:v>
                </c:pt>
                <c:pt idx="1934">
                  <c:v>-3.618378083795272E-2</c:v>
                </c:pt>
                <c:pt idx="1935">
                  <c:v>-1.2618283800566649E-2</c:v>
                </c:pt>
                <c:pt idx="1936">
                  <c:v>1.0204471616681435E-2</c:v>
                </c:pt>
                <c:pt idx="1937">
                  <c:v>3.2268364217483123E-2</c:v>
                </c:pt>
                <c:pt idx="1938">
                  <c:v>5.3557913853485656E-2</c:v>
                </c:pt>
                <c:pt idx="1939">
                  <c:v>7.4058292402631912E-2</c:v>
                </c:pt>
                <c:pt idx="1940">
                  <c:v>9.3755334201713378E-2</c:v>
                </c:pt>
                <c:pt idx="1941">
                  <c:v>0.11263554592599093</c:v>
                </c:pt>
                <c:pt idx="1942">
                  <c:v>0.13068611590919615</c:v>
                </c:pt>
                <c:pt idx="1943">
                  <c:v>0.14789492289768849</c:v>
                </c:pt>
                <c:pt idx="1944">
                  <c:v>0.16425054423300955</c:v>
                </c:pt>
                <c:pt idx="1945">
                  <c:v>0.17974226345754651</c:v>
                </c:pt>
                <c:pt idx="1946">
                  <c:v>0.19436007733848884</c:v>
                </c:pt>
                <c:pt idx="1947">
                  <c:v>0.20809470230573932</c:v>
                </c:pt>
                <c:pt idx="1948">
                  <c:v>0.22093758029991808</c:v>
                </c:pt>
                <c:pt idx="1949">
                  <c:v>0.23288088402707946</c:v>
                </c:pt>
                <c:pt idx="1950">
                  <c:v>0.24391752161724273</c:v>
                </c:pt>
                <c:pt idx="1951">
                  <c:v>0.25404114068432188</c:v>
                </c:pt>
                <c:pt idx="1952">
                  <c:v>0.26324613178552331</c:v>
                </c:pt>
                <c:pt idx="1953">
                  <c:v>0.27152763127876511</c:v>
                </c:pt>
                <c:pt idx="1954">
                  <c:v>0.27888152357715656</c:v>
                </c:pt>
                <c:pt idx="1955">
                  <c:v>0.28530444280006045</c:v>
                </c:pt>
                <c:pt idx="1956">
                  <c:v>0.29079377382074523</c:v>
                </c:pt>
                <c:pt idx="1957">
                  <c:v>0.29534765271111629</c:v>
                </c:pt>
                <c:pt idx="1958">
                  <c:v>0.29896496658449706</c:v>
                </c:pt>
                <c:pt idx="1959">
                  <c:v>0.30164535283791</c:v>
                </c:pt>
                <c:pt idx="1960">
                  <c:v>0.30338919779578488</c:v>
                </c:pt>
                <c:pt idx="1961">
                  <c:v>0.30419763475749606</c:v>
                </c:pt>
                <c:pt idx="1962">
                  <c:v>0.30407254145160284</c:v>
                </c:pt>
                <c:pt idx="1963">
                  <c:v>0.30301653690013408</c:v>
                </c:pt>
                <c:pt idx="1964">
                  <c:v>0.30103297769672427</c:v>
                </c:pt>
                <c:pt idx="1965">
                  <c:v>0.29812595370286776</c:v>
                </c:pt>
                <c:pt idx="1966">
                  <c:v>0.29430028316701418</c:v>
                </c:pt>
                <c:pt idx="1967">
                  <c:v>0.28956150727168006</c:v>
                </c:pt>
                <c:pt idx="1968">
                  <c:v>0.28391588411419694</c:v>
                </c:pt>
                <c:pt idx="1969">
                  <c:v>0.27737038212715742</c:v>
                </c:pt>
                <c:pt idx="1970">
                  <c:v>0.26993267294505585</c:v>
                </c:pt>
                <c:pt idx="1971">
                  <c:v>0.26161112372404816</c:v>
                </c:pt>
                <c:pt idx="1972">
                  <c:v>0.25241478892217906</c:v>
                </c:pt>
                <c:pt idx="1973">
                  <c:v>0.24235340154783838</c:v>
                </c:pt>
                <c:pt idx="1974">
                  <c:v>0.23143736388461877</c:v>
                </c:pt>
                <c:pt idx="1975">
                  <c:v>0.21967773770114593</c:v>
                </c:pt>
                <c:pt idx="1976">
                  <c:v>0.20708623395484721</c:v>
                </c:pt>
                <c:pt idx="1977">
                  <c:v>0.19367520199900867</c:v>
                </c:pt>
                <c:pt idx="1978">
                  <c:v>0.17945761830284782</c:v>
                </c:pt>
                <c:pt idx="1979">
                  <c:v>0.16444707469469735</c:v>
                </c:pt>
                <c:pt idx="1980">
                  <c:v>0.14865776613875462</c:v>
                </c:pt>
                <c:pt idx="1981">
                  <c:v>0.13210447805620143</c:v>
                </c:pt>
                <c:pt idx="1982">
                  <c:v>0.11480257320183997</c:v>
                </c:pt>
                <c:pt idx="1983">
                  <c:v>9.6767978107721114E-2</c:v>
                </c:pt>
                <c:pt idx="1984">
                  <c:v>7.801716910556325E-2</c:v>
                </c:pt>
                <c:pt idx="1985">
                  <c:v>5.8567157940070086E-2</c:v>
                </c:pt>
                <c:pt idx="1986">
                  <c:v>3.843547698555691E-2</c:v>
                </c:pt>
                <c:pt idx="1987">
                  <c:v>1.7640164078584871E-2</c:v>
                </c:pt>
                <c:pt idx="1988">
                  <c:v>-3.8002530204181324E-3</c:v>
                </c:pt>
                <c:pt idx="1989">
                  <c:v>-2.5866772523302935E-2</c:v>
                </c:pt>
                <c:pt idx="1990">
                  <c:v>-4.8539934854606948E-2</c:v>
                </c:pt>
                <c:pt idx="1991">
                  <c:v>-7.1799839222474571E-2</c:v>
                </c:pt>
                <c:pt idx="1992">
                  <c:v>-9.5626160506106339E-2</c:v>
                </c:pt>
                <c:pt idx="1993">
                  <c:v>-0.11999816644553041</c:v>
                </c:pt>
                <c:pt idx="1994">
                  <c:v>-0.14489473511927944</c:v>
                </c:pt>
                <c:pt idx="1995">
                  <c:v>-0.17029437269535727</c:v>
                </c:pt>
                <c:pt idx="1996">
                  <c:v>-0.1961752314406934</c:v>
                </c:pt>
                <c:pt idx="1997">
                  <c:v>-0.22251512797410894</c:v>
                </c:pt>
                <c:pt idx="1998">
                  <c:v>-0.24929156174765596</c:v>
                </c:pt>
                <c:pt idx="1999">
                  <c:v>-0.27648173374104268</c:v>
                </c:pt>
                <c:pt idx="2000">
                  <c:v>-0.30406256535372017</c:v>
                </c:pt>
                <c:pt idx="2001">
                  <c:v>-0.33201071747908178</c:v>
                </c:pt>
                <c:pt idx="2002">
                  <c:v>-0.3603026097451158</c:v>
                </c:pt>
                <c:pt idx="2003">
                  <c:v>-0.38891443990575192</c:v>
                </c:pt>
                <c:pt idx="2004">
                  <c:v>-0.41782220336705739</c:v>
                </c:pt>
                <c:pt idx="2005">
                  <c:v>-0.44700171283236478</c:v>
                </c:pt>
                <c:pt idx="2006">
                  <c:v>-0.47642861805035419</c:v>
                </c:pt>
                <c:pt idx="2007">
                  <c:v>-0.506078425650064</c:v>
                </c:pt>
                <c:pt idx="2008">
                  <c:v>-0.53592651904677169</c:v>
                </c:pt>
                <c:pt idx="2009">
                  <c:v>-0.56594817840266376</c:v>
                </c:pt>
                <c:pt idx="2010">
                  <c:v>-0.5961186006262057</c:v>
                </c:pt>
                <c:pt idx="2011">
                  <c:v>-0.62641291939412691</c:v>
                </c:pt>
                <c:pt idx="2012">
                  <c:v>-0.65680622517995413</c:v>
                </c:pt>
                <c:pt idx="2013">
                  <c:v>-0.68727358527305515</c:v>
                </c:pt>
                <c:pt idx="2014">
                  <c:v>-0.71779006377219912</c:v>
                </c:pt>
                <c:pt idx="2015">
                  <c:v>-0.74833074153769397</c:v>
                </c:pt>
                <c:pt idx="2016">
                  <c:v>-0.77887073608623114</c:v>
                </c:pt>
                <c:pt idx="2017">
                  <c:v>-0.80938522141264713</c:v>
                </c:pt>
                <c:pt idx="2018">
                  <c:v>-0.83984944772290504</c:v>
                </c:pt>
                <c:pt idx="2019">
                  <c:v>-0.87023876106270626</c:v>
                </c:pt>
                <c:pt idx="2020">
                  <c:v>-0.90052862282625712</c:v>
                </c:pt>
                <c:pt idx="2021">
                  <c:v>-0.93069462912984868</c:v>
                </c:pt>
                <c:pt idx="2022">
                  <c:v>-0.96071253003504742</c:v>
                </c:pt>
                <c:pt idx="2023">
                  <c:v>-0.99055824860644925</c:v>
                </c:pt>
                <c:pt idx="2024">
                  <c:v>-1.0202078997891149</c:v>
                </c:pt>
                <c:pt idx="2025">
                  <c:v>-1.0496378090909801</c:v>
                </c:pt>
                <c:pt idx="2026">
                  <c:v>-1.0788245310557267</c:v>
                </c:pt>
                <c:pt idx="2027">
                  <c:v>-1.1077448675117925</c:v>
                </c:pt>
                <c:pt idx="2028">
                  <c:v>-1.1363758855834181</c:v>
                </c:pt>
                <c:pt idx="2029">
                  <c:v>-1.1646949354498428</c:v>
                </c:pt>
                <c:pt idx="2030">
                  <c:v>-1.1926796678389959</c:v>
                </c:pt>
                <c:pt idx="2031">
                  <c:v>-1.2203080512422737</c:v>
                </c:pt>
                <c:pt idx="2032">
                  <c:v>-1.2475583888372435</c:v>
                </c:pt>
                <c:pt idx="2033">
                  <c:v>-1.2744093351053789</c:v>
                </c:pt>
                <c:pt idx="2034">
                  <c:v>-1.3008399121322038</c:v>
                </c:pt>
                <c:pt idx="2035">
                  <c:v>-1.326829525577502</c:v>
                </c:pt>
                <c:pt idx="2036">
                  <c:v>-1.3523579803035435</c:v>
                </c:pt>
                <c:pt idx="2037">
                  <c:v>-1.3774054956495776</c:v>
                </c:pt>
                <c:pt idx="2038">
                  <c:v>-1.4019527203411495</c:v>
                </c:pt>
                <c:pt idx="2039">
                  <c:v>-1.4259807470231183</c:v>
                </c:pt>
                <c:pt idx="2040">
                  <c:v>-1.4494711264055766</c:v>
                </c:pt>
                <c:pt idx="2041">
                  <c:v>-1.4724058810122072</c:v>
                </c:pt>
                <c:pt idx="2042">
                  <c:v>-1.4947675185209515</c:v>
                </c:pt>
                <c:pt idx="2043">
                  <c:v>-1.5165390446872167</c:v>
                </c:pt>
                <c:pt idx="2044">
                  <c:v>-1.5377039758401987</c:v>
                </c:pt>
                <c:pt idx="2045">
                  <c:v>-1.5582463509432642</c:v>
                </c:pt>
                <c:pt idx="2046">
                  <c:v>-1.5781507432097028</c:v>
                </c:pt>
                <c:pt idx="2047">
                  <c:v>-1.597402271265534</c:v>
                </c:pt>
                <c:pt idx="2048">
                  <c:v>-1.6159866098514353</c:v>
                </c:pt>
                <c:pt idx="2049">
                  <c:v>-1.6338900000562455</c:v>
                </c:pt>
                <c:pt idx="2050">
                  <c:v>-1.6510992590748843</c:v>
                </c:pt>
                <c:pt idx="2051">
                  <c:v>-1.6676017894839292</c:v>
                </c:pt>
                <c:pt idx="2052">
                  <c:v>-1.6833855880284918</c:v>
                </c:pt>
                <c:pt idx="2053">
                  <c:v>-1.698439253914436</c:v>
                </c:pt>
                <c:pt idx="2054">
                  <c:v>-1.7127519966003963</c:v>
                </c:pt>
                <c:pt idx="2055">
                  <c:v>-1.7263136430844597</c:v>
                </c:pt>
                <c:pt idx="2056">
                  <c:v>-1.739114644680795</c:v>
                </c:pt>
                <c:pt idx="2057">
                  <c:v>-1.7511460832819314</c:v>
                </c:pt>
                <c:pt idx="2058">
                  <c:v>-1.7623996771028052</c:v>
                </c:pt>
                <c:pt idx="2059">
                  <c:v>-1.7728677859031223</c:v>
                </c:pt>
                <c:pt idx="2060">
                  <c:v>-1.7825434156850051</c:v>
                </c:pt>
                <c:pt idx="2061">
                  <c:v>-1.7914202228633198</c:v>
                </c:pt>
                <c:pt idx="2062">
                  <c:v>-1.799492517906508</c:v>
                </c:pt>
                <c:pt idx="2063">
                  <c:v>-1.8067552684461756</c:v>
                </c:pt>
                <c:pt idx="2064">
                  <c:v>-1.813204101854119</c:v>
                </c:pt>
                <c:pt idx="2065">
                  <c:v>-1.8188353072858987</c:v>
                </c:pt>
                <c:pt idx="2066">
                  <c:v>-1.8236458371905007</c:v>
                </c:pt>
                <c:pt idx="2067">
                  <c:v>-1.8276333082860492</c:v>
                </c:pt>
                <c:pt idx="2068">
                  <c:v>-1.8307960020019682</c:v>
                </c:pt>
                <c:pt idx="2069">
                  <c:v>-1.8331328643884099</c:v>
                </c:pt>
                <c:pt idx="2070">
                  <c:v>-1.8346435054941952</c:v>
                </c:pt>
                <c:pt idx="2071">
                  <c:v>-1.8353281982149323</c:v>
                </c:pt>
                <c:pt idx="2072">
                  <c:v>-1.8351878766134027</c:v>
                </c:pt>
                <c:pt idx="2073">
                  <c:v>-1.8342241337147156</c:v>
                </c:pt>
                <c:pt idx="2074">
                  <c:v>-1.8324392187791541</c:v>
                </c:pt>
                <c:pt idx="2075">
                  <c:v>-1.8298360340560402</c:v>
                </c:pt>
                <c:pt idx="2076">
                  <c:v>-1.8264181310223615</c:v>
                </c:pt>
                <c:pt idx="2077">
                  <c:v>-1.8221897061102972</c:v>
                </c:pt>
                <c:pt idx="2078">
                  <c:v>-1.81715559592819</c:v>
                </c:pt>
                <c:pt idx="2079">
                  <c:v>-1.8113212719798997</c:v>
                </c:pt>
                <c:pt idx="2080">
                  <c:v>-1.8046928348878661</c:v>
                </c:pt>
                <c:pt idx="2081">
                  <c:v>-1.7972770081255955</c:v>
                </c:pt>
                <c:pt idx="2082">
                  <c:v>-1.7890811312656643</c:v>
                </c:pt>
                <c:pt idx="2083">
                  <c:v>-1.7801131527497049</c:v>
                </c:pt>
                <c:pt idx="2084">
                  <c:v>-1.7703816221872142</c:v>
                </c:pt>
                <c:pt idx="2085">
                  <c:v>-1.7598956821903753</c:v>
                </c:pt>
                <c:pt idx="2086">
                  <c:v>-1.7486650597524529</c:v>
                </c:pt>
                <c:pt idx="2087">
                  <c:v>-1.7367000571776579</c:v>
                </c:pt>
                <c:pt idx="2088">
                  <c:v>-1.7240115425707263</c:v>
                </c:pt>
                <c:pt idx="2089">
                  <c:v>-1.7106109398947906</c:v>
                </c:pt>
                <c:pt idx="2090">
                  <c:v>-1.6965102186064447</c:v>
                </c:pt>
                <c:pt idx="2091">
                  <c:v>-1.6817218828772256</c:v>
                </c:pt>
                <c:pt idx="2092">
                  <c:v>-1.6662589604110452</c:v>
                </c:pt>
                <c:pt idx="2093">
                  <c:v>-1.6501349908674052</c:v>
                </c:pt>
                <c:pt idx="2094">
                  <c:v>-1.633364013900527</c:v>
                </c:pt>
                <c:pt idx="2095">
                  <c:v>-1.6159605568248057</c:v>
                </c:pt>
                <c:pt idx="2096">
                  <c:v>-1.5979396219172823</c:v>
                </c:pt>
                <c:pt idx="2097">
                  <c:v>-1.5793166733680888</c:v>
                </c:pt>
                <c:pt idx="2098">
                  <c:v>-1.5601076238900791</c:v>
                </c:pt>
                <c:pt idx="2099">
                  <c:v>-1.5403288209991095</c:v>
                </c:pt>
                <c:pt idx="2100">
                  <c:v>-1.5199970329766694</c:v>
                </c:pt>
                <c:pt idx="2101">
                  <c:v>-1.4991294345267894</c:v>
                </c:pt>
                <c:pt idx="2102">
                  <c:v>-1.4777435921393736</c:v>
                </c:pt>
                <c:pt idx="2103">
                  <c:v>-1.455857449172314</c:v>
                </c:pt>
                <c:pt idx="2104">
                  <c:v>-1.4334893106649371</c:v>
                </c:pt>
                <c:pt idx="2105">
                  <c:v>-1.4106578278955242</c:v>
                </c:pt>
                <c:pt idx="2106">
                  <c:v>-1.3873819826958216</c:v>
                </c:pt>
                <c:pt idx="2107">
                  <c:v>-1.3636810715356262</c:v>
                </c:pt>
                <c:pt idx="2108">
                  <c:v>-1.3395746893906806</c:v>
                </c:pt>
                <c:pt idx="2109">
                  <c:v>-1.3150827134072631</c:v>
                </c:pt>
                <c:pt idx="2110">
                  <c:v>-1.2902252863769883</c:v>
                </c:pt>
                <c:pt idx="2111">
                  <c:v>-1.2650228000354535</c:v>
                </c:pt>
                <c:pt idx="2112">
                  <c:v>-1.2394958781984815</c:v>
                </c:pt>
                <c:pt idx="2113">
                  <c:v>-1.2136653597498079</c:v>
                </c:pt>
                <c:pt idx="2114">
                  <c:v>-1.1875522814941488</c:v>
                </c:pt>
                <c:pt idx="2115">
                  <c:v>-1.1611778608896637</c:v>
                </c:pt>
                <c:pt idx="2116">
                  <c:v>-1.1345634786738907</c:v>
                </c:pt>
                <c:pt idx="2117">
                  <c:v>-1.1077306613972913</c:v>
                </c:pt>
                <c:pt idx="2118">
                  <c:v>-1.0807010638785766</c:v>
                </c:pt>
                <c:pt idx="2119">
                  <c:v>-1.0534964515960272</c:v>
                </c:pt>
                <c:pt idx="2120">
                  <c:v>-1.0261386830290316</c:v>
                </c:pt>
                <c:pt idx="2121">
                  <c:v>-0.9986496919640796</c:v>
                </c:pt>
                <c:pt idx="2122">
                  <c:v>-0.9710514697794459</c:v>
                </c:pt>
                <c:pt idx="2123">
                  <c:v>-0.94336604772278088</c:v>
                </c:pt>
                <c:pt idx="2124">
                  <c:v>-0.91561547919580333</c:v>
                </c:pt>
                <c:pt idx="2125">
                  <c:v>-0.88782182206025151</c:v>
                </c:pt>
                <c:pt idx="2126">
                  <c:v>-0.86000712097920073</c:v>
                </c:pt>
                <c:pt idx="2127">
                  <c:v>-0.83219338980779645</c:v>
                </c:pt>
                <c:pt idx="2128">
                  <c:v>-0.80440259404738246</c:v>
                </c:pt>
                <c:pt idx="2129">
                  <c:v>-0.77665663337692015</c:v>
                </c:pt>
                <c:pt idx="2130">
                  <c:v>-0.74897732427550445</c:v>
                </c:pt>
                <c:pt idx="2131">
                  <c:v>-0.72138638274967781</c:v>
                </c:pt>
                <c:pt idx="2132">
                  <c:v>-0.69390540717912963</c:v>
                </c:pt>
                <c:pt idx="2133">
                  <c:v>-0.66655586129424427</c:v>
                </c:pt>
                <c:pt idx="2134">
                  <c:v>-0.63935905729882581</c:v>
                </c:pt>
                <c:pt idx="2135">
                  <c:v>-0.61233613915118101</c:v>
                </c:pt>
                <c:pt idx="2136">
                  <c:v>-0.58550806601658856</c:v>
                </c:pt>
                <c:pt idx="2137">
                  <c:v>-0.55889559590401394</c:v>
                </c:pt>
                <c:pt idx="2138">
                  <c:v>-0.53251926949975703</c:v>
                </c:pt>
                <c:pt idx="2139">
                  <c:v>-0.5063993942105306</c:v>
                </c:pt>
                <c:pt idx="2140">
                  <c:v>-0.48055602842827522</c:v>
                </c:pt>
                <c:pt idx="2141">
                  <c:v>-0.45500896602881136</c:v>
                </c:pt>
                <c:pt idx="2142">
                  <c:v>-0.42977772111621393</c:v>
                </c:pt>
                <c:pt idx="2143">
                  <c:v>-0.4048815130245747</c:v>
                </c:pt>
                <c:pt idx="2144">
                  <c:v>-0.38033925158858378</c:v>
                </c:pt>
                <c:pt idx="2145">
                  <c:v>-0.35616952269412272</c:v>
                </c:pt>
                <c:pt idx="2146">
                  <c:v>-0.33239057411981277</c:v>
                </c:pt>
                <c:pt idx="2147">
                  <c:v>-0.30902030168020483</c:v>
                </c:pt>
                <c:pt idx="2148">
                  <c:v>-0.28607623568103285</c:v>
                </c:pt>
                <c:pt idx="2149">
                  <c:v>-0.26357552769667997</c:v>
                </c:pt>
                <c:pt idx="2150">
                  <c:v>-0.24153493767972656</c:v>
                </c:pt>
                <c:pt idx="2151">
                  <c:v>-0.21997082141216195</c:v>
                </c:pt>
                <c:pt idx="2152">
                  <c:v>-0.19889911830754706</c:v>
                </c:pt>
                <c:pt idx="2153">
                  <c:v>-0.1783353395731142</c:v>
                </c:pt>
                <c:pt idx="2154">
                  <c:v>-0.15829455674048254</c:v>
                </c:pt>
                <c:pt idx="2155">
                  <c:v>-0.13879139057335346</c:v>
                </c:pt>
                <c:pt idx="2156">
                  <c:v>-0.1198400003602306</c:v>
                </c:pt>
                <c:pt idx="2157">
                  <c:v>-0.10145407359988293</c:v>
                </c:pt>
                <c:pt idx="2158">
                  <c:v>-8.3646816086938858E-2</c:v>
                </c:pt>
                <c:pt idx="2159">
                  <c:v>-6.6430942404662213E-2</c:v>
                </c:pt>
                <c:pt idx="2160">
                  <c:v>-4.9818666831620319E-2</c:v>
                </c:pt>
                <c:pt idx="2161">
                  <c:v>-3.3821694668608127E-2</c:v>
                </c:pt>
                <c:pt idx="2162">
                  <c:v>-1.8451213991842269E-2</c:v>
                </c:pt>
                <c:pt idx="2163">
                  <c:v>-3.717887838084754E-3</c:v>
                </c:pt>
                <c:pt idx="2164">
                  <c:v>1.036815317300217E-2</c:v>
                </c:pt>
                <c:pt idx="2165">
                  <c:v>2.3797317774329717E-2</c:v>
                </c:pt>
                <c:pt idx="2166">
                  <c:v>3.6560560540109283E-2</c:v>
                </c:pt>
                <c:pt idx="2167">
                  <c:v>4.8649387923624068E-2</c:v>
                </c:pt>
                <c:pt idx="2168">
                  <c:v>6.0055863840207488E-2</c:v>
                </c:pt>
                <c:pt idx="2169">
                  <c:v>7.0772614791962563E-2</c:v>
                </c:pt>
                <c:pt idx="2170">
                  <c:v>8.0792834531130744E-2</c:v>
                </c:pt>
                <c:pt idx="2171">
                  <c:v>9.011028825939435E-2</c:v>
                </c:pt>
                <c:pt idx="2172">
                  <c:v>9.8719316360774328E-2</c:v>
                </c:pt>
                <c:pt idx="2173">
                  <c:v>0.10661483766616295</c:v>
                </c:pt>
                <c:pt idx="2174">
                  <c:v>0.11379235224791032</c:v>
                </c:pt>
                <c:pt idx="2175">
                  <c:v>0.12024794374326295</c:v>
                </c:pt>
                <c:pt idx="2176">
                  <c:v>0.12597828120583218</c:v>
                </c:pt>
                <c:pt idx="2177">
                  <c:v>0.13098062048464959</c:v>
                </c:pt>
                <c:pt idx="2178">
                  <c:v>0.13525280513074547</c:v>
                </c:pt>
                <c:pt idx="2179">
                  <c:v>0.1387932668315647</c:v>
                </c:pt>
                <c:pt idx="2180">
                  <c:v>0.14160102537391109</c:v>
                </c:pt>
                <c:pt idx="2181">
                  <c:v>0.14367568813648718</c:v>
                </c:pt>
                <c:pt idx="2182">
                  <c:v>0.14501744911347045</c:v>
                </c:pt>
                <c:pt idx="2183">
                  <c:v>0.14562708747093864</c:v>
                </c:pt>
                <c:pt idx="2184">
                  <c:v>0.14550596563832691</c:v>
                </c:pt>
                <c:pt idx="2185">
                  <c:v>0.14465602693746671</c:v>
                </c:pt>
                <c:pt idx="2186">
                  <c:v>0.14307979275212016</c:v>
                </c:pt>
                <c:pt idx="2187">
                  <c:v>0.14078035924128565</c:v>
                </c:pt>
                <c:pt idx="2188">
                  <c:v>0.13776139359990741</c:v>
                </c:pt>
                <c:pt idx="2189">
                  <c:v>0.13402712987097634</c:v>
                </c:pt>
                <c:pt idx="2190">
                  <c:v>0.12958236431335948</c:v>
                </c:pt>
                <c:pt idx="2191">
                  <c:v>0.12443245033004099</c:v>
                </c:pt>
                <c:pt idx="2192">
                  <c:v>0.11858329296179951</c:v>
                </c:pt>
                <c:pt idx="2193">
                  <c:v>0.11204134295168272</c:v>
                </c:pt>
                <c:pt idx="2194">
                  <c:v>0.104813590385972</c:v>
                </c:pt>
                <c:pt idx="2195">
                  <c:v>9.6907557917655998E-2</c:v>
                </c:pt>
                <c:pt idx="2196">
                  <c:v>8.8331293578752898E-2</c:v>
                </c:pt>
                <c:pt idx="2197">
                  <c:v>7.9093363188136173E-2</c:v>
                </c:pt>
                <c:pt idx="2198">
                  <c:v>6.9202842361827277E-2</c:v>
                </c:pt>
                <c:pt idx="2199">
                  <c:v>5.8669308133021784E-2</c:v>
                </c:pt>
                <c:pt idx="2200">
                  <c:v>4.750283018941151E-2</c:v>
                </c:pt>
                <c:pt idx="2201">
                  <c:v>3.5713961735654706E-2</c:v>
                </c:pt>
                <c:pt idx="2202">
                  <c:v>2.3313729989129124E-2</c:v>
                </c:pt>
                <c:pt idx="2203">
                  <c:v>1.0313626317378005E-2</c:v>
                </c:pt>
                <c:pt idx="2204">
                  <c:v>-3.2744039740725209E-3</c:v>
                </c:pt>
                <c:pt idx="2205">
                  <c:v>-1.7437972194585788E-2</c:v>
                </c:pt>
                <c:pt idx="2206">
                  <c:v>-3.2164257152784793E-2</c:v>
                </c:pt>
                <c:pt idx="2207">
                  <c:v>-4.7440016362983492E-2</c:v>
                </c:pt>
                <c:pt idx="2208">
                  <c:v>-6.3251597564005446E-2</c:v>
                </c:pt>
                <c:pt idx="2209">
                  <c:v>-7.9584950540487476E-2</c:v>
                </c:pt>
                <c:pt idx="2210">
                  <c:v>-9.6425639236545943E-2</c:v>
                </c:pt>
                <c:pt idx="2211">
                  <c:v>-0.11375885415147126</c:v>
                </c:pt>
                <c:pt idx="2212">
                  <c:v>-0.13156942500691382</c:v>
                </c:pt>
                <c:pt idx="2213">
                  <c:v>-0.14984183367483017</c:v>
                </c:pt>
                <c:pt idx="2214">
                  <c:v>-0.16856022735527343</c:v>
                </c:pt>
                <c:pt idx="2215">
                  <c:v>-0.1877084319929361</c:v>
                </c:pt>
                <c:pt idx="2216">
                  <c:v>-0.20726996592118657</c:v>
                </c:pt>
                <c:pt idx="2217">
                  <c:v>-0.2272280537221838</c:v>
                </c:pt>
                <c:pt idx="2218">
                  <c:v>-0.24756564029150654</c:v>
                </c:pt>
                <c:pt idx="2219">
                  <c:v>-0.26826540509559565</c:v>
                </c:pt>
                <c:pt idx="2220">
                  <c:v>-0.28930977661017898</c:v>
                </c:pt>
                <c:pt idx="2221">
                  <c:v>-0.31068094692773041</c:v>
                </c:pt>
                <c:pt idx="2222">
                  <c:v>-0.33236088652190454</c:v>
                </c:pt>
                <c:pt idx="2223">
                  <c:v>-0.35433135915679093</c:v>
                </c:pt>
                <c:pt idx="2224">
                  <c:v>-0.37657393692874097</c:v>
                </c:pt>
                <c:pt idx="2225">
                  <c:v>-0.399070015428443</c:v>
                </c:pt>
                <c:pt idx="2226">
                  <c:v>-0.42180082901085103</c:v>
                </c:pt>
                <c:pt idx="2227">
                  <c:v>-0.44474746616051392</c:v>
                </c:pt>
                <c:pt idx="2228">
                  <c:v>-0.46789088493980296</c:v>
                </c:pt>
                <c:pt idx="2229">
                  <c:v>-0.49121192850749668</c:v>
                </c:pt>
                <c:pt idx="2230">
                  <c:v>-0.51469134069515343</c:v>
                </c:pt>
                <c:pt idx="2231">
                  <c:v>-0.53830978162868337</c:v>
                </c:pt>
                <c:pt idx="2232">
                  <c:v>-0.56204784338252289</c:v>
                </c:pt>
                <c:pt idx="2233">
                  <c:v>-0.5858860656538174</c:v>
                </c:pt>
                <c:pt idx="2234">
                  <c:v>-0.60980495144402724</c:v>
                </c:pt>
                <c:pt idx="2235">
                  <c:v>-0.63378498273539741</c:v>
                </c:pt>
                <c:pt idx="2236">
                  <c:v>-0.65780663614975909</c:v>
                </c:pt>
                <c:pt idx="2237">
                  <c:v>-0.68185039857717622</c:v>
                </c:pt>
                <c:pt idx="2238">
                  <c:v>-0.70589678276199963</c:v>
                </c:pt>
                <c:pt idx="2239">
                  <c:v>-0.7299263428339543</c:v>
                </c:pt>
                <c:pt idx="2240">
                  <c:v>-0.75391968977195534</c:v>
                </c:pt>
                <c:pt idx="2241">
                  <c:v>-0.77785750678842969</c:v>
                </c:pt>
                <c:pt idx="2242">
                  <c:v>-0.8017205646220108</c:v>
                </c:pt>
                <c:pt idx="2243">
                  <c:v>-0.82548973672657433</c:v>
                </c:pt>
                <c:pt idx="2244">
                  <c:v>-0.84914601434469061</c:v>
                </c:pt>
                <c:pt idx="2245">
                  <c:v>-0.87267052145369073</c:v>
                </c:pt>
                <c:pt idx="2246">
                  <c:v>-0.89604452957266811</c:v>
                </c:pt>
                <c:pt idx="2247">
                  <c:v>-0.91924947241887733</c:v>
                </c:pt>
                <c:pt idx="2248">
                  <c:v>-0.94226696040213531</c:v>
                </c:pt>
                <c:pt idx="2249">
                  <c:v>-0.96507879494598614</c:v>
                </c:pt>
                <c:pt idx="2250">
                  <c:v>-0.98766698262455399</c:v>
                </c:pt>
                <c:pt idx="2251">
                  <c:v>-1.0100137491041796</c:v>
                </c:pt>
                <c:pt idx="2252">
                  <c:v>-1.0321015528791169</c:v>
                </c:pt>
                <c:pt idx="2253">
                  <c:v>-1.0539130987907537</c:v>
                </c:pt>
                <c:pt idx="2254">
                  <c:v>-1.0754313513200178</c:v>
                </c:pt>
                <c:pt idx="2255">
                  <c:v>-1.0966395476428343</c:v>
                </c:pt>
                <c:pt idx="2256">
                  <c:v>-1.1175212104387084</c:v>
                </c:pt>
                <c:pt idx="2257">
                  <c:v>-1.1380601604427336</c:v>
                </c:pt>
                <c:pt idx="2258">
                  <c:v>-1.1582405287315447</c:v>
                </c:pt>
                <c:pt idx="2259">
                  <c:v>-1.1780467687339746</c:v>
                </c:pt>
                <c:pt idx="2260">
                  <c:v>-1.1974636679574111</c:v>
                </c:pt>
                <c:pt idx="2261">
                  <c:v>-1.216476359421097</c:v>
                </c:pt>
                <c:pt idx="2262">
                  <c:v>-1.2350703327878743</c:v>
                </c:pt>
                <c:pt idx="2263">
                  <c:v>-1.2532314451861271</c:v>
                </c:pt>
                <c:pt idx="2264">
                  <c:v>-1.27094593171395</c:v>
                </c:pt>
                <c:pt idx="2265">
                  <c:v>-1.288200415617837</c:v>
                </c:pt>
                <c:pt idx="2266">
                  <c:v>-1.3049819181384623</c:v>
                </c:pt>
                <c:pt idx="2267">
                  <c:v>-1.321277868016411</c:v>
                </c:pt>
                <c:pt idx="2268">
                  <c:v>-1.3370761106510025</c:v>
                </c:pt>
                <c:pt idx="2269">
                  <c:v>-1.352364916905642</c:v>
                </c:pt>
                <c:pt idx="2270">
                  <c:v>-1.3671329915534347</c:v>
                </c:pt>
                <c:pt idx="2271">
                  <c:v>-1.3813694813570963</c:v>
                </c:pt>
                <c:pt idx="2272">
                  <c:v>-1.3950639827775007</c:v>
                </c:pt>
                <c:pt idx="2273">
                  <c:v>-1.4082065493055167</c:v>
                </c:pt>
                <c:pt idx="2274">
                  <c:v>-1.4207876984120942</c:v>
                </c:pt>
                <c:pt idx="2275">
                  <c:v>-1.432798418111882</c:v>
                </c:pt>
                <c:pt idx="2276">
                  <c:v>-1.4442301731359752</c:v>
                </c:pt>
                <c:pt idx="2277">
                  <c:v>-1.455074910709715</c:v>
                </c:pt>
                <c:pt idx="2278">
                  <c:v>-1.4653250659317851</c:v>
                </c:pt>
                <c:pt idx="2279">
                  <c:v>-1.4749735667511832</c:v>
                </c:pt>
                <c:pt idx="2280">
                  <c:v>-1.4840138385389647</c:v>
                </c:pt>
                <c:pt idx="2281">
                  <c:v>-1.4924398082519983</c:v>
                </c:pt>
                <c:pt idx="2282">
                  <c:v>-1.500245908186296</c:v>
                </c:pt>
                <c:pt idx="2283">
                  <c:v>-1.5074270793178197</c:v>
                </c:pt>
                <c:pt idx="2284">
                  <c:v>-1.5139787742289996</c:v>
                </c:pt>
                <c:pt idx="2285">
                  <c:v>-1.5198969596195326</c:v>
                </c:pt>
                <c:pt idx="2286">
                  <c:v>-1.5251781184003692</c:v>
                </c:pt>
                <c:pt idx="2287">
                  <c:v>-1.5298192513701283</c:v>
                </c:pt>
                <c:pt idx="2288">
                  <c:v>-1.5338178784735197</c:v>
                </c:pt>
                <c:pt idx="2289">
                  <c:v>-1.537172039641685</c:v>
                </c:pt>
                <c:pt idx="2290">
                  <c:v>-1.5398802952147055</c:v>
                </c:pt>
                <c:pt idx="2291">
                  <c:v>-1.5419417259468586</c:v>
                </c:pt>
                <c:pt idx="2292">
                  <c:v>-1.5433559325955359</c:v>
                </c:pt>
                <c:pt idx="2293">
                  <c:v>-1.5441230350950677</c:v>
                </c:pt>
                <c:pt idx="2294">
                  <c:v>-1.5442436713170273</c:v>
                </c:pt>
                <c:pt idx="2295">
                  <c:v>-1.5437189954189201</c:v>
                </c:pt>
                <c:pt idx="2296">
                  <c:v>-1.5425506757834786</c:v>
                </c:pt>
                <c:pt idx="2297">
                  <c:v>-1.5407408925511172</c:v>
                </c:pt>
                <c:pt idx="2298">
                  <c:v>-1.5382923347484136</c:v>
                </c:pt>
                <c:pt idx="2299">
                  <c:v>-1.5352081970158029</c:v>
                </c:pt>
                <c:pt idx="2300">
                  <c:v>-1.5314921759379847</c:v>
                </c:pt>
                <c:pt idx="2301">
                  <c:v>-1.5271484659808527</c:v>
                </c:pt>
                <c:pt idx="2302">
                  <c:v>-1.5221817550390619</c:v>
                </c:pt>
                <c:pt idx="2303">
                  <c:v>-1.5165972195986532</c:v>
                </c:pt>
                <c:pt idx="2304">
                  <c:v>-1.5104005195194519</c:v>
                </c:pt>
                <c:pt idx="2305">
                  <c:v>-1.5035977924422499</c:v>
                </c:pt>
                <c:pt idx="2306">
                  <c:v>-1.4961956478260723</c:v>
                </c:pt>
                <c:pt idx="2307">
                  <c:v>-1.4882011606211116</c:v>
                </c:pt>
                <c:pt idx="2308">
                  <c:v>-1.4796218645831931</c:v>
                </c:pt>
                <c:pt idx="2309">
                  <c:v>-1.4704657452359087</c:v>
                </c:pt>
                <c:pt idx="2310">
                  <c:v>-1.4607412324868236</c:v>
                </c:pt>
                <c:pt idx="2311">
                  <c:v>-1.4504571929044257</c:v>
                </c:pt>
                <c:pt idx="2312">
                  <c:v>-1.4396229216627401</c:v>
                </c:pt>
                <c:pt idx="2313">
                  <c:v>-1.4282481341607869</c:v>
                </c:pt>
                <c:pt idx="2314">
                  <c:v>-1.4163429573242992</c:v>
                </c:pt>
                <c:pt idx="2315">
                  <c:v>-1.4039179205973613</c:v>
                </c:pt>
                <c:pt idx="2316">
                  <c:v>-1.3909839466318545</c:v>
                </c:pt>
                <c:pt idx="2317">
                  <c:v>-1.377552341682825</c:v>
                </c:pt>
                <c:pt idx="2318">
                  <c:v>-1.3636347857181024</c:v>
                </c:pt>
                <c:pt idx="2319">
                  <c:v>-1.3492433222507128</c:v>
                </c:pt>
                <c:pt idx="2320">
                  <c:v>-1.3343903479028276</c:v>
                </c:pt>
                <c:pt idx="2321">
                  <c:v>-1.3190886017101893</c:v>
                </c:pt>
                <c:pt idx="2322">
                  <c:v>-1.3033511541761402</c:v>
                </c:pt>
                <c:pt idx="2323">
                  <c:v>-1.2871913960845638</c:v>
                </c:pt>
                <c:pt idx="2324">
                  <c:v>-1.2706230270812162</c:v>
                </c:pt>
                <c:pt idx="2325">
                  <c:v>-1.2536600440330941</c:v>
                </c:pt>
                <c:pt idx="2326">
                  <c:v>-1.236316729175639</c:v>
                </c:pt>
                <c:pt idx="2327">
                  <c:v>-1.218607638057728</c:v>
                </c:pt>
                <c:pt idx="2328">
                  <c:v>-1.2005475872945379</c:v>
                </c:pt>
                <c:pt idx="2329">
                  <c:v>-1.1821516421385048</c:v>
                </c:pt>
                <c:pt idx="2330">
                  <c:v>-1.1634351038787218</c:v>
                </c:pt>
                <c:pt idx="2331">
                  <c:v>-1.1444134970792332</c:v>
                </c:pt>
                <c:pt idx="2332">
                  <c:v>-1.125102556666788</c:v>
                </c:pt>
                <c:pt idx="2333">
                  <c:v>-1.1055182148787157</c:v>
                </c:pt>
                <c:pt idx="2334">
                  <c:v>-1.0856765880816706</c:v>
                </c:pt>
                <c:pt idx="2335">
                  <c:v>-1.065593963472077</c:v>
                </c:pt>
                <c:pt idx="2336">
                  <c:v>-1.0452867856691734</c:v>
                </c:pt>
                <c:pt idx="2337">
                  <c:v>-1.0247716432116174</c:v>
                </c:pt>
                <c:pt idx="2338">
                  <c:v>-1.0040652549686673</c:v>
                </c:pt>
                <c:pt idx="2339">
                  <c:v>-0.9831844564769977</c:v>
                </c:pt>
                <c:pt idx="2340">
                  <c:v>-0.96214618621424597</c:v>
                </c:pt>
                <c:pt idx="2341">
                  <c:v>-0.94096747182040641</c:v>
                </c:pt>
                <c:pt idx="2342">
                  <c:v>-0.91966541627821252</c:v>
                </c:pt>
                <c:pt idx="2343">
                  <c:v>-0.89825718406365218</c:v>
                </c:pt>
                <c:pt idx="2344">
                  <c:v>-0.87675998727776083</c:v>
                </c:pt>
                <c:pt idx="2345">
                  <c:v>-0.85519107177082898</c:v>
                </c:pt>
                <c:pt idx="2346">
                  <c:v>-0.83356770327014085</c:v>
                </c:pt>
                <c:pt idx="2347">
                  <c:v>-0.81190715352233467</c:v>
                </c:pt>
                <c:pt idx="2348">
                  <c:v>-0.79022668646143801</c:v>
                </c:pt>
                <c:pt idx="2349">
                  <c:v>-0.76854354441358752</c:v>
                </c:pt>
                <c:pt idx="2350">
                  <c:v>-0.74687493434938867</c:v>
                </c:pt>
                <c:pt idx="2351">
                  <c:v>-0.72523801419480871</c:v>
                </c:pt>
                <c:pt idx="2352">
                  <c:v>-0.70364987921142541</c:v>
                </c:pt>
                <c:pt idx="2353">
                  <c:v>-0.68212754845677415</c:v>
                </c:pt>
                <c:pt idx="2354">
                  <c:v>-0.66068795133545</c:v>
                </c:pt>
                <c:pt idx="2355">
                  <c:v>-0.63934791425152337</c:v>
                </c:pt>
                <c:pt idx="2356">
                  <c:v>-0.61812414737272481</c:v>
                </c:pt>
                <c:pt idx="2357">
                  <c:v>-0.59703323151674126</c:v>
                </c:pt>
                <c:pt idx="2358">
                  <c:v>-0.57609160516984648</c:v>
                </c:pt>
                <c:pt idx="2359">
                  <c:v>-0.55531555164795976</c:v>
                </c:pt>
                <c:pt idx="2360">
                  <c:v>-0.53472118641009014</c:v>
                </c:pt>
                <c:pt idx="2361">
                  <c:v>-0.51432444453398019</c:v>
                </c:pt>
                <c:pt idx="2362">
                  <c:v>-0.49414106836361293</c:v>
                </c:pt>
                <c:pt idx="2363">
                  <c:v>-0.47418659533808422</c:v>
                </c:pt>
                <c:pt idx="2364">
                  <c:v>-0.45447634601118003</c:v>
                </c:pt>
                <c:pt idx="2365">
                  <c:v>-0.43502541227082214</c:v>
                </c:pt>
                <c:pt idx="2366">
                  <c:v>-0.41584864576736796</c:v>
                </c:pt>
                <c:pt idx="2367">
                  <c:v>-0.39696064655956159</c:v>
                </c:pt>
                <c:pt idx="2368">
                  <c:v>-0.378375751986741</c:v>
                </c:pt>
                <c:pt idx="2369">
                  <c:v>-0.36010802577570555</c:v>
                </c:pt>
                <c:pt idx="2370">
                  <c:v>-0.34217124739044219</c:v>
                </c:pt>
                <c:pt idx="2371">
                  <c:v>-0.3245789016326962</c:v>
                </c:pt>
                <c:pt idx="2372">
                  <c:v>-0.30734416850115437</c:v>
                </c:pt>
                <c:pt idx="2373">
                  <c:v>-0.29047991331678369</c:v>
                </c:pt>
                <c:pt idx="2374">
                  <c:v>-0.27399867712164067</c:v>
                </c:pt>
                <c:pt idx="2375">
                  <c:v>-0.25791266735822971</c:v>
                </c:pt>
                <c:pt idx="2376">
                  <c:v>-0.24223374883625029</c:v>
                </c:pt>
                <c:pt idx="2377">
                  <c:v>-0.22697343499332734</c:v>
                </c:pt>
                <c:pt idx="2378">
                  <c:v>-0.21214287945606913</c:v>
                </c:pt>
                <c:pt idx="2379">
                  <c:v>-0.19775286790754343</c:v>
                </c:pt>
                <c:pt idx="2380">
                  <c:v>-0.18381381026700347</c:v>
                </c:pt>
                <c:pt idx="2381">
                  <c:v>-0.17033573318743339</c:v>
                </c:pt>
                <c:pt idx="2382">
                  <c:v>-0.15732827287621562</c:v>
                </c:pt>
                <c:pt idx="2383">
                  <c:v>-0.14480066824395277</c:v>
                </c:pt>
                <c:pt idx="2384">
                  <c:v>-0.13276175438620322</c:v>
                </c:pt>
                <c:pt idx="2385">
                  <c:v>-0.1212199564026125</c:v>
                </c:pt>
                <c:pt idx="2386">
                  <c:v>-0.1101832835576428</c:v>
                </c:pt>
                <c:pt idx="2387">
                  <c:v>-9.9659323786820575E-2</c:v>
                </c:pt>
                <c:pt idx="2388">
                  <c:v>-8.9655238552137168E-2</c:v>
                </c:pt>
                <c:pt idx="2389">
                  <c:v>-8.0177758049949796E-2</c:v>
                </c:pt>
                <c:pt idx="2390">
                  <c:v>-7.1233176774441243E-2</c:v>
                </c:pt>
                <c:pt idx="2391">
                  <c:v>-6.2827349439405197E-2</c:v>
                </c:pt>
                <c:pt idx="2392">
                  <c:v>-5.4965687260831383E-2</c:v>
                </c:pt>
                <c:pt idx="2393">
                  <c:v>-4.7653154602470812E-2</c:v>
                </c:pt>
                <c:pt idx="2394">
                  <c:v>-4.0894265986266026E-2</c:v>
                </c:pt>
                <c:pt idx="2395">
                  <c:v>-3.4693083469235268E-2</c:v>
                </c:pt>
                <c:pt idx="2396">
                  <c:v>-2.905321438810296E-2</c:v>
                </c:pt>
                <c:pt idx="2397">
                  <c:v>-2.3977809472671623E-2</c:v>
                </c:pt>
                <c:pt idx="2398">
                  <c:v>-1.946956132863336E-2</c:v>
                </c:pt>
                <c:pt idx="2399">
                  <c:v>-1.5530703290221866E-2</c:v>
                </c:pt>
                <c:pt idx="2400">
                  <c:v>-1.2163008642809172E-2</c:v>
                </c:pt>
                <c:pt idx="2401">
                  <c:v>-9.3677902152551722E-3</c:v>
                </c:pt>
                <c:pt idx="2402">
                  <c:v>-7.145900341522576E-3</c:v>
                </c:pt>
                <c:pt idx="2403">
                  <c:v>-5.4977311907756033E-3</c:v>
                </c:pt>
                <c:pt idx="2404">
                  <c:v>-4.4232154648876729E-3</c:v>
                </c:pt>
                <c:pt idx="2405">
                  <c:v>-3.9218274619917653E-3</c:v>
                </c:pt>
                <c:pt idx="2406">
                  <c:v>-3.9925845044173148E-3</c:v>
                </c:pt>
                <c:pt idx="2407">
                  <c:v>-4.6340487290696189E-3</c:v>
                </c:pt>
                <c:pt idx="2408">
                  <c:v>-5.844329238022087E-3</c:v>
                </c:pt>
                <c:pt idx="2409">
                  <c:v>-7.6210846068083624E-3</c:v>
                </c:pt>
                <c:pt idx="2410">
                  <c:v>-9.9615257476207524E-3</c:v>
                </c:pt>
                <c:pt idx="2411">
                  <c:v>-1.2862419124343579E-2</c:v>
                </c:pt>
                <c:pt idx="2412">
                  <c:v>-1.6320090316075408E-2</c:v>
                </c:pt>
                <c:pt idx="2413">
                  <c:v>-2.0330427925522622E-2</c:v>
                </c:pt>
                <c:pt idx="2414">
                  <c:v>-2.4888887828378916E-2</c:v>
                </c:pt>
                <c:pt idx="2415">
                  <c:v>-2.9990497759541039E-2</c:v>
                </c:pt>
                <c:pt idx="2416">
                  <c:v>-3.5629862231750721E-2</c:v>
                </c:pt>
                <c:pt idx="2417">
                  <c:v>-4.1801167781996579E-2</c:v>
                </c:pt>
                <c:pt idx="2418">
                  <c:v>-4.8498188540757756E-2</c:v>
                </c:pt>
                <c:pt idx="2419">
                  <c:v>-5.5714292118923661E-2</c:v>
                </c:pt>
                <c:pt idx="2420">
                  <c:v>-6.3442445806981343E-2</c:v>
                </c:pt>
                <c:pt idx="2421">
                  <c:v>-7.1675223080824219E-2</c:v>
                </c:pt>
                <c:pt idx="2422">
                  <c:v>-8.0404810408302857E-2</c:v>
                </c:pt>
                <c:pt idx="2423">
                  <c:v>-8.9623014350410965E-2</c:v>
                </c:pt>
                <c:pt idx="2424">
                  <c:v>-9.9321268950777447E-2</c:v>
                </c:pt>
                <c:pt idx="2425">
                  <c:v>-0.10949064340691859</c:v>
                </c:pt>
                <c:pt idx="2426">
                  <c:v>-0.12012185001649364</c:v>
                </c:pt>
                <c:pt idx="2427">
                  <c:v>-0.13120525239160147</c:v>
                </c:pt>
                <c:pt idx="2428">
                  <c:v>-0.14273087393395756</c:v>
                </c:pt>
                <c:pt idx="2429">
                  <c:v>-0.15468840656359692</c:v>
                </c:pt>
                <c:pt idx="2430">
                  <c:v>-0.16706721969356236</c:v>
                </c:pt>
                <c:pt idx="2431">
                  <c:v>-0.1798563694428571</c:v>
                </c:pt>
                <c:pt idx="2432">
                  <c:v>-0.19304460807976725</c:v>
                </c:pt>
                <c:pt idx="2433">
                  <c:v>-0.20662039368749269</c:v>
                </c:pt>
                <c:pt idx="2434">
                  <c:v>-0.22057190004386459</c:v>
                </c:pt>
                <c:pt idx="2435">
                  <c:v>-0.23488702670677505</c:v>
                </c:pt>
                <c:pt idx="2436">
                  <c:v>-0.24955340929679767</c:v>
                </c:pt>
                <c:pt idx="2437">
                  <c:v>-0.26455842996833939</c:v>
                </c:pt>
                <c:pt idx="2438">
                  <c:v>-0.27988922806053168</c:v>
                </c:pt>
                <c:pt idx="2439">
                  <c:v>-0.29553271091894501</c:v>
                </c:pt>
                <c:pt idx="2440">
                  <c:v>-0.31147556487909356</c:v>
                </c:pt>
                <c:pt idx="2441">
                  <c:v>-0.32770426640258715</c:v>
                </c:pt>
                <c:pt idx="2442">
                  <c:v>-0.3442050933566857</c:v>
                </c:pt>
                <c:pt idx="2443">
                  <c:v>-0.36096413642791741</c:v>
                </c:pt>
                <c:pt idx="2444">
                  <c:v>-0.37796731066033423</c:v>
                </c:pt>
                <c:pt idx="2445">
                  <c:v>-0.39520036710890033</c:v>
                </c:pt>
                <c:pt idx="2446">
                  <c:v>-0.41264890459843739</c:v>
                </c:pt>
                <c:pt idx="2447">
                  <c:v>-0.4302983815784871</c:v>
                </c:pt>
                <c:pt idx="2448">
                  <c:v>-0.44813412806439629</c:v>
                </c:pt>
                <c:pt idx="2449">
                  <c:v>-0.46614135765488196</c:v>
                </c:pt>
                <c:pt idx="2450">
                  <c:v>-0.48430517961629371</c:v>
                </c:pt>
                <c:pt idx="2451">
                  <c:v>-0.50261061102375992</c:v>
                </c:pt>
                <c:pt idx="2452">
                  <c:v>-0.52104258894937916</c:v>
                </c:pt>
                <c:pt idx="2453">
                  <c:v>-0.53958598268760272</c:v>
                </c:pt>
                <c:pt idx="2454">
                  <c:v>-0.55822560600794668</c:v>
                </c:pt>
                <c:pt idx="2455">
                  <c:v>-0.57694622942517071</c:v>
                </c:pt>
                <c:pt idx="2456">
                  <c:v>-0.59573259247706889</c:v>
                </c:pt>
                <c:pt idx="2457">
                  <c:v>-0.61456941600003423</c:v>
                </c:pt>
                <c:pt idx="2458">
                  <c:v>-0.63344141439258062</c:v>
                </c:pt>
                <c:pt idx="2459">
                  <c:v>-0.65233330785703869</c:v>
                </c:pt>
                <c:pt idx="2460">
                  <c:v>-0.67122983460967889</c:v>
                </c:pt>
                <c:pt idx="2461">
                  <c:v>-0.6901157630495649</c:v>
                </c:pt>
                <c:pt idx="2462">
                  <c:v>-0.70897590387649156</c:v>
                </c:pt>
                <c:pt idx="2463">
                  <c:v>-0.72779512214842557</c:v>
                </c:pt>
                <c:pt idx="2464">
                  <c:v>-0.74655834926893661</c:v>
                </c:pt>
                <c:pt idx="2465">
                  <c:v>-0.76525059489518199</c:v>
                </c:pt>
                <c:pt idx="2466">
                  <c:v>-0.7838569587570936</c:v>
                </c:pt>
                <c:pt idx="2467">
                  <c:v>-0.80236264237850752</c:v>
                </c:pt>
                <c:pt idx="2468">
                  <c:v>-0.82075296069107484</c:v>
                </c:pt>
                <c:pt idx="2469">
                  <c:v>-0.83901335353189777</c:v>
                </c:pt>
                <c:pt idx="2470">
                  <c:v>-0.85712939701595026</c:v>
                </c:pt>
                <c:pt idx="2471">
                  <c:v>-0.87508681477445904</c:v>
                </c:pt>
                <c:pt idx="2472">
                  <c:v>-0.89287148905055025</c:v>
                </c:pt>
                <c:pt idx="2473">
                  <c:v>-0.91046947164359904</c:v>
                </c:pt>
                <c:pt idx="2474">
                  <c:v>-0.92786699469385869</c:v>
                </c:pt>
                <c:pt idx="2475">
                  <c:v>-0.94505048129909464</c:v>
                </c:pt>
                <c:pt idx="2476">
                  <c:v>-0.96200655595509721</c:v>
                </c:pt>
                <c:pt idx="2477">
                  <c:v>-0.97872205481211105</c:v>
                </c:pt>
                <c:pt idx="2478">
                  <c:v>-0.99518403573937819</c:v>
                </c:pt>
                <c:pt idx="2479">
                  <c:v>-1.0113797881901676</c:v>
                </c:pt>
                <c:pt idx="2480">
                  <c:v>-1.0272968428598364</c:v>
                </c:pt>
                <c:pt idx="2481">
                  <c:v>-1.0429229811296528</c:v>
                </c:pt>
                <c:pt idx="2482">
                  <c:v>-1.0582462442892964</c:v>
                </c:pt>
                <c:pt idx="2483">
                  <c:v>-1.0732549425311453</c:v>
                </c:pt>
                <c:pt idx="2484">
                  <c:v>-1.0879376637096552</c:v>
                </c:pt>
                <c:pt idx="2485">
                  <c:v>-1.1022832818593422</c:v>
                </c:pt>
                <c:pt idx="2486">
                  <c:v>-1.116280965465084</c:v>
                </c:pt>
                <c:pt idx="2487">
                  <c:v>-1.129920185478668</c:v>
                </c:pt>
                <c:pt idx="2488">
                  <c:v>-1.1431907230757339</c:v>
                </c:pt>
                <c:pt idx="2489">
                  <c:v>-1.1560826771474724</c:v>
                </c:pt>
                <c:pt idx="2490">
                  <c:v>-1.1685864715216745</c:v>
                </c:pt>
                <c:pt idx="2491">
                  <c:v>-1.180692861907946</c:v>
                </c:pt>
                <c:pt idx="2492">
                  <c:v>-1.1923929425621405</c:v>
                </c:pt>
                <c:pt idx="2493">
                  <c:v>-1.2036781526652962</c:v>
                </c:pt>
                <c:pt idx="2494">
                  <c:v>-1.2145402824126019</c:v>
                </c:pt>
                <c:pt idx="2495">
                  <c:v>-1.2249714788081567</c:v>
                </c:pt>
                <c:pt idx="2496">
                  <c:v>-1.2349642511615393</c:v>
                </c:pt>
                <c:pt idx="2497">
                  <c:v>-1.244511476282441</c:v>
                </c:pt>
                <c:pt idx="2498">
                  <c:v>-1.2536064033698735</c:v>
                </c:pt>
                <c:pt idx="2499">
                  <c:v>-1.2622426585927122</c:v>
                </c:pt>
                <c:pt idx="2500">
                  <c:v>-1.2704142493585879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98-4244-851B-A4702CEE9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4734736"/>
        <c:axId val="1"/>
      </c:scatterChart>
      <c:valAx>
        <c:axId val="98473473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9847347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'massa mola - euler - botão'!$C$9</c:f>
              <c:strCache>
                <c:ptCount val="1"/>
                <c:pt idx="0">
                  <c:v>x(t)</c:v>
                </c:pt>
              </c:strCache>
            </c:strRef>
          </c:tx>
          <c:marker>
            <c:symbol val="none"/>
          </c:marker>
          <c:xVal>
            <c:numRef>
              <c:f>'massa mola - euler - botão'!$B$10:$B$1010</c:f>
              <c:numCache>
                <c:formatCode>0.0</c:formatCode>
                <c:ptCount val="1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</c:numCache>
            </c:numRef>
          </c:xVal>
          <c:yVal>
            <c:numRef>
              <c:f>'massa mola - euler - botão'!$C$10:$C$1010</c:f>
              <c:numCache>
                <c:formatCode>0.000</c:formatCode>
                <c:ptCount val="1001"/>
                <c:pt idx="0">
                  <c:v>5</c:v>
                </c:pt>
                <c:pt idx="1">
                  <c:v>4</c:v>
                </c:pt>
                <c:pt idx="2">
                  <c:v>3.0013333333333332</c:v>
                </c:pt>
                <c:pt idx="3">
                  <c:v>2.0041637777777774</c:v>
                </c:pt>
                <c:pt idx="4">
                  <c:v>1.0086545340370368</c:v>
                </c:pt>
                <c:pt idx="5">
                  <c:v>1.4968199694771256E-2</c:v>
                </c:pt>
                <c:pt idx="6">
                  <c:v>-0.97673325667875877</c:v>
                </c:pt>
                <c:pt idx="7">
                  <c:v>-1.9662885212634287</c:v>
                </c:pt>
                <c:pt idx="8">
                  <c:v>-2.9535369605653852</c:v>
                </c:pt>
                <c:pt idx="9">
                  <c:v>-3.9383186468286437</c:v>
                </c:pt>
                <c:pt idx="10">
                  <c:v>-4.9204743832782381</c:v>
                </c:pt>
                <c:pt idx="11">
                  <c:v>-5.8998457291910533</c:v>
                </c:pt>
                <c:pt idx="12">
                  <c:v>-6.8762750247905107</c:v>
                </c:pt>
                <c:pt idx="13">
                  <c:v>-7.8496054159613049</c:v>
                </c:pt>
                <c:pt idx="14">
                  <c:v>-8.8196808787804297</c:v>
                </c:pt>
                <c:pt idx="15">
                  <c:v>-9.7863462438607876</c:v>
                </c:pt>
                <c:pt idx="16">
                  <c:v>-10.749447220503674</c:v>
                </c:pt>
                <c:pt idx="17">
                  <c:v>-11.708830420656524</c:v>
                </c:pt>
                <c:pt idx="18">
                  <c:v>-12.664343382672291</c:v>
                </c:pt>
                <c:pt idx="19">
                  <c:v>-13.615834594866914</c:v>
                </c:pt>
                <c:pt idx="20">
                  <c:v>-14.563153518871339</c:v>
                </c:pt>
                <c:pt idx="21">
                  <c:v>-15.506150612774608</c:v>
                </c:pt>
                <c:pt idx="22">
                  <c:v>-16.444677354054608</c:v>
                </c:pt>
                <c:pt idx="23">
                  <c:v>-17.378586262293041</c:v>
                </c:pt>
                <c:pt idx="24">
                  <c:v>-18.307730921671279</c:v>
                </c:pt>
                <c:pt idx="25">
                  <c:v>-19.231966003243816</c:v>
                </c:pt>
                <c:pt idx="26">
                  <c:v>-20.151147286986003</c:v>
                </c:pt>
                <c:pt idx="27">
                  <c:v>-21.065131683612872</c:v>
                </c:pt>
                <c:pt idx="28">
                  <c:v>-21.973777256165885</c:v>
                </c:pt>
                <c:pt idx="29">
                  <c:v>-22.876943241364433</c:v>
                </c:pt>
                <c:pt idx="30">
                  <c:v>-23.774490070719022</c:v>
                </c:pt>
                <c:pt idx="31">
                  <c:v>-24.666279391403116</c:v>
                </c:pt>
                <c:pt idx="32">
                  <c:v>-25.552174086880608</c:v>
                </c:pt>
                <c:pt idx="33">
                  <c:v>-26.432038297285999</c:v>
                </c:pt>
                <c:pt idx="34">
                  <c:v>-27.305737439554363</c:v>
                </c:pt>
                <c:pt idx="35">
                  <c:v>-28.173138227298267</c:v>
                </c:pt>
                <c:pt idx="36">
                  <c:v>-29.034108690428798</c:v>
                </c:pt>
                <c:pt idx="37">
                  <c:v>-29.888518194517996</c:v>
                </c:pt>
                <c:pt idx="38">
                  <c:v>-30.736237459899929</c:v>
                </c:pt>
                <c:pt idx="39">
                  <c:v>-31.577138580507782</c:v>
                </c:pt>
                <c:pt idx="40">
                  <c:v>-32.411095042444337</c:v>
                </c:pt>
                <c:pt idx="41">
                  <c:v>-33.237981742283274</c:v>
                </c:pt>
                <c:pt idx="42">
                  <c:v>-34.057675005098822</c:v>
                </c:pt>
                <c:pt idx="43">
                  <c:v>-34.870052602221222</c:v>
                </c:pt>
                <c:pt idx="44">
                  <c:v>-35.674993768715673</c:v>
                </c:pt>
                <c:pt idx="45">
                  <c:v>-36.472379220582347</c:v>
                </c:pt>
                <c:pt idx="46">
                  <c:v>-37.262091171675195</c:v>
                </c:pt>
                <c:pt idx="47">
                  <c:v>-38.044013350337245</c:v>
                </c:pt>
                <c:pt idx="48">
                  <c:v>-38.818031015750243</c:v>
                </c:pt>
                <c:pt idx="49">
                  <c:v>-39.584030973996462</c:v>
                </c:pt>
                <c:pt idx="50">
                  <c:v>-40.341901593830521</c:v>
                </c:pt>
                <c:pt idx="51">
                  <c:v>-41.091532822159273</c:v>
                </c:pt>
                <c:pt idx="52">
                  <c:v>-41.832816199227672</c:v>
                </c:pt>
                <c:pt idx="53">
                  <c:v>-42.565644873508731</c:v>
                </c:pt>
                <c:pt idx="54">
                  <c:v>-43.289913616295642</c:v>
                </c:pt>
                <c:pt idx="55">
                  <c:v>-44.005518835994266</c:v>
                </c:pt>
                <c:pt idx="56">
                  <c:v>-44.712358592114157</c:v>
                </c:pt>
                <c:pt idx="57">
                  <c:v>-45.410332608956459</c:v>
                </c:pt>
                <c:pt idx="58">
                  <c:v>-46.099342288996915</c:v>
                </c:pt>
                <c:pt idx="59">
                  <c:v>-46.779290725962461</c:v>
                </c:pt>
                <c:pt idx="60">
                  <c:v>-47.450082717599749</c:v>
                </c:pt>
                <c:pt idx="61">
                  <c:v>-48.111624778134157</c:v>
                </c:pt>
                <c:pt idx="62">
                  <c:v>-48.763825150417809</c:v>
                </c:pt>
                <c:pt idx="63">
                  <c:v>-49.406593817765156</c:v>
                </c:pt>
                <c:pt idx="64">
                  <c:v>-50.039842515474852</c:v>
                </c:pt>
                <c:pt idx="65">
                  <c:v>-50.663484742036545</c:v>
                </c:pt>
                <c:pt idx="66">
                  <c:v>-51.277435770021441</c:v>
                </c:pt>
                <c:pt idx="67">
                  <c:v>-51.881612656655363</c:v>
                </c:pt>
                <c:pt idx="68">
                  <c:v>-52.475934254073245</c:v>
                </c:pt>
                <c:pt idx="69">
                  <c:v>-53.060321219253943</c:v>
                </c:pt>
                <c:pt idx="70">
                  <c:v>-53.634696023634405</c:v>
                </c:pt>
                <c:pt idx="71">
                  <c:v>-54.19898296240217</c:v>
                </c:pt>
                <c:pt idx="72">
                  <c:v>-54.753108163465328</c:v>
                </c:pt>
                <c:pt idx="73">
                  <c:v>-55.29699959609912</c:v>
                </c:pt>
                <c:pt idx="74">
                  <c:v>-55.830587079268291</c:v>
                </c:pt>
                <c:pt idx="75">
                  <c:v>-56.353802289624582</c:v>
                </c:pt>
                <c:pt idx="76">
                  <c:v>-56.866578769178552</c:v>
                </c:pt>
                <c:pt idx="77">
                  <c:v>-57.368851932645221</c:v>
                </c:pt>
                <c:pt idx="78">
                  <c:v>-57.860559074462849</c:v>
                </c:pt>
                <c:pt idx="79">
                  <c:v>-58.341639375484434</c:v>
                </c:pt>
                <c:pt idx="80">
                  <c:v>-58.812033909341395</c:v>
                </c:pt>
                <c:pt idx="81">
                  <c:v>-59.271685648479085</c:v>
                </c:pt>
                <c:pt idx="82">
                  <c:v>-59.720539469863752</c:v>
                </c:pt>
                <c:pt idx="83">
                  <c:v>-60.158542160360668</c:v>
                </c:pt>
                <c:pt idx="84">
                  <c:v>-60.585642421783199</c:v>
                </c:pt>
                <c:pt idx="85">
                  <c:v>-61.001790875612585</c:v>
                </c:pt>
                <c:pt idx="86">
                  <c:v>-61.406940067388383</c:v>
                </c:pt>
                <c:pt idx="87">
                  <c:v>-61.801044470769398</c:v>
                </c:pt>
                <c:pt idx="88">
                  <c:v>-62.184060491265186</c:v>
                </c:pt>
                <c:pt idx="89">
                  <c:v>-62.555946469638108</c:v>
                </c:pt>
                <c:pt idx="90">
                  <c:v>-62.916662684976011</c:v>
                </c:pt>
                <c:pt idx="91">
                  <c:v>-63.266171357435738</c:v>
                </c:pt>
                <c:pt idx="92">
                  <c:v>-63.60443665065764</c:v>
                </c:pt>
                <c:pt idx="93">
                  <c:v>-63.931424673851325</c:v>
                </c:pt>
                <c:pt idx="94">
                  <c:v>-64.247103483552976</c:v>
                </c:pt>
                <c:pt idx="95">
                  <c:v>-64.551443085054629</c:v>
                </c:pt>
                <c:pt idx="96">
                  <c:v>-64.844415433505773</c:v>
                </c:pt>
                <c:pt idx="97">
                  <c:v>-65.125994434687769</c:v>
                </c:pt>
                <c:pt idx="98">
                  <c:v>-65.396155945461615</c:v>
                </c:pt>
                <c:pt idx="99">
                  <c:v>-65.654877773889666</c:v>
                </c:pt>
                <c:pt idx="100">
                  <c:v>-65.90213967903189</c:v>
                </c:pt>
                <c:pt idx="101">
                  <c:v>-66.137923370417326</c:v>
                </c:pt>
                <c:pt idx="102">
                  <c:v>-66.362212507191586</c:v>
                </c:pt>
                <c:pt idx="103">
                  <c:v>-66.574992696941095</c:v>
                </c:pt>
                <c:pt idx="104">
                  <c:v>-66.776251494194952</c:v>
                </c:pt>
                <c:pt idx="105">
                  <c:v>-66.965978398605259</c:v>
                </c:pt>
                <c:pt idx="106">
                  <c:v>-67.144164852806981</c:v>
                </c:pt>
                <c:pt idx="107">
                  <c:v>-67.310804239958173</c:v>
                </c:pt>
                <c:pt idx="108">
                  <c:v>-67.465891880961735</c:v>
                </c:pt>
                <c:pt idx="109">
                  <c:v>-67.609425031369796</c:v>
                </c:pt>
                <c:pt idx="110">
                  <c:v>-67.741402877971808</c:v>
                </c:pt>
                <c:pt idx="111">
                  <c:v>-67.861826535067621</c:v>
                </c:pt>
                <c:pt idx="112">
                  <c:v>-67.970699040426737</c:v>
                </c:pt>
                <c:pt idx="113">
                  <c:v>-68.068025350935059</c:v>
                </c:pt>
                <c:pt idx="114">
                  <c:v>-68.153812337930546</c:v>
                </c:pt>
                <c:pt idx="115">
                  <c:v>-68.228068782229045</c:v>
                </c:pt>
                <c:pt idx="116">
                  <c:v>-68.290805368841916</c:v>
                </c:pt>
                <c:pt idx="117">
                  <c:v>-68.34203468138675</c:v>
                </c:pt>
                <c:pt idx="118">
                  <c:v>-68.381771196192929</c:v>
                </c:pt>
                <c:pt idx="119">
                  <c:v>-68.410031276103467</c:v>
                </c:pt>
                <c:pt idx="120">
                  <c:v>-68.426833163974834</c:v>
                </c:pt>
                <c:pt idx="121">
                  <c:v>-68.432196975876465</c:v>
                </c:pt>
                <c:pt idx="122">
                  <c:v>-68.426144693991645</c:v>
                </c:pt>
                <c:pt idx="123">
                  <c:v>-68.408700159221596</c:v>
                </c:pt>
                <c:pt idx="124">
                  <c:v>-68.379889063494545</c:v>
                </c:pt>
                <c:pt idx="125">
                  <c:v>-68.339738941781704</c:v>
                </c:pt>
                <c:pt idx="126">
                  <c:v>-68.288279163821983</c:v>
                </c:pt>
                <c:pt idx="127">
                  <c:v>-68.225540925557553</c:v>
                </c:pt>
                <c:pt idx="128">
                  <c:v>-68.15155724028206</c:v>
                </c:pt>
                <c:pt idx="129">
                  <c:v>-68.06636292950374</c:v>
                </c:pt>
                <c:pt idx="130">
                  <c:v>-67.969994613525387</c:v>
                </c:pt>
                <c:pt idx="131">
                  <c:v>-67.862490701743397</c:v>
                </c:pt>
                <c:pt idx="132">
                  <c:v>-67.743891382668025</c:v>
                </c:pt>
                <c:pt idx="133">
                  <c:v>-67.614238613667013</c:v>
                </c:pt>
                <c:pt idx="134">
                  <c:v>-67.473576110435062</c:v>
                </c:pt>
                <c:pt idx="135">
                  <c:v>-67.321949336191167</c:v>
                </c:pt>
                <c:pt idx="136">
                  <c:v>-67.159405490606403</c:v>
                </c:pt>
                <c:pt idx="137">
                  <c:v>-66.985993498464367</c:v>
                </c:pt>
                <c:pt idx="138">
                  <c:v>-66.80176399805687</c:v>
                </c:pt>
                <c:pt idx="139">
                  <c:v>-66.606769329317189</c:v>
                </c:pt>
                <c:pt idx="140">
                  <c:v>-66.40106352169343</c:v>
                </c:pt>
                <c:pt idx="141">
                  <c:v>-66.184702281764629</c:v>
                </c:pt>
                <c:pt idx="142">
                  <c:v>-65.957742980602063</c:v>
                </c:pt>
                <c:pt idx="143">
                  <c:v>-65.720244640878391</c:v>
                </c:pt>
                <c:pt idx="144">
                  <c:v>-65.472267923727358</c:v>
                </c:pt>
                <c:pt idx="145">
                  <c:v>-65.213875115356672</c:v>
                </c:pt>
                <c:pt idx="146">
                  <c:v>-64.945130113416823</c:v>
                </c:pt>
                <c:pt idx="147">
                  <c:v>-64.666098413128623</c:v>
                </c:pt>
                <c:pt idx="148">
                  <c:v>-64.376847093172145</c:v>
                </c:pt>
                <c:pt idx="149">
                  <c:v>-64.07744480134005</c:v>
                </c:pt>
                <c:pt idx="150">
                  <c:v>-63.767961739958061</c:v>
                </c:pt>
                <c:pt idx="151">
                  <c:v>-63.448469651075513</c:v>
                </c:pt>
                <c:pt idx="152">
                  <c:v>-63.119041801428885</c:v>
                </c:pt>
                <c:pt idx="153">
                  <c:v>-62.779752967181309</c:v>
                </c:pt>
                <c:pt idx="154">
                  <c:v>-62.430679418441031</c:v>
                </c:pt>
                <c:pt idx="155">
                  <c:v>-62.071898903561831</c:v>
                </c:pt>
                <c:pt idx="156">
                  <c:v>-61.703490633228462</c:v>
                </c:pt>
                <c:pt idx="157">
                  <c:v>-61.32553526433022</c:v>
                </c:pt>
                <c:pt idx="158">
                  <c:v>-60.938114883625722</c:v>
                </c:pt>
                <c:pt idx="159">
                  <c:v>-60.541312991202027</c:v>
                </c:pt>
                <c:pt idx="160">
                  <c:v>-60.135214483731311</c:v>
                </c:pt>
                <c:pt idx="161">
                  <c:v>-59.71990563752825</c:v>
                </c:pt>
                <c:pt idx="162">
                  <c:v>-59.295474091411336</c:v>
                </c:pt>
                <c:pt idx="163">
                  <c:v>-58.862008829371426</c:v>
                </c:pt>
                <c:pt idx="164">
                  <c:v>-58.419600163050696</c:v>
                </c:pt>
                <c:pt idx="165">
                  <c:v>-57.968339714035437</c:v>
                </c:pt>
                <c:pt idx="166">
                  <c:v>-57.508320395965868</c:v>
                </c:pt>
                <c:pt idx="167">
                  <c:v>-57.039636396466442</c:v>
                </c:pt>
                <c:pt idx="168">
                  <c:v>-56.562383158899934</c:v>
                </c:pt>
                <c:pt idx="169">
                  <c:v>-56.076657363948748</c:v>
                </c:pt>
                <c:pt idx="170">
                  <c:v>-55.582556911026806</c:v>
                </c:pt>
                <c:pt idx="171">
                  <c:v>-55.080180899525537</c:v>
                </c:pt>
                <c:pt idx="172">
                  <c:v>-54.569629609897348</c:v>
                </c:pt>
                <c:pt idx="173">
                  <c:v>-54.051004484580098</c:v>
                </c:pt>
                <c:pt idx="174">
                  <c:v>-53.524408108766053</c:v>
                </c:pt>
                <c:pt idx="175">
                  <c:v>-52.989944191018843</c:v>
                </c:pt>
                <c:pt idx="176">
                  <c:v>-52.447717543741959</c:v>
                </c:pt>
                <c:pt idx="177">
                  <c:v>-51.897834063502337</c:v>
                </c:pt>
                <c:pt idx="178">
                  <c:v>-51.34040071121261</c:v>
                </c:pt>
                <c:pt idx="179">
                  <c:v>-50.775525492175589</c:v>
                </c:pt>
                <c:pt idx="180">
                  <c:v>-50.20331743599462</c:v>
                </c:pt>
                <c:pt idx="181">
                  <c:v>-49.623886576353343</c:v>
                </c:pt>
                <c:pt idx="182">
                  <c:v>-49.037343930668627</c:v>
                </c:pt>
                <c:pt idx="183">
                  <c:v>-48.443801479620163</c:v>
                </c:pt>
                <c:pt idx="184">
                  <c:v>-47.843372146560526</c:v>
                </c:pt>
                <c:pt idx="185">
                  <c:v>-47.236169776809248</c:v>
                </c:pt>
                <c:pt idx="186">
                  <c:v>-46.622309116834671</c:v>
                </c:pt>
                <c:pt idx="187">
                  <c:v>-46.001905793327239</c:v>
                </c:pt>
                <c:pt idx="188">
                  <c:v>-45.375076292167932</c:v>
                </c:pt>
                <c:pt idx="189">
                  <c:v>-44.741937937295589</c:v>
                </c:pt>
                <c:pt idx="190">
                  <c:v>-44.102608869476768</c:v>
                </c:pt>
                <c:pt idx="191">
                  <c:v>-43.457208024982009</c:v>
                </c:pt>
                <c:pt idx="192">
                  <c:v>-42.805855114172076</c:v>
                </c:pt>
                <c:pt idx="193">
                  <c:v>-42.14867059999807</c:v>
                </c:pt>
                <c:pt idx="194">
                  <c:v>-41.485775676419074</c:v>
                </c:pt>
                <c:pt idx="195">
                  <c:v>-40.817292246741168</c:v>
                </c:pt>
                <c:pt idx="196">
                  <c:v>-40.143342901881496</c:v>
                </c:pt>
                <c:pt idx="197">
                  <c:v>-39.464050898561226</c:v>
                </c:pt>
                <c:pt idx="198">
                  <c:v>-38.779540137431169</c:v>
                </c:pt>
                <c:pt idx="199">
                  <c:v>-38.0899351411338</c:v>
                </c:pt>
                <c:pt idx="200">
                  <c:v>-37.395361032305509</c:v>
                </c:pt>
                <c:pt idx="201">
                  <c:v>-36.69594351152282</c:v>
                </c:pt>
                <c:pt idx="202">
                  <c:v>-35.991808835196444</c:v>
                </c:pt>
                <c:pt idx="203">
                  <c:v>-35.283083793416857</c:v>
                </c:pt>
                <c:pt idx="204">
                  <c:v>-34.569895687755256</c:v>
                </c:pt>
                <c:pt idx="205">
                  <c:v>-33.852372309023686</c:v>
                </c:pt>
                <c:pt idx="206">
                  <c:v>-33.130641914998073</c:v>
                </c:pt>
                <c:pt idx="207">
                  <c:v>-32.404833208108016</c:v>
                </c:pt>
                <c:pt idx="208">
                  <c:v>-31.675075313097054</c:v>
                </c:pt>
                <c:pt idx="209">
                  <c:v>-30.941497754657263</c:v>
                </c:pt>
                <c:pt idx="210">
                  <c:v>-30.204230435041911</c:v>
                </c:pt>
                <c:pt idx="211">
                  <c:v>-29.463403611659949</c:v>
                </c:pt>
                <c:pt idx="212">
                  <c:v>-28.719147874656141</c:v>
                </c:pt>
                <c:pt idx="213">
                  <c:v>-27.971594124480564</c:v>
                </c:pt>
                <c:pt idx="214">
                  <c:v>-27.220873549451259</c:v>
                </c:pt>
                <c:pt idx="215">
                  <c:v>-26.467117603313771</c:v>
                </c:pt>
                <c:pt idx="216">
                  <c:v>-25.710457982801337</c:v>
                </c:pt>
                <c:pt idx="217">
                  <c:v>-24.951026605199463</c:v>
                </c:pt>
                <c:pt idx="218">
                  <c:v>-24.188955585918592</c:v>
                </c:pt>
                <c:pt idx="219">
                  <c:v>-23.424377216078629</c:v>
                </c:pt>
                <c:pt idx="220">
                  <c:v>-22.657423940108998</c:v>
                </c:pt>
                <c:pt idx="221">
                  <c:v>-21.888228333367955</c:v>
                </c:pt>
                <c:pt idx="222">
                  <c:v>-21.116923079784833</c:v>
                </c:pt>
                <c:pt idx="223">
                  <c:v>-20.343640949528915</c:v>
                </c:pt>
                <c:pt idx="224">
                  <c:v>-19.568514776708586</c:v>
                </c:pt>
                <c:pt idx="225">
                  <c:v>-18.791677437104447</c:v>
                </c:pt>
                <c:pt idx="226">
                  <c:v>-18.013261825939999</c:v>
                </c:pt>
                <c:pt idx="227">
                  <c:v>-17.233400835693555</c:v>
                </c:pt>
                <c:pt idx="228">
                  <c:v>-16.452227333954987</c:v>
                </c:pt>
                <c:pt idx="229">
                  <c:v>-15.669874141330906</c:v>
                </c:pt>
                <c:pt idx="230">
                  <c:v>-14.886474009401852</c:v>
                </c:pt>
                <c:pt idx="231">
                  <c:v>-14.102159598735089</c:v>
                </c:pt>
                <c:pt idx="232">
                  <c:v>-13.317063456956536</c:v>
                </c:pt>
                <c:pt idx="233">
                  <c:v>-12.531317996885381</c:v>
                </c:pt>
                <c:pt idx="234">
                  <c:v>-11.745055474734887</c:v>
                </c:pt>
                <c:pt idx="235">
                  <c:v>-10.958407968382904</c:v>
                </c:pt>
                <c:pt idx="236">
                  <c:v>-10.171507355715562</c:v>
                </c:pt>
                <c:pt idx="237">
                  <c:v>-9.3844852930476019</c:v>
                </c:pt>
                <c:pt idx="238">
                  <c:v>-8.5974731936228039</c:v>
                </c:pt>
                <c:pt idx="239">
                  <c:v>-7.8106022061979177</c:v>
                </c:pt>
                <c:pt idx="240">
                  <c:v>-7.024003193713515</c:v>
                </c:pt>
                <c:pt idx="241">
                  <c:v>-6.2378067120551286</c:v>
                </c:pt>
                <c:pt idx="242">
                  <c:v>-5.4521429889080499</c:v>
                </c:pt>
                <c:pt idx="243">
                  <c:v>-4.6671419027091146</c:v>
                </c:pt>
                <c:pt idx="244">
                  <c:v>-3.882932961698792</c:v>
                </c:pt>
                <c:pt idx="245">
                  <c:v>-3.0996452830768737</c:v>
                </c:pt>
                <c:pt idx="246">
                  <c:v>-2.3174075722650196</c:v>
                </c:pt>
                <c:pt idx="247">
                  <c:v>-1.5363481022794119</c:v>
                </c:pt>
                <c:pt idx="248">
                  <c:v>-0.75659469321672868</c:v>
                </c:pt>
                <c:pt idx="249">
                  <c:v>2.1725308143365263E-2</c:v>
                </c:pt>
                <c:pt idx="250">
                  <c:v>0.79848504861604841</c:v>
                </c:pt>
                <c:pt idx="251">
                  <c:v>1.5735581887663503</c:v>
                </c:pt>
                <c:pt idx="252">
                  <c:v>2.3468189229382239</c:v>
                </c:pt>
                <c:pt idx="253">
                  <c:v>3.1181419991545973</c:v>
                </c:pt>
                <c:pt idx="254">
                  <c:v>3.8874027388853456</c:v>
                </c:pt>
                <c:pt idx="255">
                  <c:v>4.6544770566801512</c:v>
                </c:pt>
                <c:pt idx="256">
                  <c:v>5.4192414796632544</c:v>
                </c:pt>
                <c:pt idx="257">
                  <c:v>6.1815731668871141</c:v>
                </c:pt>
                <c:pt idx="258">
                  <c:v>6.9413499285420448</c:v>
                </c:pt>
                <c:pt idx="259">
                  <c:v>7.6984502450189085</c:v>
                </c:pt>
                <c:pt idx="260">
                  <c:v>8.4527532858219825</c:v>
                </c:pt>
                <c:pt idx="261">
                  <c:v>9.2041389283291455</c:v>
                </c:pt>
                <c:pt idx="262">
                  <c:v>9.9524877763965733</c:v>
                </c:pt>
                <c:pt idx="263">
                  <c:v>10.697681178805134</c:v>
                </c:pt>
                <c:pt idx="264">
                  <c:v>11.439601247545742</c:v>
                </c:pt>
                <c:pt idx="265">
                  <c:v>12.178130875940946</c:v>
                </c:pt>
                <c:pt idx="266">
                  <c:v>12.913153756600035</c:v>
                </c:pt>
                <c:pt idx="267">
                  <c:v>13.64455439920504</c:v>
                </c:pt>
                <c:pt idx="268">
                  <c:v>14.372218148124967</c:v>
                </c:pt>
                <c:pt idx="269">
                  <c:v>15.0960311998557</c:v>
                </c:pt>
                <c:pt idx="270">
                  <c:v>15.815880620282996</c:v>
                </c:pt>
                <c:pt idx="271">
                  <c:v>16.531654361766059</c:v>
                </c:pt>
                <c:pt idx="272">
                  <c:v>17.243241280039193</c:v>
                </c:pt>
                <c:pt idx="273">
                  <c:v>17.950531150929105</c:v>
                </c:pt>
                <c:pt idx="274">
                  <c:v>18.653414686885419</c:v>
                </c:pt>
                <c:pt idx="275">
                  <c:v>19.351783553322004</c:v>
                </c:pt>
                <c:pt idx="276">
                  <c:v>20.045530384766831</c:v>
                </c:pt>
                <c:pt idx="277">
                  <c:v>20.734548800817972</c:v>
                </c:pt>
                <c:pt idx="278">
                  <c:v>21.418733421903543</c:v>
                </c:pt>
                <c:pt idx="279">
                  <c:v>22.097979884843291</c:v>
                </c:pt>
                <c:pt idx="280">
                  <c:v>22.772184858209684</c:v>
                </c:pt>
                <c:pt idx="281">
                  <c:v>23.44124605748631</c:v>
                </c:pt>
                <c:pt idx="282">
                  <c:v>24.105062260021469</c:v>
                </c:pt>
                <c:pt idx="283">
                  <c:v>24.763533319774886</c:v>
                </c:pt>
                <c:pt idx="284">
                  <c:v>25.416560181855502</c:v>
                </c:pt>
                <c:pt idx="285">
                  <c:v>26.064044896848316</c:v>
                </c:pt>
                <c:pt idx="286">
                  <c:v>26.705890634928334</c:v>
                </c:pt>
                <c:pt idx="287">
                  <c:v>27.342001699759706</c:v>
                </c:pt>
                <c:pt idx="288">
                  <c:v>27.972283542178122</c:v>
                </c:pt>
                <c:pt idx="289">
                  <c:v>28.596642773654668</c:v>
                </c:pt>
                <c:pt idx="290">
                  <c:v>29.214987179539321</c:v>
                </c:pt>
                <c:pt idx="291">
                  <c:v>29.82722573208228</c:v>
                </c:pt>
                <c:pt idx="292">
                  <c:v>30.433268603231472</c:v>
                </c:pt>
                <c:pt idx="293">
                  <c:v>31.033027177204495</c:v>
                </c:pt>
                <c:pt idx="294">
                  <c:v>31.626414062833373</c:v>
                </c:pt>
                <c:pt idx="295">
                  <c:v>32.213343105680522</c:v>
                </c:pt>
                <c:pt idx="296">
                  <c:v>32.793729399924359</c:v>
                </c:pt>
                <c:pt idx="297">
                  <c:v>33.367489300013055</c:v>
                </c:pt>
                <c:pt idx="298">
                  <c:v>33.934540432084908</c:v>
                </c:pt>
                <c:pt idx="299">
                  <c:v>34.494801705153932</c:v>
                </c:pt>
                <c:pt idx="300">
                  <c:v>35.048193322059298</c:v>
                </c:pt>
                <c:pt idx="301">
                  <c:v>35.594636790177177</c:v>
                </c:pt>
                <c:pt idx="302">
                  <c:v>36.134054931893786</c:v>
                </c:pt>
                <c:pt idx="303">
                  <c:v>36.666371894838313</c:v>
                </c:pt>
                <c:pt idx="304">
                  <c:v>37.191513161874482</c:v>
                </c:pt>
                <c:pt idx="305">
                  <c:v>37.709405560849596</c:v>
                </c:pt>
                <c:pt idx="306">
                  <c:v>38.219977274099953</c:v>
                </c:pt>
                <c:pt idx="307">
                  <c:v>38.723157847711455</c:v>
                </c:pt>
                <c:pt idx="308">
                  <c:v>39.218878200534455</c:v>
                </c:pt>
                <c:pt idx="309">
                  <c:v>39.707070632951719</c:v>
                </c:pt>
                <c:pt idx="310">
                  <c:v>40.187668835398654</c:v>
                </c:pt>
                <c:pt idx="311">
                  <c:v>40.660607896634794</c:v>
                </c:pt>
                <c:pt idx="312">
                  <c:v>41.12582431176569</c:v>
                </c:pt>
                <c:pt idx="313">
                  <c:v>41.583255990014365</c:v>
                </c:pt>
                <c:pt idx="314">
                  <c:v>42.032842262241537</c:v>
                </c:pt>
                <c:pt idx="315">
                  <c:v>42.474523888213881</c:v>
                </c:pt>
                <c:pt idx="316">
                  <c:v>42.90824306361958</c:v>
                </c:pt>
                <c:pt idx="317">
                  <c:v>43.33394342683053</c:v>
                </c:pt>
                <c:pt idx="318">
                  <c:v>43.75157006541059</c:v>
                </c:pt>
                <c:pt idx="319">
                  <c:v>44.161069522369253</c:v>
                </c:pt>
                <c:pt idx="320">
                  <c:v>44.562389802160268</c:v>
                </c:pt>
                <c:pt idx="321">
                  <c:v>44.955480376424674</c:v>
                </c:pt>
                <c:pt idx="322">
                  <c:v>45.340292189477815</c:v>
                </c:pt>
                <c:pt idx="323">
                  <c:v>45.716777663539936</c:v>
                </c:pt>
                <c:pt idx="324">
                  <c:v>46.084890703710009</c:v>
                </c:pt>
                <c:pt idx="325">
                  <c:v>46.444586702682457</c:v>
                </c:pt>
                <c:pt idx="326">
                  <c:v>46.795822545206512</c:v>
                </c:pt>
                <c:pt idx="327">
                  <c:v>47.138556612287985</c:v>
                </c:pt>
                <c:pt idx="328">
                  <c:v>47.472748785133248</c:v>
                </c:pt>
                <c:pt idx="329">
                  <c:v>47.798360448835297</c:v>
                </c:pt>
                <c:pt idx="330">
                  <c:v>48.115354495801803</c:v>
                </c:pt>
                <c:pt idx="331">
                  <c:v>48.423695328925078</c:v>
                </c:pt>
                <c:pt idx="332">
                  <c:v>48.72334886449395</c:v>
                </c:pt>
                <c:pt idx="333">
                  <c:v>49.014282534847602</c:v>
                </c:pt>
                <c:pt idx="334">
                  <c:v>49.296465290771408</c:v>
                </c:pt>
                <c:pt idx="335">
                  <c:v>49.569867603634904</c:v>
                </c:pt>
                <c:pt idx="336">
                  <c:v>49.834461467272071</c:v>
                </c:pt>
                <c:pt idx="337">
                  <c:v>50.090220399604078</c:v>
                </c:pt>
                <c:pt idx="338">
                  <c:v>50.337119444004827</c:v>
                </c:pt>
                <c:pt idx="339">
                  <c:v>50.575135170409439</c:v>
                </c:pt>
                <c:pt idx="340">
                  <c:v>50.804245676166168</c:v>
                </c:pt>
                <c:pt idx="341">
                  <c:v>51.024430586632029</c:v>
                </c:pt>
                <c:pt idx="342">
                  <c:v>51.235671055512519</c:v>
                </c:pt>
                <c:pt idx="343">
                  <c:v>51.437949764945991</c:v>
                </c:pt>
                <c:pt idx="344">
                  <c:v>51.631250925333106</c:v>
                </c:pt>
                <c:pt idx="345">
                  <c:v>51.815560274911896</c:v>
                </c:pt>
                <c:pt idx="346">
                  <c:v>51.990865079079036</c:v>
                </c:pt>
                <c:pt idx="347">
                  <c:v>52.157154129458</c:v>
                </c:pt>
                <c:pt idx="348">
                  <c:v>52.314417742714632</c:v>
                </c:pt>
                <c:pt idx="349">
                  <c:v>52.462647759120962</c:v>
                </c:pt>
                <c:pt idx="350">
                  <c:v>52.601837540867962</c:v>
                </c:pt>
                <c:pt idx="351">
                  <c:v>52.73198197012799</c:v>
                </c:pt>
                <c:pt idx="352">
                  <c:v>52.853077446867808</c:v>
                </c:pt>
                <c:pt idx="353">
                  <c:v>52.965121886413002</c:v>
                </c:pt>
                <c:pt idx="354">
                  <c:v>53.068114716764704</c:v>
                </c:pt>
                <c:pt idx="355">
                  <c:v>53.16205687566957</c:v>
                </c:pt>
                <c:pt idx="356">
                  <c:v>53.246950807444016</c:v>
                </c:pt>
                <c:pt idx="357">
                  <c:v>53.322800459553676</c:v>
                </c:pt>
                <c:pt idx="358">
                  <c:v>53.389611278949189</c:v>
                </c:pt>
                <c:pt idx="359">
                  <c:v>53.447390208159419</c:v>
                </c:pt>
                <c:pt idx="360">
                  <c:v>53.496145681143204</c:v>
                </c:pt>
                <c:pt idx="361">
                  <c:v>53.53588761890083</c:v>
                </c:pt>
                <c:pt idx="362">
                  <c:v>53.566627424846459</c:v>
                </c:pt>
                <c:pt idx="363">
                  <c:v>53.58837797994272</c:v>
                </c:pt>
                <c:pt idx="364">
                  <c:v>53.601153637598799</c:v>
                </c:pt>
                <c:pt idx="365">
                  <c:v>53.6049702183333</c:v>
                </c:pt>
                <c:pt idx="366">
                  <c:v>53.599845004203274</c:v>
                </c:pt>
                <c:pt idx="367">
                  <c:v>53.585796733000812</c:v>
                </c:pt>
                <c:pt idx="368">
                  <c:v>53.562845592218586</c:v>
                </c:pt>
                <c:pt idx="369">
                  <c:v>53.531013212785886</c:v>
                </c:pt>
                <c:pt idx="370">
                  <c:v>53.490322662576588</c:v>
                </c:pt>
                <c:pt idx="371">
                  <c:v>53.44079843969061</c:v>
                </c:pt>
                <c:pt idx="372">
                  <c:v>53.382466465510461</c:v>
                </c:pt>
                <c:pt idx="373">
                  <c:v>53.315354077534415</c:v>
                </c:pt>
                <c:pt idx="374">
                  <c:v>53.239490021988068</c:v>
                </c:pt>
                <c:pt idx="375">
                  <c:v>53.154904446215816</c:v>
                </c:pt>
                <c:pt idx="376">
                  <c:v>53.061628890854074</c:v>
                </c:pt>
                <c:pt idx="377">
                  <c:v>52.959696281787913</c:v>
                </c:pt>
                <c:pt idx="378">
                  <c:v>52.849140921892918</c:v>
                </c:pt>
                <c:pt idx="379">
                  <c:v>52.729998482564064</c:v>
                </c:pt>
                <c:pt idx="380">
                  <c:v>52.60230599503344</c:v>
                </c:pt>
                <c:pt idx="381">
                  <c:v>52.466101841478704</c:v>
                </c:pt>
                <c:pt idx="382">
                  <c:v>52.321425745924167</c:v>
                </c:pt>
                <c:pt idx="383">
                  <c:v>52.168318764936416</c:v>
                </c:pt>
                <c:pt idx="384">
                  <c:v>52.006823278116485</c:v>
                </c:pt>
                <c:pt idx="385">
                  <c:v>51.836982978390509</c:v>
                </c:pt>
                <c:pt idx="386">
                  <c:v>51.658842862100919</c:v>
                </c:pt>
                <c:pt idx="387">
                  <c:v>51.472449218900223</c:v>
                </c:pt>
                <c:pt idx="388">
                  <c:v>51.277849621449448</c:v>
                </c:pt>
                <c:pt idx="389">
                  <c:v>51.075092914923331</c:v>
                </c:pt>
                <c:pt idx="390">
                  <c:v>50.864229206324445</c:v>
                </c:pt>
                <c:pt idx="391">
                  <c:v>50.645309853608374</c:v>
                </c:pt>
                <c:pt idx="392">
                  <c:v>50.418387454622135</c:v>
                </c:pt>
                <c:pt idx="393">
                  <c:v>50.183515835858095</c:v>
                </c:pt>
                <c:pt idx="394">
                  <c:v>49.940750041025609</c:v>
                </c:pt>
                <c:pt idx="395">
                  <c:v>49.690146319442611</c:v>
                </c:pt>
                <c:pt idx="396">
                  <c:v>49.431762114249544</c:v>
                </c:pt>
                <c:pt idx="397">
                  <c:v>49.165656050447822</c:v>
                </c:pt>
                <c:pt idx="398">
                  <c:v>48.891887922765292</c:v>
                </c:pt>
                <c:pt idx="399">
                  <c:v>48.610518683351003</c:v>
                </c:pt>
                <c:pt idx="400">
                  <c:v>48.32161042930165</c:v>
                </c:pt>
                <c:pt idx="401">
                  <c:v>48.025226390022176</c:v>
                </c:pt>
                <c:pt idx="402">
                  <c:v>47.721430914422925</c:v>
                </c:pt>
                <c:pt idx="403">
                  <c:v>47.410289457955798</c:v>
                </c:pt>
                <c:pt idx="404">
                  <c:v>47.09186856949195</c:v>
                </c:pt>
                <c:pt idx="405">
                  <c:v>46.766235878043446</c:v>
                </c:pt>
                <c:pt idx="406">
                  <c:v>46.433460079331496</c:v>
                </c:pt>
                <c:pt idx="407">
                  <c:v>46.093610922203752</c:v>
                </c:pt>
                <c:pt idx="408">
                  <c:v>45.746759194903227</c:v>
                </c:pt>
                <c:pt idx="409">
                  <c:v>45.392976711191487</c:v>
                </c:pt>
                <c:pt idx="410">
                  <c:v>45.032336296328637</c:v>
                </c:pt>
                <c:pt idx="411">
                  <c:v>44.664911772912795</c:v>
                </c:pt>
                <c:pt idx="412">
                  <c:v>44.290777946581628</c:v>
                </c:pt>
                <c:pt idx="413">
                  <c:v>43.910010591578697</c:v>
                </c:pt>
                <c:pt idx="414">
                  <c:v>43.522686436187172</c:v>
                </c:pt>
                <c:pt idx="415">
                  <c:v>43.128883148033736</c:v>
                </c:pt>
                <c:pt idx="416">
                  <c:v>42.728679319265268</c:v>
                </c:pt>
                <c:pt idx="417">
                  <c:v>42.322154451601122</c:v>
                </c:pt>
                <c:pt idx="418">
                  <c:v>41.909388941263707</c:v>
                </c:pt>
                <c:pt idx="419">
                  <c:v>41.490464063790093</c:v>
                </c:pt>
                <c:pt idx="420">
                  <c:v>41.065461958727454</c:v>
                </c:pt>
                <c:pt idx="421">
                  <c:v>40.634465614215159</c:v>
                </c:pt>
                <c:pt idx="422">
                  <c:v>40.197558851456186</c:v>
                </c:pt>
                <c:pt idx="423">
                  <c:v>39.754826309080819</c:v>
                </c:pt>
                <c:pt idx="424">
                  <c:v>39.306353427405355</c:v>
                </c:pt>
                <c:pt idx="425">
                  <c:v>38.852226432588672</c:v>
                </c:pt>
                <c:pt idx="426">
                  <c:v>38.392532320689526</c:v>
                </c:pt>
                <c:pt idx="427">
                  <c:v>37.927358841627395</c:v>
                </c:pt>
                <c:pt idx="428">
                  <c:v>37.456794483049784</c:v>
                </c:pt>
                <c:pt idx="429">
                  <c:v>36.98092845410882</c:v>
                </c:pt>
                <c:pt idx="430">
                  <c:v>36.499850669150057</c:v>
                </c:pt>
                <c:pt idx="431">
                  <c:v>36.013651731316351</c:v>
                </c:pt>
                <c:pt idx="432">
                  <c:v>35.522422916069758</c:v>
                </c:pt>
                <c:pt idx="433">
                  <c:v>35.026256154634318</c:v>
                </c:pt>
                <c:pt idx="434">
                  <c:v>34.525244017362638</c:v>
                </c:pt>
                <c:pt idx="435">
                  <c:v>34.019479697029276</c:v>
                </c:pt>
                <c:pt idx="436">
                  <c:v>33.509056992053743</c:v>
                </c:pt>
                <c:pt idx="437">
                  <c:v>32.99407028965615</c:v>
                </c:pt>
                <c:pt idx="438">
                  <c:v>32.474614548948409</c:v>
                </c:pt>
                <c:pt idx="439">
                  <c:v>31.950785283963928</c:v>
                </c:pt>
                <c:pt idx="440">
                  <c:v>31.422678546628756</c:v>
                </c:pt>
                <c:pt idx="441">
                  <c:v>30.890390909677148</c:v>
                </c:pt>
                <c:pt idx="442">
                  <c:v>30.354019449514499</c:v>
                </c:pt>
                <c:pt idx="443">
                  <c:v>29.813661729030589</c:v>
                </c:pt>
                <c:pt idx="444">
                  <c:v>29.269415780366142</c:v>
                </c:pt>
                <c:pt idx="445">
                  <c:v>28.72138008763563</c:v>
                </c:pt>
                <c:pt idx="446">
                  <c:v>28.169653569609306</c:v>
                </c:pt>
                <c:pt idx="447">
                  <c:v>27.614335562357432</c:v>
                </c:pt>
                <c:pt idx="448">
                  <c:v>27.05552580185967</c:v>
                </c:pt>
                <c:pt idx="449">
                  <c:v>26.493324406582595</c:v>
                </c:pt>
                <c:pt idx="450">
                  <c:v>25.927831860028309</c:v>
                </c:pt>
                <c:pt idx="451">
                  <c:v>25.359148993257126</c:v>
                </c:pt>
                <c:pt idx="452">
                  <c:v>24.787376967387274</c:v>
                </c:pt>
                <c:pt idx="453">
                  <c:v>24.212617256074601</c:v>
                </c:pt>
                <c:pt idx="454">
                  <c:v>23.634971627975208</c:v>
                </c:pt>
                <c:pt idx="455">
                  <c:v>23.054542129194015</c:v>
                </c:pt>
                <c:pt idx="456">
                  <c:v>22.471431065722186</c:v>
                </c:pt>
                <c:pt idx="457">
                  <c:v>21.885740985866349</c:v>
                </c:pt>
                <c:pt idx="458">
                  <c:v>21.297574662672577</c:v>
                </c:pt>
                <c:pt idx="459">
                  <c:v>20.707035076348081</c:v>
                </c:pt>
                <c:pt idx="460">
                  <c:v>20.114225396683509</c:v>
                </c:pt>
                <c:pt idx="461">
                  <c:v>19.51924896547882</c:v>
                </c:pt>
                <c:pt idx="462">
                  <c:v>18.922209278975625</c:v>
                </c:pt>
                <c:pt idx="463">
                  <c:v>18.323209970298944</c:v>
                </c:pt>
                <c:pt idx="464">
                  <c:v>17.722354791911229</c:v>
                </c:pt>
                <c:pt idx="465">
                  <c:v>17.119747598081641</c:v>
                </c:pt>
                <c:pt idx="466">
                  <c:v>16.515492327373366</c:v>
                </c:pt>
                <c:pt idx="467">
                  <c:v>15.909692985151944</c:v>
                </c:pt>
                <c:pt idx="468">
                  <c:v>15.302453626117439</c:v>
                </c:pt>
                <c:pt idx="469">
                  <c:v>14.693878336863316</c:v>
                </c:pt>
                <c:pt idx="470">
                  <c:v>14.08407121846489</c:v>
                </c:pt>
                <c:pt idx="471">
                  <c:v>13.473136369100185</c:v>
                </c:pt>
                <c:pt idx="472">
                  <c:v>12.861177866706026</c:v>
                </c:pt>
                <c:pt idx="473">
                  <c:v>12.248299751672203</c:v>
                </c:pt>
                <c:pt idx="474">
                  <c:v>11.634606009576503</c:v>
                </c:pt>
                <c:pt idx="475">
                  <c:v>11.020200553963399</c:v>
                </c:pt>
                <c:pt idx="476">
                  <c:v>10.405187209169194</c:v>
                </c:pt>
                <c:pt idx="477">
                  <c:v>9.789669693196382</c:v>
                </c:pt>
                <c:pt idx="478">
                  <c:v>9.1737516006399833</c:v>
                </c:pt>
                <c:pt idx="479">
                  <c:v>8.5575363856685911</c:v>
                </c:pt>
                <c:pt idx="480">
                  <c:v>7.9411273450628634</c:v>
                </c:pt>
                <c:pt idx="481">
                  <c:v>7.3246276013141696</c:v>
                </c:pt>
                <c:pt idx="482">
                  <c:v>6.7081400857860878</c:v>
                </c:pt>
                <c:pt idx="483">
                  <c:v>6.0917675219414313</c:v>
                </c:pt>
                <c:pt idx="484">
                  <c:v>5.475612408637474</c:v>
                </c:pt>
                <c:pt idx="485">
                  <c:v>4.8597770034920185</c:v>
                </c:pt>
                <c:pt idx="486">
                  <c:v>4.2443633063229385</c:v>
                </c:pt>
                <c:pt idx="487">
                  <c:v>3.6294730426638089</c:v>
                </c:pt>
                <c:pt idx="488">
                  <c:v>3.0152076473582206</c:v>
                </c:pt>
                <c:pt idx="489">
                  <c:v>2.4016682482353504</c:v>
                </c:pt>
                <c:pt idx="490">
                  <c:v>1.7889556498693533</c:v>
                </c:pt>
                <c:pt idx="491">
                  <c:v>1.17717031742511</c:v>
                </c:pt>
                <c:pt idx="492">
                  <c:v>0.56641236059285094</c:v>
                </c:pt>
                <c:pt idx="493">
                  <c:v>-4.3218482385842361E-2</c:v>
                </c:pt>
                <c:pt idx="494">
                  <c:v>-0.65162286059818064</c:v>
                </c:pt>
                <c:pt idx="495">
                  <c:v>-1.2587018262439946</c:v>
                </c:pt>
                <c:pt idx="496">
                  <c:v>-1.8643568503208097</c:v>
                </c:pt>
                <c:pt idx="497">
                  <c:v>-2.4684898382077507</c:v>
                </c:pt>
                <c:pt idx="498">
                  <c:v>-3.0710031451458835</c:v>
                </c:pt>
                <c:pt idx="499">
                  <c:v>-3.6717995916126154</c:v>
                </c:pt>
                <c:pt idx="500">
                  <c:v>-4.2707824785878117</c:v>
                </c:pt>
                <c:pt idx="501">
                  <c:v>-4.8678556027092927</c:v>
                </c:pt>
                <c:pt idx="502">
                  <c:v>-5.4629232713154128</c:v>
                </c:pt>
                <c:pt idx="503">
                  <c:v>-6.0558903173724348</c:v>
                </c:pt>
                <c:pt idx="504">
                  <c:v>-6.6466621142844478</c:v>
                </c:pt>
                <c:pt idx="505">
                  <c:v>-7.2351445905835892</c:v>
                </c:pt>
                <c:pt idx="506">
                  <c:v>-7.8212442444983683</c:v>
                </c:pt>
                <c:pt idx="507">
                  <c:v>-8.4048681583979015</c:v>
                </c:pt>
                <c:pt idx="508">
                  <c:v>-8.9859240131099032</c:v>
                </c:pt>
                <c:pt idx="509">
                  <c:v>-9.5643201021102957</c:v>
                </c:pt>
                <c:pt idx="510">
                  <c:v>-10.139965345582334</c:v>
                </c:pt>
                <c:pt idx="511">
                  <c:v>-10.712769304343166</c:v>
                </c:pt>
                <c:pt idx="512">
                  <c:v>-11.282642193635752</c:v>
                </c:pt>
                <c:pt idx="513">
                  <c:v>-11.849494896784147</c:v>
                </c:pt>
                <c:pt idx="514">
                  <c:v>-12.413238978710115</c:v>
                </c:pt>
                <c:pt idx="515">
                  <c:v>-12.973786699309112</c:v>
                </c:pt>
                <c:pt idx="516">
                  <c:v>-13.531051026683693</c:v>
                </c:pt>
                <c:pt idx="517">
                  <c:v>-14.084945650232411</c:v>
                </c:pt>
                <c:pt idx="518">
                  <c:v>-14.635384993592327</c:v>
                </c:pt>
                <c:pt idx="519">
                  <c:v>-15.182284227433257</c:v>
                </c:pt>
                <c:pt idx="520">
                  <c:v>-15.725559282101933</c:v>
                </c:pt>
                <c:pt idx="521">
                  <c:v>-16.265126860114254</c:v>
                </c:pt>
                <c:pt idx="522">
                  <c:v>-16.800904448493863</c:v>
                </c:pt>
                <c:pt idx="523">
                  <c:v>-17.332810330955301</c:v>
                </c:pt>
                <c:pt idx="524">
                  <c:v>-17.860763599929989</c:v>
                </c:pt>
                <c:pt idx="525">
                  <c:v>-18.384684168433406</c:v>
                </c:pt>
                <c:pt idx="526">
                  <c:v>-18.904492781771744</c:v>
                </c:pt>
                <c:pt idx="527">
                  <c:v>-19.420111029086442</c:v>
                </c:pt>
                <c:pt idx="528">
                  <c:v>-19.931461354734996</c:v>
                </c:pt>
                <c:pt idx="529">
                  <c:v>-20.438467069506466</c:v>
                </c:pt>
                <c:pt idx="530">
                  <c:v>-20.941052361670142</c:v>
                </c:pt>
                <c:pt idx="531">
                  <c:v>-21.439142307855878</c:v>
                </c:pt>
                <c:pt idx="532">
                  <c:v>-21.9326628837646</c:v>
                </c:pt>
                <c:pt idx="533">
                  <c:v>-22.421540974707543</c:v>
                </c:pt>
                <c:pt idx="534">
                  <c:v>-22.905704385972815</c:v>
                </c:pt>
                <c:pt idx="535">
                  <c:v>-23.385081853017894</c:v>
                </c:pt>
                <c:pt idx="536">
                  <c:v>-23.859603051486715</c:v>
                </c:pt>
                <c:pt idx="537">
                  <c:v>-24.329198607050017</c:v>
                </c:pt>
                <c:pt idx="538">
                  <c:v>-24.793800105067685</c:v>
                </c:pt>
                <c:pt idx="539">
                  <c:v>-25.253340100071807</c:v>
                </c:pt>
                <c:pt idx="540">
                  <c:v>-25.707752125069241</c:v>
                </c:pt>
                <c:pt idx="541">
                  <c:v>-26.156970700662502</c:v>
                </c:pt>
                <c:pt idx="542">
                  <c:v>-26.600931343987799</c:v>
                </c:pt>
                <c:pt idx="543">
                  <c:v>-27.039570577469114</c:v>
                </c:pt>
                <c:pt idx="544">
                  <c:v>-27.472825937387221</c:v>
                </c:pt>
                <c:pt idx="545">
                  <c:v>-27.900635982262592</c:v>
                </c:pt>
                <c:pt idx="546">
                  <c:v>-28.322940301051172</c:v>
                </c:pt>
                <c:pt idx="547">
                  <c:v>-28.739679521151999</c:v>
                </c:pt>
                <c:pt idx="548">
                  <c:v>-29.150795316225764</c:v>
                </c:pt>
                <c:pt idx="549">
                  <c:v>-29.556230413823346</c:v>
                </c:pt>
                <c:pt idx="550">
                  <c:v>-29.955928602823427</c:v>
                </c:pt>
                <c:pt idx="551">
                  <c:v>-30.349834740678372</c:v>
                </c:pt>
                <c:pt idx="552">
                  <c:v>-30.737894760467494</c:v>
                </c:pt>
                <c:pt idx="553">
                  <c:v>-31.120055677756959</c:v>
                </c:pt>
                <c:pt idx="554">
                  <c:v>-31.496265597265552</c:v>
                </c:pt>
                <c:pt idx="555">
                  <c:v>-31.866473719335584</c:v>
                </c:pt>
                <c:pt idx="556">
                  <c:v>-32.230630346208251</c:v>
                </c:pt>
                <c:pt idx="557">
                  <c:v>-32.588686888102806</c:v>
                </c:pt>
                <c:pt idx="558">
                  <c:v>-32.940595869098892</c:v>
                </c:pt>
                <c:pt idx="559">
                  <c:v>-33.286310932821465</c:v>
                </c:pt>
                <c:pt idx="560">
                  <c:v>-33.625786847927792</c:v>
                </c:pt>
                <c:pt idx="561">
                  <c:v>-33.958979513395917</c:v>
                </c:pt>
                <c:pt idx="562">
                  <c:v>-34.285845963614207</c:v>
                </c:pt>
                <c:pt idx="563">
                  <c:v>-34.606344373271455</c:v>
                </c:pt>
                <c:pt idx="564">
                  <c:v>-34.920434062047178</c:v>
                </c:pt>
                <c:pt idx="565">
                  <c:v>-35.228075499101678</c:v>
                </c:pt>
                <c:pt idx="566">
                  <c:v>-35.529230307365552</c:v>
                </c:pt>
                <c:pt idx="567">
                  <c:v>-35.823861267628338</c:v>
                </c:pt>
                <c:pt idx="568">
                  <c:v>-36.111932322425993</c:v>
                </c:pt>
                <c:pt idx="569">
                  <c:v>-36.39340857972698</c:v>
                </c:pt>
                <c:pt idx="570">
                  <c:v>-36.668256316416745</c:v>
                </c:pt>
                <c:pt idx="571">
                  <c:v>-36.936442981580392</c:v>
                </c:pt>
                <c:pt idx="572">
                  <c:v>-37.19793719958345</c:v>
                </c:pt>
                <c:pt idx="573">
                  <c:v>-37.452708772950572</c:v>
                </c:pt>
                <c:pt idx="574">
                  <c:v>-37.700728685042137</c:v>
                </c:pt>
                <c:pt idx="575">
                  <c:v>-37.941969102528674</c:v>
                </c:pt>
                <c:pt idx="576">
                  <c:v>-38.176403377663149</c:v>
                </c:pt>
                <c:pt idx="577">
                  <c:v>-38.404006050351079</c:v>
                </c:pt>
                <c:pt idx="578">
                  <c:v>-38.624752850018574</c:v>
                </c:pt>
                <c:pt idx="579">
                  <c:v>-38.838620697278401</c:v>
                </c:pt>
                <c:pt idx="580">
                  <c:v>-39.045587705394162</c:v>
                </c:pt>
                <c:pt idx="581">
                  <c:v>-39.245633181542793</c:v>
                </c:pt>
                <c:pt idx="582">
                  <c:v>-39.438737627875533</c:v>
                </c:pt>
                <c:pt idx="583">
                  <c:v>-39.624882742377629</c:v>
                </c:pt>
                <c:pt idx="584">
                  <c:v>-39.804051419526992</c:v>
                </c:pt>
                <c:pt idx="585">
                  <c:v>-39.976227750752138</c:v>
                </c:pt>
                <c:pt idx="586">
                  <c:v>-40.141397024689702</c:v>
                </c:pt>
                <c:pt idx="587">
                  <c:v>-40.299545727241949</c:v>
                </c:pt>
                <c:pt idx="588">
                  <c:v>-40.450661541434549</c:v>
                </c:pt>
                <c:pt idx="589">
                  <c:v>-40.594733347075191</c:v>
                </c:pt>
                <c:pt idx="590">
                  <c:v>-40.731751220213368</c:v>
                </c:pt>
                <c:pt idx="591">
                  <c:v>-40.861706432401903</c:v>
                </c:pt>
                <c:pt idx="592">
                  <c:v>-40.984591449760657</c:v>
                </c:pt>
                <c:pt idx="593">
                  <c:v>-41.100399931843071</c:v>
                </c:pt>
                <c:pt idx="594">
                  <c:v>-41.209126730306011</c:v>
                </c:pt>
                <c:pt idx="595">
                  <c:v>-41.310767887383641</c:v>
                </c:pt>
                <c:pt idx="596">
                  <c:v>-41.405320634165889</c:v>
                </c:pt>
                <c:pt idx="597">
                  <c:v>-41.492783388682206</c:v>
                </c:pt>
                <c:pt idx="598">
                  <c:v>-41.573155753791376</c:v>
                </c:pt>
                <c:pt idx="599">
                  <c:v>-41.646438514878035</c:v>
                </c:pt>
                <c:pt idx="600">
                  <c:v>-41.712633637356703</c:v>
                </c:pt>
                <c:pt idx="601">
                  <c:v>-41.771744263984189</c:v>
                </c:pt>
                <c:pt idx="602">
                  <c:v>-41.823774711981088</c:v>
                </c:pt>
                <c:pt idx="603">
                  <c:v>-41.868730469963332</c:v>
                </c:pt>
                <c:pt idx="604">
                  <c:v>-41.906618194684619</c:v>
                </c:pt>
                <c:pt idx="605">
                  <c:v>-41.937445707590683</c:v>
                </c:pt>
                <c:pt idx="606">
                  <c:v>-41.961221991186335</c:v>
                </c:pt>
                <c:pt idx="607">
                  <c:v>-41.977957185216262</c:v>
                </c:pt>
                <c:pt idx="608">
                  <c:v>-41.987662582660597</c:v>
                </c:pt>
                <c:pt idx="609">
                  <c:v>-41.990350625546263</c:v>
                </c:pt>
                <c:pt idx="610">
                  <c:v>-41.986034900575234</c:v>
                </c:pt>
                <c:pt idx="611">
                  <c:v>-41.97473013457072</c:v>
                </c:pt>
                <c:pt idx="612">
                  <c:v>-41.95645218974245</c:v>
                </c:pt>
                <c:pt idx="613">
                  <c:v>-41.931218058772217</c:v>
                </c:pt>
                <c:pt idx="614">
                  <c:v>-41.899045859720793</c:v>
                </c:pt>
                <c:pt idx="615">
                  <c:v>-41.859954830757516</c:v>
                </c:pt>
                <c:pt idx="616">
                  <c:v>-41.813965324713706</c:v>
                </c:pt>
                <c:pt idx="617">
                  <c:v>-41.761098803461202</c:v>
                </c:pt>
                <c:pt idx="618">
                  <c:v>-41.701377832117295</c:v>
                </c:pt>
                <c:pt idx="619">
                  <c:v>-41.634826073077384</c:v>
                </c:pt>
                <c:pt idx="620">
                  <c:v>-41.561468279876706</c:v>
                </c:pt>
                <c:pt idx="621">
                  <c:v>-41.481330290882454</c:v>
                </c:pt>
                <c:pt idx="622">
                  <c:v>-41.394439022817707</c:v>
                </c:pt>
                <c:pt idx="623">
                  <c:v>-41.300822464118625</c:v>
                </c:pt>
                <c:pt idx="624">
                  <c:v>-41.200509668126251</c:v>
                </c:pt>
                <c:pt idx="625">
                  <c:v>-41.09353074611451</c:v>
                </c:pt>
                <c:pt idx="626">
                  <c:v>-40.979916860155768</c:v>
                </c:pt>
                <c:pt idx="627">
                  <c:v>-40.85970021582559</c:v>
                </c:pt>
                <c:pt idx="628">
                  <c:v>-40.7329140547481</c:v>
                </c:pt>
                <c:pt idx="629">
                  <c:v>-40.599592646983638</c:v>
                </c:pt>
                <c:pt idx="630">
                  <c:v>-40.45977128326021</c:v>
                </c:pt>
                <c:pt idx="631">
                  <c:v>-40.313486267050351</c:v>
                </c:pt>
                <c:pt idx="632">
                  <c:v>-40.160774906495071</c:v>
                </c:pt>
                <c:pt idx="633">
                  <c:v>-40.001675506176483</c:v>
                </c:pt>
                <c:pt idx="634">
                  <c:v>-39.836227358740835</c:v>
                </c:pt>
                <c:pt idx="635">
                  <c:v>-39.664470736373602</c:v>
                </c:pt>
                <c:pt idx="636">
                  <c:v>-39.486446882128377</c:v>
                </c:pt>
                <c:pt idx="637">
                  <c:v>-39.302198001111286</c:v>
                </c:pt>
                <c:pt idx="638">
                  <c:v>-39.111767251522714</c:v>
                </c:pt>
                <c:pt idx="639">
                  <c:v>-38.915198735558064</c:v>
                </c:pt>
                <c:pt idx="640">
                  <c:v>-38.712537490169417</c:v>
                </c:pt>
                <c:pt idx="641">
                  <c:v>-38.503829477689855</c:v>
                </c:pt>
                <c:pt idx="642">
                  <c:v>-38.289121576322302</c:v>
                </c:pt>
                <c:pt idx="643">
                  <c:v>-38.068461570494762</c:v>
                </c:pt>
                <c:pt idx="644">
                  <c:v>-37.841898141083796</c:v>
                </c:pt>
                <c:pt idx="645">
                  <c:v>-37.609480855508139</c:v>
                </c:pt>
                <c:pt idx="646">
                  <c:v>-37.37126015769438</c:v>
                </c:pt>
                <c:pt idx="647">
                  <c:v>-37.127287357916636</c:v>
                </c:pt>
                <c:pt idx="648">
                  <c:v>-36.877614622512127</c:v>
                </c:pt>
                <c:pt idx="649">
                  <c:v>-36.622294963474673</c:v>
                </c:pt>
                <c:pt idx="650">
                  <c:v>-36.361382227928047</c:v>
                </c:pt>
                <c:pt idx="651">
                  <c:v>-36.094931087481193</c:v>
                </c:pt>
                <c:pt idx="652">
                  <c:v>-35.822997027467324</c:v>
                </c:pt>
                <c:pt idx="653">
                  <c:v>-35.545636336068902</c:v>
                </c:pt>
                <c:pt idx="654">
                  <c:v>-35.262906093330599</c:v>
                </c:pt>
                <c:pt idx="655">
                  <c:v>-34.974864160062218</c:v>
                </c:pt>
                <c:pt idx="656">
                  <c:v>-34.681569166633693</c:v>
                </c:pt>
                <c:pt idx="657">
                  <c:v>-34.383080501664253</c:v>
                </c:pt>
                <c:pt idx="658">
                  <c:v>-34.079458300607811</c:v>
                </c:pt>
                <c:pt idx="659">
                  <c:v>-33.770763434236713</c:v>
                </c:pt>
                <c:pt idx="660">
                  <c:v>-33.457057497025986</c:v>
                </c:pt>
                <c:pt idx="661">
                  <c:v>-33.138402795440172</c:v>
                </c:pt>
                <c:pt idx="662">
                  <c:v>-32.814862336124961</c:v>
                </c:pt>
                <c:pt idx="663">
                  <c:v>-32.48649981400569</c:v>
                </c:pt>
                <c:pt idx="664">
                  <c:v>-32.15337960029499</c:v>
                </c:pt>
                <c:pt idx="665">
                  <c:v>-31.815566730411661</c:v>
                </c:pt>
                <c:pt idx="666">
                  <c:v>-31.473126891813031</c:v>
                </c:pt>
                <c:pt idx="667">
                  <c:v>-31.126126411742963</c:v>
                </c:pt>
                <c:pt idx="668">
                  <c:v>-30.774632244897745</c:v>
                </c:pt>
                <c:pt idx="669">
                  <c:v>-30.418711961012068</c:v>
                </c:pt>
                <c:pt idx="670">
                  <c:v>-30.058433732367327</c:v>
                </c:pt>
                <c:pt idx="671">
                  <c:v>-29.69386632122448</c:v>
                </c:pt>
                <c:pt idx="672">
                  <c:v>-29.325079067183715</c:v>
                </c:pt>
                <c:pt idx="673">
                  <c:v>-28.952141874473167</c:v>
                </c:pt>
                <c:pt idx="674">
                  <c:v>-28.575125199168962</c:v>
                </c:pt>
                <c:pt idx="675">
                  <c:v>-28.194100036348836</c:v>
                </c:pt>
                <c:pt idx="676">
                  <c:v>-27.809137907181626</c:v>
                </c:pt>
                <c:pt idx="677">
                  <c:v>-27.420310845954887</c:v>
                </c:pt>
                <c:pt idx="678">
                  <c:v>-27.027691387042942</c:v>
                </c:pt>
                <c:pt idx="679">
                  <c:v>-26.631352551817649</c:v>
                </c:pt>
                <c:pt idx="680">
                  <c:v>-26.23136783550417</c:v>
                </c:pt>
                <c:pt idx="681">
                  <c:v>-25.827811193984065</c:v>
                </c:pt>
                <c:pt idx="682">
                  <c:v>-25.420757030548003</c:v>
                </c:pt>
                <c:pt idx="683">
                  <c:v>-25.01028018260039</c:v>
                </c:pt>
                <c:pt idx="684">
                  <c:v>-24.596455908318237</c:v>
                </c:pt>
                <c:pt idx="685">
                  <c:v>-24.179359873266598</c:v>
                </c:pt>
                <c:pt idx="686">
                  <c:v>-23.75906813697285</c:v>
                </c:pt>
                <c:pt idx="687">
                  <c:v>-23.335657139462192</c:v>
                </c:pt>
                <c:pt idx="688">
                  <c:v>-22.909203687756648</c:v>
                </c:pt>
                <c:pt idx="689">
                  <c:v>-22.479784942339887</c:v>
                </c:pt>
                <c:pt idx="690">
                  <c:v>-22.047478403590237</c:v>
                </c:pt>
                <c:pt idx="691">
                  <c:v>-21.612361898184155</c:v>
                </c:pt>
                <c:pt idx="692">
                  <c:v>-21.17451356547252</c:v>
                </c:pt>
                <c:pt idx="693">
                  <c:v>-20.734011843832064</c:v>
                </c:pt>
                <c:pt idx="694">
                  <c:v>-20.290935456994251</c:v>
                </c:pt>
                <c:pt idx="695">
                  <c:v>-19.845363400353946</c:v>
                </c:pt>
                <c:pt idx="696">
                  <c:v>-19.397374927260199</c:v>
                </c:pt>
                <c:pt idx="697">
                  <c:v>-18.947049535291427</c:v>
                </c:pt>
                <c:pt idx="698">
                  <c:v>-18.494466952517378</c:v>
                </c:pt>
                <c:pt idx="699">
                  <c:v>-18.039707123750123</c:v>
                </c:pt>
                <c:pt idx="700">
                  <c:v>-17.582850196786445</c:v>
                </c:pt>
                <c:pt idx="701">
                  <c:v>-17.123976508643896</c:v>
                </c:pt>
                <c:pt idx="702">
                  <c:v>-16.663166571792857</c:v>
                </c:pt>
                <c:pt idx="703">
                  <c:v>-16.200501060386891</c:v>
                </c:pt>
                <c:pt idx="704">
                  <c:v>-15.736060796493671</c:v>
                </c:pt>
                <c:pt idx="705">
                  <c:v>-15.269926736328822</c:v>
                </c:pt>
                <c:pt idx="706">
                  <c:v>-14.802179956494914</c:v>
                </c:pt>
                <c:pt idx="707">
                  <c:v>-14.332901640227925</c:v>
                </c:pt>
                <c:pt idx="708">
                  <c:v>-13.862173063653433</c:v>
                </c:pt>
                <c:pt idx="709">
                  <c:v>-13.390075582054813</c:v>
                </c:pt>
                <c:pt idx="710">
                  <c:v>-12.916690616155714</c:v>
                </c:pt>
                <c:pt idx="711">
                  <c:v>-12.442099638419055</c:v>
                </c:pt>
                <c:pt idx="712">
                  <c:v>-11.9663841593648</c:v>
                </c:pt>
                <c:pt idx="713">
                  <c:v>-11.489625713908758</c:v>
                </c:pt>
                <c:pt idx="714">
                  <c:v>-11.011905847724645</c:v>
                </c:pt>
                <c:pt idx="715">
                  <c:v>-10.533306103631611</c:v>
                </c:pt>
                <c:pt idx="716">
                  <c:v>-10.053908008009492</c:v>
                </c:pt>
                <c:pt idx="717">
                  <c:v>-9.5737930572439485</c:v>
                </c:pt>
                <c:pt idx="718">
                  <c:v>-9.0930427042037287</c:v>
                </c:pt>
                <c:pt idx="719">
                  <c:v>-8.6117383447522222</c:v>
                </c:pt>
                <c:pt idx="720">
                  <c:v>-8.1299613042954935</c:v>
                </c:pt>
                <c:pt idx="721">
                  <c:v>-7.6477928243689623</c:v>
                </c:pt>
                <c:pt idx="722">
                  <c:v>-7.1653140492648895</c:v>
                </c:pt>
                <c:pt idx="723">
                  <c:v>-6.6826060127028137</c:v>
                </c:pt>
                <c:pt idx="724">
                  <c:v>-6.1997496245450785</c:v>
                </c:pt>
                <c:pt idx="725">
                  <c:v>-5.7168256575595677</c:v>
                </c:pt>
                <c:pt idx="726">
                  <c:v>-5.2339147342317682</c:v>
                </c:pt>
                <c:pt idx="727">
                  <c:v>-4.7510973136282528</c:v>
                </c:pt>
                <c:pt idx="728">
                  <c:v>-4.2684536783136728</c:v>
                </c:pt>
                <c:pt idx="729">
                  <c:v>-3.7860639213233362</c:v>
                </c:pt>
                <c:pt idx="730">
                  <c:v>-3.3040079331934264</c:v>
                </c:pt>
                <c:pt idx="731">
                  <c:v>-2.8223653890509111</c:v>
                </c:pt>
                <c:pt idx="732">
                  <c:v>-2.3412157357651724</c:v>
                </c:pt>
                <c:pt idx="733">
                  <c:v>-1.8606381791633775</c:v>
                </c:pt>
                <c:pt idx="734">
                  <c:v>-1.3807116713115923</c:v>
                </c:pt>
                <c:pt idx="735">
                  <c:v>-0.90151489786362538</c:v>
                </c:pt>
                <c:pt idx="736">
                  <c:v>-0.4231262654795771</c:v>
                </c:pt>
                <c:pt idx="737">
                  <c:v>5.4376110683949597E-2</c:v>
                </c:pt>
                <c:pt idx="738">
                  <c:v>0.53091441941003525</c:v>
                </c:pt>
                <c:pt idx="739">
                  <c:v>1.0064111657821004</c:v>
                </c:pt>
                <c:pt idx="740">
                  <c:v>1.4807891834671243</c:v>
                </c:pt>
                <c:pt idx="741">
                  <c:v>1.9539716469195336</c:v>
                </c:pt>
                <c:pt idx="742">
                  <c:v>2.4258820835038852</c:v>
                </c:pt>
                <c:pt idx="743">
                  <c:v>2.8964443855344841</c:v>
                </c:pt>
                <c:pt idx="744">
                  <c:v>3.365582822230099</c:v>
                </c:pt>
                <c:pt idx="745">
                  <c:v>3.8332220515819513</c:v>
                </c:pt>
                <c:pt idx="746">
                  <c:v>4.2992871321331698</c:v>
                </c:pt>
                <c:pt idx="747">
                  <c:v>4.76370353466793</c:v>
                </c:pt>
                <c:pt idx="748">
                  <c:v>5.2263971538085094</c:v>
                </c:pt>
                <c:pt idx="749">
                  <c:v>5.6872943195185064</c:v>
                </c:pt>
                <c:pt idx="750">
                  <c:v>6.1463218085104971</c:v>
                </c:pt>
                <c:pt idx="751">
                  <c:v>6.6034068555564183</c:v>
                </c:pt>
                <c:pt idx="752">
                  <c:v>7.0584771646989886</c:v>
                </c:pt>
                <c:pt idx="753">
                  <c:v>7.5114609203624898</c:v>
                </c:pt>
                <c:pt idx="754">
                  <c:v>7.9622867983612711</c:v>
                </c:pt>
                <c:pt idx="755">
                  <c:v>8.4108839768043282</c:v>
                </c:pt>
                <c:pt idx="756">
                  <c:v>8.857182146894365</c:v>
                </c:pt>
                <c:pt idx="757">
                  <c:v>9.3011115236197384</c:v>
                </c:pt>
                <c:pt idx="758">
                  <c:v>9.742602856337724</c:v>
                </c:pt>
                <c:pt idx="759">
                  <c:v>10.181587439247551</c:v>
                </c:pt>
                <c:pt idx="760">
                  <c:v>10.617997121751683</c:v>
                </c:pt>
                <c:pt idx="761">
                  <c:v>11.051764318703849</c:v>
                </c:pt>
                <c:pt idx="762">
                  <c:v>11.482822020542327</c:v>
                </c:pt>
                <c:pt idx="763">
                  <c:v>11.911103803307038</c:v>
                </c:pt>
                <c:pt idx="764">
                  <c:v>12.336543838539001</c:v>
                </c:pt>
                <c:pt idx="765">
                  <c:v>12.759076903060745</c:v>
                </c:pt>
                <c:pt idx="766">
                  <c:v>13.178638388636267</c:v>
                </c:pt>
                <c:pt idx="767">
                  <c:v>13.595164311509199</c:v>
                </c:pt>
                <c:pt idx="768">
                  <c:v>14.008591321817802</c:v>
                </c:pt>
                <c:pt idx="769">
                  <c:v>14.418856712885484</c:v>
                </c:pt>
                <c:pt idx="770">
                  <c:v>14.82589843038555</c:v>
                </c:pt>
                <c:pt idx="771">
                  <c:v>15.229655081378883</c:v>
                </c:pt>
                <c:pt idx="772">
                  <c:v>15.630065943223334</c:v>
                </c:pt>
                <c:pt idx="773">
                  <c:v>16.02707097235356</c:v>
                </c:pt>
                <c:pt idx="774">
                  <c:v>16.420610812930132</c:v>
                </c:pt>
                <c:pt idx="775">
                  <c:v>16.81062680535673</c:v>
                </c:pt>
                <c:pt idx="776">
                  <c:v>17.197060994664248</c:v>
                </c:pt>
                <c:pt idx="777">
                  <c:v>17.579856138760707</c:v>
                </c:pt>
                <c:pt idx="778">
                  <c:v>17.958955716545848</c:v>
                </c:pt>
                <c:pt idx="779">
                  <c:v>18.334303935889327</c:v>
                </c:pt>
                <c:pt idx="780">
                  <c:v>18.705845741471471</c:v>
                </c:pt>
                <c:pt idx="781">
                  <c:v>19.073526822485537</c:v>
                </c:pt>
                <c:pt idx="782">
                  <c:v>19.437293620200496</c:v>
                </c:pt>
                <c:pt idx="783">
                  <c:v>19.797093335383323</c:v>
                </c:pt>
                <c:pt idx="784">
                  <c:v>20.152873935579887</c:v>
                </c:pt>
                <c:pt idx="785">
                  <c:v>20.504584162253462</c:v>
                </c:pt>
                <c:pt idx="786">
                  <c:v>20.852173537779979</c:v>
                </c:pt>
                <c:pt idx="787">
                  <c:v>21.195592372299149</c:v>
                </c:pt>
                <c:pt idx="788">
                  <c:v>21.534791770420565</c:v>
                </c:pt>
                <c:pt idx="789">
                  <c:v>21.869723637783999</c:v>
                </c:pt>
                <c:pt idx="790">
                  <c:v>22.200340687473076</c:v>
                </c:pt>
                <c:pt idx="791">
                  <c:v>22.52659644628153</c:v>
                </c:pt>
                <c:pt idx="792">
                  <c:v>22.848445260831319</c:v>
                </c:pt>
                <c:pt idx="793">
                  <c:v>23.165842303541872</c:v>
                </c:pt>
                <c:pt idx="794">
                  <c:v>23.478743578449745</c:v>
                </c:pt>
                <c:pt idx="795">
                  <c:v>23.787105926878063</c:v>
                </c:pt>
                <c:pt idx="796">
                  <c:v>24.090887032955042</c:v>
                </c:pt>
                <c:pt idx="797">
                  <c:v>24.390045428981043</c:v>
                </c:pt>
                <c:pt idx="798">
                  <c:v>24.684540500643493</c:v>
                </c:pt>
                <c:pt idx="799">
                  <c:v>24.974332492079178</c:v>
                </c:pt>
                <c:pt idx="800">
                  <c:v>25.259382510783311</c:v>
                </c:pt>
                <c:pt idx="801">
                  <c:v>25.539652532364908</c:v>
                </c:pt>
                <c:pt idx="802">
                  <c:v>25.815105405147946</c:v>
                </c:pt>
                <c:pt idx="803">
                  <c:v>26.085704854617894</c:v>
                </c:pt>
                <c:pt idx="804">
                  <c:v>26.351415487713133</c:v>
                </c:pt>
                <c:pt idx="805">
                  <c:v>26.612202796960894</c:v>
                </c:pt>
                <c:pt idx="806">
                  <c:v>26.868033164457334</c:v>
                </c:pt>
                <c:pt idx="807">
                  <c:v>27.11887386569137</c:v>
                </c:pt>
                <c:pt idx="808">
                  <c:v>27.364693073211992</c:v>
                </c:pt>
                <c:pt idx="809">
                  <c:v>27.605459860138701</c:v>
                </c:pt>
                <c:pt idx="810">
                  <c:v>27.841144203514869</c:v>
                </c:pt>
                <c:pt idx="811">
                  <c:v>28.071716987503699</c:v>
                </c:pt>
                <c:pt idx="812">
                  <c:v>28.297150006426634</c:v>
                </c:pt>
                <c:pt idx="813">
                  <c:v>28.517415967643984</c:v>
                </c:pt>
                <c:pt idx="814">
                  <c:v>28.732488494277625</c:v>
                </c:pt>
                <c:pt idx="815">
                  <c:v>28.942342127775621</c:v>
                </c:pt>
                <c:pt idx="816">
                  <c:v>29.146952330318658</c:v>
                </c:pt>
                <c:pt idx="817">
                  <c:v>29.346295487068222</c:v>
                </c:pt>
                <c:pt idx="818">
                  <c:v>29.540348908256441</c:v>
                </c:pt>
                <c:pt idx="819">
                  <c:v>29.729090831117574</c:v>
                </c:pt>
                <c:pt idx="820">
                  <c:v>29.912500421661132</c:v>
                </c:pt>
                <c:pt idx="821">
                  <c:v>30.090557776286662</c:v>
                </c:pt>
                <c:pt idx="822">
                  <c:v>30.263243923240225</c:v>
                </c:pt>
                <c:pt idx="823">
                  <c:v>30.430540823912676</c:v>
                </c:pt>
                <c:pt idx="824">
                  <c:v>30.592431373979796</c:v>
                </c:pt>
                <c:pt idx="825">
                  <c:v>30.748899404384449</c:v>
                </c:pt>
                <c:pt idx="826">
                  <c:v>30.899929682160899</c:v>
                </c:pt>
                <c:pt idx="827">
                  <c:v>31.045507911101435</c:v>
                </c:pt>
                <c:pt idx="828">
                  <c:v>31.185620732265573</c:v>
                </c:pt>
                <c:pt idx="829">
                  <c:v>31.320255724332004</c:v>
                </c:pt>
                <c:pt idx="830">
                  <c:v>31.44940140379358</c:v>
                </c:pt>
                <c:pt idx="831">
                  <c:v>31.573047224995602</c:v>
                </c:pt>
                <c:pt idx="832">
                  <c:v>31.691183580017718</c:v>
                </c:pt>
                <c:pt idx="833">
                  <c:v>31.803801798399789</c:v>
                </c:pt>
                <c:pt idx="834">
                  <c:v>31.910894146712028</c:v>
                </c:pt>
                <c:pt idx="835">
                  <c:v>32.012453827969857</c:v>
                </c:pt>
                <c:pt idx="836">
                  <c:v>32.108474980893845</c:v>
                </c:pt>
                <c:pt idx="837">
                  <c:v>32.198952679015164</c:v>
                </c:pt>
                <c:pt idx="838">
                  <c:v>32.283882929627076</c:v>
                </c:pt>
                <c:pt idx="839">
                  <c:v>32.363262672582827</c:v>
                </c:pt>
                <c:pt idx="840">
                  <c:v>32.437089778940567</c:v>
                </c:pt>
                <c:pt idx="841">
                  <c:v>32.505363049455767</c:v>
                </c:pt>
                <c:pt idx="842">
                  <c:v>32.568082212921695</c:v>
                </c:pt>
                <c:pt idx="843">
                  <c:v>32.62524792435854</c:v>
                </c:pt>
                <c:pt idx="844">
                  <c:v>32.676861763051782</c:v>
                </c:pt>
                <c:pt idx="845">
                  <c:v>32.722926230440464</c:v>
                </c:pt>
                <c:pt idx="846">
                  <c:v>32.763444747855964</c:v>
                </c:pt>
                <c:pt idx="847">
                  <c:v>32.798421654111984</c:v>
                </c:pt>
                <c:pt idx="848">
                  <c:v>32.827862202946477</c:v>
                </c:pt>
                <c:pt idx="849">
                  <c:v>32.851772560316142</c:v>
                </c:pt>
                <c:pt idx="850">
                  <c:v>32.870159801544347</c:v>
                </c:pt>
                <c:pt idx="851">
                  <c:v>32.883031908323176</c:v>
                </c:pt>
                <c:pt idx="852">
                  <c:v>32.890397765570391</c:v>
                </c:pt>
                <c:pt idx="853">
                  <c:v>32.892267158142182</c:v>
                </c:pt>
                <c:pt idx="854">
                  <c:v>32.888650767402474</c:v>
                </c:pt>
                <c:pt idx="855">
                  <c:v>32.879560167649679</c:v>
                </c:pt>
                <c:pt idx="856">
                  <c:v>32.865007822401779</c:v>
                </c:pt>
                <c:pt idx="857">
                  <c:v>32.84500708054064</c:v>
                </c:pt>
                <c:pt idx="858">
                  <c:v>32.81957217231647</c:v>
                </c:pt>
                <c:pt idx="859">
                  <c:v>32.788718205213364</c:v>
                </c:pt>
                <c:pt idx="860">
                  <c:v>32.752461159676926</c:v>
                </c:pt>
                <c:pt idx="861">
                  <c:v>32.710817884704944</c:v>
                </c:pt>
                <c:pt idx="862">
                  <c:v>32.663806093302128</c:v>
                </c:pt>
                <c:pt idx="863">
                  <c:v>32.611444357799897</c:v>
                </c:pt>
                <c:pt idx="864">
                  <c:v>32.553752105042371</c:v>
                </c:pt>
                <c:pt idx="865">
                  <c:v>32.490749611439519</c:v>
                </c:pt>
                <c:pt idx="866">
                  <c:v>32.422457997888635</c:v>
                </c:pt>
                <c:pt idx="867">
                  <c:v>32.348899224565201</c:v>
                </c:pt>
                <c:pt idx="868">
                  <c:v>32.270096085584321</c:v>
                </c:pt>
                <c:pt idx="869">
                  <c:v>32.186072203533804</c:v>
                </c:pt>
                <c:pt idx="870">
                  <c:v>32.096852023880139</c:v>
                </c:pt>
                <c:pt idx="871">
                  <c:v>32.002460809248461</c:v>
                </c:pt>
                <c:pt idx="872">
                  <c:v>31.902924633577843</c:v>
                </c:pt>
                <c:pt idx="873">
                  <c:v>31.798270376152967</c:v>
                </c:pt>
                <c:pt idx="874">
                  <c:v>31.688525715513585</c:v>
                </c:pt>
                <c:pt idx="875">
                  <c:v>31.573719123242896</c:v>
                </c:pt>
                <c:pt idx="876">
                  <c:v>31.453879857636206</c:v>
                </c:pt>
                <c:pt idx="877">
                  <c:v>31.329037957251124</c:v>
                </c:pt>
                <c:pt idx="878">
                  <c:v>31.199224234340605</c:v>
                </c:pt>
                <c:pt idx="879">
                  <c:v>31.064470268170183</c:v>
                </c:pt>
                <c:pt idx="880">
                  <c:v>30.92480839822074</c:v>
                </c:pt>
                <c:pt idx="881">
                  <c:v>30.780271717278158</c:v>
                </c:pt>
                <c:pt idx="882">
                  <c:v>30.630894064411248</c:v>
                </c:pt>
                <c:pt idx="883">
                  <c:v>30.476710017839338</c:v>
                </c:pt>
                <c:pt idx="884">
                  <c:v>30.317754887690931</c:v>
                </c:pt>
                <c:pt idx="885">
                  <c:v>30.154064708654872</c:v>
                </c:pt>
                <c:pt idx="886">
                  <c:v>29.985676232525442</c:v>
                </c:pt>
                <c:pt idx="887">
                  <c:v>29.812626920642852</c:v>
                </c:pt>
                <c:pt idx="888">
                  <c:v>29.634954936230585</c:v>
                </c:pt>
                <c:pt idx="889">
                  <c:v>29.452699136631104</c:v>
                </c:pt>
                <c:pt idx="890">
                  <c:v>29.265899065441385</c:v>
                </c:pt>
                <c:pt idx="891">
                  <c:v>29.074594944549805</c:v>
                </c:pt>
                <c:pt idx="892">
                  <c:v>28.878827666075917</c:v>
                </c:pt>
                <c:pt idx="893">
                  <c:v>28.67863878421463</c:v>
                </c:pt>
                <c:pt idx="894">
                  <c:v>28.474070506986362</c:v>
                </c:pt>
                <c:pt idx="895">
                  <c:v>28.265165687894719</c:v>
                </c:pt>
                <c:pt idx="896">
                  <c:v>28.051967817493278</c:v>
                </c:pt>
                <c:pt idx="897">
                  <c:v>27.834521014863057</c:v>
                </c:pt>
                <c:pt idx="898">
                  <c:v>27.612870019002287</c:v>
                </c:pt>
                <c:pt idx="899">
                  <c:v>27.387060180130071</c:v>
                </c:pt>
                <c:pt idx="900">
                  <c:v>27.157137450905577</c:v>
                </c:pt>
                <c:pt idx="901">
                  <c:v>26.923148377564381</c:v>
                </c:pt>
                <c:pt idx="902">
                  <c:v>26.685140090973608</c:v>
                </c:pt>
                <c:pt idx="903">
                  <c:v>26.44316029760752</c:v>
                </c:pt>
                <c:pt idx="904">
                  <c:v>26.197257270445231</c:v>
                </c:pt>
                <c:pt idx="905">
                  <c:v>25.947479839792191</c:v>
                </c:pt>
                <c:pt idx="906">
                  <c:v>25.693877384027157</c:v>
                </c:pt>
                <c:pt idx="907">
                  <c:v>25.436499820276318</c:v>
                </c:pt>
                <c:pt idx="908">
                  <c:v>25.175397595016268</c:v>
                </c:pt>
                <c:pt idx="909">
                  <c:v>24.910621674607569</c:v>
                </c:pt>
                <c:pt idx="910">
                  <c:v>24.642223535760586</c:v>
                </c:pt>
                <c:pt idx="911">
                  <c:v>24.370255155935336</c:v>
                </c:pt>
                <c:pt idx="912">
                  <c:v>24.094769003677079</c:v>
                </c:pt>
                <c:pt idx="913">
                  <c:v>23.815818028889392</c:v>
                </c:pt>
                <c:pt idx="914">
                  <c:v>23.533455653046467</c:v>
                </c:pt>
                <c:pt idx="915">
                  <c:v>23.247735759346387</c:v>
                </c:pt>
                <c:pt idx="916">
                  <c:v>22.95871268280715</c:v>
                </c:pt>
                <c:pt idx="917">
                  <c:v>22.66644120030719</c:v>
                </c:pt>
                <c:pt idx="918">
                  <c:v>22.370976520572178</c:v>
                </c:pt>
                <c:pt idx="919">
                  <c:v>22.072374274109876</c:v>
                </c:pt>
                <c:pt idx="920">
                  <c:v>21.770690503094812</c:v>
                </c:pt>
                <c:pt idx="921">
                  <c:v>21.465981651204597</c:v>
                </c:pt>
                <c:pt idx="922">
                  <c:v>21.158304553409629</c:v>
                </c:pt>
                <c:pt idx="923">
                  <c:v>20.847716425718012</c:v>
                </c:pt>
                <c:pt idx="924">
                  <c:v>20.534274854877495</c:v>
                </c:pt>
                <c:pt idx="925">
                  <c:v>20.218037788036177</c:v>
                </c:pt>
                <c:pt idx="926">
                  <c:v>19.899063522363871</c:v>
                </c:pt>
                <c:pt idx="927">
                  <c:v>19.577410694635848</c:v>
                </c:pt>
                <c:pt idx="928">
                  <c:v>19.253138270780841</c:v>
                </c:pt>
                <c:pt idx="929">
                  <c:v>18.92630553539508</c:v>
                </c:pt>
                <c:pt idx="930">
                  <c:v>18.596972081224195</c:v>
                </c:pt>
                <c:pt idx="931">
                  <c:v>18.265197798614778</c:v>
                </c:pt>
                <c:pt idx="932">
                  <c:v>17.931042864937478</c:v>
                </c:pt>
                <c:pt idx="933">
                  <c:v>17.594567733983375</c:v>
                </c:pt>
                <c:pt idx="934">
                  <c:v>17.255833125335517</c:v>
                </c:pt>
                <c:pt idx="935">
                  <c:v>16.9149000137174</c:v>
                </c:pt>
                <c:pt idx="936">
                  <c:v>16.571829618320233</c:v>
                </c:pt>
                <c:pt idx="937">
                  <c:v>16.226683392110807</c:v>
                </c:pt>
                <c:pt idx="938">
                  <c:v>15.879523011121782</c:v>
                </c:pt>
                <c:pt idx="939">
                  <c:v>15.530410363726213</c:v>
                </c:pt>
                <c:pt idx="940">
                  <c:v>15.179407539898149</c:v>
                </c:pt>
                <c:pt idx="941">
                  <c:v>14.82657682046109</c:v>
                </c:pt>
                <c:pt idx="942">
                  <c:v>14.471980666326163</c:v>
                </c:pt>
                <c:pt idx="943">
                  <c:v>14.115681707721784</c:v>
                </c:pt>
                <c:pt idx="944">
                  <c:v>13.757742733416659</c:v>
                </c:pt>
                <c:pt idx="945">
                  <c:v>13.39822667993791</c:v>
                </c:pt>
                <c:pt idx="946">
                  <c:v>13.037196620786128</c:v>
                </c:pt>
                <c:pt idx="947">
                  <c:v>12.674715755649185</c:v>
                </c:pt>
                <c:pt idx="948">
                  <c:v>12.310847399616575</c:v>
                </c:pt>
                <c:pt idx="949">
                  <c:v>11.945654972396094</c:v>
                </c:pt>
                <c:pt idx="950">
                  <c:v>11.579201987534654</c:v>
                </c:pt>
                <c:pt idx="951">
                  <c:v>11.211552041645016</c:v>
                </c:pt>
                <c:pt idx="952">
                  <c:v>10.842768803640215</c:v>
                </c:pt>
                <c:pt idx="953">
                  <c:v>10.472916003977485</c:v>
                </c:pt>
                <c:pt idx="954">
                  <c:v>10.102057423913417</c:v>
                </c:pt>
                <c:pt idx="955">
                  <c:v>9.7302568847721567</c:v>
                </c:pt>
                <c:pt idx="956">
                  <c:v>9.3575782372283847</c:v>
                </c:pt>
                <c:pt idx="957">
                  <c:v>8.9840853506068292</c:v>
                </c:pt>
                <c:pt idx="958">
                  <c:v>8.6098421022000817</c:v>
                </c:pt>
                <c:pt idx="959">
                  <c:v>8.2349123666064479</c:v>
                </c:pt>
                <c:pt idx="960">
                  <c:v>7.8593600050895667</c:v>
                </c:pt>
                <c:pt idx="961">
                  <c:v>7.4832488549615377</c:v>
                </c:pt>
                <c:pt idx="962">
                  <c:v>7.1066427189912718</c:v>
                </c:pt>
                <c:pt idx="963">
                  <c:v>6.729605354839781</c:v>
                </c:pt>
                <c:pt idx="964">
                  <c:v>6.3522004645241195</c:v>
                </c:pt>
                <c:pt idx="965">
                  <c:v>5.9744916839116691</c:v>
                </c:pt>
                <c:pt idx="966">
                  <c:v>5.5965425722464577</c:v>
                </c:pt>
                <c:pt idx="967">
                  <c:v>5.2184166017092029</c:v>
                </c:pt>
                <c:pt idx="968">
                  <c:v>4.8401771470127377</c:v>
                </c:pt>
                <c:pt idx="969">
                  <c:v>4.4618874750344961</c:v>
                </c:pt>
                <c:pt idx="970">
                  <c:v>4.0836107344877055</c:v>
                </c:pt>
                <c:pt idx="971">
                  <c:v>3.7054099456329275</c:v>
                </c:pt>
                <c:pt idx="972">
                  <c:v>3.327347990031587</c:v>
                </c:pt>
                <c:pt idx="973">
                  <c:v>2.9494876003431103</c:v>
                </c:pt>
                <c:pt idx="974">
                  <c:v>2.5718913501672866</c:v>
                </c:pt>
                <c:pt idx="975">
                  <c:v>2.1946216439334534</c:v>
                </c:pt>
                <c:pt idx="976">
                  <c:v>1.8177407068380991</c:v>
                </c:pt>
                <c:pt idx="977">
                  <c:v>1.4413105748324624</c:v>
                </c:pt>
                <c:pt idx="978">
                  <c:v>1.0653930846616984</c:v>
                </c:pt>
                <c:pt idx="979">
                  <c:v>0.6900498639571655</c:v>
                </c:pt>
                <c:pt idx="980">
                  <c:v>0.31534232138338214</c:v>
                </c:pt>
                <c:pt idx="981">
                  <c:v>-5.8668363158817571E-2</c:v>
                </c:pt>
                <c:pt idx="982">
                  <c:v>-0.43192124827140643</c:v>
                </c:pt>
                <c:pt idx="983">
                  <c:v>-0.80435564073905819</c:v>
                </c:pt>
                <c:pt idx="984">
                  <c:v>-1.1759111051483182</c:v>
                </c:pt>
                <c:pt idx="985">
                  <c:v>-1.5465274734445682</c:v>
                </c:pt>
                <c:pt idx="986">
                  <c:v>-1.9161448544253183</c:v>
                </c:pt>
                <c:pt idx="987">
                  <c:v>-2.2847036431683696</c:v>
                </c:pt>
                <c:pt idx="988">
                  <c:v>-2.6521445303934064</c:v>
                </c:pt>
                <c:pt idx="989">
                  <c:v>-3.0184085117555943</c:v>
                </c:pt>
                <c:pt idx="990">
                  <c:v>-3.3834368970697652</c:v>
                </c:pt>
                <c:pt idx="991">
                  <c:v>-3.7471713194637961</c:v>
                </c:pt>
                <c:pt idx="992">
                  <c:v>-4.1095537444597952</c:v>
                </c:pt>
                <c:pt idx="993">
                  <c:v>-4.4705264789817249</c:v>
                </c:pt>
                <c:pt idx="994">
                  <c:v>-4.8300321802881143</c:v>
                </c:pt>
                <c:pt idx="995">
                  <c:v>-5.1880138648285099</c:v>
                </c:pt>
                <c:pt idx="996">
                  <c:v>-5.5444149170223529</c:v>
                </c:pt>
                <c:pt idx="997">
                  <c:v>-5.8991790979589709</c:v>
                </c:pt>
                <c:pt idx="998">
                  <c:v>-6.2522505540173894</c:v>
                </c:pt>
                <c:pt idx="999">
                  <c:v>-6.6035738254046885</c:v>
                </c:pt>
                <c:pt idx="1000">
                  <c:v>-6.9530938546116454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C2-46A3-AF74-8D1C7CB4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4734320"/>
        <c:axId val="1"/>
      </c:scatterChart>
      <c:valAx>
        <c:axId val="98473432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98473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'massa mola - euler - picos'!$C$9</c:f>
              <c:strCache>
                <c:ptCount val="1"/>
                <c:pt idx="0">
                  <c:v>x(t)</c:v>
                </c:pt>
              </c:strCache>
            </c:strRef>
          </c:tx>
          <c:marker>
            <c:symbol val="none"/>
          </c:marker>
          <c:xVal>
            <c:numRef>
              <c:f>'massa mola - euler - picos'!$B$10:$B$510</c:f>
              <c:numCache>
                <c:formatCode>0.000</c:formatCode>
                <c:ptCount val="5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</c:numCache>
            </c:numRef>
          </c:xVal>
          <c:yVal>
            <c:numRef>
              <c:f>'massa mola - euler - picos'!$C$10:$C$510</c:f>
              <c:numCache>
                <c:formatCode>0.000</c:formatCode>
                <c:ptCount val="501"/>
                <c:pt idx="0">
                  <c:v>50</c:v>
                </c:pt>
                <c:pt idx="1">
                  <c:v>60</c:v>
                </c:pt>
                <c:pt idx="2">
                  <c:v>69.95</c:v>
                </c:pt>
                <c:pt idx="3">
                  <c:v>79.84</c:v>
                </c:pt>
                <c:pt idx="4">
                  <c:v>89.660050000000012</c:v>
                </c:pt>
                <c:pt idx="5">
                  <c:v>99.400260000000017</c:v>
                </c:pt>
                <c:pt idx="6">
                  <c:v>109.05080995000002</c:v>
                </c:pt>
                <c:pt idx="7">
                  <c:v>118.60195964000002</c:v>
                </c:pt>
                <c:pt idx="8">
                  <c:v>128.04405852005002</c:v>
                </c:pt>
                <c:pt idx="9">
                  <c:v>137.36755544046002</c:v>
                </c:pt>
                <c:pt idx="10">
                  <c:v>146.56300830234997</c:v>
                </c:pt>
                <c:pt idx="11">
                  <c:v>155.62109360879947</c:v>
                </c:pt>
                <c:pt idx="12">
                  <c:v>164.5326159069466</c:v>
                </c:pt>
                <c:pt idx="13">
                  <c:v>173.28851711148494</c:v>
                </c:pt>
                <c:pt idx="14">
                  <c:v>181.87988570011632</c:v>
                </c:pt>
                <c:pt idx="15">
                  <c:v>190.29796577163623</c:v>
                </c:pt>
                <c:pt idx="16">
                  <c:v>198.53416595745603</c:v>
                </c:pt>
                <c:pt idx="17">
                  <c:v>206.58006817750419</c:v>
                </c:pt>
                <c:pt idx="18">
                  <c:v>214.4274362315949</c:v>
                </c:pt>
                <c:pt idx="19">
                  <c:v>222.06822421750809</c:v>
                </c:pt>
                <c:pt idx="20">
                  <c:v>229.49458476718968</c:v>
                </c:pt>
                <c:pt idx="21">
                  <c:v>236.69887709265376</c:v>
                </c:pt>
                <c:pt idx="22">
                  <c:v>243.67367483335067</c:v>
                </c:pt>
                <c:pt idx="23">
                  <c:v>250.41177369695492</c:v>
                </c:pt>
                <c:pt idx="24">
                  <c:v>256.90619888572581</c:v>
                </c:pt>
                <c:pt idx="25">
                  <c:v>263.15021230079975</c:v>
                </c:pt>
                <c:pt idx="26">
                  <c:v>269.13731951698799</c:v>
                </c:pt>
                <c:pt idx="27">
                  <c:v>274.86127652087538</c:v>
                </c:pt>
                <c:pt idx="28">
                  <c:v>280.3160962052458</c:v>
                </c:pt>
                <c:pt idx="29">
                  <c:v>285.49605461309534</c:v>
                </c:pt>
                <c:pt idx="30">
                  <c:v>290.39569692473964</c:v>
                </c:pt>
                <c:pt idx="31">
                  <c:v>295.00984318177086</c:v>
                </c:pt>
                <c:pt idx="32">
                  <c:v>299.33359374187734</c:v>
                </c:pt>
                <c:pt idx="33">
                  <c:v>303.36233445880202</c:v>
                </c:pt>
                <c:pt idx="34">
                  <c:v>307.09174158198488</c:v>
                </c:pt>
                <c:pt idx="35">
                  <c:v>310.5177863707089</c:v>
                </c:pt>
                <c:pt idx="36">
                  <c:v>313.63673941785095</c:v>
                </c:pt>
                <c:pt idx="37">
                  <c:v>316.44517467862227</c:v>
                </c:pt>
                <c:pt idx="38">
                  <c:v>318.93997319997573</c:v>
                </c:pt>
                <c:pt idx="39">
                  <c:v>321.11832654665056</c:v>
                </c:pt>
                <c:pt idx="40">
                  <c:v>322.97773992012543</c:v>
                </c:pt>
                <c:pt idx="41">
                  <c:v>324.51603496705366</c:v>
                </c:pt>
                <c:pt idx="42">
                  <c:v>325.73135227406175</c:v>
                </c:pt>
                <c:pt idx="43">
                  <c:v>326.62215354610282</c:v>
                </c:pt>
                <c:pt idx="44">
                  <c:v>327.18722346586981</c:v>
                </c:pt>
                <c:pt idx="45">
                  <c:v>327.42567123209068</c:v>
                </c:pt>
                <c:pt idx="46">
                  <c:v>327.33693177484571</c:v>
                </c:pt>
                <c:pt idx="47">
                  <c:v>326.92076664636863</c:v>
                </c:pt>
                <c:pt idx="48">
                  <c:v>326.17726458611673</c:v>
                </c:pt>
                <c:pt idx="49">
                  <c:v>325.10684175921847</c:v>
                </c:pt>
                <c:pt idx="50">
                  <c:v>323.71024166773407</c:v>
                </c:pt>
                <c:pt idx="51">
                  <c:v>321.98853473449043</c:v>
                </c:pt>
                <c:pt idx="52">
                  <c:v>319.94311755957909</c:v>
                </c:pt>
                <c:pt idx="53">
                  <c:v>317.57571184993327</c:v>
                </c:pt>
                <c:pt idx="54">
                  <c:v>314.88836302272784</c:v>
                </c:pt>
                <c:pt idx="55">
                  <c:v>311.88343848367248</c:v>
                </c:pt>
                <c:pt idx="56">
                  <c:v>308.56362558159441</c:v>
                </c:pt>
                <c:pt idx="57">
                  <c:v>304.93192924103266</c:v>
                </c:pt>
                <c:pt idx="58">
                  <c:v>300.99166927488932</c:v>
                </c:pt>
                <c:pt idx="59">
                  <c:v>296.74647737950494</c:v>
                </c:pt>
                <c:pt idx="60">
                  <c:v>292.20029381484568</c:v>
                </c:pt>
                <c:pt idx="61">
                  <c:v>287.35736377280688</c:v>
                </c:pt>
                <c:pt idx="62">
                  <c:v>282.22223343695327</c:v>
                </c:pt>
                <c:pt idx="63">
                  <c:v>276.79974573732682</c:v>
                </c:pt>
                <c:pt idx="64">
                  <c:v>271.09503580426343</c:v>
                </c:pt>
                <c:pt idx="65">
                  <c:v>265.11352612546273</c:v>
                </c:pt>
                <c:pt idx="66">
                  <c:v>258.86092141085777</c:v>
                </c:pt>
                <c:pt idx="67">
                  <c:v>252.34320317012734</c:v>
                </c:pt>
                <c:pt idx="68">
                  <c:v>245.56662400798604</c:v>
                </c:pt>
                <c:pt idx="69">
                  <c:v>238.53770164267462</c:v>
                </c:pt>
                <c:pt idx="70">
                  <c:v>231.2632126533552</c:v>
                </c:pt>
                <c:pt idx="71">
                  <c:v>223.75018596239312</c:v>
                </c:pt>
                <c:pt idx="72">
                  <c:v>216.00589605877767</c:v>
                </c:pt>
                <c:pt idx="73">
                  <c:v>208.03785596919982</c:v>
                </c:pt>
                <c:pt idx="74">
                  <c:v>199.85380998356322</c:v>
                </c:pt>
                <c:pt idx="75">
                  <c:v>191.4617261419574</c:v>
                </c:pt>
                <c:pt idx="76">
                  <c:v>182.86978849036802</c:v>
                </c:pt>
                <c:pt idx="77">
                  <c:v>174.08638911263668</c:v>
                </c:pt>
                <c:pt idx="78">
                  <c:v>165.12011994641497</c:v>
                </c:pt>
                <c:pt idx="79">
                  <c:v>155.97976439108064</c:v>
                </c:pt>
                <c:pt idx="80">
                  <c:v>146.67428871579989</c:v>
                </c:pt>
                <c:pt idx="81">
                  <c:v>137.21283327612807</c:v>
                </c:pt>
                <c:pt idx="82">
                  <c:v>127.60470354774043</c:v>
                </c:pt>
                <c:pt idx="83">
                  <c:v>117.85936098607667</c:v>
                </c:pt>
                <c:pt idx="84">
                  <c:v>107.98641372086516</c:v>
                </c:pt>
                <c:pt idx="85">
                  <c:v>97.995607094667577</c:v>
                </c:pt>
                <c:pt idx="86">
                  <c:v>87.896814054749129</c:v>
                </c:pt>
                <c:pt idx="87">
                  <c:v>77.700025407736007</c:v>
                </c:pt>
                <c:pt idx="88">
                  <c:v>67.415339946668141</c:v>
                </c:pt>
                <c:pt idx="89">
                  <c:v>57.052954460192538</c:v>
                </c:pt>
                <c:pt idx="90">
                  <c:v>46.623153633770272</c:v>
                </c:pt>
                <c:pt idx="91">
                  <c:v>36.136299852887817</c:v>
                </c:pt>
                <c:pt idx="92">
                  <c:v>25.602822918371587</c:v>
                </c:pt>
                <c:pt idx="93">
                  <c:v>15.03320968400247</c:v>
                </c:pt>
                <c:pt idx="94">
                  <c:v>4.4379936267149827</c:v>
                </c:pt>
                <c:pt idx="95">
                  <c:v>-6.172255640256509</c:v>
                </c:pt>
                <c:pt idx="96">
                  <c:v>-16.786942900854715</c:v>
                </c:pt>
                <c:pt idx="97">
                  <c:v>-27.395457905812663</c:v>
                </c:pt>
                <c:pt idx="98">
                  <c:v>-37.987185967869756</c:v>
                </c:pt>
                <c:pt idx="99">
                  <c:v>-48.551518572021038</c:v>
                </c:pt>
                <c:pt idx="100">
                  <c:v>-59.077863990204449</c:v>
                </c:pt>
                <c:pt idx="101">
                  <c:v>-69.555657889815834</c:v>
                </c:pt>
                <c:pt idx="102">
                  <c:v>-79.974373925437021</c:v>
                </c:pt>
                <c:pt idx="103">
                  <c:v>-90.323534303168387</c:v>
                </c:pt>
                <c:pt idx="104">
                  <c:v>-100.59272030697431</c:v>
                </c:pt>
                <c:pt idx="105">
                  <c:v>-110.77158277647708</c:v>
                </c:pt>
                <c:pt idx="106">
                  <c:v>-120.84985252567287</c:v>
                </c:pt>
                <c:pt idx="107">
                  <c:v>-130.81735069209219</c:v>
                </c:pt>
                <c:pt idx="108">
                  <c:v>-140.66399900598583</c:v>
                </c:pt>
                <c:pt idx="109">
                  <c:v>-150.37982996918737</c:v>
                </c:pt>
                <c:pt idx="110">
                  <c:v>-159.95499693338294</c:v>
                </c:pt>
                <c:pt idx="111">
                  <c:v>-169.37978406760931</c:v>
                </c:pt>
                <c:pt idx="112">
                  <c:v>-178.64461620490229</c:v>
                </c:pt>
                <c:pt idx="113">
                  <c:v>-187.74006855812766</c:v>
                </c:pt>
                <c:pt idx="114">
                  <c:v>-196.65687629514815</c:v>
                </c:pt>
                <c:pt idx="115">
                  <c:v>-205.38594396361052</c:v>
                </c:pt>
                <c:pt idx="116">
                  <c:v>-213.91835475577773</c:v>
                </c:pt>
                <c:pt idx="117">
                  <c:v>-222.24537960398132</c:v>
                </c:pt>
                <c:pt idx="118">
                  <c:v>-230.35848609742914</c:v>
                </c:pt>
                <c:pt idx="119">
                  <c:v>-238.24934721127298</c:v>
                </c:pt>
                <c:pt idx="120">
                  <c:v>-245.90984983901939</c:v>
                </c:pt>
                <c:pt idx="121">
                  <c:v>-253.33210311955452</c:v>
                </c:pt>
                <c:pt idx="122">
                  <c:v>-260.50844655025065</c:v>
                </c:pt>
                <c:pt idx="123">
                  <c:v>-267.4314578778272</c:v>
                </c:pt>
                <c:pt idx="124">
                  <c:v>-274.09396075885348</c:v>
                </c:pt>
                <c:pt idx="125">
                  <c:v>-280.48903218200195</c:v>
                </c:pt>
                <c:pt idx="126">
                  <c:v>-286.6100096443916</c:v>
                </c:pt>
                <c:pt idx="127">
                  <c:v>-292.45049807459924</c:v>
                </c:pt>
                <c:pt idx="128">
                  <c:v>-298.00437649516249</c:v>
                </c:pt>
                <c:pt idx="129">
                  <c:v>-303.26580441765111</c:v>
                </c:pt>
                <c:pt idx="130">
                  <c:v>-308.22922796364458</c:v>
                </c:pt>
                <c:pt idx="131">
                  <c:v>-312.88938570522038</c:v>
                </c:pt>
                <c:pt idx="132">
                  <c:v>-317.24131421883254</c:v>
                </c:pt>
                <c:pt idx="133">
                  <c:v>-321.2803533467395</c:v>
                </c:pt>
                <c:pt idx="134">
                  <c:v>-325.00215116042762</c:v>
                </c:pt>
                <c:pt idx="135">
                  <c:v>-328.40266862076902</c:v>
                </c:pt>
                <c:pt idx="136">
                  <c:v>-331.47818392994998</c:v>
                </c:pt>
                <c:pt idx="137">
                  <c:v>-334.22529657051018</c:v>
                </c:pt>
                <c:pt idx="138">
                  <c:v>-336.64093102714043</c:v>
                </c:pt>
                <c:pt idx="139">
                  <c:v>-338.72234018720013</c:v>
                </c:pt>
                <c:pt idx="140">
                  <c:v>-340.46710841623269</c:v>
                </c:pt>
                <c:pt idx="141">
                  <c:v>-341.87315430507806</c:v>
                </c:pt>
                <c:pt idx="142">
                  <c:v>-342.93873308550724</c:v>
                </c:pt>
                <c:pt idx="143">
                  <c:v>-343.6624387116313</c:v>
                </c:pt>
                <c:pt idx="144">
                  <c:v>-344.04320560466988</c:v>
                </c:pt>
                <c:pt idx="145">
                  <c:v>-344.08031005899682</c:v>
                </c:pt>
                <c:pt idx="146">
                  <c:v>-343.77337130771906</c:v>
                </c:pt>
                <c:pt idx="147">
                  <c:v>-343.12235224638232</c:v>
                </c:pt>
                <c:pt idx="148">
                  <c:v>-342.12755981373789</c:v>
                </c:pt>
                <c:pt idx="149">
                  <c:v>-340.78964502884708</c:v>
                </c:pt>
                <c:pt idx="150">
                  <c:v>-339.10960268414249</c:v>
                </c:pt>
                <c:pt idx="151">
                  <c:v>-337.08877069440905</c:v>
                </c:pt>
                <c:pt idx="152">
                  <c:v>-334.72882910199149</c:v>
                </c:pt>
                <c:pt idx="153">
                  <c:v>-332.0317987388795</c:v>
                </c:pt>
                <c:pt idx="154">
                  <c:v>-329.00003954666556</c:v>
                </c:pt>
                <c:pt idx="155">
                  <c:v>-325.63624855571271</c:v>
                </c:pt>
                <c:pt idx="156">
                  <c:v>-321.9434575252132</c:v>
                </c:pt>
                <c:pt idx="157">
                  <c:v>-317.92503024615797</c:v>
                </c:pt>
                <c:pt idx="158">
                  <c:v>-313.58465950957753</c:v>
                </c:pt>
                <c:pt idx="159">
                  <c:v>-308.92636374275094</c:v>
                </c:pt>
                <c:pt idx="160">
                  <c:v>-303.95448331641478</c:v>
                </c:pt>
                <c:pt idx="161">
                  <c:v>-298.67367652633584</c:v>
                </c:pt>
                <c:pt idx="162">
                  <c:v>-293.08891525294052</c:v>
                </c:pt>
                <c:pt idx="163">
                  <c:v>-287.20548030301887</c:v>
                </c:pt>
                <c:pt idx="164">
                  <c:v>-281.02895643784427</c:v>
                </c:pt>
                <c:pt idx="165">
                  <c:v>-274.56522709236663</c:v>
                </c:pt>
                <c:pt idx="166">
                  <c:v>-267.82046879045117</c:v>
                </c:pt>
                <c:pt idx="167">
                  <c:v>-260.80114526144331</c:v>
                </c:pt>
                <c:pt idx="168">
                  <c:v>-253.51400126364501</c:v>
                </c:pt>
                <c:pt idx="169">
                  <c:v>-245.96605612058528</c:v>
                </c:pt>
                <c:pt idx="170">
                  <c:v>-238.16459697626189</c:v>
                </c:pt>
                <c:pt idx="171">
                  <c:v>-230.11717177581792</c:v>
                </c:pt>
                <c:pt idx="172">
                  <c:v>-221.83158197839771</c:v>
                </c:pt>
                <c:pt idx="173">
                  <c:v>-213.31587500920168</c:v>
                </c:pt>
                <c:pt idx="174">
                  <c:v>-204.57833645802722</c:v>
                </c:pt>
                <c:pt idx="175">
                  <c:v>-195.62748203184358</c:v>
                </c:pt>
                <c:pt idx="176">
                  <c:v>-186.4720492692019</c:v>
                </c:pt>
                <c:pt idx="177">
                  <c:v>-177.1209890245284</c:v>
                </c:pt>
                <c:pt idx="178">
                  <c:v>-167.58345673058568</c:v>
                </c:pt>
                <c:pt idx="179">
                  <c:v>-157.86880344761843</c:v>
                </c:pt>
                <c:pt idx="180">
                  <c:v>-147.98656670792059</c:v>
                </c:pt>
                <c:pt idx="181">
                  <c:v>-137.94646116477514</c:v>
                </c:pt>
                <c:pt idx="182">
                  <c:v>-127.75836905492177</c:v>
                </c:pt>
                <c:pt idx="183">
                  <c:v>-117.43233048390363</c:v>
                </c:pt>
                <c:pt idx="184">
                  <c:v>-106.97853354383057</c:v>
                </c:pt>
                <c:pt idx="185">
                  <c:v>-96.407304273273596</c:v>
                </c:pt>
                <c:pt idx="186">
                  <c:v>-85.729096469172788</c:v>
                </c:pt>
                <c:pt idx="187">
                  <c:v>-74.954481360798709</c:v>
                </c:pt>
                <c:pt idx="188">
                  <c:v>-64.094137155955465</c:v>
                </c:pt>
                <c:pt idx="189">
                  <c:v>-53.158838469751416</c:v>
                </c:pt>
                <c:pt idx="190">
                  <c:v>-42.159445646391411</c:v>
                </c:pt>
                <c:pt idx="191">
                  <c:v>-31.106893984561658</c:v>
                </c:pt>
                <c:pt idx="192">
                  <c:v>-20.012182877085515</c:v>
                </c:pt>
                <c:pt idx="193">
                  <c:v>-8.8863648756248086</c:v>
                </c:pt>
                <c:pt idx="194">
                  <c:v>2.2594653087129828</c:v>
                </c:pt>
                <c:pt idx="195">
                  <c:v>13.414181857926399</c:v>
                </c:pt>
                <c:pt idx="196">
                  <c:v>24.566638941831101</c:v>
                </c:pt>
                <c:pt idx="197">
                  <c:v>35.705681843877876</c:v>
                </c:pt>
                <c:pt idx="198">
                  <c:v>46.820158106982824</c:v>
                </c:pt>
                <c:pt idx="199">
                  <c:v>57.898928688243892</c:v>
                </c:pt>
                <c:pt idx="200">
                  <c:v>68.930879111397971</c:v>
                </c:pt>
                <c:pt idx="201">
                  <c:v>79.904930605863811</c:v>
                </c:pt>
                <c:pt idx="202">
                  <c:v>90.810051221218259</c:v>
                </c:pt>
                <c:pt idx="203">
                  <c:v>101.63526690596684</c:v>
                </c:pt>
                <c:pt idx="204">
                  <c:v>112.3696725394942</c:v>
                </c:pt>
                <c:pt idx="205">
                  <c:v>123.00244290611559</c:v>
                </c:pt>
                <c:pt idx="206">
                  <c:v>133.52284360019749</c:v>
                </c:pt>
                <c:pt idx="207">
                  <c:v>143.92024185137328</c:v>
                </c:pt>
                <c:pt idx="208">
                  <c:v>154.18411725894887</c:v>
                </c:pt>
                <c:pt idx="209">
                  <c:v>164.30407242467308</c:v>
                </c:pt>
                <c:pt idx="210">
                  <c:v>174.26984347313834</c:v>
                </c:pt>
                <c:pt idx="211">
                  <c:v>184.07131044917892</c:v>
                </c:pt>
                <c:pt idx="212">
                  <c:v>193.69850758174638</c:v>
                </c:pt>
                <c:pt idx="213">
                  <c:v>203.14163340386466</c:v>
                </c:pt>
                <c:pt idx="214">
                  <c:v>212.39106071840118</c:v>
                </c:pt>
                <c:pt idx="215">
                  <c:v>221.43734639953385</c:v>
                </c:pt>
                <c:pt idx="216">
                  <c:v>230.27124101994812</c:v>
                </c:pt>
                <c:pt idx="217">
                  <c:v>238.88369829396285</c:v>
                </c:pt>
                <c:pt idx="218">
                  <c:v>247.26588432695763</c:v>
                </c:pt>
                <c:pt idx="219">
                  <c:v>255.40918666165845</c:v>
                </c:pt>
                <c:pt idx="220">
                  <c:v>263.30522311203231</c:v>
                </c:pt>
                <c:pt idx="221">
                  <c:v>270.9458503757445</c:v>
                </c:pt>
                <c:pt idx="222">
                  <c:v>278.32317241634468</c:v>
                </c:pt>
                <c:pt idx="223">
                  <c:v>285.42954860656909</c:v>
                </c:pt>
                <c:pt idx="224">
                  <c:v>292.25760162437717</c:v>
                </c:pt>
                <c:pt idx="225">
                  <c:v>298.80022509357866</c:v>
                </c:pt>
                <c:pt idx="226">
                  <c:v>305.05059096115582</c:v>
                </c:pt>
                <c:pt idx="227">
                  <c:v>311.00215660363938</c:v>
                </c:pt>
                <c:pt idx="228">
                  <c:v>316.64867165516176</c:v>
                </c:pt>
                <c:pt idx="229">
                  <c:v>321.9841845500805</c:v>
                </c:pt>
                <c:pt idx="230">
                  <c:v>327.00304877334412</c:v>
                </c:pt>
                <c:pt idx="231">
                  <c:v>331.69992881205764</c:v>
                </c:pt>
                <c:pt idx="232">
                  <c:v>336.0698058019978</c:v>
                </c:pt>
                <c:pt idx="233">
                  <c:v>340.10798286312593</c:v>
                </c:pt>
                <c:pt idx="234">
                  <c:v>343.81009011845202</c:v>
                </c:pt>
                <c:pt idx="235">
                  <c:v>347.172089390915</c:v>
                </c:pt>
                <c:pt idx="236">
                  <c:v>350.19027857325955</c:v>
                </c:pt>
                <c:pt idx="237">
                  <c:v>352.86129566621315</c:v>
                </c:pt>
                <c:pt idx="238">
                  <c:v>355.18212248059353</c:v>
                </c:pt>
                <c:pt idx="239">
                  <c:v>357.15008799930769</c:v>
                </c:pt>
                <c:pt idx="240">
                  <c:v>358.76287139554125</c:v>
                </c:pt>
                <c:pt idx="241">
                  <c:v>360.01850470377553</c:v>
                </c:pt>
                <c:pt idx="242">
                  <c:v>360.91537514061423</c:v>
                </c:pt>
                <c:pt idx="243">
                  <c:v>361.45222707274917</c:v>
                </c:pt>
                <c:pt idx="244">
                  <c:v>361.62816362974348</c:v>
                </c:pt>
                <c:pt idx="245">
                  <c:v>361.44264795966507</c:v>
                </c:pt>
                <c:pt idx="246">
                  <c:v>360.8955041259569</c:v>
                </c:pt>
                <c:pt idx="247">
                  <c:v>359.98691764428906</c:v>
                </c:pt>
                <c:pt idx="248">
                  <c:v>358.71743565849528</c:v>
                </c:pt>
                <c:pt idx="249">
                  <c:v>357.08796675505721</c:v>
                </c:pt>
                <c:pt idx="250">
                  <c:v>355.09978041596065</c:v>
                </c:pt>
                <c:pt idx="251">
                  <c:v>352.75450611010899</c:v>
                </c:pt>
                <c:pt idx="252">
                  <c:v>350.05413202384142</c:v>
                </c:pt>
                <c:pt idx="253">
                  <c:v>347.00100343146369</c:v>
                </c:pt>
                <c:pt idx="254">
                  <c:v>343.59782070706217</c:v>
                </c:pt>
                <c:pt idx="255">
                  <c:v>339.84763697922915</c:v>
                </c:pt>
                <c:pt idx="256">
                  <c:v>335.7538554306891</c:v>
                </c:pt>
                <c:pt idx="257">
                  <c:v>331.32022624516981</c:v>
                </c:pt>
                <c:pt idx="258">
                  <c:v>326.5508432042198</c:v>
                </c:pt>
                <c:pt idx="259">
                  <c:v>321.45013993702463</c:v>
                </c:pt>
                <c:pt idx="260">
                  <c:v>316.02288582662527</c:v>
                </c:pt>
                <c:pt idx="261">
                  <c:v>310.27418157628887</c:v>
                </c:pt>
                <c:pt idx="262">
                  <c:v>304.20945444012585</c:v>
                </c:pt>
                <c:pt idx="263">
                  <c:v>297.83445312238655</c:v>
                </c:pt>
                <c:pt idx="264">
                  <c:v>291.15524235020712</c:v>
                </c:pt>
                <c:pt idx="265">
                  <c:v>284.1781971249053</c:v>
                </c:pt>
                <c:pt idx="266">
                  <c:v>276.90999665725326</c:v>
                </c:pt>
                <c:pt idx="267">
                  <c:v>269.35761799247632</c:v>
                </c:pt>
                <c:pt idx="268">
                  <c:v>261.52832933104213</c:v>
                </c:pt>
                <c:pt idx="269">
                  <c:v>253.42968305161546</c:v>
                </c:pt>
                <c:pt idx="270">
                  <c:v>245.06950844285774</c:v>
                </c:pt>
                <c:pt idx="271">
                  <c:v>236.4559041510484</c:v>
                </c:pt>
                <c:pt idx="272">
                  <c:v>227.59723035079622</c:v>
                </c:pt>
                <c:pt idx="273">
                  <c:v>218.50210064639299</c:v>
                </c:pt>
                <c:pt idx="274">
                  <c:v>209.17937371163896</c:v>
                </c:pt>
                <c:pt idx="275">
                  <c:v>199.63814467623854</c:v>
                </c:pt>
                <c:pt idx="276">
                  <c:v>189.88773626712648</c:v>
                </c:pt>
                <c:pt idx="277">
                  <c:v>179.93768971333819</c:v>
                </c:pt>
                <c:pt idx="278">
                  <c:v>169.79775542328275</c:v>
                </c:pt>
                <c:pt idx="279">
                  <c:v>159.47788344351397</c:v>
                </c:pt>
                <c:pt idx="280">
                  <c:v>148.98821370832192</c:v>
                </c:pt>
                <c:pt idx="281">
                  <c:v>138.33906608968636</c:v>
                </c:pt>
                <c:pt idx="282">
                  <c:v>127.54093025734247</c:v>
                </c:pt>
                <c:pt idx="283">
                  <c:v>116.60445535890889</c:v>
                </c:pt>
                <c:pt idx="284">
                  <c:v>105.54043953021798</c:v>
                </c:pt>
                <c:pt idx="285">
                  <c:v>94.359819246168158</c:v>
                </c:pt>
                <c:pt idx="286">
                  <c:v>83.073658522588119</c:v>
                </c:pt>
                <c:pt idx="287">
                  <c:v>71.6931379797619</c:v>
                </c:pt>
                <c:pt idx="288">
                  <c:v>60.229543778413102</c:v>
                </c:pt>
                <c:pt idx="289">
                  <c:v>48.69425643908454</c:v>
                </c:pt>
                <c:pt idx="290">
                  <c:v>37.098739555977566</c:v>
                </c:pt>
                <c:pt idx="291">
                  <c:v>25.454528416431508</c:v>
                </c:pt>
                <c:pt idx="292">
                  <c:v>13.773218537329472</c:v>
                </c:pt>
                <c:pt idx="293">
                  <c:v>2.0664541298110048</c:v>
                </c:pt>
                <c:pt idx="294">
                  <c:v>-9.654083496244791</c:v>
                </c:pt>
                <c:pt idx="295">
                  <c:v>-21.376687576430399</c:v>
                </c:pt>
                <c:pt idx="296">
                  <c:v>-33.089637573119759</c:v>
                </c:pt>
                <c:pt idx="297">
                  <c:v>-44.781210882232692</c:v>
                </c:pt>
                <c:pt idx="298">
                  <c:v>-56.439694553772505</c:v>
                </c:pt>
                <c:pt idx="299">
                  <c:v>-68.053397014430089</c:v>
                </c:pt>
                <c:pt idx="300">
                  <c:v>-79.610659780533894</c:v>
                </c:pt>
                <c:pt idx="301">
                  <c:v>-91.099869149623274</c:v>
                </c:pt>
                <c:pt idx="302">
                  <c:v>-102.50946785893211</c:v>
                </c:pt>
                <c:pt idx="303">
                  <c:v>-113.82796669909133</c:v>
                </c:pt>
                <c:pt idx="304">
                  <c:v>-125.04395607139162</c:v>
                </c:pt>
                <c:pt idx="305">
                  <c:v>-136.1461174769928</c:v>
                </c:pt>
                <c:pt idx="306">
                  <c:v>-147.1232349265226</c:v>
                </c:pt>
                <c:pt idx="307">
                  <c:v>-157.96420625857542</c:v>
                </c:pt>
                <c:pt idx="308">
                  <c:v>-168.65805435570169</c:v>
                </c:pt>
                <c:pt idx="309">
                  <c:v>-179.19393824656942</c:v>
                </c:pt>
                <c:pt idx="310">
                  <c:v>-189.56116408308142</c:v>
                </c:pt>
                <c:pt idx="311">
                  <c:v>-199.74919598134687</c:v>
                </c:pt>
                <c:pt idx="312">
                  <c:v>-209.74766671552925</c:v>
                </c:pt>
                <c:pt idx="313">
                  <c:v>-219.54638825373027</c:v>
                </c:pt>
                <c:pt idx="314">
                  <c:v>-229.13536212521575</c:v>
                </c:pt>
                <c:pt idx="315">
                  <c:v>-238.50478960844751</c:v>
                </c:pt>
                <c:pt idx="316">
                  <c:v>-247.64508172955405</c:v>
                </c:pt>
                <c:pt idx="317">
                  <c:v>-256.54686906105212</c:v>
                </c:pt>
                <c:pt idx="318">
                  <c:v>-265.20101131082066</c:v>
                </c:pt>
                <c:pt idx="319">
                  <c:v>-273.59860669152818</c:v>
                </c:pt>
                <c:pt idx="320">
                  <c:v>-281.73100106092483</c:v>
                </c:pt>
                <c:pt idx="321">
                  <c:v>-289.58979682362997</c:v>
                </c:pt>
                <c:pt idx="322">
                  <c:v>-297.16686158527421</c:v>
                </c:pt>
                <c:pt idx="323">
                  <c:v>-304.45433655009481</c:v>
                </c:pt>
                <c:pt idx="324">
                  <c:v>-311.4446446533301</c:v>
                </c:pt>
                <c:pt idx="325">
                  <c:v>-318.13049842001533</c:v>
                </c:pt>
                <c:pt idx="326">
                  <c:v>-324.50490754204719</c:v>
                </c:pt>
                <c:pt idx="327">
                  <c:v>-330.56118616565908</c:v>
                </c:pt>
                <c:pt idx="328">
                  <c:v>-336.2929598817289</c:v>
                </c:pt>
                <c:pt idx="329">
                  <c:v>-341.69417241163308</c:v>
                </c:pt>
                <c:pt idx="330">
                  <c:v>-346.7590919816555</c:v>
                </c:pt>
                <c:pt idx="331">
                  <c:v>-351.48231737926631</c:v>
                </c:pt>
                <c:pt idx="332">
                  <c:v>-355.85878368489546</c:v>
                </c:pt>
                <c:pt idx="333">
                  <c:v>-359.88376767314531</c:v>
                </c:pt>
                <c:pt idx="334">
                  <c:v>-363.55289287771029</c:v>
                </c:pt>
                <c:pt idx="335">
                  <c:v>-366.86213431460214</c:v>
                </c:pt>
                <c:pt idx="336">
                  <c:v>-369.80782285861625</c:v>
                </c:pt>
                <c:pt idx="337">
                  <c:v>-372.38664926831575</c:v>
                </c:pt>
                <c:pt idx="338">
                  <c:v>-374.59566785515665</c:v>
                </c:pt>
                <c:pt idx="339">
                  <c:v>-376.43229979272922</c:v>
                </c:pt>
                <c:pt idx="340">
                  <c:v>-377.89433606244665</c:v>
                </c:pt>
                <c:pt idx="341">
                  <c:v>-378.97994003237136</c:v>
                </c:pt>
                <c:pt idx="342">
                  <c:v>-379.6876496662336</c:v>
                </c:pt>
                <c:pt idx="343">
                  <c:v>-380.01637936006347</c:v>
                </c:pt>
                <c:pt idx="344">
                  <c:v>-379.96542140422713</c:v>
                </c:pt>
                <c:pt idx="345">
                  <c:v>-379.5344470690307</c:v>
                </c:pt>
                <c:pt idx="346">
                  <c:v>-378.72350731243006</c:v>
                </c:pt>
                <c:pt idx="347">
                  <c:v>-377.53303310876038</c:v>
                </c:pt>
                <c:pt idx="348">
                  <c:v>-375.96383539777827</c:v>
                </c:pt>
                <c:pt idx="349">
                  <c:v>-374.0171046536874</c:v>
                </c:pt>
                <c:pt idx="350">
                  <c:v>-371.69441007419874</c:v>
                </c:pt>
                <c:pt idx="351">
                  <c:v>-368.99769839005643</c:v>
                </c:pt>
                <c:pt idx="352">
                  <c:v>-365.9292922958399</c:v>
                </c:pt>
                <c:pt idx="353">
                  <c:v>-362.49188850323333</c:v>
                </c:pt>
                <c:pt idx="354">
                  <c:v>-358.68855541833091</c:v>
                </c:pt>
                <c:pt idx="355">
                  <c:v>-354.52273044492523</c:v>
                </c:pt>
                <c:pt idx="356">
                  <c:v>-349.99821691610123</c:v>
                </c:pt>
                <c:pt idx="357">
                  <c:v>-345.11918065683233</c:v>
                </c:pt>
                <c:pt idx="358">
                  <c:v>-339.89014618064732</c:v>
                </c:pt>
                <c:pt idx="359">
                  <c:v>-334.31599252380545</c:v>
                </c:pt>
                <c:pt idx="360">
                  <c:v>-328.40194872078297</c:v>
                </c:pt>
                <c:pt idx="361">
                  <c:v>-322.15358892523665</c:v>
                </c:pt>
                <c:pt idx="362">
                  <c:v>-315.57682718096959</c:v>
                </c:pt>
                <c:pt idx="363">
                  <c:v>-308.6779118477773</c:v>
                </c:pt>
                <c:pt idx="364">
                  <c:v>-301.46341968740398</c:v>
                </c:pt>
                <c:pt idx="365">
                  <c:v>-293.94024961518289</c:v>
                </c:pt>
                <c:pt idx="366">
                  <c:v>-286.11561612327444</c:v>
                </c:pt>
                <c:pt idx="367">
                  <c:v>-277.99704238175076</c:v>
                </c:pt>
                <c:pt idx="368">
                  <c:v>-269.59235302410383</c:v>
                </c:pt>
                <c:pt idx="369">
                  <c:v>-260.90966662407516</c:v>
                </c:pt>
                <c:pt idx="370">
                  <c:v>-251.95738787102238</c:v>
                </c:pt>
                <c:pt idx="371">
                  <c:v>-242.74419945134554</c:v>
                </c:pt>
                <c:pt idx="372">
                  <c:v>-233.27905364379765</c:v>
                </c:pt>
                <c:pt idx="373">
                  <c:v>-223.57116363679842</c:v>
                </c:pt>
                <c:pt idx="374">
                  <c:v>-213.62999457615541</c:v>
                </c:pt>
                <c:pt idx="375">
                  <c:v>-203.46525435187559</c:v>
                </c:pt>
                <c:pt idx="376">
                  <c:v>-193.08688413301962</c:v>
                </c:pt>
                <c:pt idx="377">
                  <c:v>-182.50504865981176</c:v>
                </c:pt>
                <c:pt idx="378">
                  <c:v>-171.73012630247089</c:v>
                </c:pt>
                <c:pt idx="379">
                  <c:v>-160.77269889647022</c:v>
                </c:pt>
                <c:pt idx="380">
                  <c:v>-149.64354136416708</c:v>
                </c:pt>
                <c:pt idx="381">
                  <c:v>-138.35361113296744</c:v>
                </c:pt>
                <c:pt idx="382">
                  <c:v>-126.91403736040365</c:v>
                </c:pt>
                <c:pt idx="383">
                  <c:v>-115.33610997670689</c:v>
                </c:pt>
                <c:pt idx="384">
                  <c:v>-103.63126855564974</c:v>
                </c:pt>
                <c:pt idx="385">
                  <c:v>-91.811091024615877</c:v>
                </c:pt>
                <c:pt idx="386">
                  <c:v>-79.887282225026354</c:v>
                </c:pt>
                <c:pt idx="387">
                  <c:v>-67.871662334412221</c:v>
                </c:pt>
                <c:pt idx="388">
                  <c:v>-55.776155161573065</c:v>
                </c:pt>
                <c:pt idx="389">
                  <c:v>-43.612776326399498</c:v>
                </c:pt>
                <c:pt idx="390">
                  <c:v>-31.393621336064356</c:v>
                </c:pt>
                <c:pt idx="391">
                  <c:v>-19.130853569402817</c:v>
                </c:pt>
                <c:pt idx="392">
                  <c:v>-6.8366921814052102</c:v>
                </c:pt>
                <c:pt idx="393">
                  <c:v>5.4766000601618003</c:v>
                </c:pt>
                <c:pt idx="394">
                  <c:v>17.796728993910214</c:v>
                </c:pt>
                <c:pt idx="395">
                  <c:v>30.111381327598465</c:v>
                </c:pt>
                <c:pt idx="396">
                  <c:v>42.408236932292809</c:v>
                </c:pt>
                <c:pt idx="397">
                  <c:v>54.674981155659552</c:v>
                </c:pt>
                <c:pt idx="398">
                  <c:v>66.899317142094006</c:v>
                </c:pt>
                <c:pt idx="399">
                  <c:v>79.068978147372803</c:v>
                </c:pt>
                <c:pt idx="400">
                  <c:v>91.171739835509499</c:v>
                </c:pt>
                <c:pt idx="401">
                  <c:v>103.19543254549882</c:v>
                </c:pt>
                <c:pt idx="402">
                  <c:v>115.12795351565264</c:v>
                </c:pt>
                <c:pt idx="403">
                  <c:v>126.95727905326095</c:v>
                </c:pt>
                <c:pt idx="404">
                  <c:v>138.67147663735361</c:v>
                </c:pt>
                <c:pt idx="405">
                  <c:v>150.25871694239299</c:v>
                </c:pt>
                <c:pt idx="406">
                  <c:v>161.70728577079504</c:v>
                </c:pt>
                <c:pt idx="407">
                  <c:v>173.00559588225468</c:v>
                </c:pt>
                <c:pt idx="408">
                  <c:v>184.14219870794355</c:v>
                </c:pt>
                <c:pt idx="409">
                  <c:v>195.10579593775014</c:v>
                </c:pt>
                <c:pt idx="410">
                  <c:v>205.88525096884879</c:v>
                </c:pt>
                <c:pt idx="411">
                  <c:v>216.46960020400971</c:v>
                </c:pt>
                <c:pt idx="412">
                  <c:v>226.84806418820176</c:v>
                </c:pt>
                <c:pt idx="413">
                  <c:v>237.01005857218982</c:v>
                </c:pt>
                <c:pt idx="414">
                  <c:v>246.94520489198968</c:v>
                </c:pt>
                <c:pt idx="415">
                  <c:v>256.64334115321731</c:v>
                </c:pt>
                <c:pt idx="416">
                  <c:v>266.09453220955299</c:v>
                </c:pt>
                <c:pt idx="417">
                  <c:v>275.28907992473546</c:v>
                </c:pt>
                <c:pt idx="418">
                  <c:v>284.21753310770833</c:v>
                </c:pt>
                <c:pt idx="419">
                  <c:v>292.87069721075648</c:v>
                </c:pt>
                <c:pt idx="420">
                  <c:v>301.23964378069695</c:v>
                </c:pt>
                <c:pt idx="421">
                  <c:v>309.31571965342664</c:v>
                </c:pt>
                <c:pt idx="422">
                  <c:v>317.09055588237567</c:v>
                </c:pt>
                <c:pt idx="423">
                  <c:v>324.55607639167124</c:v>
                </c:pt>
                <c:pt idx="424">
                  <c:v>331.70450634508444</c:v>
                </c:pt>
                <c:pt idx="425">
                  <c:v>338.52838022210597</c:v>
                </c:pt>
                <c:pt idx="426">
                  <c:v>345.0205495927824</c:v>
                </c:pt>
                <c:pt idx="427">
                  <c:v>351.17419058323674</c:v>
                </c:pt>
                <c:pt idx="428">
                  <c:v>356.98281102409828</c:v>
                </c:pt>
                <c:pt idx="429">
                  <c:v>362.44025727437662</c:v>
                </c:pt>
                <c:pt idx="430">
                  <c:v>367.54072071363083</c:v>
                </c:pt>
                <c:pt idx="431">
                  <c:v>372.27874389561066</c:v>
                </c:pt>
                <c:pt idx="432">
                  <c:v>376.64922635687685</c:v>
                </c:pt>
                <c:pt idx="433">
                  <c:v>380.64743007424744</c:v>
                </c:pt>
                <c:pt idx="434">
                  <c:v>384.26898456526118</c:v>
                </c:pt>
                <c:pt idx="435">
                  <c:v>387.50989162620067</c:v>
                </c:pt>
                <c:pt idx="436">
                  <c:v>390.36652970257489</c:v>
                </c:pt>
                <c:pt idx="437">
                  <c:v>392.8356578873229</c:v>
                </c:pt>
                <c:pt idx="438">
                  <c:v>394.91441954236831</c:v>
                </c:pt>
                <c:pt idx="439">
                  <c:v>396.60034553952642</c:v>
                </c:pt>
                <c:pt idx="440">
                  <c:v>397.89135711714215</c:v>
                </c:pt>
                <c:pt idx="441">
                  <c:v>398.78576834921836</c:v>
                </c:pt>
                <c:pt idx="442">
                  <c:v>399.28228822417742</c:v>
                </c:pt>
                <c:pt idx="443">
                  <c:v>399.38002233078726</c:v>
                </c:pt>
                <c:pt idx="444">
                  <c:v>399.07847414917296</c:v>
                </c:pt>
                <c:pt idx="445">
                  <c:v>398.37754594522784</c:v>
                </c:pt>
                <c:pt idx="446">
                  <c:v>397.27753926713353</c:v>
                </c:pt>
                <c:pt idx="447">
                  <c:v>395.77915504309402</c:v>
                </c:pt>
                <c:pt idx="448">
                  <c:v>393.88349327978739</c:v>
                </c:pt>
                <c:pt idx="449">
                  <c:v>391.59205236143765</c:v>
                </c:pt>
                <c:pt idx="450">
                  <c:v>388.90672794980816</c:v>
                </c:pt>
                <c:pt idx="451">
                  <c:v>385.82981148581717</c:v>
                </c:pt>
                <c:pt idx="452">
                  <c:v>382.36398829387639</c:v>
                </c:pt>
                <c:pt idx="453">
                  <c:v>378.51233529044981</c:v>
                </c:pt>
                <c:pt idx="454">
                  <c:v>374.27831829872935</c:v>
                </c:pt>
                <c:pt idx="455">
                  <c:v>369.66578897171843</c:v>
                </c:pt>
                <c:pt idx="456">
                  <c:v>364.6789813264088</c:v>
                </c:pt>
                <c:pt idx="457">
                  <c:v>359.32250789212742</c:v>
                </c:pt>
                <c:pt idx="458">
                  <c:v>353.60135547651964</c:v>
                </c:pt>
                <c:pt idx="459">
                  <c:v>347.52088055301977</c:v>
                </c:pt>
                <c:pt idx="460">
                  <c:v>341.08680427404335</c:v>
                </c:pt>
                <c:pt idx="461">
                  <c:v>334.30520711451391</c:v>
                </c:pt>
                <c:pt idx="462">
                  <c:v>327.18252315071044</c:v>
                </c:pt>
                <c:pt idx="463">
                  <c:v>319.72553397979243</c:v>
                </c:pt>
                <c:pt idx="464">
                  <c:v>311.94136228572376</c:v>
                </c:pt>
                <c:pt idx="465">
                  <c:v>303.83746505767527</c:v>
                </c:pt>
                <c:pt idx="466">
                  <c:v>295.42162646734107</c:v>
                </c:pt>
                <c:pt idx="467">
                  <c:v>286.70195041194916</c:v>
                </c:pt>
                <c:pt idx="468">
                  <c:v>277.68685273008992</c:v>
                </c:pt>
                <c:pt idx="469">
                  <c:v>268.38505309781874</c:v>
                </c:pt>
                <c:pt idx="470">
                  <c:v>258.80556661281747</c:v>
                </c:pt>
                <c:pt idx="471">
                  <c:v>248.95769507471837</c:v>
                </c:pt>
                <c:pt idx="472">
                  <c:v>238.85101797000647</c:v>
                </c:pt>
                <c:pt idx="473">
                  <c:v>228.49538317021984</c:v>
                </c:pt>
                <c:pt idx="474">
                  <c:v>217.9008973524632</c:v>
                </c:pt>
                <c:pt idx="475">
                  <c:v>207.07791615153636</c:v>
                </c:pt>
                <c:pt idx="476">
                  <c:v>196.03703405325703</c:v>
                </c:pt>
                <c:pt idx="477">
                  <c:v>184.78907403882619</c:v>
                </c:pt>
                <c:pt idx="478">
                  <c:v>173.34507699034208</c:v>
                </c:pt>
                <c:pt idx="479">
                  <c:v>161.71629086781914</c:v>
                </c:pt>
                <c:pt idx="480">
                  <c:v>149.91415966830587</c:v>
                </c:pt>
                <c:pt idx="481">
                  <c:v>137.95031217792479</c:v>
                </c:pt>
                <c:pt idx="482">
                  <c:v>125.83655052787537</c:v>
                </c:pt>
                <c:pt idx="483">
                  <c:v>113.58483856564804</c:v>
                </c:pt>
                <c:pt idx="484">
                  <c:v>101.20729005289283</c:v>
                </c:pt>
                <c:pt idx="485">
                  <c:v>88.716156701571975</c:v>
                </c:pt>
                <c:pt idx="486">
                  <c:v>76.123816060198223</c:v>
                </c:pt>
                <c:pt idx="487">
                  <c:v>63.442759262122905</c:v>
                </c:pt>
                <c:pt idx="488">
                  <c:v>50.685578647987384</c:v>
                </c:pt>
                <c:pt idx="489">
                  <c:v>37.864955274589747</c:v>
                </c:pt>
                <c:pt idx="490">
                  <c:v>24.993646322544119</c:v>
                </c:pt>
                <c:pt idx="491">
                  <c:v>12.084472415223903</c:v>
                </c:pt>
                <c:pt idx="492">
                  <c:v>-0.84969513841885735</c:v>
                </c:pt>
                <c:pt idx="493">
                  <c:v>-13.795947164476843</c:v>
                </c:pt>
                <c:pt idx="494">
                  <c:v>-26.74134949539641</c:v>
                </c:pt>
                <c:pt idx="495">
                  <c:v>-39.672955879151502</c:v>
                </c:pt>
                <c:pt idx="496">
                  <c:v>-52.577820913411195</c:v>
                </c:pt>
                <c:pt idx="497">
                  <c:v>-65.443012991791733</c:v>
                </c:pt>
                <c:pt idx="498">
                  <c:v>-78.255627249258865</c:v>
                </c:pt>
                <c:pt idx="499">
                  <c:v>-91.002798493734204</c:v>
                </c:pt>
                <c:pt idx="500">
                  <c:v>-103.67171411096029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F-46AA-8F23-238BBD6BD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097456"/>
        <c:axId val="1"/>
      </c:scatterChart>
      <c:valAx>
        <c:axId val="978097456"/>
        <c:scaling>
          <c:orientation val="minMax"/>
          <c:max val="10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97809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'massa mola - rk4'!$B$13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'massa mola - rk4'!$A$14:$A$1014</c:f>
              <c:numCache>
                <c:formatCode>0.00</c:formatCode>
                <c:ptCount val="100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2.0800000000000005</c:v>
                </c:pt>
                <c:pt idx="27">
                  <c:v>2.1600000000000006</c:v>
                </c:pt>
                <c:pt idx="28">
                  <c:v>2.2400000000000007</c:v>
                </c:pt>
                <c:pt idx="29">
                  <c:v>2.3200000000000007</c:v>
                </c:pt>
                <c:pt idx="30">
                  <c:v>2.4000000000000008</c:v>
                </c:pt>
                <c:pt idx="31">
                  <c:v>2.4800000000000009</c:v>
                </c:pt>
                <c:pt idx="32">
                  <c:v>2.5600000000000009</c:v>
                </c:pt>
                <c:pt idx="33">
                  <c:v>2.640000000000001</c:v>
                </c:pt>
                <c:pt idx="34">
                  <c:v>2.7200000000000011</c:v>
                </c:pt>
                <c:pt idx="35">
                  <c:v>2.8000000000000012</c:v>
                </c:pt>
                <c:pt idx="36">
                  <c:v>2.8800000000000012</c:v>
                </c:pt>
                <c:pt idx="37">
                  <c:v>2.9600000000000013</c:v>
                </c:pt>
                <c:pt idx="38">
                  <c:v>3.0400000000000014</c:v>
                </c:pt>
                <c:pt idx="39">
                  <c:v>3.1200000000000014</c:v>
                </c:pt>
                <c:pt idx="40">
                  <c:v>3.2000000000000015</c:v>
                </c:pt>
                <c:pt idx="41">
                  <c:v>3.2800000000000016</c:v>
                </c:pt>
                <c:pt idx="42">
                  <c:v>3.3600000000000017</c:v>
                </c:pt>
                <c:pt idx="43">
                  <c:v>3.4400000000000017</c:v>
                </c:pt>
                <c:pt idx="44">
                  <c:v>3.5200000000000018</c:v>
                </c:pt>
                <c:pt idx="45">
                  <c:v>3.6000000000000019</c:v>
                </c:pt>
                <c:pt idx="46">
                  <c:v>3.6800000000000019</c:v>
                </c:pt>
                <c:pt idx="47">
                  <c:v>3.760000000000002</c:v>
                </c:pt>
                <c:pt idx="48">
                  <c:v>3.8400000000000021</c:v>
                </c:pt>
                <c:pt idx="49">
                  <c:v>3.9200000000000021</c:v>
                </c:pt>
                <c:pt idx="50">
                  <c:v>4.0000000000000018</c:v>
                </c:pt>
                <c:pt idx="51">
                  <c:v>4.0800000000000018</c:v>
                </c:pt>
                <c:pt idx="52">
                  <c:v>4.1600000000000019</c:v>
                </c:pt>
                <c:pt idx="53">
                  <c:v>4.240000000000002</c:v>
                </c:pt>
                <c:pt idx="54">
                  <c:v>4.3200000000000021</c:v>
                </c:pt>
                <c:pt idx="55">
                  <c:v>4.4000000000000021</c:v>
                </c:pt>
                <c:pt idx="56">
                  <c:v>4.4800000000000022</c:v>
                </c:pt>
                <c:pt idx="57">
                  <c:v>4.5600000000000023</c:v>
                </c:pt>
                <c:pt idx="58">
                  <c:v>4.6400000000000023</c:v>
                </c:pt>
                <c:pt idx="59">
                  <c:v>4.7200000000000024</c:v>
                </c:pt>
                <c:pt idx="60">
                  <c:v>4.8000000000000025</c:v>
                </c:pt>
                <c:pt idx="61">
                  <c:v>4.8800000000000026</c:v>
                </c:pt>
                <c:pt idx="62">
                  <c:v>4.9600000000000026</c:v>
                </c:pt>
                <c:pt idx="63">
                  <c:v>5.0400000000000027</c:v>
                </c:pt>
                <c:pt idx="64">
                  <c:v>5.1200000000000028</c:v>
                </c:pt>
                <c:pt idx="65">
                  <c:v>5.2000000000000028</c:v>
                </c:pt>
                <c:pt idx="66">
                  <c:v>5.2800000000000029</c:v>
                </c:pt>
                <c:pt idx="67">
                  <c:v>5.360000000000003</c:v>
                </c:pt>
                <c:pt idx="68">
                  <c:v>5.4400000000000031</c:v>
                </c:pt>
                <c:pt idx="69">
                  <c:v>5.5200000000000031</c:v>
                </c:pt>
                <c:pt idx="70">
                  <c:v>5.6000000000000032</c:v>
                </c:pt>
                <c:pt idx="71">
                  <c:v>5.6800000000000033</c:v>
                </c:pt>
                <c:pt idx="72">
                  <c:v>5.7600000000000033</c:v>
                </c:pt>
                <c:pt idx="73">
                  <c:v>5.8400000000000034</c:v>
                </c:pt>
                <c:pt idx="74">
                  <c:v>5.9200000000000035</c:v>
                </c:pt>
                <c:pt idx="75">
                  <c:v>6.0000000000000036</c:v>
                </c:pt>
                <c:pt idx="76">
                  <c:v>6.0800000000000036</c:v>
                </c:pt>
                <c:pt idx="77">
                  <c:v>6.1600000000000037</c:v>
                </c:pt>
                <c:pt idx="78">
                  <c:v>6.2400000000000038</c:v>
                </c:pt>
                <c:pt idx="79">
                  <c:v>6.3200000000000038</c:v>
                </c:pt>
                <c:pt idx="80">
                  <c:v>6.4000000000000039</c:v>
                </c:pt>
                <c:pt idx="81">
                  <c:v>6.480000000000004</c:v>
                </c:pt>
                <c:pt idx="82">
                  <c:v>6.5600000000000041</c:v>
                </c:pt>
                <c:pt idx="83">
                  <c:v>6.6400000000000041</c:v>
                </c:pt>
                <c:pt idx="84">
                  <c:v>6.7200000000000042</c:v>
                </c:pt>
                <c:pt idx="85">
                  <c:v>6.8000000000000043</c:v>
                </c:pt>
                <c:pt idx="86">
                  <c:v>6.8800000000000043</c:v>
                </c:pt>
                <c:pt idx="87">
                  <c:v>6.9600000000000044</c:v>
                </c:pt>
                <c:pt idx="88">
                  <c:v>7.0400000000000045</c:v>
                </c:pt>
                <c:pt idx="89">
                  <c:v>7.1200000000000045</c:v>
                </c:pt>
                <c:pt idx="90">
                  <c:v>7.2000000000000046</c:v>
                </c:pt>
                <c:pt idx="91">
                  <c:v>7.2800000000000047</c:v>
                </c:pt>
                <c:pt idx="92">
                  <c:v>7.3600000000000048</c:v>
                </c:pt>
                <c:pt idx="93">
                  <c:v>7.4400000000000048</c:v>
                </c:pt>
                <c:pt idx="94">
                  <c:v>7.5200000000000049</c:v>
                </c:pt>
                <c:pt idx="95">
                  <c:v>7.600000000000005</c:v>
                </c:pt>
                <c:pt idx="96">
                  <c:v>7.680000000000005</c:v>
                </c:pt>
                <c:pt idx="97">
                  <c:v>7.7600000000000051</c:v>
                </c:pt>
                <c:pt idx="98">
                  <c:v>7.8400000000000052</c:v>
                </c:pt>
                <c:pt idx="99">
                  <c:v>7.9200000000000053</c:v>
                </c:pt>
                <c:pt idx="100">
                  <c:v>8.0000000000000053</c:v>
                </c:pt>
                <c:pt idx="101">
                  <c:v>8.0800000000000054</c:v>
                </c:pt>
                <c:pt idx="102">
                  <c:v>8.1600000000000055</c:v>
                </c:pt>
                <c:pt idx="103">
                  <c:v>8.2400000000000055</c:v>
                </c:pt>
                <c:pt idx="104">
                  <c:v>8.3200000000000056</c:v>
                </c:pt>
                <c:pt idx="105">
                  <c:v>8.4000000000000057</c:v>
                </c:pt>
                <c:pt idx="106">
                  <c:v>8.4800000000000058</c:v>
                </c:pt>
                <c:pt idx="107">
                  <c:v>8.5600000000000058</c:v>
                </c:pt>
                <c:pt idx="108">
                  <c:v>8.6400000000000059</c:v>
                </c:pt>
                <c:pt idx="109">
                  <c:v>8.720000000000006</c:v>
                </c:pt>
                <c:pt idx="110">
                  <c:v>8.800000000000006</c:v>
                </c:pt>
                <c:pt idx="111">
                  <c:v>8.8800000000000061</c:v>
                </c:pt>
                <c:pt idx="112">
                  <c:v>8.9600000000000062</c:v>
                </c:pt>
                <c:pt idx="113">
                  <c:v>9.0400000000000063</c:v>
                </c:pt>
                <c:pt idx="114">
                  <c:v>9.1200000000000063</c:v>
                </c:pt>
                <c:pt idx="115">
                  <c:v>9.2000000000000064</c:v>
                </c:pt>
                <c:pt idx="116">
                  <c:v>9.2800000000000065</c:v>
                </c:pt>
                <c:pt idx="117">
                  <c:v>9.3600000000000065</c:v>
                </c:pt>
                <c:pt idx="118">
                  <c:v>9.4400000000000066</c:v>
                </c:pt>
                <c:pt idx="119">
                  <c:v>9.5200000000000067</c:v>
                </c:pt>
                <c:pt idx="120">
                  <c:v>9.6000000000000068</c:v>
                </c:pt>
                <c:pt idx="121">
                  <c:v>9.6800000000000068</c:v>
                </c:pt>
                <c:pt idx="122">
                  <c:v>9.7600000000000069</c:v>
                </c:pt>
                <c:pt idx="123">
                  <c:v>9.840000000000007</c:v>
                </c:pt>
                <c:pt idx="124">
                  <c:v>9.920000000000007</c:v>
                </c:pt>
                <c:pt idx="125">
                  <c:v>10.000000000000007</c:v>
                </c:pt>
                <c:pt idx="126">
                  <c:v>10.080000000000007</c:v>
                </c:pt>
                <c:pt idx="127">
                  <c:v>10.160000000000007</c:v>
                </c:pt>
                <c:pt idx="128">
                  <c:v>10.240000000000007</c:v>
                </c:pt>
                <c:pt idx="129">
                  <c:v>10.320000000000007</c:v>
                </c:pt>
                <c:pt idx="130">
                  <c:v>10.400000000000007</c:v>
                </c:pt>
                <c:pt idx="131">
                  <c:v>10.480000000000008</c:v>
                </c:pt>
                <c:pt idx="132">
                  <c:v>10.560000000000008</c:v>
                </c:pt>
                <c:pt idx="133">
                  <c:v>10.640000000000008</c:v>
                </c:pt>
                <c:pt idx="134">
                  <c:v>10.720000000000008</c:v>
                </c:pt>
                <c:pt idx="135">
                  <c:v>10.800000000000008</c:v>
                </c:pt>
                <c:pt idx="136">
                  <c:v>10.880000000000008</c:v>
                </c:pt>
                <c:pt idx="137">
                  <c:v>10.960000000000008</c:v>
                </c:pt>
                <c:pt idx="138">
                  <c:v>11.040000000000008</c:v>
                </c:pt>
                <c:pt idx="139">
                  <c:v>11.120000000000008</c:v>
                </c:pt>
                <c:pt idx="140">
                  <c:v>11.200000000000008</c:v>
                </c:pt>
                <c:pt idx="141">
                  <c:v>11.280000000000008</c:v>
                </c:pt>
                <c:pt idx="142">
                  <c:v>11.360000000000008</c:v>
                </c:pt>
                <c:pt idx="143">
                  <c:v>11.440000000000008</c:v>
                </c:pt>
                <c:pt idx="144">
                  <c:v>11.520000000000008</c:v>
                </c:pt>
                <c:pt idx="145">
                  <c:v>11.600000000000009</c:v>
                </c:pt>
                <c:pt idx="146">
                  <c:v>11.680000000000009</c:v>
                </c:pt>
                <c:pt idx="147">
                  <c:v>11.760000000000009</c:v>
                </c:pt>
                <c:pt idx="148">
                  <c:v>11.840000000000009</c:v>
                </c:pt>
                <c:pt idx="149">
                  <c:v>11.920000000000009</c:v>
                </c:pt>
                <c:pt idx="150">
                  <c:v>12.000000000000009</c:v>
                </c:pt>
                <c:pt idx="151">
                  <c:v>12.080000000000009</c:v>
                </c:pt>
                <c:pt idx="152">
                  <c:v>12.160000000000009</c:v>
                </c:pt>
                <c:pt idx="153">
                  <c:v>12.240000000000009</c:v>
                </c:pt>
                <c:pt idx="154">
                  <c:v>12.320000000000009</c:v>
                </c:pt>
                <c:pt idx="155">
                  <c:v>12.400000000000009</c:v>
                </c:pt>
                <c:pt idx="156">
                  <c:v>12.480000000000009</c:v>
                </c:pt>
                <c:pt idx="157">
                  <c:v>12.560000000000009</c:v>
                </c:pt>
                <c:pt idx="158">
                  <c:v>12.640000000000009</c:v>
                </c:pt>
                <c:pt idx="159">
                  <c:v>12.72000000000001</c:v>
                </c:pt>
                <c:pt idx="160">
                  <c:v>12.80000000000001</c:v>
                </c:pt>
                <c:pt idx="161">
                  <c:v>12.88000000000001</c:v>
                </c:pt>
                <c:pt idx="162">
                  <c:v>12.96000000000001</c:v>
                </c:pt>
                <c:pt idx="163">
                  <c:v>13.04000000000001</c:v>
                </c:pt>
                <c:pt idx="164">
                  <c:v>13.12000000000001</c:v>
                </c:pt>
                <c:pt idx="165">
                  <c:v>13.20000000000001</c:v>
                </c:pt>
                <c:pt idx="166">
                  <c:v>13.28000000000001</c:v>
                </c:pt>
                <c:pt idx="167">
                  <c:v>13.36000000000001</c:v>
                </c:pt>
                <c:pt idx="168">
                  <c:v>13.44000000000001</c:v>
                </c:pt>
                <c:pt idx="169">
                  <c:v>13.52000000000001</c:v>
                </c:pt>
                <c:pt idx="170">
                  <c:v>13.60000000000001</c:v>
                </c:pt>
                <c:pt idx="171">
                  <c:v>13.68000000000001</c:v>
                </c:pt>
                <c:pt idx="172">
                  <c:v>13.76000000000001</c:v>
                </c:pt>
                <c:pt idx="173">
                  <c:v>13.840000000000011</c:v>
                </c:pt>
                <c:pt idx="174">
                  <c:v>13.920000000000011</c:v>
                </c:pt>
                <c:pt idx="175">
                  <c:v>14.000000000000011</c:v>
                </c:pt>
                <c:pt idx="176">
                  <c:v>14.080000000000011</c:v>
                </c:pt>
                <c:pt idx="177">
                  <c:v>14.160000000000011</c:v>
                </c:pt>
                <c:pt idx="178">
                  <c:v>14.240000000000011</c:v>
                </c:pt>
                <c:pt idx="179">
                  <c:v>14.320000000000011</c:v>
                </c:pt>
                <c:pt idx="180">
                  <c:v>14.400000000000011</c:v>
                </c:pt>
                <c:pt idx="181">
                  <c:v>14.480000000000011</c:v>
                </c:pt>
                <c:pt idx="182">
                  <c:v>14.560000000000011</c:v>
                </c:pt>
                <c:pt idx="183">
                  <c:v>14.640000000000011</c:v>
                </c:pt>
                <c:pt idx="184">
                  <c:v>14.720000000000011</c:v>
                </c:pt>
                <c:pt idx="185">
                  <c:v>14.800000000000011</c:v>
                </c:pt>
                <c:pt idx="186">
                  <c:v>14.880000000000011</c:v>
                </c:pt>
                <c:pt idx="187">
                  <c:v>14.960000000000012</c:v>
                </c:pt>
                <c:pt idx="188">
                  <c:v>15.040000000000012</c:v>
                </c:pt>
                <c:pt idx="189">
                  <c:v>15.120000000000012</c:v>
                </c:pt>
                <c:pt idx="190">
                  <c:v>15.200000000000012</c:v>
                </c:pt>
                <c:pt idx="191">
                  <c:v>15.280000000000012</c:v>
                </c:pt>
                <c:pt idx="192">
                  <c:v>15.360000000000012</c:v>
                </c:pt>
                <c:pt idx="193">
                  <c:v>15.440000000000012</c:v>
                </c:pt>
                <c:pt idx="194">
                  <c:v>15.520000000000012</c:v>
                </c:pt>
                <c:pt idx="195">
                  <c:v>15.600000000000012</c:v>
                </c:pt>
                <c:pt idx="196">
                  <c:v>15.680000000000012</c:v>
                </c:pt>
                <c:pt idx="197">
                  <c:v>15.760000000000012</c:v>
                </c:pt>
                <c:pt idx="198">
                  <c:v>15.840000000000012</c:v>
                </c:pt>
                <c:pt idx="199">
                  <c:v>15.920000000000012</c:v>
                </c:pt>
                <c:pt idx="200">
                  <c:v>16.000000000000011</c:v>
                </c:pt>
                <c:pt idx="201">
                  <c:v>16.080000000000009</c:v>
                </c:pt>
                <c:pt idx="202">
                  <c:v>16.160000000000007</c:v>
                </c:pt>
                <c:pt idx="203">
                  <c:v>16.240000000000006</c:v>
                </c:pt>
                <c:pt idx="204">
                  <c:v>16.320000000000004</c:v>
                </c:pt>
                <c:pt idx="205">
                  <c:v>16.400000000000002</c:v>
                </c:pt>
                <c:pt idx="206">
                  <c:v>16.48</c:v>
                </c:pt>
                <c:pt idx="207">
                  <c:v>16.559999999999999</c:v>
                </c:pt>
                <c:pt idx="208">
                  <c:v>16.639999999999997</c:v>
                </c:pt>
                <c:pt idx="209">
                  <c:v>16.719999999999995</c:v>
                </c:pt>
                <c:pt idx="210">
                  <c:v>16.799999999999994</c:v>
                </c:pt>
                <c:pt idx="211">
                  <c:v>16.879999999999992</c:v>
                </c:pt>
                <c:pt idx="212">
                  <c:v>16.95999999999999</c:v>
                </c:pt>
                <c:pt idx="213">
                  <c:v>17.039999999999988</c:v>
                </c:pt>
                <c:pt idx="214">
                  <c:v>17.119999999999987</c:v>
                </c:pt>
                <c:pt idx="215">
                  <c:v>17.199999999999985</c:v>
                </c:pt>
                <c:pt idx="216">
                  <c:v>17.279999999999983</c:v>
                </c:pt>
                <c:pt idx="217">
                  <c:v>17.359999999999982</c:v>
                </c:pt>
                <c:pt idx="218">
                  <c:v>17.43999999999998</c:v>
                </c:pt>
                <c:pt idx="219">
                  <c:v>17.519999999999978</c:v>
                </c:pt>
                <c:pt idx="220">
                  <c:v>17.599999999999977</c:v>
                </c:pt>
                <c:pt idx="221">
                  <c:v>17.679999999999975</c:v>
                </c:pt>
                <c:pt idx="222">
                  <c:v>17.759999999999973</c:v>
                </c:pt>
                <c:pt idx="223">
                  <c:v>17.839999999999971</c:v>
                </c:pt>
                <c:pt idx="224">
                  <c:v>17.91999999999997</c:v>
                </c:pt>
                <c:pt idx="225">
                  <c:v>17.999999999999968</c:v>
                </c:pt>
                <c:pt idx="226">
                  <c:v>18.079999999999966</c:v>
                </c:pt>
                <c:pt idx="227">
                  <c:v>18.159999999999965</c:v>
                </c:pt>
                <c:pt idx="228">
                  <c:v>18.239999999999963</c:v>
                </c:pt>
                <c:pt idx="229">
                  <c:v>18.319999999999961</c:v>
                </c:pt>
                <c:pt idx="230">
                  <c:v>18.399999999999959</c:v>
                </c:pt>
                <c:pt idx="231">
                  <c:v>18.479999999999958</c:v>
                </c:pt>
                <c:pt idx="232">
                  <c:v>18.559999999999956</c:v>
                </c:pt>
                <c:pt idx="233">
                  <c:v>18.639999999999954</c:v>
                </c:pt>
                <c:pt idx="234">
                  <c:v>18.719999999999953</c:v>
                </c:pt>
                <c:pt idx="235">
                  <c:v>18.799999999999951</c:v>
                </c:pt>
                <c:pt idx="236">
                  <c:v>18.879999999999949</c:v>
                </c:pt>
                <c:pt idx="237">
                  <c:v>18.959999999999948</c:v>
                </c:pt>
                <c:pt idx="238">
                  <c:v>19.039999999999946</c:v>
                </c:pt>
                <c:pt idx="239">
                  <c:v>19.119999999999944</c:v>
                </c:pt>
                <c:pt idx="240">
                  <c:v>19.199999999999942</c:v>
                </c:pt>
                <c:pt idx="241">
                  <c:v>19.279999999999941</c:v>
                </c:pt>
                <c:pt idx="242">
                  <c:v>19.359999999999939</c:v>
                </c:pt>
                <c:pt idx="243">
                  <c:v>19.439999999999937</c:v>
                </c:pt>
                <c:pt idx="244">
                  <c:v>19.519999999999936</c:v>
                </c:pt>
                <c:pt idx="245">
                  <c:v>19.599999999999934</c:v>
                </c:pt>
                <c:pt idx="246">
                  <c:v>19.679999999999932</c:v>
                </c:pt>
                <c:pt idx="247">
                  <c:v>19.759999999999931</c:v>
                </c:pt>
                <c:pt idx="248">
                  <c:v>19.839999999999929</c:v>
                </c:pt>
                <c:pt idx="249">
                  <c:v>19.919999999999927</c:v>
                </c:pt>
                <c:pt idx="250">
                  <c:v>19.999999999999925</c:v>
                </c:pt>
                <c:pt idx="251">
                  <c:v>20.079999999999924</c:v>
                </c:pt>
                <c:pt idx="252">
                  <c:v>20.159999999999922</c:v>
                </c:pt>
                <c:pt idx="253">
                  <c:v>20.23999999999992</c:v>
                </c:pt>
                <c:pt idx="254">
                  <c:v>20.319999999999919</c:v>
                </c:pt>
                <c:pt idx="255">
                  <c:v>20.399999999999917</c:v>
                </c:pt>
                <c:pt idx="256">
                  <c:v>20.479999999999915</c:v>
                </c:pt>
                <c:pt idx="257">
                  <c:v>20.559999999999913</c:v>
                </c:pt>
                <c:pt idx="258">
                  <c:v>20.639999999999912</c:v>
                </c:pt>
                <c:pt idx="259">
                  <c:v>20.71999999999991</c:v>
                </c:pt>
                <c:pt idx="260">
                  <c:v>20.799999999999908</c:v>
                </c:pt>
                <c:pt idx="261">
                  <c:v>20.879999999999907</c:v>
                </c:pt>
                <c:pt idx="262">
                  <c:v>20.959999999999905</c:v>
                </c:pt>
                <c:pt idx="263">
                  <c:v>21.039999999999903</c:v>
                </c:pt>
                <c:pt idx="264">
                  <c:v>21.119999999999902</c:v>
                </c:pt>
                <c:pt idx="265">
                  <c:v>21.1999999999999</c:v>
                </c:pt>
                <c:pt idx="266">
                  <c:v>21.279999999999898</c:v>
                </c:pt>
                <c:pt idx="267">
                  <c:v>21.359999999999896</c:v>
                </c:pt>
                <c:pt idx="268">
                  <c:v>21.439999999999895</c:v>
                </c:pt>
                <c:pt idx="269">
                  <c:v>21.519999999999893</c:v>
                </c:pt>
                <c:pt idx="270">
                  <c:v>21.599999999999891</c:v>
                </c:pt>
                <c:pt idx="271">
                  <c:v>21.67999999999989</c:v>
                </c:pt>
                <c:pt idx="272">
                  <c:v>21.759999999999888</c:v>
                </c:pt>
                <c:pt idx="273">
                  <c:v>21.839999999999886</c:v>
                </c:pt>
                <c:pt idx="274">
                  <c:v>21.919999999999884</c:v>
                </c:pt>
                <c:pt idx="275">
                  <c:v>21.999999999999883</c:v>
                </c:pt>
                <c:pt idx="276">
                  <c:v>22.079999999999881</c:v>
                </c:pt>
                <c:pt idx="277">
                  <c:v>22.159999999999879</c:v>
                </c:pt>
                <c:pt idx="278">
                  <c:v>22.239999999999878</c:v>
                </c:pt>
                <c:pt idx="279">
                  <c:v>22.319999999999876</c:v>
                </c:pt>
                <c:pt idx="280">
                  <c:v>22.399999999999874</c:v>
                </c:pt>
                <c:pt idx="281">
                  <c:v>22.479999999999873</c:v>
                </c:pt>
                <c:pt idx="282">
                  <c:v>22.559999999999871</c:v>
                </c:pt>
                <c:pt idx="283">
                  <c:v>22.639999999999869</c:v>
                </c:pt>
                <c:pt idx="284">
                  <c:v>22.719999999999867</c:v>
                </c:pt>
                <c:pt idx="285">
                  <c:v>22.799999999999866</c:v>
                </c:pt>
                <c:pt idx="286">
                  <c:v>22.879999999999864</c:v>
                </c:pt>
                <c:pt idx="287">
                  <c:v>22.959999999999862</c:v>
                </c:pt>
                <c:pt idx="288">
                  <c:v>23.039999999999861</c:v>
                </c:pt>
                <c:pt idx="289">
                  <c:v>23.119999999999859</c:v>
                </c:pt>
                <c:pt idx="290">
                  <c:v>23.199999999999857</c:v>
                </c:pt>
                <c:pt idx="291">
                  <c:v>23.279999999999855</c:v>
                </c:pt>
                <c:pt idx="292">
                  <c:v>23.359999999999854</c:v>
                </c:pt>
                <c:pt idx="293">
                  <c:v>23.439999999999852</c:v>
                </c:pt>
                <c:pt idx="294">
                  <c:v>23.51999999999985</c:v>
                </c:pt>
                <c:pt idx="295">
                  <c:v>23.599999999999849</c:v>
                </c:pt>
                <c:pt idx="296">
                  <c:v>23.679999999999847</c:v>
                </c:pt>
                <c:pt idx="297">
                  <c:v>23.759999999999845</c:v>
                </c:pt>
                <c:pt idx="298">
                  <c:v>23.839999999999844</c:v>
                </c:pt>
                <c:pt idx="299">
                  <c:v>23.919999999999842</c:v>
                </c:pt>
                <c:pt idx="300">
                  <c:v>23.99999999999984</c:v>
                </c:pt>
                <c:pt idx="301">
                  <c:v>24.079999999999838</c:v>
                </c:pt>
                <c:pt idx="302">
                  <c:v>24.159999999999837</c:v>
                </c:pt>
                <c:pt idx="303">
                  <c:v>24.239999999999835</c:v>
                </c:pt>
                <c:pt idx="304">
                  <c:v>24.319999999999833</c:v>
                </c:pt>
                <c:pt idx="305">
                  <c:v>24.399999999999832</c:v>
                </c:pt>
                <c:pt idx="306">
                  <c:v>24.47999999999983</c:v>
                </c:pt>
                <c:pt idx="307">
                  <c:v>24.559999999999828</c:v>
                </c:pt>
                <c:pt idx="308">
                  <c:v>24.639999999999826</c:v>
                </c:pt>
                <c:pt idx="309">
                  <c:v>24.719999999999825</c:v>
                </c:pt>
                <c:pt idx="310">
                  <c:v>24.799999999999823</c:v>
                </c:pt>
                <c:pt idx="311">
                  <c:v>24.879999999999821</c:v>
                </c:pt>
                <c:pt idx="312">
                  <c:v>24.95999999999982</c:v>
                </c:pt>
                <c:pt idx="313">
                  <c:v>25.039999999999818</c:v>
                </c:pt>
                <c:pt idx="314">
                  <c:v>25.119999999999816</c:v>
                </c:pt>
                <c:pt idx="315">
                  <c:v>25.199999999999815</c:v>
                </c:pt>
                <c:pt idx="316">
                  <c:v>25.279999999999813</c:v>
                </c:pt>
                <c:pt idx="317">
                  <c:v>25.359999999999811</c:v>
                </c:pt>
                <c:pt idx="318">
                  <c:v>25.439999999999809</c:v>
                </c:pt>
                <c:pt idx="319">
                  <c:v>25.519999999999808</c:v>
                </c:pt>
                <c:pt idx="320">
                  <c:v>25.599999999999806</c:v>
                </c:pt>
                <c:pt idx="321">
                  <c:v>25.679999999999804</c:v>
                </c:pt>
                <c:pt idx="322">
                  <c:v>25.759999999999803</c:v>
                </c:pt>
                <c:pt idx="323">
                  <c:v>25.839999999999801</c:v>
                </c:pt>
                <c:pt idx="324">
                  <c:v>25.919999999999799</c:v>
                </c:pt>
                <c:pt idx="325">
                  <c:v>25.999999999999797</c:v>
                </c:pt>
                <c:pt idx="326">
                  <c:v>26.079999999999796</c:v>
                </c:pt>
                <c:pt idx="327">
                  <c:v>26.159999999999794</c:v>
                </c:pt>
                <c:pt idx="328">
                  <c:v>26.239999999999792</c:v>
                </c:pt>
                <c:pt idx="329">
                  <c:v>26.319999999999791</c:v>
                </c:pt>
                <c:pt idx="330">
                  <c:v>26.399999999999789</c:v>
                </c:pt>
                <c:pt idx="331">
                  <c:v>26.479999999999787</c:v>
                </c:pt>
                <c:pt idx="332">
                  <c:v>26.559999999999786</c:v>
                </c:pt>
                <c:pt idx="333">
                  <c:v>26.639999999999784</c:v>
                </c:pt>
                <c:pt idx="334">
                  <c:v>26.719999999999782</c:v>
                </c:pt>
                <c:pt idx="335">
                  <c:v>26.79999999999978</c:v>
                </c:pt>
                <c:pt idx="336">
                  <c:v>26.879999999999779</c:v>
                </c:pt>
                <c:pt idx="337">
                  <c:v>26.959999999999777</c:v>
                </c:pt>
                <c:pt idx="338">
                  <c:v>27.039999999999775</c:v>
                </c:pt>
                <c:pt idx="339">
                  <c:v>27.119999999999774</c:v>
                </c:pt>
                <c:pt idx="340">
                  <c:v>27.199999999999772</c:v>
                </c:pt>
                <c:pt idx="341">
                  <c:v>27.27999999999977</c:v>
                </c:pt>
                <c:pt idx="342">
                  <c:v>27.359999999999769</c:v>
                </c:pt>
                <c:pt idx="343">
                  <c:v>27.439999999999767</c:v>
                </c:pt>
                <c:pt idx="344">
                  <c:v>27.519999999999765</c:v>
                </c:pt>
                <c:pt idx="345">
                  <c:v>27.599999999999763</c:v>
                </c:pt>
                <c:pt idx="346">
                  <c:v>27.679999999999762</c:v>
                </c:pt>
                <c:pt idx="347">
                  <c:v>27.75999999999976</c:v>
                </c:pt>
                <c:pt idx="348">
                  <c:v>27.839999999999758</c:v>
                </c:pt>
                <c:pt idx="349">
                  <c:v>27.919999999999757</c:v>
                </c:pt>
                <c:pt idx="350">
                  <c:v>27.999999999999755</c:v>
                </c:pt>
                <c:pt idx="351">
                  <c:v>28.079999999999753</c:v>
                </c:pt>
                <c:pt idx="352">
                  <c:v>28.159999999999751</c:v>
                </c:pt>
                <c:pt idx="353">
                  <c:v>28.23999999999975</c:v>
                </c:pt>
                <c:pt idx="354">
                  <c:v>28.319999999999748</c:v>
                </c:pt>
                <c:pt idx="355">
                  <c:v>28.399999999999746</c:v>
                </c:pt>
                <c:pt idx="356">
                  <c:v>28.479999999999745</c:v>
                </c:pt>
                <c:pt idx="357">
                  <c:v>28.559999999999743</c:v>
                </c:pt>
                <c:pt idx="358">
                  <c:v>28.639999999999741</c:v>
                </c:pt>
                <c:pt idx="359">
                  <c:v>28.71999999999974</c:v>
                </c:pt>
                <c:pt idx="360">
                  <c:v>28.799999999999738</c:v>
                </c:pt>
                <c:pt idx="361">
                  <c:v>28.879999999999736</c:v>
                </c:pt>
                <c:pt idx="362">
                  <c:v>28.959999999999734</c:v>
                </c:pt>
                <c:pt idx="363">
                  <c:v>29.039999999999733</c:v>
                </c:pt>
                <c:pt idx="364">
                  <c:v>29.119999999999731</c:v>
                </c:pt>
                <c:pt idx="365">
                  <c:v>29.199999999999729</c:v>
                </c:pt>
                <c:pt idx="366">
                  <c:v>29.279999999999728</c:v>
                </c:pt>
                <c:pt idx="367">
                  <c:v>29.359999999999726</c:v>
                </c:pt>
                <c:pt idx="368">
                  <c:v>29.439999999999724</c:v>
                </c:pt>
                <c:pt idx="369">
                  <c:v>29.519999999999722</c:v>
                </c:pt>
                <c:pt idx="370">
                  <c:v>29.599999999999721</c:v>
                </c:pt>
                <c:pt idx="371">
                  <c:v>29.679999999999719</c:v>
                </c:pt>
                <c:pt idx="372">
                  <c:v>29.759999999999717</c:v>
                </c:pt>
                <c:pt idx="373">
                  <c:v>29.839999999999716</c:v>
                </c:pt>
                <c:pt idx="374">
                  <c:v>29.919999999999714</c:v>
                </c:pt>
                <c:pt idx="375">
                  <c:v>29.999999999999712</c:v>
                </c:pt>
                <c:pt idx="376">
                  <c:v>30.079999999999711</c:v>
                </c:pt>
                <c:pt idx="377">
                  <c:v>30.159999999999709</c:v>
                </c:pt>
                <c:pt idx="378">
                  <c:v>30.239999999999707</c:v>
                </c:pt>
                <c:pt idx="379">
                  <c:v>30.319999999999705</c:v>
                </c:pt>
                <c:pt idx="380">
                  <c:v>30.399999999999704</c:v>
                </c:pt>
                <c:pt idx="381">
                  <c:v>30.479999999999702</c:v>
                </c:pt>
                <c:pt idx="382">
                  <c:v>30.5599999999997</c:v>
                </c:pt>
                <c:pt idx="383">
                  <c:v>30.639999999999699</c:v>
                </c:pt>
                <c:pt idx="384">
                  <c:v>30.719999999999697</c:v>
                </c:pt>
                <c:pt idx="385">
                  <c:v>30.799999999999695</c:v>
                </c:pt>
                <c:pt idx="386">
                  <c:v>30.879999999999693</c:v>
                </c:pt>
                <c:pt idx="387">
                  <c:v>30.959999999999692</c:v>
                </c:pt>
                <c:pt idx="388">
                  <c:v>31.03999999999969</c:v>
                </c:pt>
                <c:pt idx="389">
                  <c:v>31.119999999999688</c:v>
                </c:pt>
                <c:pt idx="390">
                  <c:v>31.199999999999687</c:v>
                </c:pt>
                <c:pt idx="391">
                  <c:v>31.279999999999685</c:v>
                </c:pt>
                <c:pt idx="392">
                  <c:v>31.359999999999683</c:v>
                </c:pt>
                <c:pt idx="393">
                  <c:v>31.439999999999682</c:v>
                </c:pt>
                <c:pt idx="394">
                  <c:v>31.51999999999968</c:v>
                </c:pt>
                <c:pt idx="395">
                  <c:v>31.599999999999678</c:v>
                </c:pt>
                <c:pt idx="396">
                  <c:v>31.679999999999676</c:v>
                </c:pt>
                <c:pt idx="397">
                  <c:v>31.759999999999675</c:v>
                </c:pt>
                <c:pt idx="398">
                  <c:v>31.839999999999673</c:v>
                </c:pt>
                <c:pt idx="399">
                  <c:v>31.919999999999671</c:v>
                </c:pt>
                <c:pt idx="400">
                  <c:v>31.99999999999967</c:v>
                </c:pt>
                <c:pt idx="401">
                  <c:v>32.079999999999671</c:v>
                </c:pt>
                <c:pt idx="402">
                  <c:v>32.15999999999967</c:v>
                </c:pt>
                <c:pt idx="403">
                  <c:v>32.239999999999668</c:v>
                </c:pt>
                <c:pt idx="404">
                  <c:v>32.319999999999666</c:v>
                </c:pt>
                <c:pt idx="405">
                  <c:v>32.399999999999665</c:v>
                </c:pt>
                <c:pt idx="406">
                  <c:v>32.479999999999663</c:v>
                </c:pt>
                <c:pt idx="407">
                  <c:v>32.559999999999661</c:v>
                </c:pt>
                <c:pt idx="408">
                  <c:v>32.63999999999966</c:v>
                </c:pt>
                <c:pt idx="409">
                  <c:v>32.719999999999658</c:v>
                </c:pt>
                <c:pt idx="410">
                  <c:v>32.799999999999656</c:v>
                </c:pt>
                <c:pt idx="411">
                  <c:v>32.879999999999654</c:v>
                </c:pt>
                <c:pt idx="412">
                  <c:v>32.959999999999653</c:v>
                </c:pt>
                <c:pt idx="413">
                  <c:v>33.039999999999651</c:v>
                </c:pt>
                <c:pt idx="414">
                  <c:v>33.119999999999649</c:v>
                </c:pt>
                <c:pt idx="415">
                  <c:v>33.199999999999648</c:v>
                </c:pt>
                <c:pt idx="416">
                  <c:v>33.279999999999646</c:v>
                </c:pt>
                <c:pt idx="417">
                  <c:v>33.359999999999644</c:v>
                </c:pt>
                <c:pt idx="418">
                  <c:v>33.439999999999642</c:v>
                </c:pt>
                <c:pt idx="419">
                  <c:v>33.519999999999641</c:v>
                </c:pt>
                <c:pt idx="420">
                  <c:v>33.599999999999639</c:v>
                </c:pt>
                <c:pt idx="421">
                  <c:v>33.679999999999637</c:v>
                </c:pt>
                <c:pt idx="422">
                  <c:v>33.759999999999636</c:v>
                </c:pt>
                <c:pt idx="423">
                  <c:v>33.839999999999634</c:v>
                </c:pt>
                <c:pt idx="424">
                  <c:v>33.919999999999632</c:v>
                </c:pt>
                <c:pt idx="425">
                  <c:v>33.999999999999631</c:v>
                </c:pt>
                <c:pt idx="426">
                  <c:v>34.079999999999629</c:v>
                </c:pt>
                <c:pt idx="427">
                  <c:v>34.159999999999627</c:v>
                </c:pt>
                <c:pt idx="428">
                  <c:v>34.239999999999625</c:v>
                </c:pt>
                <c:pt idx="429">
                  <c:v>34.319999999999624</c:v>
                </c:pt>
                <c:pt idx="430">
                  <c:v>34.399999999999622</c:v>
                </c:pt>
                <c:pt idx="431">
                  <c:v>34.47999999999962</c:v>
                </c:pt>
                <c:pt idx="432">
                  <c:v>34.559999999999619</c:v>
                </c:pt>
                <c:pt idx="433">
                  <c:v>34.639999999999617</c:v>
                </c:pt>
                <c:pt idx="434">
                  <c:v>34.719999999999615</c:v>
                </c:pt>
                <c:pt idx="435">
                  <c:v>34.799999999999613</c:v>
                </c:pt>
                <c:pt idx="436">
                  <c:v>34.879999999999612</c:v>
                </c:pt>
                <c:pt idx="437">
                  <c:v>34.95999999999961</c:v>
                </c:pt>
                <c:pt idx="438">
                  <c:v>35.039999999999608</c:v>
                </c:pt>
                <c:pt idx="439">
                  <c:v>35.119999999999607</c:v>
                </c:pt>
                <c:pt idx="440">
                  <c:v>35.199999999999605</c:v>
                </c:pt>
                <c:pt idx="441">
                  <c:v>35.279999999999603</c:v>
                </c:pt>
                <c:pt idx="442">
                  <c:v>35.359999999999602</c:v>
                </c:pt>
                <c:pt idx="443">
                  <c:v>35.4399999999996</c:v>
                </c:pt>
                <c:pt idx="444">
                  <c:v>35.519999999999598</c:v>
                </c:pt>
                <c:pt idx="445">
                  <c:v>35.599999999999596</c:v>
                </c:pt>
                <c:pt idx="446">
                  <c:v>35.679999999999595</c:v>
                </c:pt>
                <c:pt idx="447">
                  <c:v>35.759999999999593</c:v>
                </c:pt>
                <c:pt idx="448">
                  <c:v>35.839999999999591</c:v>
                </c:pt>
                <c:pt idx="449">
                  <c:v>35.91999999999959</c:v>
                </c:pt>
                <c:pt idx="450">
                  <c:v>35.999999999999588</c:v>
                </c:pt>
                <c:pt idx="451">
                  <c:v>36.079999999999586</c:v>
                </c:pt>
                <c:pt idx="452">
                  <c:v>36.159999999999584</c:v>
                </c:pt>
                <c:pt idx="453">
                  <c:v>36.239999999999583</c:v>
                </c:pt>
                <c:pt idx="454">
                  <c:v>36.319999999999581</c:v>
                </c:pt>
                <c:pt idx="455">
                  <c:v>36.399999999999579</c:v>
                </c:pt>
                <c:pt idx="456">
                  <c:v>36.479999999999578</c:v>
                </c:pt>
                <c:pt idx="457">
                  <c:v>36.559999999999576</c:v>
                </c:pt>
                <c:pt idx="458">
                  <c:v>36.639999999999574</c:v>
                </c:pt>
                <c:pt idx="459">
                  <c:v>36.719999999999573</c:v>
                </c:pt>
                <c:pt idx="460">
                  <c:v>36.799999999999571</c:v>
                </c:pt>
                <c:pt idx="461">
                  <c:v>36.879999999999569</c:v>
                </c:pt>
                <c:pt idx="462">
                  <c:v>36.959999999999567</c:v>
                </c:pt>
                <c:pt idx="463">
                  <c:v>37.039999999999566</c:v>
                </c:pt>
                <c:pt idx="464">
                  <c:v>37.119999999999564</c:v>
                </c:pt>
                <c:pt idx="465">
                  <c:v>37.199999999999562</c:v>
                </c:pt>
                <c:pt idx="466">
                  <c:v>37.279999999999561</c:v>
                </c:pt>
                <c:pt idx="467">
                  <c:v>37.359999999999559</c:v>
                </c:pt>
                <c:pt idx="468">
                  <c:v>37.439999999999557</c:v>
                </c:pt>
                <c:pt idx="469">
                  <c:v>37.519999999999555</c:v>
                </c:pt>
                <c:pt idx="470">
                  <c:v>37.599999999999554</c:v>
                </c:pt>
                <c:pt idx="471">
                  <c:v>37.679999999999552</c:v>
                </c:pt>
                <c:pt idx="472">
                  <c:v>37.75999999999955</c:v>
                </c:pt>
                <c:pt idx="473">
                  <c:v>37.839999999999549</c:v>
                </c:pt>
                <c:pt idx="474">
                  <c:v>37.919999999999547</c:v>
                </c:pt>
                <c:pt idx="475">
                  <c:v>37.999999999999545</c:v>
                </c:pt>
                <c:pt idx="476">
                  <c:v>38.079999999999544</c:v>
                </c:pt>
                <c:pt idx="477">
                  <c:v>38.159999999999542</c:v>
                </c:pt>
                <c:pt idx="478">
                  <c:v>38.23999999999954</c:v>
                </c:pt>
                <c:pt idx="479">
                  <c:v>38.319999999999538</c:v>
                </c:pt>
                <c:pt idx="480">
                  <c:v>38.399999999999537</c:v>
                </c:pt>
                <c:pt idx="481">
                  <c:v>38.479999999999535</c:v>
                </c:pt>
                <c:pt idx="482">
                  <c:v>38.559999999999533</c:v>
                </c:pt>
                <c:pt idx="483">
                  <c:v>38.639999999999532</c:v>
                </c:pt>
                <c:pt idx="484">
                  <c:v>38.71999999999953</c:v>
                </c:pt>
                <c:pt idx="485">
                  <c:v>38.799999999999528</c:v>
                </c:pt>
                <c:pt idx="486">
                  <c:v>38.879999999999526</c:v>
                </c:pt>
                <c:pt idx="487">
                  <c:v>38.959999999999525</c:v>
                </c:pt>
                <c:pt idx="488">
                  <c:v>39.039999999999523</c:v>
                </c:pt>
                <c:pt idx="489">
                  <c:v>39.119999999999521</c:v>
                </c:pt>
                <c:pt idx="490">
                  <c:v>39.19999999999952</c:v>
                </c:pt>
                <c:pt idx="491">
                  <c:v>39.279999999999518</c:v>
                </c:pt>
                <c:pt idx="492">
                  <c:v>39.359999999999516</c:v>
                </c:pt>
                <c:pt idx="493">
                  <c:v>39.439999999999515</c:v>
                </c:pt>
                <c:pt idx="494">
                  <c:v>39.519999999999513</c:v>
                </c:pt>
                <c:pt idx="495">
                  <c:v>39.599999999999511</c:v>
                </c:pt>
                <c:pt idx="496">
                  <c:v>39.679999999999509</c:v>
                </c:pt>
                <c:pt idx="497">
                  <c:v>39.759999999999508</c:v>
                </c:pt>
                <c:pt idx="498">
                  <c:v>39.839999999999506</c:v>
                </c:pt>
                <c:pt idx="499">
                  <c:v>39.919999999999504</c:v>
                </c:pt>
                <c:pt idx="500">
                  <c:v>39.999999999999503</c:v>
                </c:pt>
                <c:pt idx="501">
                  <c:v>40.079999999999501</c:v>
                </c:pt>
                <c:pt idx="502">
                  <c:v>40.159999999999499</c:v>
                </c:pt>
                <c:pt idx="503">
                  <c:v>40.239999999999498</c:v>
                </c:pt>
                <c:pt idx="504">
                  <c:v>40.319999999999496</c:v>
                </c:pt>
                <c:pt idx="505">
                  <c:v>40.399999999999494</c:v>
                </c:pt>
                <c:pt idx="506">
                  <c:v>40.479999999999492</c:v>
                </c:pt>
                <c:pt idx="507">
                  <c:v>40.559999999999491</c:v>
                </c:pt>
                <c:pt idx="508">
                  <c:v>40.639999999999489</c:v>
                </c:pt>
                <c:pt idx="509">
                  <c:v>40.719999999999487</c:v>
                </c:pt>
                <c:pt idx="510">
                  <c:v>40.799999999999486</c:v>
                </c:pt>
                <c:pt idx="511">
                  <c:v>40.879999999999484</c:v>
                </c:pt>
                <c:pt idx="512">
                  <c:v>40.959999999999482</c:v>
                </c:pt>
                <c:pt idx="513">
                  <c:v>41.03999999999948</c:v>
                </c:pt>
                <c:pt idx="514">
                  <c:v>41.119999999999479</c:v>
                </c:pt>
                <c:pt idx="515">
                  <c:v>41.199999999999477</c:v>
                </c:pt>
                <c:pt idx="516">
                  <c:v>41.279999999999475</c:v>
                </c:pt>
                <c:pt idx="517">
                  <c:v>41.359999999999474</c:v>
                </c:pt>
                <c:pt idx="518">
                  <c:v>41.439999999999472</c:v>
                </c:pt>
                <c:pt idx="519">
                  <c:v>41.51999999999947</c:v>
                </c:pt>
                <c:pt idx="520">
                  <c:v>41.599999999999469</c:v>
                </c:pt>
                <c:pt idx="521">
                  <c:v>41.679999999999467</c:v>
                </c:pt>
                <c:pt idx="522">
                  <c:v>41.759999999999465</c:v>
                </c:pt>
                <c:pt idx="523">
                  <c:v>41.839999999999463</c:v>
                </c:pt>
                <c:pt idx="524">
                  <c:v>41.919999999999462</c:v>
                </c:pt>
                <c:pt idx="525">
                  <c:v>41.99999999999946</c:v>
                </c:pt>
                <c:pt idx="526">
                  <c:v>42.079999999999458</c:v>
                </c:pt>
                <c:pt idx="527">
                  <c:v>42.159999999999457</c:v>
                </c:pt>
                <c:pt idx="528">
                  <c:v>42.239999999999455</c:v>
                </c:pt>
                <c:pt idx="529">
                  <c:v>42.319999999999453</c:v>
                </c:pt>
                <c:pt idx="530">
                  <c:v>42.399999999999451</c:v>
                </c:pt>
                <c:pt idx="531">
                  <c:v>42.47999999999945</c:v>
                </c:pt>
                <c:pt idx="532">
                  <c:v>42.559999999999448</c:v>
                </c:pt>
                <c:pt idx="533">
                  <c:v>42.639999999999446</c:v>
                </c:pt>
                <c:pt idx="534">
                  <c:v>42.719999999999445</c:v>
                </c:pt>
                <c:pt idx="535">
                  <c:v>42.799999999999443</c:v>
                </c:pt>
                <c:pt idx="536">
                  <c:v>42.879999999999441</c:v>
                </c:pt>
                <c:pt idx="537">
                  <c:v>42.95999999999944</c:v>
                </c:pt>
                <c:pt idx="538">
                  <c:v>43.039999999999438</c:v>
                </c:pt>
                <c:pt idx="539">
                  <c:v>43.119999999999436</c:v>
                </c:pt>
                <c:pt idx="540">
                  <c:v>43.199999999999434</c:v>
                </c:pt>
                <c:pt idx="541">
                  <c:v>43.279999999999433</c:v>
                </c:pt>
                <c:pt idx="542">
                  <c:v>43.359999999999431</c:v>
                </c:pt>
                <c:pt idx="543">
                  <c:v>43.439999999999429</c:v>
                </c:pt>
                <c:pt idx="544">
                  <c:v>43.519999999999428</c:v>
                </c:pt>
                <c:pt idx="545">
                  <c:v>43.599999999999426</c:v>
                </c:pt>
                <c:pt idx="546">
                  <c:v>43.679999999999424</c:v>
                </c:pt>
                <c:pt idx="547">
                  <c:v>43.759999999999422</c:v>
                </c:pt>
                <c:pt idx="548">
                  <c:v>43.839999999999421</c:v>
                </c:pt>
                <c:pt idx="549">
                  <c:v>43.919999999999419</c:v>
                </c:pt>
                <c:pt idx="550">
                  <c:v>43.999999999999417</c:v>
                </c:pt>
                <c:pt idx="551">
                  <c:v>44.079999999999416</c:v>
                </c:pt>
                <c:pt idx="552">
                  <c:v>44.159999999999414</c:v>
                </c:pt>
                <c:pt idx="553">
                  <c:v>44.239999999999412</c:v>
                </c:pt>
                <c:pt idx="554">
                  <c:v>44.319999999999411</c:v>
                </c:pt>
                <c:pt idx="555">
                  <c:v>44.399999999999409</c:v>
                </c:pt>
                <c:pt idx="556">
                  <c:v>44.479999999999407</c:v>
                </c:pt>
                <c:pt idx="557">
                  <c:v>44.559999999999405</c:v>
                </c:pt>
                <c:pt idx="558">
                  <c:v>44.639999999999404</c:v>
                </c:pt>
                <c:pt idx="559">
                  <c:v>44.719999999999402</c:v>
                </c:pt>
                <c:pt idx="560">
                  <c:v>44.7999999999994</c:v>
                </c:pt>
                <c:pt idx="561">
                  <c:v>44.879999999999399</c:v>
                </c:pt>
                <c:pt idx="562">
                  <c:v>44.959999999999397</c:v>
                </c:pt>
                <c:pt idx="563">
                  <c:v>45.039999999999395</c:v>
                </c:pt>
                <c:pt idx="564">
                  <c:v>45.119999999999393</c:v>
                </c:pt>
                <c:pt idx="565">
                  <c:v>45.199999999999392</c:v>
                </c:pt>
                <c:pt idx="566">
                  <c:v>45.27999999999939</c:v>
                </c:pt>
                <c:pt idx="567">
                  <c:v>45.359999999999388</c:v>
                </c:pt>
                <c:pt idx="568">
                  <c:v>45.439999999999387</c:v>
                </c:pt>
                <c:pt idx="569">
                  <c:v>45.519999999999385</c:v>
                </c:pt>
                <c:pt idx="570">
                  <c:v>45.599999999999383</c:v>
                </c:pt>
                <c:pt idx="571">
                  <c:v>45.679999999999382</c:v>
                </c:pt>
                <c:pt idx="572">
                  <c:v>45.75999999999938</c:v>
                </c:pt>
                <c:pt idx="573">
                  <c:v>45.839999999999378</c:v>
                </c:pt>
                <c:pt idx="574">
                  <c:v>45.919999999999376</c:v>
                </c:pt>
                <c:pt idx="575">
                  <c:v>45.999999999999375</c:v>
                </c:pt>
                <c:pt idx="576">
                  <c:v>46.079999999999373</c:v>
                </c:pt>
                <c:pt idx="577">
                  <c:v>46.159999999999371</c:v>
                </c:pt>
                <c:pt idx="578">
                  <c:v>46.23999999999937</c:v>
                </c:pt>
                <c:pt idx="579">
                  <c:v>46.319999999999368</c:v>
                </c:pt>
                <c:pt idx="580">
                  <c:v>46.399999999999366</c:v>
                </c:pt>
                <c:pt idx="581">
                  <c:v>46.479999999999364</c:v>
                </c:pt>
                <c:pt idx="582">
                  <c:v>46.559999999999363</c:v>
                </c:pt>
                <c:pt idx="583">
                  <c:v>46.639999999999361</c:v>
                </c:pt>
                <c:pt idx="584">
                  <c:v>46.719999999999359</c:v>
                </c:pt>
                <c:pt idx="585">
                  <c:v>46.799999999999358</c:v>
                </c:pt>
                <c:pt idx="586">
                  <c:v>46.879999999999356</c:v>
                </c:pt>
                <c:pt idx="587">
                  <c:v>46.959999999999354</c:v>
                </c:pt>
                <c:pt idx="588">
                  <c:v>47.039999999999353</c:v>
                </c:pt>
                <c:pt idx="589">
                  <c:v>47.119999999999351</c:v>
                </c:pt>
                <c:pt idx="590">
                  <c:v>47.199999999999349</c:v>
                </c:pt>
                <c:pt idx="591">
                  <c:v>47.279999999999347</c:v>
                </c:pt>
                <c:pt idx="592">
                  <c:v>47.359999999999346</c:v>
                </c:pt>
                <c:pt idx="593">
                  <c:v>47.439999999999344</c:v>
                </c:pt>
                <c:pt idx="594">
                  <c:v>47.519999999999342</c:v>
                </c:pt>
                <c:pt idx="595">
                  <c:v>47.599999999999341</c:v>
                </c:pt>
                <c:pt idx="596">
                  <c:v>47.679999999999339</c:v>
                </c:pt>
                <c:pt idx="597">
                  <c:v>47.759999999999337</c:v>
                </c:pt>
                <c:pt idx="598">
                  <c:v>47.839999999999336</c:v>
                </c:pt>
                <c:pt idx="599">
                  <c:v>47.919999999999334</c:v>
                </c:pt>
                <c:pt idx="600">
                  <c:v>47.999999999999332</c:v>
                </c:pt>
                <c:pt idx="601">
                  <c:v>48.07999999999933</c:v>
                </c:pt>
                <c:pt idx="602">
                  <c:v>48.159999999999329</c:v>
                </c:pt>
                <c:pt idx="603">
                  <c:v>48.239999999999327</c:v>
                </c:pt>
                <c:pt idx="604">
                  <c:v>48.319999999999325</c:v>
                </c:pt>
                <c:pt idx="605">
                  <c:v>48.399999999999324</c:v>
                </c:pt>
                <c:pt idx="606">
                  <c:v>48.479999999999322</c:v>
                </c:pt>
                <c:pt idx="607">
                  <c:v>48.55999999999932</c:v>
                </c:pt>
                <c:pt idx="608">
                  <c:v>48.639999999999318</c:v>
                </c:pt>
                <c:pt idx="609">
                  <c:v>48.719999999999317</c:v>
                </c:pt>
                <c:pt idx="610">
                  <c:v>48.799999999999315</c:v>
                </c:pt>
                <c:pt idx="611">
                  <c:v>48.879999999999313</c:v>
                </c:pt>
                <c:pt idx="612">
                  <c:v>48.959999999999312</c:v>
                </c:pt>
                <c:pt idx="613">
                  <c:v>49.03999999999931</c:v>
                </c:pt>
                <c:pt idx="614">
                  <c:v>49.119999999999308</c:v>
                </c:pt>
                <c:pt idx="615">
                  <c:v>49.199999999999307</c:v>
                </c:pt>
                <c:pt idx="616">
                  <c:v>49.279999999999305</c:v>
                </c:pt>
                <c:pt idx="617">
                  <c:v>49.359999999999303</c:v>
                </c:pt>
                <c:pt idx="618">
                  <c:v>49.439999999999301</c:v>
                </c:pt>
                <c:pt idx="619">
                  <c:v>49.5199999999993</c:v>
                </c:pt>
                <c:pt idx="620">
                  <c:v>49.599999999999298</c:v>
                </c:pt>
                <c:pt idx="621">
                  <c:v>49.679999999999296</c:v>
                </c:pt>
                <c:pt idx="622">
                  <c:v>49.759999999999295</c:v>
                </c:pt>
                <c:pt idx="623">
                  <c:v>49.839999999999293</c:v>
                </c:pt>
                <c:pt idx="624">
                  <c:v>49.919999999999291</c:v>
                </c:pt>
                <c:pt idx="625">
                  <c:v>49.999999999999289</c:v>
                </c:pt>
                <c:pt idx="626">
                  <c:v>50.079999999999288</c:v>
                </c:pt>
                <c:pt idx="627">
                  <c:v>50.159999999999286</c:v>
                </c:pt>
                <c:pt idx="628">
                  <c:v>50.239999999999284</c:v>
                </c:pt>
                <c:pt idx="629">
                  <c:v>50.319999999999283</c:v>
                </c:pt>
                <c:pt idx="630">
                  <c:v>50.399999999999281</c:v>
                </c:pt>
                <c:pt idx="631">
                  <c:v>50.479999999999279</c:v>
                </c:pt>
                <c:pt idx="632">
                  <c:v>50.559999999999278</c:v>
                </c:pt>
                <c:pt idx="633">
                  <c:v>50.639999999999276</c:v>
                </c:pt>
                <c:pt idx="634">
                  <c:v>50.719999999999274</c:v>
                </c:pt>
                <c:pt idx="635">
                  <c:v>50.799999999999272</c:v>
                </c:pt>
                <c:pt idx="636">
                  <c:v>50.879999999999271</c:v>
                </c:pt>
                <c:pt idx="637">
                  <c:v>50.959999999999269</c:v>
                </c:pt>
                <c:pt idx="638">
                  <c:v>51.039999999999267</c:v>
                </c:pt>
                <c:pt idx="639">
                  <c:v>51.119999999999266</c:v>
                </c:pt>
                <c:pt idx="640">
                  <c:v>51.199999999999264</c:v>
                </c:pt>
                <c:pt idx="641">
                  <c:v>51.279999999999262</c:v>
                </c:pt>
                <c:pt idx="642">
                  <c:v>51.35999999999926</c:v>
                </c:pt>
                <c:pt idx="643">
                  <c:v>51.439999999999259</c:v>
                </c:pt>
                <c:pt idx="644">
                  <c:v>51.519999999999257</c:v>
                </c:pt>
                <c:pt idx="645">
                  <c:v>51.599999999999255</c:v>
                </c:pt>
                <c:pt idx="646">
                  <c:v>51.679999999999254</c:v>
                </c:pt>
                <c:pt idx="647">
                  <c:v>51.759999999999252</c:v>
                </c:pt>
                <c:pt idx="648">
                  <c:v>51.83999999999925</c:v>
                </c:pt>
                <c:pt idx="649">
                  <c:v>51.919999999999249</c:v>
                </c:pt>
                <c:pt idx="650">
                  <c:v>51.999999999999247</c:v>
                </c:pt>
                <c:pt idx="651">
                  <c:v>52.079999999999245</c:v>
                </c:pt>
                <c:pt idx="652">
                  <c:v>52.159999999999243</c:v>
                </c:pt>
                <c:pt idx="653">
                  <c:v>52.239999999999242</c:v>
                </c:pt>
                <c:pt idx="654">
                  <c:v>52.31999999999924</c:v>
                </c:pt>
                <c:pt idx="655">
                  <c:v>52.399999999999238</c:v>
                </c:pt>
                <c:pt idx="656">
                  <c:v>52.479999999999237</c:v>
                </c:pt>
                <c:pt idx="657">
                  <c:v>52.559999999999235</c:v>
                </c:pt>
                <c:pt idx="658">
                  <c:v>52.639999999999233</c:v>
                </c:pt>
                <c:pt idx="659">
                  <c:v>52.719999999999231</c:v>
                </c:pt>
                <c:pt idx="660">
                  <c:v>52.79999999999923</c:v>
                </c:pt>
                <c:pt idx="661">
                  <c:v>52.879999999999228</c:v>
                </c:pt>
                <c:pt idx="662">
                  <c:v>52.959999999999226</c:v>
                </c:pt>
                <c:pt idx="663">
                  <c:v>53.039999999999225</c:v>
                </c:pt>
                <c:pt idx="664">
                  <c:v>53.119999999999223</c:v>
                </c:pt>
                <c:pt idx="665">
                  <c:v>53.199999999999221</c:v>
                </c:pt>
                <c:pt idx="666">
                  <c:v>53.27999999999922</c:v>
                </c:pt>
                <c:pt idx="667">
                  <c:v>53.359999999999218</c:v>
                </c:pt>
                <c:pt idx="668">
                  <c:v>53.439999999999216</c:v>
                </c:pt>
                <c:pt idx="669">
                  <c:v>53.519999999999214</c:v>
                </c:pt>
                <c:pt idx="670">
                  <c:v>53.599999999999213</c:v>
                </c:pt>
                <c:pt idx="671">
                  <c:v>53.679999999999211</c:v>
                </c:pt>
                <c:pt idx="672">
                  <c:v>53.759999999999209</c:v>
                </c:pt>
                <c:pt idx="673">
                  <c:v>53.839999999999208</c:v>
                </c:pt>
                <c:pt idx="674">
                  <c:v>53.919999999999206</c:v>
                </c:pt>
                <c:pt idx="675">
                  <c:v>53.999999999999204</c:v>
                </c:pt>
                <c:pt idx="676">
                  <c:v>54.079999999999202</c:v>
                </c:pt>
                <c:pt idx="677">
                  <c:v>54.159999999999201</c:v>
                </c:pt>
                <c:pt idx="678">
                  <c:v>54.239999999999199</c:v>
                </c:pt>
                <c:pt idx="679">
                  <c:v>54.319999999999197</c:v>
                </c:pt>
                <c:pt idx="680">
                  <c:v>54.399999999999196</c:v>
                </c:pt>
                <c:pt idx="681">
                  <c:v>54.479999999999194</c:v>
                </c:pt>
                <c:pt idx="682">
                  <c:v>54.559999999999192</c:v>
                </c:pt>
                <c:pt idx="683">
                  <c:v>54.639999999999191</c:v>
                </c:pt>
                <c:pt idx="684">
                  <c:v>54.719999999999189</c:v>
                </c:pt>
                <c:pt idx="685">
                  <c:v>54.799999999999187</c:v>
                </c:pt>
                <c:pt idx="686">
                  <c:v>54.879999999999185</c:v>
                </c:pt>
                <c:pt idx="687">
                  <c:v>54.959999999999184</c:v>
                </c:pt>
                <c:pt idx="688">
                  <c:v>55.039999999999182</c:v>
                </c:pt>
                <c:pt idx="689">
                  <c:v>55.11999999999918</c:v>
                </c:pt>
                <c:pt idx="690">
                  <c:v>55.199999999999179</c:v>
                </c:pt>
                <c:pt idx="691">
                  <c:v>55.279999999999177</c:v>
                </c:pt>
                <c:pt idx="692">
                  <c:v>55.359999999999175</c:v>
                </c:pt>
                <c:pt idx="693">
                  <c:v>55.439999999999173</c:v>
                </c:pt>
                <c:pt idx="694">
                  <c:v>55.519999999999172</c:v>
                </c:pt>
                <c:pt idx="695">
                  <c:v>55.59999999999917</c:v>
                </c:pt>
                <c:pt idx="696">
                  <c:v>55.679999999999168</c:v>
                </c:pt>
                <c:pt idx="697">
                  <c:v>55.759999999999167</c:v>
                </c:pt>
                <c:pt idx="698">
                  <c:v>55.839999999999165</c:v>
                </c:pt>
                <c:pt idx="699">
                  <c:v>55.919999999999163</c:v>
                </c:pt>
                <c:pt idx="700">
                  <c:v>55.999999999999162</c:v>
                </c:pt>
                <c:pt idx="701">
                  <c:v>56.07999999999916</c:v>
                </c:pt>
                <c:pt idx="702">
                  <c:v>56.159999999999158</c:v>
                </c:pt>
                <c:pt idx="703">
                  <c:v>56.239999999999156</c:v>
                </c:pt>
                <c:pt idx="704">
                  <c:v>56.319999999999155</c:v>
                </c:pt>
                <c:pt idx="705">
                  <c:v>56.399999999999153</c:v>
                </c:pt>
                <c:pt idx="706">
                  <c:v>56.479999999999151</c:v>
                </c:pt>
                <c:pt idx="707">
                  <c:v>56.55999999999915</c:v>
                </c:pt>
                <c:pt idx="708">
                  <c:v>56.639999999999148</c:v>
                </c:pt>
                <c:pt idx="709">
                  <c:v>56.719999999999146</c:v>
                </c:pt>
                <c:pt idx="710">
                  <c:v>56.799999999999145</c:v>
                </c:pt>
                <c:pt idx="711">
                  <c:v>56.879999999999143</c:v>
                </c:pt>
                <c:pt idx="712">
                  <c:v>56.959999999999141</c:v>
                </c:pt>
                <c:pt idx="713">
                  <c:v>57.039999999999139</c:v>
                </c:pt>
                <c:pt idx="714">
                  <c:v>57.119999999999138</c:v>
                </c:pt>
                <c:pt idx="715">
                  <c:v>57.199999999999136</c:v>
                </c:pt>
                <c:pt idx="716">
                  <c:v>57.279999999999134</c:v>
                </c:pt>
                <c:pt idx="717">
                  <c:v>57.359999999999133</c:v>
                </c:pt>
                <c:pt idx="718">
                  <c:v>57.439999999999131</c:v>
                </c:pt>
                <c:pt idx="719">
                  <c:v>57.519999999999129</c:v>
                </c:pt>
                <c:pt idx="720">
                  <c:v>57.599999999999127</c:v>
                </c:pt>
                <c:pt idx="721">
                  <c:v>57.679999999999126</c:v>
                </c:pt>
                <c:pt idx="722">
                  <c:v>57.759999999999124</c:v>
                </c:pt>
                <c:pt idx="723">
                  <c:v>57.839999999999122</c:v>
                </c:pt>
                <c:pt idx="724">
                  <c:v>57.919999999999121</c:v>
                </c:pt>
                <c:pt idx="725">
                  <c:v>57.999999999999119</c:v>
                </c:pt>
                <c:pt idx="726">
                  <c:v>58.079999999999117</c:v>
                </c:pt>
                <c:pt idx="727">
                  <c:v>58.159999999999116</c:v>
                </c:pt>
                <c:pt idx="728">
                  <c:v>58.239999999999114</c:v>
                </c:pt>
                <c:pt idx="729">
                  <c:v>58.319999999999112</c:v>
                </c:pt>
                <c:pt idx="730">
                  <c:v>58.39999999999911</c:v>
                </c:pt>
                <c:pt idx="731">
                  <c:v>58.479999999999109</c:v>
                </c:pt>
                <c:pt idx="732">
                  <c:v>58.559999999999107</c:v>
                </c:pt>
                <c:pt idx="733">
                  <c:v>58.639999999999105</c:v>
                </c:pt>
                <c:pt idx="734">
                  <c:v>58.719999999999104</c:v>
                </c:pt>
                <c:pt idx="735">
                  <c:v>58.799999999999102</c:v>
                </c:pt>
                <c:pt idx="736">
                  <c:v>58.8799999999991</c:v>
                </c:pt>
                <c:pt idx="737">
                  <c:v>58.959999999999098</c:v>
                </c:pt>
                <c:pt idx="738">
                  <c:v>59.039999999999097</c:v>
                </c:pt>
                <c:pt idx="739">
                  <c:v>59.119999999999095</c:v>
                </c:pt>
                <c:pt idx="740">
                  <c:v>59.199999999999093</c:v>
                </c:pt>
                <c:pt idx="741">
                  <c:v>59.279999999999092</c:v>
                </c:pt>
                <c:pt idx="742">
                  <c:v>59.35999999999909</c:v>
                </c:pt>
                <c:pt idx="743">
                  <c:v>59.439999999999088</c:v>
                </c:pt>
                <c:pt idx="744">
                  <c:v>59.519999999999087</c:v>
                </c:pt>
                <c:pt idx="745">
                  <c:v>59.599999999999085</c:v>
                </c:pt>
                <c:pt idx="746">
                  <c:v>59.679999999999083</c:v>
                </c:pt>
                <c:pt idx="747">
                  <c:v>59.759999999999081</c:v>
                </c:pt>
                <c:pt idx="748">
                  <c:v>59.83999999999908</c:v>
                </c:pt>
                <c:pt idx="749">
                  <c:v>59.919999999999078</c:v>
                </c:pt>
                <c:pt idx="750">
                  <c:v>59.999999999999076</c:v>
                </c:pt>
                <c:pt idx="751">
                  <c:v>60.079999999999075</c:v>
                </c:pt>
                <c:pt idx="752">
                  <c:v>60.159999999999073</c:v>
                </c:pt>
                <c:pt idx="753">
                  <c:v>60.239999999999071</c:v>
                </c:pt>
                <c:pt idx="754">
                  <c:v>60.319999999999069</c:v>
                </c:pt>
                <c:pt idx="755">
                  <c:v>60.399999999999068</c:v>
                </c:pt>
                <c:pt idx="756">
                  <c:v>60.479999999999066</c:v>
                </c:pt>
                <c:pt idx="757">
                  <c:v>60.559999999999064</c:v>
                </c:pt>
                <c:pt idx="758">
                  <c:v>60.639999999999063</c:v>
                </c:pt>
                <c:pt idx="759">
                  <c:v>60.719999999999061</c:v>
                </c:pt>
                <c:pt idx="760">
                  <c:v>60.799999999999059</c:v>
                </c:pt>
                <c:pt idx="761">
                  <c:v>60.879999999999058</c:v>
                </c:pt>
                <c:pt idx="762">
                  <c:v>60.959999999999056</c:v>
                </c:pt>
                <c:pt idx="763">
                  <c:v>61.039999999999054</c:v>
                </c:pt>
                <c:pt idx="764">
                  <c:v>61.119999999999052</c:v>
                </c:pt>
                <c:pt idx="765">
                  <c:v>61.199999999999051</c:v>
                </c:pt>
                <c:pt idx="766">
                  <c:v>61.279999999999049</c:v>
                </c:pt>
                <c:pt idx="767">
                  <c:v>61.359999999999047</c:v>
                </c:pt>
                <c:pt idx="768">
                  <c:v>61.439999999999046</c:v>
                </c:pt>
                <c:pt idx="769">
                  <c:v>61.519999999999044</c:v>
                </c:pt>
                <c:pt idx="770">
                  <c:v>61.599999999999042</c:v>
                </c:pt>
                <c:pt idx="771">
                  <c:v>61.67999999999904</c:v>
                </c:pt>
                <c:pt idx="772">
                  <c:v>61.759999999999039</c:v>
                </c:pt>
                <c:pt idx="773">
                  <c:v>61.839999999999037</c:v>
                </c:pt>
                <c:pt idx="774">
                  <c:v>61.919999999999035</c:v>
                </c:pt>
                <c:pt idx="775">
                  <c:v>61.999999999999034</c:v>
                </c:pt>
                <c:pt idx="776">
                  <c:v>62.079999999999032</c:v>
                </c:pt>
                <c:pt idx="777">
                  <c:v>62.15999999999903</c:v>
                </c:pt>
                <c:pt idx="778">
                  <c:v>62.239999999999029</c:v>
                </c:pt>
                <c:pt idx="779">
                  <c:v>62.319999999999027</c:v>
                </c:pt>
                <c:pt idx="780">
                  <c:v>62.399999999999025</c:v>
                </c:pt>
                <c:pt idx="781">
                  <c:v>62.479999999999023</c:v>
                </c:pt>
                <c:pt idx="782">
                  <c:v>62.559999999999022</c:v>
                </c:pt>
                <c:pt idx="783">
                  <c:v>62.63999999999902</c:v>
                </c:pt>
                <c:pt idx="784">
                  <c:v>62.719999999999018</c:v>
                </c:pt>
                <c:pt idx="785">
                  <c:v>62.799999999999017</c:v>
                </c:pt>
                <c:pt idx="786">
                  <c:v>62.879999999999015</c:v>
                </c:pt>
                <c:pt idx="787">
                  <c:v>62.959999999999013</c:v>
                </c:pt>
                <c:pt idx="788">
                  <c:v>63.039999999999011</c:v>
                </c:pt>
                <c:pt idx="789">
                  <c:v>63.11999999999901</c:v>
                </c:pt>
                <c:pt idx="790">
                  <c:v>63.199999999999008</c:v>
                </c:pt>
                <c:pt idx="791">
                  <c:v>63.279999999999006</c:v>
                </c:pt>
                <c:pt idx="792">
                  <c:v>63.359999999999005</c:v>
                </c:pt>
                <c:pt idx="793">
                  <c:v>63.439999999999003</c:v>
                </c:pt>
                <c:pt idx="794">
                  <c:v>63.519999999999001</c:v>
                </c:pt>
                <c:pt idx="795">
                  <c:v>63.599999999999</c:v>
                </c:pt>
                <c:pt idx="796">
                  <c:v>63.679999999998998</c:v>
                </c:pt>
                <c:pt idx="797">
                  <c:v>63.759999999998996</c:v>
                </c:pt>
                <c:pt idx="798">
                  <c:v>63.839999999998994</c:v>
                </c:pt>
                <c:pt idx="799">
                  <c:v>63.919999999998993</c:v>
                </c:pt>
                <c:pt idx="800">
                  <c:v>63.999999999998991</c:v>
                </c:pt>
                <c:pt idx="801">
                  <c:v>64.079999999998989</c:v>
                </c:pt>
                <c:pt idx="802">
                  <c:v>64.159999999998988</c:v>
                </c:pt>
                <c:pt idx="803">
                  <c:v>64.239999999998986</c:v>
                </c:pt>
                <c:pt idx="804">
                  <c:v>64.319999999998984</c:v>
                </c:pt>
                <c:pt idx="805">
                  <c:v>64.399999999998983</c:v>
                </c:pt>
                <c:pt idx="806">
                  <c:v>64.479999999998981</c:v>
                </c:pt>
                <c:pt idx="807">
                  <c:v>64.559999999998979</c:v>
                </c:pt>
                <c:pt idx="808">
                  <c:v>64.639999999998977</c:v>
                </c:pt>
                <c:pt idx="809">
                  <c:v>64.719999999998976</c:v>
                </c:pt>
                <c:pt idx="810">
                  <c:v>64.799999999998974</c:v>
                </c:pt>
                <c:pt idx="811">
                  <c:v>64.879999999998972</c:v>
                </c:pt>
                <c:pt idx="812">
                  <c:v>64.959999999998971</c:v>
                </c:pt>
                <c:pt idx="813">
                  <c:v>65.039999999998969</c:v>
                </c:pt>
                <c:pt idx="814">
                  <c:v>65.119999999998967</c:v>
                </c:pt>
                <c:pt idx="815">
                  <c:v>65.199999999998965</c:v>
                </c:pt>
                <c:pt idx="816">
                  <c:v>65.279999999998964</c:v>
                </c:pt>
                <c:pt idx="817">
                  <c:v>65.359999999998962</c:v>
                </c:pt>
                <c:pt idx="818">
                  <c:v>65.43999999999896</c:v>
                </c:pt>
                <c:pt idx="819">
                  <c:v>65.519999999998959</c:v>
                </c:pt>
                <c:pt idx="820">
                  <c:v>65.599999999998957</c:v>
                </c:pt>
                <c:pt idx="821">
                  <c:v>65.679999999998955</c:v>
                </c:pt>
                <c:pt idx="822">
                  <c:v>65.759999999998954</c:v>
                </c:pt>
                <c:pt idx="823">
                  <c:v>65.839999999998952</c:v>
                </c:pt>
                <c:pt idx="824">
                  <c:v>65.91999999999895</c:v>
                </c:pt>
                <c:pt idx="825">
                  <c:v>65.999999999998948</c:v>
                </c:pt>
                <c:pt idx="826">
                  <c:v>66.079999999998947</c:v>
                </c:pt>
                <c:pt idx="827">
                  <c:v>66.159999999998945</c:v>
                </c:pt>
                <c:pt idx="828">
                  <c:v>66.239999999998943</c:v>
                </c:pt>
                <c:pt idx="829">
                  <c:v>66.319999999998942</c:v>
                </c:pt>
                <c:pt idx="830">
                  <c:v>66.39999999999894</c:v>
                </c:pt>
                <c:pt idx="831">
                  <c:v>66.479999999998938</c:v>
                </c:pt>
                <c:pt idx="832">
                  <c:v>66.559999999998936</c:v>
                </c:pt>
                <c:pt idx="833">
                  <c:v>66.639999999998935</c:v>
                </c:pt>
                <c:pt idx="834">
                  <c:v>66.719999999998933</c:v>
                </c:pt>
                <c:pt idx="835">
                  <c:v>66.799999999998931</c:v>
                </c:pt>
                <c:pt idx="836">
                  <c:v>66.87999999999893</c:v>
                </c:pt>
                <c:pt idx="837">
                  <c:v>66.959999999998928</c:v>
                </c:pt>
                <c:pt idx="838">
                  <c:v>67.039999999998926</c:v>
                </c:pt>
                <c:pt idx="839">
                  <c:v>67.119999999998925</c:v>
                </c:pt>
                <c:pt idx="840">
                  <c:v>67.199999999998923</c:v>
                </c:pt>
                <c:pt idx="841">
                  <c:v>67.279999999998921</c:v>
                </c:pt>
                <c:pt idx="842">
                  <c:v>67.359999999998919</c:v>
                </c:pt>
                <c:pt idx="843">
                  <c:v>67.439999999998918</c:v>
                </c:pt>
                <c:pt idx="844">
                  <c:v>67.519999999998916</c:v>
                </c:pt>
                <c:pt idx="845">
                  <c:v>67.599999999998914</c:v>
                </c:pt>
                <c:pt idx="846">
                  <c:v>67.679999999998913</c:v>
                </c:pt>
                <c:pt idx="847">
                  <c:v>67.759999999998911</c:v>
                </c:pt>
                <c:pt idx="848">
                  <c:v>67.839999999998909</c:v>
                </c:pt>
                <c:pt idx="849">
                  <c:v>67.919999999998907</c:v>
                </c:pt>
                <c:pt idx="850">
                  <c:v>67.999999999998906</c:v>
                </c:pt>
                <c:pt idx="851">
                  <c:v>68.079999999998904</c:v>
                </c:pt>
                <c:pt idx="852">
                  <c:v>68.159999999998902</c:v>
                </c:pt>
                <c:pt idx="853">
                  <c:v>68.239999999998901</c:v>
                </c:pt>
                <c:pt idx="854">
                  <c:v>68.319999999998899</c:v>
                </c:pt>
                <c:pt idx="855">
                  <c:v>68.399999999998897</c:v>
                </c:pt>
                <c:pt idx="856">
                  <c:v>68.479999999998896</c:v>
                </c:pt>
                <c:pt idx="857">
                  <c:v>68.559999999998894</c:v>
                </c:pt>
                <c:pt idx="858">
                  <c:v>68.639999999998892</c:v>
                </c:pt>
                <c:pt idx="859">
                  <c:v>68.71999999999889</c:v>
                </c:pt>
                <c:pt idx="860">
                  <c:v>68.799999999998889</c:v>
                </c:pt>
                <c:pt idx="861">
                  <c:v>68.879999999998887</c:v>
                </c:pt>
                <c:pt idx="862">
                  <c:v>68.959999999998885</c:v>
                </c:pt>
                <c:pt idx="863">
                  <c:v>69.039999999998884</c:v>
                </c:pt>
                <c:pt idx="864">
                  <c:v>69.119999999998882</c:v>
                </c:pt>
                <c:pt idx="865">
                  <c:v>69.19999999999888</c:v>
                </c:pt>
                <c:pt idx="866">
                  <c:v>69.279999999998878</c:v>
                </c:pt>
                <c:pt idx="867">
                  <c:v>69.359999999998877</c:v>
                </c:pt>
                <c:pt idx="868">
                  <c:v>69.439999999998875</c:v>
                </c:pt>
                <c:pt idx="869">
                  <c:v>69.519999999998873</c:v>
                </c:pt>
                <c:pt idx="870">
                  <c:v>69.599999999998872</c:v>
                </c:pt>
                <c:pt idx="871">
                  <c:v>69.67999999999887</c:v>
                </c:pt>
                <c:pt idx="872">
                  <c:v>69.759999999998868</c:v>
                </c:pt>
                <c:pt idx="873">
                  <c:v>69.839999999998867</c:v>
                </c:pt>
                <c:pt idx="874">
                  <c:v>69.919999999998865</c:v>
                </c:pt>
                <c:pt idx="875">
                  <c:v>69.999999999998863</c:v>
                </c:pt>
                <c:pt idx="876">
                  <c:v>70.079999999998861</c:v>
                </c:pt>
                <c:pt idx="877">
                  <c:v>70.15999999999886</c:v>
                </c:pt>
                <c:pt idx="878">
                  <c:v>70.239999999998858</c:v>
                </c:pt>
                <c:pt idx="879">
                  <c:v>70.319999999998856</c:v>
                </c:pt>
                <c:pt idx="880">
                  <c:v>70.399999999998855</c:v>
                </c:pt>
                <c:pt idx="881">
                  <c:v>70.479999999998853</c:v>
                </c:pt>
                <c:pt idx="882">
                  <c:v>70.559999999998851</c:v>
                </c:pt>
                <c:pt idx="883">
                  <c:v>70.639999999998849</c:v>
                </c:pt>
                <c:pt idx="884">
                  <c:v>70.719999999998848</c:v>
                </c:pt>
                <c:pt idx="885">
                  <c:v>70.799999999998846</c:v>
                </c:pt>
                <c:pt idx="886">
                  <c:v>70.879999999998844</c:v>
                </c:pt>
                <c:pt idx="887">
                  <c:v>70.959999999998843</c:v>
                </c:pt>
                <c:pt idx="888">
                  <c:v>71.039999999998841</c:v>
                </c:pt>
                <c:pt idx="889">
                  <c:v>71.119999999998839</c:v>
                </c:pt>
                <c:pt idx="890">
                  <c:v>71.199999999998838</c:v>
                </c:pt>
                <c:pt idx="891">
                  <c:v>71.279999999998836</c:v>
                </c:pt>
                <c:pt idx="892">
                  <c:v>71.359999999998834</c:v>
                </c:pt>
                <c:pt idx="893">
                  <c:v>71.439999999998832</c:v>
                </c:pt>
                <c:pt idx="894">
                  <c:v>71.519999999998831</c:v>
                </c:pt>
                <c:pt idx="895">
                  <c:v>71.599999999998829</c:v>
                </c:pt>
                <c:pt idx="896">
                  <c:v>71.679999999998827</c:v>
                </c:pt>
                <c:pt idx="897">
                  <c:v>71.759999999998826</c:v>
                </c:pt>
                <c:pt idx="898">
                  <c:v>71.839999999998824</c:v>
                </c:pt>
                <c:pt idx="899">
                  <c:v>71.919999999998822</c:v>
                </c:pt>
                <c:pt idx="900">
                  <c:v>71.99999999999882</c:v>
                </c:pt>
                <c:pt idx="901">
                  <c:v>72.079999999998819</c:v>
                </c:pt>
                <c:pt idx="902">
                  <c:v>72.159999999998817</c:v>
                </c:pt>
                <c:pt idx="903">
                  <c:v>72.239999999998815</c:v>
                </c:pt>
                <c:pt idx="904">
                  <c:v>72.319999999998814</c:v>
                </c:pt>
                <c:pt idx="905">
                  <c:v>72.399999999998812</c:v>
                </c:pt>
                <c:pt idx="906">
                  <c:v>72.47999999999881</c:v>
                </c:pt>
                <c:pt idx="907">
                  <c:v>72.559999999998809</c:v>
                </c:pt>
                <c:pt idx="908">
                  <c:v>72.639999999998807</c:v>
                </c:pt>
                <c:pt idx="909">
                  <c:v>72.719999999998805</c:v>
                </c:pt>
                <c:pt idx="910">
                  <c:v>72.799999999998803</c:v>
                </c:pt>
                <c:pt idx="911">
                  <c:v>72.879999999998802</c:v>
                </c:pt>
                <c:pt idx="912">
                  <c:v>72.9599999999988</c:v>
                </c:pt>
                <c:pt idx="913">
                  <c:v>73.039999999998798</c:v>
                </c:pt>
                <c:pt idx="914">
                  <c:v>73.119999999998797</c:v>
                </c:pt>
                <c:pt idx="915">
                  <c:v>73.199999999998795</c:v>
                </c:pt>
                <c:pt idx="916">
                  <c:v>73.279999999998793</c:v>
                </c:pt>
                <c:pt idx="917">
                  <c:v>73.359999999998792</c:v>
                </c:pt>
                <c:pt idx="918">
                  <c:v>73.43999999999879</c:v>
                </c:pt>
                <c:pt idx="919">
                  <c:v>73.519999999998788</c:v>
                </c:pt>
                <c:pt idx="920">
                  <c:v>73.599999999998786</c:v>
                </c:pt>
                <c:pt idx="921">
                  <c:v>73.679999999998785</c:v>
                </c:pt>
                <c:pt idx="922">
                  <c:v>73.759999999998783</c:v>
                </c:pt>
                <c:pt idx="923">
                  <c:v>73.839999999998781</c:v>
                </c:pt>
                <c:pt idx="924">
                  <c:v>73.91999999999878</c:v>
                </c:pt>
                <c:pt idx="925">
                  <c:v>73.999999999998778</c:v>
                </c:pt>
                <c:pt idx="926">
                  <c:v>74.079999999998776</c:v>
                </c:pt>
                <c:pt idx="927">
                  <c:v>74.159999999998774</c:v>
                </c:pt>
                <c:pt idx="928">
                  <c:v>74.239999999998773</c:v>
                </c:pt>
                <c:pt idx="929">
                  <c:v>74.319999999998771</c:v>
                </c:pt>
                <c:pt idx="930">
                  <c:v>74.399999999998769</c:v>
                </c:pt>
                <c:pt idx="931">
                  <c:v>74.479999999998768</c:v>
                </c:pt>
                <c:pt idx="932">
                  <c:v>74.559999999998766</c:v>
                </c:pt>
                <c:pt idx="933">
                  <c:v>74.639999999998764</c:v>
                </c:pt>
                <c:pt idx="934">
                  <c:v>74.719999999998763</c:v>
                </c:pt>
                <c:pt idx="935">
                  <c:v>74.799999999998761</c:v>
                </c:pt>
                <c:pt idx="936">
                  <c:v>74.879999999998759</c:v>
                </c:pt>
                <c:pt idx="937">
                  <c:v>74.959999999998757</c:v>
                </c:pt>
                <c:pt idx="938">
                  <c:v>75.039999999998756</c:v>
                </c:pt>
                <c:pt idx="939">
                  <c:v>75.119999999998754</c:v>
                </c:pt>
                <c:pt idx="940">
                  <c:v>75.199999999998752</c:v>
                </c:pt>
                <c:pt idx="941">
                  <c:v>75.279999999998751</c:v>
                </c:pt>
                <c:pt idx="942">
                  <c:v>75.359999999998749</c:v>
                </c:pt>
                <c:pt idx="943">
                  <c:v>75.439999999998747</c:v>
                </c:pt>
                <c:pt idx="944">
                  <c:v>75.519999999998745</c:v>
                </c:pt>
                <c:pt idx="945">
                  <c:v>75.599999999998744</c:v>
                </c:pt>
                <c:pt idx="946">
                  <c:v>75.679999999998742</c:v>
                </c:pt>
                <c:pt idx="947">
                  <c:v>75.75999999999874</c:v>
                </c:pt>
                <c:pt idx="948">
                  <c:v>75.839999999998739</c:v>
                </c:pt>
                <c:pt idx="949">
                  <c:v>75.919999999998737</c:v>
                </c:pt>
                <c:pt idx="950">
                  <c:v>75.999999999998735</c:v>
                </c:pt>
                <c:pt idx="951">
                  <c:v>76.079999999998734</c:v>
                </c:pt>
                <c:pt idx="952">
                  <c:v>76.159999999998732</c:v>
                </c:pt>
                <c:pt idx="953">
                  <c:v>76.23999999999873</c:v>
                </c:pt>
                <c:pt idx="954">
                  <c:v>76.319999999998728</c:v>
                </c:pt>
                <c:pt idx="955">
                  <c:v>76.399999999998727</c:v>
                </c:pt>
                <c:pt idx="956">
                  <c:v>76.479999999998725</c:v>
                </c:pt>
                <c:pt idx="957">
                  <c:v>76.559999999998723</c:v>
                </c:pt>
                <c:pt idx="958">
                  <c:v>76.639999999998722</c:v>
                </c:pt>
                <c:pt idx="959">
                  <c:v>76.71999999999872</c:v>
                </c:pt>
                <c:pt idx="960">
                  <c:v>76.799999999998718</c:v>
                </c:pt>
                <c:pt idx="961">
                  <c:v>76.879999999998716</c:v>
                </c:pt>
                <c:pt idx="962">
                  <c:v>76.959999999998715</c:v>
                </c:pt>
                <c:pt idx="963">
                  <c:v>77.039999999998713</c:v>
                </c:pt>
                <c:pt idx="964">
                  <c:v>77.119999999998711</c:v>
                </c:pt>
                <c:pt idx="965">
                  <c:v>77.19999999999871</c:v>
                </c:pt>
                <c:pt idx="966">
                  <c:v>77.279999999998708</c:v>
                </c:pt>
                <c:pt idx="967">
                  <c:v>77.359999999998706</c:v>
                </c:pt>
                <c:pt idx="968">
                  <c:v>77.439999999998705</c:v>
                </c:pt>
                <c:pt idx="969">
                  <c:v>77.519999999998703</c:v>
                </c:pt>
                <c:pt idx="970">
                  <c:v>77.599999999998701</c:v>
                </c:pt>
                <c:pt idx="971">
                  <c:v>77.679999999998699</c:v>
                </c:pt>
                <c:pt idx="972">
                  <c:v>77.759999999998698</c:v>
                </c:pt>
                <c:pt idx="973">
                  <c:v>77.839999999998696</c:v>
                </c:pt>
                <c:pt idx="974">
                  <c:v>77.919999999998694</c:v>
                </c:pt>
                <c:pt idx="975">
                  <c:v>77.999999999998693</c:v>
                </c:pt>
                <c:pt idx="976">
                  <c:v>78.079999999998691</c:v>
                </c:pt>
                <c:pt idx="977">
                  <c:v>78.159999999998689</c:v>
                </c:pt>
                <c:pt idx="978">
                  <c:v>78.239999999998687</c:v>
                </c:pt>
                <c:pt idx="979">
                  <c:v>78.319999999998686</c:v>
                </c:pt>
                <c:pt idx="980">
                  <c:v>78.399999999998684</c:v>
                </c:pt>
                <c:pt idx="981">
                  <c:v>78.479999999998682</c:v>
                </c:pt>
                <c:pt idx="982">
                  <c:v>78.559999999998681</c:v>
                </c:pt>
                <c:pt idx="983">
                  <c:v>78.639999999998679</c:v>
                </c:pt>
                <c:pt idx="984">
                  <c:v>78.719999999998677</c:v>
                </c:pt>
                <c:pt idx="985">
                  <c:v>78.799999999998676</c:v>
                </c:pt>
                <c:pt idx="986">
                  <c:v>78.879999999998674</c:v>
                </c:pt>
                <c:pt idx="987">
                  <c:v>78.959999999998672</c:v>
                </c:pt>
                <c:pt idx="988">
                  <c:v>79.03999999999867</c:v>
                </c:pt>
                <c:pt idx="989">
                  <c:v>79.119999999998669</c:v>
                </c:pt>
                <c:pt idx="990">
                  <c:v>79.199999999998667</c:v>
                </c:pt>
                <c:pt idx="991">
                  <c:v>79.279999999998665</c:v>
                </c:pt>
                <c:pt idx="992">
                  <c:v>79.359999999998664</c:v>
                </c:pt>
                <c:pt idx="993">
                  <c:v>79.439999999998662</c:v>
                </c:pt>
                <c:pt idx="994">
                  <c:v>79.51999999999866</c:v>
                </c:pt>
                <c:pt idx="995">
                  <c:v>79.599999999998658</c:v>
                </c:pt>
                <c:pt idx="996">
                  <c:v>79.679999999998657</c:v>
                </c:pt>
                <c:pt idx="997">
                  <c:v>79.759999999998655</c:v>
                </c:pt>
                <c:pt idx="998">
                  <c:v>79.839999999998653</c:v>
                </c:pt>
                <c:pt idx="999">
                  <c:v>79.919999999998652</c:v>
                </c:pt>
                <c:pt idx="1000">
                  <c:v>79.99999999999865</c:v>
                </c:pt>
              </c:numCache>
            </c:numRef>
          </c:xVal>
          <c:yVal>
            <c:numRef>
              <c:f>'massa mola - rk4'!$B$14:$B$1014</c:f>
              <c:numCache>
                <c:formatCode>0.000</c:formatCode>
                <c:ptCount val="1001"/>
                <c:pt idx="0">
                  <c:v>50</c:v>
                </c:pt>
                <c:pt idx="1">
                  <c:v>54.164352000000001</c:v>
                </c:pt>
                <c:pt idx="2">
                  <c:v>58.320383619154306</c:v>
                </c:pt>
                <c:pt idx="3">
                  <c:v>62.467401877570609</c:v>
                </c:pt>
                <c:pt idx="4">
                  <c:v>66.604715179931347</c:v>
                </c:pt>
                <c:pt idx="5">
                  <c:v>70.731633430810831</c:v>
                </c:pt>
                <c:pt idx="6">
                  <c:v>74.847468149762008</c:v>
                </c:pt>
                <c:pt idx="7">
                  <c:v>78.951532586153533</c:v>
                </c:pt>
                <c:pt idx="8">
                  <c:v>83.043141833738218</c:v>
                </c:pt>
                <c:pt idx="9">
                  <c:v>87.121612944933545</c:v>
                </c:pt>
                <c:pt idx="10">
                  <c:v>91.186265044795277</c:v>
                </c:pt>
                <c:pt idx="11">
                  <c:v>95.23641944466516</c:v>
                </c:pt>
                <c:pt idx="12">
                  <c:v>99.271399755473652</c:v>
                </c:pt>
                <c:pt idx="13">
                  <c:v>103.29053200067895</c:v>
                </c:pt>
                <c:pt idx="14">
                  <c:v>107.29314472882324</c:v>
                </c:pt>
                <c:pt idx="15">
                  <c:v>111.27856912568753</c:v>
                </c:pt>
                <c:pt idx="16">
                  <c:v>115.24613912602631</c:v>
                </c:pt>
                <c:pt idx="17">
                  <c:v>119.19519152486329</c:v>
                </c:pt>
                <c:pt idx="18">
                  <c:v>123.12506608832979</c:v>
                </c:pt>
                <c:pt idx="19">
                  <c:v>127.03510566402704</c:v>
                </c:pt>
                <c:pt idx="20">
                  <c:v>130.92465629089418</c:v>
                </c:pt>
                <c:pt idx="21">
                  <c:v>134.79306730856337</c:v>
                </c:pt>
                <c:pt idx="22">
                  <c:v>138.6396914661839</c:v>
                </c:pt>
                <c:pt idx="23">
                  <c:v>142.46388503069713</c:v>
                </c:pt>
                <c:pt idx="24">
                  <c:v>146.2650078945438</c:v>
                </c:pt>
                <c:pt idx="25">
                  <c:v>150.04242368278622</c:v>
                </c:pt>
                <c:pt idx="26">
                  <c:v>153.79549985962703</c:v>
                </c:pt>
                <c:pt idx="27">
                  <c:v>157.5236078343068</c:v>
                </c:pt>
                <c:pt idx="28">
                  <c:v>161.22612306636285</c:v>
                </c:pt>
                <c:pt idx="29">
                  <c:v>164.90242517023151</c:v>
                </c:pt>
                <c:pt idx="30">
                  <c:v>168.55189801917643</c:v>
                </c:pt>
                <c:pt idx="31">
                  <c:v>172.17392984852546</c:v>
                </c:pt>
                <c:pt idx="32">
                  <c:v>175.76791335819883</c:v>
                </c:pt>
                <c:pt idx="33">
                  <c:v>179.3332458145114</c:v>
                </c:pt>
                <c:pt idx="34">
                  <c:v>182.86932915123211</c:v>
                </c:pt>
                <c:pt idx="35">
                  <c:v>186.37557006988339</c:v>
                </c:pt>
                <c:pt idx="36">
                  <c:v>189.85138013926399</c:v>
                </c:pt>
                <c:pt idx="37">
                  <c:v>193.2961758941783</c:v>
                </c:pt>
                <c:pt idx="38">
                  <c:v>196.70937893335582</c:v>
                </c:pt>
                <c:pt idx="39">
                  <c:v>200.09041601654422</c:v>
                </c:pt>
                <c:pt idx="40">
                  <c:v>203.43871916075972</c:v>
                </c:pt>
                <c:pt idx="41">
                  <c:v>206.75372573567861</c:v>
                </c:pt>
                <c:pt idx="42">
                  <c:v>210.03487855815396</c:v>
                </c:pt>
                <c:pt idx="43">
                  <c:v>213.28162598584157</c:v>
                </c:pt>
                <c:pt idx="44">
                  <c:v>216.49342200991953</c:v>
                </c:pt>
                <c:pt idx="45">
                  <c:v>219.66972634688565</c:v>
                </c:pt>
                <c:pt idx="46">
                  <c:v>222.81000452941757</c:v>
                </c:pt>
                <c:pt idx="47">
                  <c:v>225.91372799627999</c:v>
                </c:pt>
                <c:pt idx="48">
                  <c:v>228.9803741812641</c:v>
                </c:pt>
                <c:pt idx="49">
                  <c:v>232.00942660114421</c:v>
                </c:pt>
                <c:pt idx="50">
                  <c:v>235.0003749426368</c:v>
                </c:pt>
                <c:pt idx="51">
                  <c:v>237.95271514834712</c:v>
                </c:pt>
                <c:pt idx="52">
                  <c:v>240.86594950168939</c:v>
                </c:pt>
                <c:pt idx="53">
                  <c:v>243.73958671076562</c:v>
                </c:pt>
                <c:pt idx="54">
                  <c:v>246.5731419911896</c:v>
                </c:pt>
                <c:pt idx="55">
                  <c:v>249.36613714784147</c:v>
                </c:pt>
                <c:pt idx="56">
                  <c:v>252.11810065553962</c:v>
                </c:pt>
                <c:pt idx="57">
                  <c:v>254.82856773861599</c:v>
                </c:pt>
                <c:pt idx="58">
                  <c:v>257.49708044938143</c:v>
                </c:pt>
                <c:pt idx="59">
                  <c:v>260.12318774546787</c:v>
                </c:pt>
                <c:pt idx="60">
                  <c:v>262.70644556603446</c:v>
                </c:pt>
                <c:pt idx="61">
                  <c:v>265.24641690682432</c:v>
                </c:pt>
                <c:pt idx="62">
                  <c:v>267.74267189405964</c:v>
                </c:pt>
                <c:pt idx="63">
                  <c:v>270.19478785716251</c:v>
                </c:pt>
                <c:pt idx="64">
                  <c:v>272.60234940028937</c:v>
                </c:pt>
                <c:pt idx="65">
                  <c:v>274.96494847266638</c:v>
                </c:pt>
                <c:pt idx="66">
                  <c:v>277.28218443771453</c:v>
                </c:pt>
                <c:pt idx="67">
                  <c:v>279.55366414095255</c:v>
                </c:pt>
                <c:pt idx="68">
                  <c:v>281.7790019766656</c:v>
                </c:pt>
                <c:pt idx="69">
                  <c:v>283.95781995332942</c:v>
                </c:pt>
                <c:pt idx="70">
                  <c:v>286.0897477577779</c:v>
                </c:pt>
                <c:pt idx="71">
                  <c:v>288.17442281810389</c:v>
                </c:pt>
                <c:pt idx="72">
                  <c:v>290.21149036528203</c:v>
                </c:pt>
                <c:pt idx="73">
                  <c:v>292.20060349350348</c:v>
                </c:pt>
                <c:pt idx="74">
                  <c:v>294.14142321921224</c:v>
                </c:pt>
                <c:pt idx="75">
                  <c:v>296.03361853883285</c:v>
                </c:pt>
                <c:pt idx="76">
                  <c:v>297.8768664851799</c:v>
                </c:pt>
                <c:pt idx="77">
                  <c:v>299.67085218253953</c:v>
                </c:pt>
                <c:pt idx="78">
                  <c:v>301.41526890041359</c:v>
                </c:pt>
                <c:pt idx="79">
                  <c:v>303.10981810591738</c:v>
                </c:pt>
                <c:pt idx="80">
                  <c:v>304.75420951482204</c:v>
                </c:pt>
                <c:pt idx="81">
                  <c:v>306.34816114123248</c:v>
                </c:pt>
                <c:pt idx="82">
                  <c:v>307.89139934589309</c:v>
                </c:pt>
                <c:pt idx="83">
                  <c:v>309.38365888311222</c:v>
                </c:pt>
                <c:pt idx="84">
                  <c:v>310.82468294629797</c:v>
                </c:pt>
                <c:pt idx="85">
                  <c:v>312.21422321209684</c:v>
                </c:pt>
                <c:pt idx="86">
                  <c:v>313.55203988312866</c:v>
                </c:pt>
                <c:pt idx="87">
                  <c:v>314.83790172930912</c:v>
                </c:pt>
                <c:pt idx="88">
                  <c:v>316.07158612775413</c:v>
                </c:pt>
                <c:pt idx="89">
                  <c:v>317.2528791012582</c:v>
                </c:pt>
                <c:pt idx="90">
                  <c:v>318.3815753553406</c:v>
                </c:pt>
                <c:pt idx="91">
                  <c:v>319.45747831385268</c:v>
                </c:pt>
                <c:pt idx="92">
                  <c:v>320.48040015314058</c:v>
                </c:pt>
                <c:pt idx="93">
                  <c:v>321.45016183475701</c:v>
                </c:pt>
                <c:pt idx="94">
                  <c:v>322.36659313671635</c:v>
                </c:pt>
                <c:pt idx="95">
                  <c:v>323.22953268328814</c:v>
                </c:pt>
                <c:pt idx="96">
                  <c:v>324.03882797332346</c:v>
                </c:pt>
                <c:pt idx="97">
                  <c:v>324.79433540710875</c:v>
                </c:pt>
                <c:pt idx="98">
                  <c:v>325.49592031174342</c:v>
                </c:pt>
                <c:pt idx="99">
                  <c:v>326.14345696503591</c:v>
                </c:pt>
                <c:pt idx="100">
                  <c:v>326.73682861791411</c:v>
                </c:pt>
                <c:pt idx="101">
                  <c:v>327.27592751534672</c:v>
                </c:pt>
                <c:pt idx="102">
                  <c:v>327.76065491577106</c:v>
                </c:pt>
                <c:pt idx="103">
                  <c:v>328.19092110902426</c:v>
                </c:pt>
                <c:pt idx="104">
                  <c:v>328.56664543277481</c:v>
                </c:pt>
                <c:pt idx="105">
                  <c:v>328.88775628745083</c:v>
                </c:pt>
                <c:pt idx="106">
                  <c:v>329.15419114966301</c:v>
                </c:pt>
                <c:pt idx="107">
                  <c:v>329.36589658411924</c:v>
                </c:pt>
                <c:pt idx="108">
                  <c:v>329.52282825402904</c:v>
                </c:pt>
                <c:pt idx="109">
                  <c:v>329.62495092999558</c:v>
                </c:pt>
                <c:pt idx="110">
                  <c:v>329.67223849739366</c:v>
                </c:pt>
                <c:pt idx="111">
                  <c:v>329.66467396223214</c:v>
                </c:pt>
                <c:pt idx="112">
                  <c:v>329.60224945549959</c:v>
                </c:pt>
                <c:pt idx="113">
                  <c:v>329.48496623599232</c:v>
                </c:pt>
                <c:pt idx="114">
                  <c:v>329.31283469162372</c:v>
                </c:pt>
                <c:pt idx="115">
                  <c:v>329.08587433921485</c:v>
                </c:pt>
                <c:pt idx="116">
                  <c:v>328.80411382276577</c:v>
                </c:pt>
                <c:pt idx="117">
                  <c:v>328.46759091020789</c:v>
                </c:pt>
                <c:pt idx="118">
                  <c:v>328.07635248863727</c:v>
                </c:pt>
                <c:pt idx="119">
                  <c:v>327.6304545580299</c:v>
                </c:pt>
                <c:pt idx="120">
                  <c:v>327.12996222343907</c:v>
                </c:pt>
                <c:pt idx="121">
                  <c:v>326.57494968567681</c:v>
                </c:pt>
                <c:pt idx="122">
                  <c:v>325.96550023047985</c:v>
                </c:pt>
                <c:pt idx="123">
                  <c:v>325.30170621616196</c:v>
                </c:pt>
                <c:pt idx="124">
                  <c:v>324.58366905975458</c:v>
                </c:pt>
                <c:pt idx="125">
                  <c:v>323.81149922163775</c:v>
                </c:pt>
                <c:pt idx="126">
                  <c:v>322.98531618866349</c:v>
                </c:pt>
                <c:pt idx="127">
                  <c:v>322.10524845577447</c:v>
                </c:pt>
                <c:pt idx="128">
                  <c:v>321.17143350612031</c:v>
                </c:pt>
                <c:pt idx="129">
                  <c:v>320.18401778967518</c:v>
                </c:pt>
                <c:pt idx="130">
                  <c:v>319.1431567003595</c:v>
                </c:pt>
                <c:pt idx="131">
                  <c:v>318.04901455166953</c:v>
                </c:pt>
                <c:pt idx="132">
                  <c:v>316.90176455081871</c:v>
                </c:pt>
                <c:pt idx="133">
                  <c:v>315.70158877139454</c:v>
                </c:pt>
                <c:pt idx="134">
                  <c:v>314.44867812453566</c:v>
                </c:pt>
                <c:pt idx="135">
                  <c:v>313.14323232863342</c:v>
                </c:pt>
                <c:pt idx="136">
                  <c:v>311.78545987756274</c:v>
                </c:pt>
                <c:pt idx="137">
                  <c:v>310.37557800744759</c:v>
                </c:pt>
                <c:pt idx="138">
                  <c:v>308.91381266196578</c:v>
                </c:pt>
                <c:pt idx="139">
                  <c:v>307.40039845619953</c:v>
                </c:pt>
                <c:pt idx="140">
                  <c:v>305.83557863903638</c:v>
                </c:pt>
                <c:pt idx="141">
                  <c:v>304.21960505412778</c:v>
                </c:pt>
                <c:pt idx="142">
                  <c:v>302.55273809941036</c:v>
                </c:pt>
                <c:pt idx="143">
                  <c:v>300.83524668519743</c:v>
                </c:pt>
                <c:pt idx="144">
                  <c:v>299.06740819084661</c:v>
                </c:pt>
                <c:pt idx="145">
                  <c:v>297.24950842001124</c:v>
                </c:pt>
                <c:pt idx="146">
                  <c:v>295.38184155448221</c:v>
                </c:pt>
                <c:pt idx="147">
                  <c:v>293.46471010662816</c:v>
                </c:pt>
                <c:pt idx="148">
                  <c:v>291.4984248704414</c:v>
                </c:pt>
                <c:pt idx="149">
                  <c:v>289.4833048711975</c:v>
                </c:pt>
                <c:pt idx="150">
                  <c:v>287.41967731373677</c:v>
                </c:pt>
                <c:pt idx="151">
                  <c:v>285.30787752937607</c:v>
                </c:pt>
                <c:pt idx="152">
                  <c:v>283.14824892145947</c:v>
                </c:pt>
                <c:pt idx="153">
                  <c:v>280.94114290955645</c:v>
                </c:pt>
                <c:pt idx="154">
                  <c:v>278.68691887231705</c:v>
                </c:pt>
                <c:pt idx="155">
                  <c:v>276.38594408899303</c:v>
                </c:pt>
                <c:pt idx="156">
                  <c:v>274.0385936796344</c:v>
                </c:pt>
                <c:pt idx="157">
                  <c:v>271.64525054397143</c:v>
                </c:pt>
                <c:pt idx="158">
                  <c:v>269.20630529899182</c:v>
                </c:pt>
                <c:pt idx="159">
                  <c:v>266.72215621522321</c:v>
                </c:pt>
                <c:pt idx="160">
                  <c:v>264.19320915173159</c:v>
                </c:pt>
                <c:pt idx="161">
                  <c:v>261.61987748984609</c:v>
                </c:pt>
                <c:pt idx="162">
                  <c:v>259.0025820656208</c:v>
                </c:pt>
                <c:pt idx="163">
                  <c:v>256.34175110104513</c:v>
                </c:pt>
                <c:pt idx="164">
                  <c:v>253.6378201340134</c:v>
                </c:pt>
                <c:pt idx="165">
                  <c:v>250.89123194706539</c:v>
                </c:pt>
                <c:pt idx="166">
                  <c:v>248.10243649490968</c:v>
                </c:pt>
                <c:pt idx="167">
                  <c:v>245.27189083074106</c:v>
                </c:pt>
                <c:pt idx="168">
                  <c:v>242.4000590313648</c:v>
                </c:pt>
                <c:pt idx="169">
                  <c:v>239.48741212113944</c:v>
                </c:pt>
                <c:pt idx="170">
                  <c:v>236.5344279947509</c:v>
                </c:pt>
                <c:pt idx="171">
                  <c:v>233.54159133883041</c:v>
                </c:pt>
                <c:pt idx="172">
                  <c:v>230.50939355242923</c:v>
                </c:pt>
                <c:pt idx="173">
                  <c:v>227.4383326663631</c:v>
                </c:pt>
                <c:pt idx="174">
                  <c:v>224.32891326143962</c:v>
                </c:pt>
                <c:pt idx="175">
                  <c:v>221.1816463855823</c:v>
                </c:pt>
                <c:pt idx="176">
                  <c:v>217.99704946986424</c:v>
                </c:pt>
                <c:pt idx="177">
                  <c:v>214.77564624346607</c:v>
                </c:pt>
                <c:pt idx="178">
                  <c:v>211.51796664757137</c:v>
                </c:pt>
                <c:pt idx="179">
                  <c:v>208.22454674821415</c:v>
                </c:pt>
                <c:pt idx="180">
                  <c:v>204.89592864809265</c:v>
                </c:pt>
                <c:pt idx="181">
                  <c:v>201.53266039736383</c:v>
                </c:pt>
                <c:pt idx="182">
                  <c:v>198.1352959034333</c:v>
                </c:pt>
                <c:pt idx="183">
                  <c:v>194.70439483975576</c:v>
                </c:pt>
                <c:pt idx="184">
                  <c:v>191.24052255366041</c:v>
                </c:pt>
                <c:pt idx="185">
                  <c:v>187.74424997321711</c:v>
                </c:pt>
                <c:pt idx="186">
                  <c:v>184.2161535131583</c:v>
                </c:pt>
                <c:pt idx="187">
                  <c:v>180.65681497987217</c:v>
                </c:pt>
                <c:pt idx="188">
                  <c:v>177.06682147548287</c:v>
                </c:pt>
                <c:pt idx="189">
                  <c:v>173.44676530103351</c:v>
                </c:pt>
                <c:pt idx="190">
                  <c:v>169.79724385878791</c:v>
                </c:pt>
                <c:pt idx="191">
                  <c:v>166.11885955366714</c:v>
                </c:pt>
                <c:pt idx="192">
                  <c:v>162.4122196938373</c:v>
                </c:pt>
                <c:pt idx="193">
                  <c:v>158.67793639046468</c:v>
                </c:pt>
                <c:pt idx="194">
                  <c:v>154.91662645665511</c:v>
                </c:pt>
                <c:pt idx="195">
                  <c:v>151.12891130559399</c:v>
                </c:pt>
                <c:pt idx="196">
                  <c:v>147.31541684790389</c:v>
                </c:pt>
                <c:pt idx="197">
                  <c:v>143.47677338823664</c:v>
                </c:pt>
                <c:pt idx="198">
                  <c:v>139.61361552111705</c:v>
                </c:pt>
                <c:pt idx="199">
                  <c:v>135.72658202605544</c:v>
                </c:pt>
                <c:pt idx="200">
                  <c:v>131.81631576194624</c:v>
                </c:pt>
                <c:pt idx="201">
                  <c:v>127.88346356077022</c:v>
                </c:pt>
                <c:pt idx="202">
                  <c:v>123.92867612061789</c:v>
                </c:pt>
                <c:pt idx="203">
                  <c:v>119.95260789805172</c:v>
                </c:pt>
                <c:pt idx="204">
                  <c:v>115.95591699982504</c:v>
                </c:pt>
                <c:pt idx="205">
                  <c:v>111.93926507397542</c:v>
                </c:pt>
                <c:pt idx="206">
                  <c:v>107.90331720031081</c:v>
                </c:pt>
                <c:pt idx="207">
                  <c:v>103.84874178030614</c:v>
                </c:pt>
                <c:pt idx="208">
                  <c:v>99.776210426429074</c:v>
                </c:pt>
                <c:pt idx="209">
                  <c:v>95.68639785091284</c:v>
                </c:pt>
                <c:pt idx="210">
                  <c:v>91.579981753994858</c:v>
                </c:pt>
                <c:pt idx="211">
                  <c:v>87.457642711639423</c:v>
                </c:pt>
                <c:pt idx="212">
                  <c:v>83.320064062763294</c:v>
                </c:pt>
                <c:pt idx="213">
                  <c:v>79.167931795982611</c:v>
                </c:pt>
                <c:pt idx="214">
                  <c:v>75.001934435900139</c:v>
                </c:pt>
                <c:pt idx="215">
                  <c:v>70.822762928951505</c:v>
                </c:pt>
                <c:pt idx="216">
                  <c:v>66.631110528829453</c:v>
                </c:pt>
                <c:pt idx="217">
                  <c:v>62.427672681505143</c:v>
                </c:pt>
                <c:pt idx="218">
                  <c:v>58.213146909865408</c:v>
                </c:pt>
                <c:pt idx="219">
                  <c:v>53.988232697985268</c:v>
                </c:pt>
                <c:pt idx="220">
                  <c:v>49.753631375054795</c:v>
                </c:pt>
                <c:pt idx="221">
                  <c:v>45.510045998979663</c:v>
                </c:pt>
                <c:pt idx="222">
                  <c:v>41.258181239674599</c:v>
                </c:pt>
                <c:pt idx="223">
                  <c:v>36.998743262069198</c:v>
                </c:pt>
                <c:pt idx="224">
                  <c:v>32.732439608845503</c:v>
                </c:pt>
                <c:pt idx="225">
                  <c:v>28.459979082926761</c:v>
                </c:pt>
                <c:pt idx="226">
                  <c:v>24.182071629736935</c:v>
                </c:pt>
                <c:pt idx="227">
                  <c:v>19.899428219250499</c:v>
                </c:pt>
                <c:pt idx="228">
                  <c:v>15.61276072785212</c:v>
                </c:pt>
                <c:pt idx="229">
                  <c:v>11.322781820025828</c:v>
                </c:pt>
                <c:pt idx="230">
                  <c:v>7.0302048298933668</c:v>
                </c:pt>
                <c:pt idx="231">
                  <c:v>2.7357436426213999</c:v>
                </c:pt>
                <c:pt idx="232">
                  <c:v>-1.5598874242827261</c:v>
                </c:pt>
                <c:pt idx="233">
                  <c:v>-5.8559737397669078</c:v>
                </c:pt>
                <c:pt idx="234">
                  <c:v>-10.151800478102162</c:v>
                </c:pt>
                <c:pt idx="235">
                  <c:v>-14.446652737802673</c:v>
                </c:pt>
                <c:pt idx="236">
                  <c:v>-18.739815660578238</c:v>
                </c:pt>
                <c:pt idx="237">
                  <c:v>-23.03057455029932</c:v>
                </c:pt>
                <c:pt idx="238">
                  <c:v>-27.318214991954921</c:v>
                </c:pt>
                <c:pt idx="239">
                  <c:v>-31.602022970583448</c:v>
                </c:pt>
                <c:pt idx="240">
                  <c:v>-35.881284990156828</c:v>
                </c:pt>
                <c:pt idx="241">
                  <c:v>-40.155288192398018</c:v>
                </c:pt>
                <c:pt idx="242">
                  <c:v>-44.423320475512185</c:v>
                </c:pt>
                <c:pt idx="243">
                  <c:v>-48.684670612811765</c:v>
                </c:pt>
                <c:pt idx="244">
                  <c:v>-52.938628371215614</c:v>
                </c:pt>
                <c:pt idx="245">
                  <c:v>-57.184484629602551</c:v>
                </c:pt>
                <c:pt idx="246">
                  <c:v>-61.421531496999542</c:v>
                </c:pt>
                <c:pt idx="247">
                  <c:v>-65.649062430584877</c:v>
                </c:pt>
                <c:pt idx="248">
                  <c:v>-69.866372353486597</c:v>
                </c:pt>
                <c:pt idx="249">
                  <c:v>-74.07275777235661</c:v>
                </c:pt>
                <c:pt idx="250">
                  <c:v>-78.267516894700861</c:v>
                </c:pt>
                <c:pt idx="251">
                  <c:v>-82.449949745945986</c:v>
                </c:pt>
                <c:pt idx="252">
                  <c:v>-86.619358286222891</c:v>
                </c:pt>
                <c:pt idx="253">
                  <c:v>-90.775046526847902</c:v>
                </c:pt>
                <c:pt idx="254">
                  <c:v>-94.916320646481893</c:v>
                </c:pt>
                <c:pt idx="255">
                  <c:v>-99.042489106948111</c:v>
                </c:pt>
                <c:pt idx="256">
                  <c:v>-103.15286276868932</c:v>
                </c:pt>
                <c:pt idx="257">
                  <c:v>-107.24675500584502</c:v>
                </c:pt>
                <c:pt idx="258">
                  <c:v>-111.32348182092954</c:v>
                </c:pt>
                <c:pt idx="259">
                  <c:v>-115.3823619590918</c:v>
                </c:pt>
                <c:pt idx="260">
                  <c:v>-119.42271702193767</c:v>
                </c:pt>
                <c:pt idx="261">
                  <c:v>-123.44387158089604</c:v>
                </c:pt>
                <c:pt idx="262">
                  <c:v>-127.44515329010942</c:v>
                </c:pt>
                <c:pt idx="263">
                  <c:v>-131.42589299883039</c:v>
                </c:pt>
                <c:pt idx="264">
                  <c:v>-135.38542486330513</c:v>
                </c:pt>
                <c:pt idx="265">
                  <c:v>-139.32308645812518</c:v>
                </c:pt>
                <c:pt idx="266">
                  <c:v>-143.23821888702884</c:v>
                </c:pt>
                <c:pt idx="267">
                  <c:v>-147.13016689313392</c:v>
                </c:pt>
                <c:pt idx="268">
                  <c:v>-150.99827896858304</c:v>
                </c:pt>
                <c:pt idx="269">
                  <c:v>-154.84190746358331</c:v>
                </c:pt>
                <c:pt idx="270">
                  <c:v>-158.66040869482234</c:v>
                </c:pt>
                <c:pt idx="271">
                  <c:v>-162.45314305324194</c:v>
                </c:pt>
                <c:pt idx="272">
                  <c:v>-166.21947511115206</c:v>
                </c:pt>
                <c:pt idx="273">
                  <c:v>-169.95877372866653</c:v>
                </c:pt>
                <c:pt idx="274">
                  <c:v>-173.67041215944309</c:v>
                </c:pt>
                <c:pt idx="275">
                  <c:v>-177.35376815570984</c:v>
                </c:pt>
                <c:pt idx="276">
                  <c:v>-181.00822407256069</c:v>
                </c:pt>
                <c:pt idx="277">
                  <c:v>-184.63316697150208</c:v>
                </c:pt>
                <c:pt idx="278">
                  <c:v>-188.22798872323372</c:v>
                </c:pt>
                <c:pt idx="279">
                  <c:v>-191.79208610964639</c:v>
                </c:pt>
                <c:pt idx="280">
                  <c:v>-195.32486092501912</c:v>
                </c:pt>
                <c:pt idx="281">
                  <c:v>-198.82572007639942</c:v>
                </c:pt>
                <c:pt idx="282">
                  <c:v>-202.29407568314915</c:v>
                </c:pt>
                <c:pt idx="283">
                  <c:v>-205.72934517563979</c:v>
                </c:pt>
                <c:pt idx="284">
                  <c:v>-209.13095139308021</c:v>
                </c:pt>
                <c:pt idx="285">
                  <c:v>-212.49832268046069</c:v>
                </c:pt>
                <c:pt idx="286">
                  <c:v>-215.83089298459691</c:v>
                </c:pt>
                <c:pt idx="287">
                  <c:v>-219.12810194925771</c:v>
                </c:pt>
                <c:pt idx="288">
                  <c:v>-222.38939500936053</c:v>
                </c:pt>
                <c:pt idx="289">
                  <c:v>-225.61422348421911</c:v>
                </c:pt>
                <c:pt idx="290">
                  <c:v>-228.80204466982727</c:v>
                </c:pt>
                <c:pt idx="291">
                  <c:v>-231.95232193016355</c:v>
                </c:pt>
                <c:pt idx="292">
                  <c:v>-235.06452478750131</c:v>
                </c:pt>
                <c:pt idx="293">
                  <c:v>-238.13812901170905</c:v>
                </c:pt>
                <c:pt idx="294">
                  <c:v>-241.17261670852591</c:v>
                </c:pt>
                <c:pt idx="295">
                  <c:v>-244.16747640679759</c:v>
                </c:pt>
                <c:pt idx="296">
                  <c:v>-247.12220314465793</c:v>
                </c:pt>
                <c:pt idx="297">
                  <c:v>-250.03629855464155</c:v>
                </c:pt>
                <c:pt idx="298">
                  <c:v>-252.90927094771337</c:v>
                </c:pt>
                <c:pt idx="299">
                  <c:v>-255.74063539620073</c:v>
                </c:pt>
                <c:pt idx="300">
                  <c:v>-258.52991381561429</c:v>
                </c:pt>
                <c:pt idx="301">
                  <c:v>-261.27663504534348</c:v>
                </c:pt>
                <c:pt idx="302">
                  <c:v>-263.98033492821372</c:v>
                </c:pt>
                <c:pt idx="303">
                  <c:v>-266.64055638889079</c:v>
                </c:pt>
                <c:pt idx="304">
                  <c:v>-269.25684951112032</c:v>
                </c:pt>
                <c:pt idx="305">
                  <c:v>-271.8287716137886</c:v>
                </c:pt>
                <c:pt idx="306">
                  <c:v>-274.35588732579197</c:v>
                </c:pt>
                <c:pt idx="307">
                  <c:v>-276.83776865970248</c:v>
                </c:pt>
                <c:pt idx="308">
                  <c:v>-279.27399508421684</c:v>
                </c:pt>
                <c:pt idx="309">
                  <c:v>-281.66415359537677</c:v>
                </c:pt>
                <c:pt idx="310">
                  <c:v>-284.00783878654869</c:v>
                </c:pt>
                <c:pt idx="311">
                  <c:v>-286.30465291715075</c:v>
                </c:pt>
                <c:pt idx="312">
                  <c:v>-288.55420598011551</c:v>
                </c:pt>
                <c:pt idx="313">
                  <c:v>-290.756115768077</c:v>
                </c:pt>
                <c:pt idx="314">
                  <c:v>-292.91000793827084</c:v>
                </c:pt>
                <c:pt idx="315">
                  <c:v>-295.01551607613658</c:v>
                </c:pt>
                <c:pt idx="316">
                  <c:v>-297.07228175761111</c:v>
                </c:pt>
                <c:pt idx="317">
                  <c:v>-299.07995461010279</c:v>
                </c:pt>
                <c:pt idx="318">
                  <c:v>-301.038192372136</c:v>
                </c:pt>
                <c:pt idx="319">
                  <c:v>-302.94666095165582</c:v>
                </c:pt>
                <c:pt idx="320">
                  <c:v>-304.80503448298293</c:v>
                </c:pt>
                <c:pt idx="321">
                  <c:v>-306.61299538240911</c:v>
                </c:pt>
                <c:pt idx="322">
                  <c:v>-308.37023440242359</c:v>
                </c:pt>
                <c:pt idx="323">
                  <c:v>-310.07645068456168</c:v>
                </c:pt>
                <c:pt idx="324">
                  <c:v>-311.7313518108657</c:v>
                </c:pt>
                <c:pt idx="325">
                  <c:v>-313.33465385395021</c:v>
                </c:pt>
                <c:pt idx="326">
                  <c:v>-314.8860814256625</c:v>
                </c:pt>
                <c:pt idx="327">
                  <c:v>-316.38536772433042</c:v>
                </c:pt>
                <c:pt idx="328">
                  <c:v>-317.83225458058899</c:v>
                </c:pt>
                <c:pt idx="329">
                  <c:v>-319.22649250177813</c:v>
                </c:pt>
                <c:pt idx="330">
                  <c:v>-320.56784071490415</c:v>
                </c:pt>
                <c:pt idx="331">
                  <c:v>-321.85606720815719</c:v>
                </c:pt>
                <c:pt idx="332">
                  <c:v>-323.0909487709776</c:v>
                </c:pt>
                <c:pt idx="333">
                  <c:v>-324.27227103266466</c:v>
                </c:pt>
                <c:pt idx="334">
                  <c:v>-325.39982849952031</c:v>
                </c:pt>
                <c:pt idx="335">
                  <c:v>-326.47342459052214</c:v>
                </c:pt>
                <c:pt idx="336">
                  <c:v>-327.4928716715192</c:v>
                </c:pt>
                <c:pt idx="337">
                  <c:v>-328.45799108794444</c:v>
                </c:pt>
                <c:pt idx="338">
                  <c:v>-329.36861319603855</c:v>
                </c:pt>
                <c:pt idx="339">
                  <c:v>-330.22457739257942</c:v>
                </c:pt>
                <c:pt idx="340">
                  <c:v>-331.02573214311212</c:v>
                </c:pt>
                <c:pt idx="341">
                  <c:v>-331.77193500867452</c:v>
                </c:pt>
                <c:pt idx="342">
                  <c:v>-332.46305267101383</c:v>
                </c:pt>
                <c:pt idx="343">
                  <c:v>-333.09896095628943</c:v>
                </c:pt>
                <c:pt idx="344">
                  <c:v>-333.67954485725812</c:v>
                </c:pt>
                <c:pt idx="345">
                  <c:v>-334.20469855393759</c:v>
                </c:pt>
                <c:pt idx="346">
                  <c:v>-334.67432543274447</c:v>
                </c:pt>
                <c:pt idx="347">
                  <c:v>-335.08833810410357</c:v>
                </c:pt>
                <c:pt idx="348">
                  <c:v>-335.44665841852515</c:v>
                </c:pt>
                <c:pt idx="349">
                  <c:v>-335.74921748114718</c:v>
                </c:pt>
                <c:pt idx="350">
                  <c:v>-335.99595566474011</c:v>
                </c:pt>
                <c:pt idx="351">
                  <c:v>-336.1868226211713</c:v>
                </c:pt>
                <c:pt idx="352">
                  <c:v>-336.32177729132763</c:v>
                </c:pt>
                <c:pt idx="353">
                  <c:v>-336.40078791349373</c:v>
                </c:pt>
                <c:pt idx="354">
                  <c:v>-336.42383203018454</c:v>
                </c:pt>
                <c:pt idx="355">
                  <c:v>-336.39089649343072</c:v>
                </c:pt>
                <c:pt idx="356">
                  <c:v>-336.3019774685157</c:v>
                </c:pt>
                <c:pt idx="357">
                  <c:v>-336.15708043616371</c:v>
                </c:pt>
                <c:pt idx="358">
                  <c:v>-335.95622019317778</c:v>
                </c:pt>
                <c:pt idx="359">
                  <c:v>-335.69942085152775</c:v>
                </c:pt>
                <c:pt idx="360">
                  <c:v>-335.38671583588797</c:v>
                </c:pt>
                <c:pt idx="361">
                  <c:v>-335.01814787962491</c:v>
                </c:pt>
                <c:pt idx="362">
                  <c:v>-334.59376901923503</c:v>
                </c:pt>
                <c:pt idx="363">
                  <c:v>-334.11364058723365</c:v>
                </c:pt>
                <c:pt idx="364">
                  <c:v>-333.57783320349552</c:v>
                </c:pt>
                <c:pt idx="365">
                  <c:v>-332.98642676504886</c:v>
                </c:pt>
                <c:pt idx="366">
                  <c:v>-332.33951043432353</c:v>
                </c:pt>
                <c:pt idx="367">
                  <c:v>-331.63718262585553</c:v>
                </c:pt>
                <c:pt idx="368">
                  <c:v>-330.87955099144983</c:v>
                </c:pt>
                <c:pt idx="369">
                  <c:v>-330.06673240380337</c:v>
                </c:pt>
                <c:pt idx="370">
                  <c:v>-329.1988529385909</c:v>
                </c:pt>
                <c:pt idx="371">
                  <c:v>-328.27604785501654</c:v>
                </c:pt>
                <c:pt idx="372">
                  <c:v>-327.29846157483388</c:v>
                </c:pt>
                <c:pt idx="373">
                  <c:v>-326.2662476598378</c:v>
                </c:pt>
                <c:pt idx="374">
                  <c:v>-325.17956878783144</c:v>
                </c:pt>
                <c:pt idx="375">
                  <c:v>-324.03859672707262</c:v>
                </c:pt>
                <c:pt idx="376">
                  <c:v>-322.84351230920271</c:v>
                </c:pt>
                <c:pt idx="377">
                  <c:v>-321.59450540066337</c:v>
                </c:pt>
                <c:pt idx="378">
                  <c:v>-320.29177487260455</c:v>
                </c:pt>
                <c:pt idx="379">
                  <c:v>-318.93552856928937</c:v>
                </c:pt>
                <c:pt idx="380">
                  <c:v>-317.52598327500056</c:v>
                </c:pt>
                <c:pt idx="381">
                  <c:v>-316.06336467945334</c:v>
                </c:pt>
                <c:pt idx="382">
                  <c:v>-314.54790734172116</c:v>
                </c:pt>
                <c:pt idx="383">
                  <c:v>-312.97985465267885</c:v>
                </c:pt>
                <c:pt idx="384">
                  <c:v>-311.35945879597057</c:v>
                </c:pt>
                <c:pt idx="385">
                  <c:v>-309.68698070750747</c:v>
                </c:pt>
                <c:pt idx="386">
                  <c:v>-307.96269003350255</c:v>
                </c:pt>
                <c:pt idx="387">
                  <c:v>-306.18686508704889</c:v>
                </c:pt>
                <c:pt idx="388">
                  <c:v>-304.35979280324835</c:v>
                </c:pt>
                <c:pt idx="389">
                  <c:v>-302.48176869289836</c:v>
                </c:pt>
                <c:pt idx="390">
                  <c:v>-300.55309679474357</c:v>
                </c:pt>
                <c:pt idx="391">
                  <c:v>-298.57408962630069</c:v>
                </c:pt>
                <c:pt idx="392">
                  <c:v>-296.54506813326412</c:v>
                </c:pt>
                <c:pt idx="393">
                  <c:v>-294.4663616375006</c:v>
                </c:pt>
                <c:pt idx="394">
                  <c:v>-292.33830778364148</c:v>
                </c:pt>
                <c:pt idx="395">
                  <c:v>-290.16125248428096</c:v>
                </c:pt>
                <c:pt idx="396">
                  <c:v>-287.93554986378956</c:v>
                </c:pt>
                <c:pt idx="397">
                  <c:v>-285.66156220075152</c:v>
                </c:pt>
                <c:pt idx="398">
                  <c:v>-283.33965986903581</c:v>
                </c:pt>
                <c:pt idx="399">
                  <c:v>-280.9702212775104</c:v>
                </c:pt>
                <c:pt idx="400">
                  <c:v>-278.55363280840902</c:v>
                </c:pt>
                <c:pt idx="401">
                  <c:v>-276.0902887543611</c:v>
                </c:pt>
                <c:pt idx="402">
                  <c:v>-273.58059125409483</c:v>
                </c:pt>
                <c:pt idx="403">
                  <c:v>-271.02495022682388</c:v>
                </c:pt>
                <c:pt idx="404">
                  <c:v>-268.42378330532841</c:v>
                </c:pt>
                <c:pt idx="405">
                  <c:v>-265.77751576774153</c:v>
                </c:pt>
                <c:pt idx="406">
                  <c:v>-263.08658046805181</c:v>
                </c:pt>
                <c:pt idx="407">
                  <c:v>-260.35141776533391</c:v>
                </c:pt>
                <c:pt idx="408">
                  <c:v>-257.57247545171828</c:v>
                </c:pt>
                <c:pt idx="409">
                  <c:v>-254.75020867911218</c:v>
                </c:pt>
                <c:pt idx="410">
                  <c:v>-251.88507988468356</c:v>
                </c:pt>
                <c:pt idx="411">
                  <c:v>-248.97755871512032</c:v>
                </c:pt>
                <c:pt idx="412">
                  <c:v>-246.02812194967734</c:v>
                </c:pt>
                <c:pt idx="413">
                  <c:v>-243.03725342202353</c:v>
                </c:pt>
                <c:pt idx="414">
                  <c:v>-240.00544394090227</c:v>
                </c:pt>
                <c:pt idx="415">
                  <c:v>-236.93319120961777</c:v>
                </c:pt>
                <c:pt idx="416">
                  <c:v>-233.82099974436071</c:v>
                </c:pt>
                <c:pt idx="417">
                  <c:v>-230.66938079138666</c:v>
                </c:pt>
                <c:pt idx="418">
                  <c:v>-227.47885224306074</c:v>
                </c:pt>
                <c:pt idx="419">
                  <c:v>-224.24993855278234</c:v>
                </c:pt>
                <c:pt idx="420">
                  <c:v>-220.98317064880385</c:v>
                </c:pt>
                <c:pt idx="421">
                  <c:v>-217.67908584695772</c:v>
                </c:pt>
                <c:pt idx="422">
                  <c:v>-214.33822776230585</c:v>
                </c:pt>
                <c:pt idx="423">
                  <c:v>-210.9611462197262</c:v>
                </c:pt>
                <c:pt idx="424">
                  <c:v>-207.54839716345109</c:v>
                </c:pt>
                <c:pt idx="425">
                  <c:v>-204.10054256557214</c:v>
                </c:pt>
                <c:pt idx="426">
                  <c:v>-200.61815033352693</c:v>
                </c:pt>
                <c:pt idx="427">
                  <c:v>-197.10179421658256</c:v>
                </c:pt>
                <c:pt idx="428">
                  <c:v>-193.55205371133152</c:v>
                </c:pt>
                <c:pt idx="429">
                  <c:v>-189.96951396621546</c:v>
                </c:pt>
                <c:pt idx="430">
                  <c:v>-186.3547656850925</c:v>
                </c:pt>
                <c:pt idx="431">
                  <c:v>-182.70840502986414</c:v>
                </c:pt>
                <c:pt idx="432">
                  <c:v>-179.03103352217758</c:v>
                </c:pt>
                <c:pt idx="433">
                  <c:v>-175.32325794421988</c:v>
                </c:pt>
                <c:pt idx="434">
                  <c:v>-171.58569023862012</c:v>
                </c:pt>
                <c:pt idx="435">
                  <c:v>-167.81894740747629</c:v>
                </c:pt>
                <c:pt idx="436">
                  <c:v>-164.02365141052331</c:v>
                </c:pt>
                <c:pt idx="437">
                  <c:v>-160.20042906245928</c:v>
                </c:pt>
                <c:pt idx="438">
                  <c:v>-156.34991192944651</c:v>
                </c:pt>
                <c:pt idx="439">
                  <c:v>-152.47273622480486</c:v>
                </c:pt>
                <c:pt idx="440">
                  <c:v>-148.56954270391435</c:v>
                </c:pt>
                <c:pt idx="441">
                  <c:v>-144.64097655834433</c:v>
                </c:pt>
                <c:pt idx="442">
                  <c:v>-140.68768730922699</c:v>
                </c:pt>
                <c:pt idx="443">
                  <c:v>-136.71032869989247</c:v>
                </c:pt>
                <c:pt idx="444">
                  <c:v>-132.7095585877837</c:v>
                </c:pt>
                <c:pt idx="445">
                  <c:v>-128.68603883566848</c:v>
                </c:pt>
                <c:pt idx="446">
                  <c:v>-124.64043520216697</c:v>
                </c:pt>
                <c:pt idx="447">
                  <c:v>-120.57341723161272</c:v>
                </c:pt>
                <c:pt idx="448">
                  <c:v>-116.48565814326538</c:v>
                </c:pt>
                <c:pt idx="449">
                  <c:v>-112.37783471989337</c:v>
                </c:pt>
                <c:pt idx="450">
                  <c:v>-108.2506271957451</c:v>
                </c:pt>
                <c:pt idx="451">
                  <c:v>-104.10471914392714</c:v>
                </c:pt>
                <c:pt idx="452">
                  <c:v>-99.940797363208105</c:v>
                </c:pt>
                <c:pt idx="453">
                  <c:v>-95.759551764266845</c:v>
                </c:pt>
                <c:pt idx="454">
                  <c:v>-91.561675255403912</c:v>
                </c:pt>
                <c:pt idx="455">
                  <c:v>-87.347863627735137</c:v>
                </c:pt>
                <c:pt idx="456">
                  <c:v>-83.118815439886475</c:v>
                </c:pt>
                <c:pt idx="457">
                  <c:v>-78.875231902209009</c:v>
                </c:pt>
                <c:pt idx="458">
                  <c:v>-74.617816760533486</c:v>
                </c:pt>
                <c:pt idx="459">
                  <c:v>-70.347276179483586</c:v>
                </c:pt>
                <c:pt idx="460">
                  <c:v>-66.06431862536725</c:v>
                </c:pt>
                <c:pt idx="461">
                  <c:v>-61.769654748665502</c:v>
                </c:pt>
                <c:pt idx="462">
                  <c:v>-57.463997266138271</c:v>
                </c:pt>
                <c:pt idx="463">
                  <c:v>-53.148060842566721</c:v>
                </c:pt>
                <c:pt idx="464">
                  <c:v>-48.822561972151767</c:v>
                </c:pt>
                <c:pt idx="465">
                  <c:v>-44.488218859588407</c:v>
                </c:pt>
                <c:pt idx="466">
                  <c:v>-40.145751300835634</c:v>
                </c:pt>
                <c:pt idx="467">
                  <c:v>-35.795880563601699</c:v>
                </c:pt>
                <c:pt idx="468">
                  <c:v>-31.439329267564574</c:v>
                </c:pt>
                <c:pt idx="469">
                  <c:v>-27.076821264347526</c:v>
                </c:pt>
                <c:pt idx="470">
                  <c:v>-22.709081517269691</c:v>
                </c:pt>
                <c:pt idx="471">
                  <c:v>-18.336835980891653</c:v>
                </c:pt>
                <c:pt idx="472">
                  <c:v>-13.960811480376023</c:v>
                </c:pt>
                <c:pt idx="473">
                  <c:v>-9.5817355906830741</c:v>
                </c:pt>
                <c:pt idx="474">
                  <c:v>-5.2003365156214914</c:v>
                </c:pt>
                <c:pt idx="475">
                  <c:v>-0.81734296677436546</c:v>
                </c:pt>
                <c:pt idx="476">
                  <c:v>3.566515957679476</c:v>
                </c:pt>
                <c:pt idx="477">
                  <c:v>7.9505108942286205</c:v>
                </c:pt>
                <c:pt idx="478">
                  <c:v>12.333912335356562</c:v>
                </c:pt>
                <c:pt idx="479">
                  <c:v>16.715990750913349</c:v>
                </c:pt>
                <c:pt idx="480">
                  <c:v>21.096016709511183</c:v>
                </c:pt>
                <c:pt idx="481">
                  <c:v>25.473260999923802</c:v>
                </c:pt>
                <c:pt idx="482">
                  <c:v>29.846994752469417</c:v>
                </c:pt>
                <c:pt idx="483">
                  <c:v>34.216489560357012</c:v>
                </c:pt>
                <c:pt idx="484">
                  <c:v>38.581017600975805</c:v>
                </c:pt>
                <c:pt idx="485">
                  <c:v>42.939851757107704</c:v>
                </c:pt>
                <c:pt idx="486">
                  <c:v>47.292265738042509</c:v>
                </c:pt>
                <c:pt idx="487">
                  <c:v>51.637534200575779</c:v>
                </c:pt>
                <c:pt idx="488">
                  <c:v>55.974932869869129</c:v>
                </c:pt>
                <c:pt idx="489">
                  <c:v>60.303738660152852</c:v>
                </c:pt>
                <c:pt idx="490">
                  <c:v>64.623229795250779</c:v>
                </c:pt>
                <c:pt idx="491">
                  <c:v>68.932685928907276</c:v>
                </c:pt>
                <c:pt idx="492">
                  <c:v>73.231388264896268</c:v>
                </c:pt>
                <c:pt idx="493">
                  <c:v>77.518619676892357</c:v>
                </c:pt>
                <c:pt idx="494">
                  <c:v>81.79366482808399</c:v>
                </c:pt>
                <c:pt idx="495">
                  <c:v>86.055810290508745</c:v>
                </c:pt>
                <c:pt idx="496">
                  <c:v>90.304344664090806</c:v>
                </c:pt>
                <c:pt idx="497">
                  <c:v>94.538558695360834</c:v>
                </c:pt>
                <c:pt idx="498">
                  <c:v>98.757745395838342</c:v>
                </c:pt>
                <c:pt idx="499">
                  <c:v>102.96120016005689</c:v>
                </c:pt>
                <c:pt idx="500">
                  <c:v>107.14822088321233</c:v>
                </c:pt>
                <c:pt idx="501">
                  <c:v>111.31810807841454</c:v>
                </c:pt>
                <c:pt idx="502">
                  <c:v>115.47016499352301</c:v>
                </c:pt>
                <c:pt idx="503">
                  <c:v>119.6036977275468</c:v>
                </c:pt>
                <c:pt idx="504">
                  <c:v>123.71801534658937</c:v>
                </c:pt>
                <c:pt idx="505">
                  <c:v>127.81242999931901</c:v>
                </c:pt>
                <c:pt idx="506">
                  <c:v>131.88625703194549</c:v>
                </c:pt>
                <c:pt idx="507">
                  <c:v>135.93881510268383</c:v>
                </c:pt>
                <c:pt idx="508">
                  <c:v>139.96942629568579</c:v>
                </c:pt>
                <c:pt idx="509">
                  <c:v>143.97741623442042</c:v>
                </c:pt>
                <c:pt idx="510">
                  <c:v>147.96211419448437</c:v>
                </c:pt>
                <c:pt idx="511">
                  <c:v>151.92285321582335</c:v>
                </c:pt>
                <c:pt idx="512">
                  <c:v>155.8589702143457</c:v>
                </c:pt>
                <c:pt idx="513">
                  <c:v>159.76980609290965</c:v>
                </c:pt>
                <c:pt idx="514">
                  <c:v>163.65470585166557</c:v>
                </c:pt>
                <c:pt idx="515">
                  <c:v>167.51301869773479</c:v>
                </c:pt>
                <c:pt idx="516">
                  <c:v>171.34409815420651</c:v>
                </c:pt>
                <c:pt idx="517">
                  <c:v>175.14730216843466</c:v>
                </c:pt>
                <c:pt idx="518">
                  <c:v>178.92199321961672</c:v>
                </c:pt>
                <c:pt idx="519">
                  <c:v>182.66753842563605</c:v>
                </c:pt>
                <c:pt idx="520">
                  <c:v>186.38330964915022</c:v>
                </c:pt>
                <c:pt idx="521">
                  <c:v>190.06868360290747</c:v>
                </c:pt>
                <c:pt idx="522">
                  <c:v>193.72304195427347</c:v>
                </c:pt>
                <c:pt idx="523">
                  <c:v>197.34577142895117</c:v>
                </c:pt>
                <c:pt idx="524">
                  <c:v>200.93626391387593</c:v>
                </c:pt>
                <c:pt idx="525">
                  <c:v>204.49391655926919</c:v>
                </c:pt>
                <c:pt idx="526">
                  <c:v>208.01813187983296</c:v>
                </c:pt>
                <c:pt idx="527">
                  <c:v>211.50831785506873</c:v>
                </c:pt>
                <c:pt idx="528">
                  <c:v>214.96388802870348</c:v>
                </c:pt>
                <c:pt idx="529">
                  <c:v>218.38426160720653</c:v>
                </c:pt>
                <c:pt idx="530">
                  <c:v>221.76886355738017</c:v>
                </c:pt>
                <c:pt idx="531">
                  <c:v>225.11712470300827</c:v>
                </c:pt>
                <c:pt idx="532">
                  <c:v>228.4284818205461</c:v>
                </c:pt>
                <c:pt idx="533">
                  <c:v>231.70237773383559</c:v>
                </c:pt>
                <c:pt idx="534">
                  <c:v>234.93826140783008</c:v>
                </c:pt>
                <c:pt idx="535">
                  <c:v>238.13558804131262</c:v>
                </c:pt>
                <c:pt idx="536">
                  <c:v>241.29381915859238</c:v>
                </c:pt>
                <c:pt idx="537">
                  <c:v>244.4124227001638</c:v>
                </c:pt>
                <c:pt idx="538">
                  <c:v>247.49087311231301</c:v>
                </c:pt>
                <c:pt idx="539">
                  <c:v>250.52865143565654</c:v>
                </c:pt>
                <c:pt idx="540">
                  <c:v>253.5252453925975</c:v>
                </c:pt>
                <c:pt idx="541">
                  <c:v>256.48014947368443</c:v>
                </c:pt>
                <c:pt idx="542">
                  <c:v>259.39286502285808</c:v>
                </c:pt>
                <c:pt idx="543">
                  <c:v>262.26290032157209</c:v>
                </c:pt>
                <c:pt idx="544">
                  <c:v>265.08977067177318</c:v>
                </c:pt>
                <c:pt idx="545">
                  <c:v>267.87299847772687</c:v>
                </c:pt>
                <c:pt idx="546">
                  <c:v>270.61211332667477</c:v>
                </c:pt>
                <c:pt idx="547">
                  <c:v>273.30665206831043</c:v>
                </c:pt>
                <c:pt idx="548">
                  <c:v>275.95615889305941</c:v>
                </c:pt>
                <c:pt idx="549">
                  <c:v>278.56018540915096</c:v>
                </c:pt>
                <c:pt idx="550">
                  <c:v>281.11829071846842</c:v>
                </c:pt>
                <c:pt idx="551">
                  <c:v>283.63004149116489</c:v>
                </c:pt>
                <c:pt idx="552">
                  <c:v>286.09501203903199</c:v>
                </c:pt>
                <c:pt idx="553">
                  <c:v>288.51278438760937</c:v>
                </c:pt>
                <c:pt idx="554">
                  <c:v>290.88294834702236</c:v>
                </c:pt>
                <c:pt idx="555">
                  <c:v>293.20510158153627</c:v>
                </c:pt>
                <c:pt idx="556">
                  <c:v>295.47884967781488</c:v>
                </c:pt>
                <c:pt idx="557">
                  <c:v>297.70380621187229</c:v>
                </c:pt>
                <c:pt idx="558">
                  <c:v>299.87959281470637</c:v>
                </c:pt>
                <c:pt idx="559">
                  <c:v>302.00583923660253</c:v>
                </c:pt>
                <c:pt idx="560">
                  <c:v>304.08218341009729</c:v>
                </c:pt>
                <c:pt idx="561">
                  <c:v>306.10827151159066</c:v>
                </c:pt>
                <c:pt idx="562">
                  <c:v>308.08375802159674</c:v>
                </c:pt>
                <c:pt idx="563">
                  <c:v>310.00830578362297</c:v>
                </c:pt>
                <c:pt idx="564">
                  <c:v>311.88158606166695</c:v>
                </c:pt>
                <c:pt idx="565">
                  <c:v>313.70327859632198</c:v>
                </c:pt>
                <c:pt idx="566">
                  <c:v>315.47307165948121</c:v>
                </c:pt>
                <c:pt idx="567">
                  <c:v>317.19066210763111</c:v>
                </c:pt>
                <c:pt idx="568">
                  <c:v>318.85575543372568</c:v>
                </c:pt>
                <c:pt idx="569">
                  <c:v>320.46806581763161</c:v>
                </c:pt>
                <c:pt idx="570">
                  <c:v>322.02731617513655</c:v>
                </c:pt>
                <c:pt idx="571">
                  <c:v>323.53323820551174</c:v>
                </c:pt>
                <c:pt idx="572">
                  <c:v>324.9855724376211</c:v>
                </c:pt>
                <c:pt idx="573">
                  <c:v>326.38406827456822</c:v>
                </c:pt>
                <c:pt idx="574">
                  <c:v>327.72848403687465</c:v>
                </c:pt>
                <c:pt idx="575">
                  <c:v>329.01858700418086</c:v>
                </c:pt>
                <c:pt idx="576">
                  <c:v>330.25415345546367</c:v>
                </c:pt>
                <c:pt idx="577">
                  <c:v>331.43496870776272</c:v>
                </c:pt>
                <c:pt idx="578">
                  <c:v>332.56082715340938</c:v>
                </c:pt>
                <c:pt idx="579">
                  <c:v>333.63153229575147</c:v>
                </c:pt>
                <c:pt idx="580">
                  <c:v>334.64689678336805</c:v>
                </c:pt>
                <c:pt idx="581">
                  <c:v>335.606742442768</c:v>
                </c:pt>
                <c:pt idx="582">
                  <c:v>336.51090030956658</c:v>
                </c:pt>
                <c:pt idx="583">
                  <c:v>337.35921065813505</c:v>
                </c:pt>
                <c:pt idx="584">
                  <c:v>338.15152302971745</c:v>
                </c:pt>
                <c:pt idx="585">
                  <c:v>338.88769625901028</c:v>
                </c:pt>
                <c:pt idx="586">
                  <c:v>339.56759849919996</c:v>
                </c:pt>
                <c:pt idx="587">
                  <c:v>340.19110724545374</c:v>
                </c:pt>
                <c:pt idx="588">
                  <c:v>340.75810935686007</c:v>
                </c:pt>
                <c:pt idx="589">
                  <c:v>341.26850107681446</c:v>
                </c:pt>
                <c:pt idx="590">
                  <c:v>341.72218805184667</c:v>
                </c:pt>
                <c:pt idx="591">
                  <c:v>342.11908534888693</c:v>
                </c:pt>
                <c:pt idx="592">
                  <c:v>342.45911747096687</c:v>
                </c:pt>
                <c:pt idx="593">
                  <c:v>342.74221837135315</c:v>
                </c:pt>
                <c:pt idx="594">
                  <c:v>342.96833146611067</c:v>
                </c:pt>
                <c:pt idx="595">
                  <c:v>343.13740964509327</c:v>
                </c:pt>
                <c:pt idx="596">
                  <c:v>343.24941528135963</c:v>
                </c:pt>
                <c:pt idx="597">
                  <c:v>343.30432023901295</c:v>
                </c:pt>
                <c:pt idx="598">
                  <c:v>343.30210587946226</c:v>
                </c:pt>
                <c:pt idx="599">
                  <c:v>343.24276306610437</c:v>
                </c:pt>
                <c:pt idx="600">
                  <c:v>343.12629216742556</c:v>
                </c:pt>
                <c:pt idx="601">
                  <c:v>342.95270305852199</c:v>
                </c:pt>
                <c:pt idx="602">
                  <c:v>342.72201512103834</c:v>
                </c:pt>
                <c:pt idx="603">
                  <c:v>342.43425724152456</c:v>
                </c:pt>
                <c:pt idx="604">
                  <c:v>342.08946780821054</c:v>
                </c:pt>
                <c:pt idx="605">
                  <c:v>341.6876947061993</c:v>
                </c:pt>
                <c:pt idx="606">
                  <c:v>341.22899531107879</c:v>
                </c:pt>
                <c:pt idx="607">
                  <c:v>340.71343648095342</c:v>
                </c:pt>
                <c:pt idx="608">
                  <c:v>340.1410945468964</c:v>
                </c:pt>
                <c:pt idx="609">
                  <c:v>339.51205530182409</c:v>
                </c:pt>
                <c:pt idx="610">
                  <c:v>338.82641398779373</c:v>
                </c:pt>
                <c:pt idx="611">
                  <c:v>338.08427528172706</c:v>
                </c:pt>
                <c:pt idx="612">
                  <c:v>337.28575327956122</c:v>
                </c:pt>
                <c:pt idx="613">
                  <c:v>336.43097147882969</c:v>
                </c:pt>
                <c:pt idx="614">
                  <c:v>335.52006275967591</c:v>
                </c:pt>
                <c:pt idx="615">
                  <c:v>334.55316936430233</c:v>
                </c:pt>
                <c:pt idx="616">
                  <c:v>333.53044287485812</c:v>
                </c:pt>
                <c:pt idx="617">
                  <c:v>332.45204418976903</c:v>
                </c:pt>
                <c:pt idx="618">
                  <c:v>331.31814349851288</c:v>
                </c:pt>
                <c:pt idx="619">
                  <c:v>330.12892025484501</c:v>
                </c:pt>
                <c:pt idx="620">
                  <c:v>328.88456314847724</c:v>
                </c:pt>
                <c:pt idx="621">
                  <c:v>327.58527007521548</c:v>
                </c:pt>
                <c:pt idx="622">
                  <c:v>326.23124810556044</c:v>
                </c:pt>
                <c:pt idx="623">
                  <c:v>324.82271345177611</c:v>
                </c:pt>
                <c:pt idx="624">
                  <c:v>323.3598914334317</c:v>
                </c:pt>
                <c:pt idx="625">
                  <c:v>321.84301644142226</c:v>
                </c:pt>
                <c:pt idx="626">
                  <c:v>320.27233190047389</c:v>
                </c:pt>
                <c:pt idx="627">
                  <c:v>318.64809023013913</c:v>
                </c:pt>
                <c:pt idx="628">
                  <c:v>316.97055280428935</c:v>
                </c:pt>
                <c:pt idx="629">
                  <c:v>315.23998990911025</c:v>
                </c:pt>
                <c:pt idx="630">
                  <c:v>313.45668069960709</c:v>
                </c:pt>
                <c:pt idx="631">
                  <c:v>311.6209131546272</c:v>
                </c:pt>
                <c:pt idx="632">
                  <c:v>309.73298403040639</c:v>
                </c:pt>
                <c:pt idx="633">
                  <c:v>307.79319881264695</c:v>
                </c:pt>
                <c:pt idx="634">
                  <c:v>305.8018716671354</c:v>
                </c:pt>
                <c:pt idx="635">
                  <c:v>303.75932538890714</c:v>
                </c:pt>
                <c:pt idx="636">
                  <c:v>301.66589134996696</c:v>
                </c:pt>
                <c:pt idx="637">
                  <c:v>299.52190944557344</c:v>
                </c:pt>
                <c:pt idx="638">
                  <c:v>297.3277280390962</c:v>
                </c:pt>
                <c:pt idx="639">
                  <c:v>295.08370390545463</c:v>
                </c:pt>
                <c:pt idx="640">
                  <c:v>292.79020217314763</c:v>
                </c:pt>
                <c:pt idx="641">
                  <c:v>290.44759626488366</c:v>
                </c:pt>
                <c:pt idx="642">
                  <c:v>288.05626783682033</c:v>
                </c:pt>
                <c:pt idx="643">
                  <c:v>285.61660671642414</c:v>
                </c:pt>
                <c:pt idx="644">
                  <c:v>283.12901083896014</c:v>
                </c:pt>
                <c:pt idx="645">
                  <c:v>280.59388618262147</c:v>
                </c:pt>
                <c:pt idx="646">
                  <c:v>278.01164670230992</c:v>
                </c:pt>
                <c:pt idx="647">
                  <c:v>275.38271426207808</c:v>
                </c:pt>
                <c:pt idx="648">
                  <c:v>272.70751856624423</c:v>
                </c:pt>
                <c:pt idx="649">
                  <c:v>269.98649708919078</c:v>
                </c:pt>
                <c:pt idx="650">
                  <c:v>267.22009500385821</c:v>
                </c:pt>
                <c:pt idx="651">
                  <c:v>264.40876510894611</c:v>
                </c:pt>
                <c:pt idx="652">
                  <c:v>261.55296775483293</c:v>
                </c:pt>
                <c:pt idx="653">
                  <c:v>258.6531707682268</c:v>
                </c:pt>
                <c:pt idx="654">
                  <c:v>255.70984937555986</c:v>
                </c:pt>
                <c:pt idx="655">
                  <c:v>252.72348612513815</c:v>
                </c:pt>
                <c:pt idx="656">
                  <c:v>249.69457080806046</c:v>
                </c:pt>
                <c:pt idx="657">
                  <c:v>246.62360037791851</c:v>
                </c:pt>
                <c:pt idx="658">
                  <c:v>243.51107886929208</c:v>
                </c:pt>
                <c:pt idx="659">
                  <c:v>240.35751731505204</c:v>
                </c:pt>
                <c:pt idx="660">
                  <c:v>237.16343366248523</c:v>
                </c:pt>
                <c:pt idx="661">
                  <c:v>233.92935268825468</c:v>
                </c:pt>
                <c:pt idx="662">
                  <c:v>230.65580591220925</c:v>
                </c:pt>
                <c:pt idx="663">
                  <c:v>227.34333151005677</c:v>
                </c:pt>
                <c:pt idx="664">
                  <c:v>223.9924742249151</c:v>
                </c:pt>
                <c:pt idx="665">
                  <c:v>220.60378527775558</c:v>
                </c:pt>
                <c:pt idx="666">
                  <c:v>217.17782227675366</c:v>
                </c:pt>
                <c:pt idx="667">
                  <c:v>213.71514912556148</c:v>
                </c:pt>
                <c:pt idx="668">
                  <c:v>210.21633593051769</c:v>
                </c:pt>
                <c:pt idx="669">
                  <c:v>206.68195890680951</c:v>
                </c:pt>
                <c:pt idx="670">
                  <c:v>203.11260028360277</c:v>
                </c:pt>
                <c:pt idx="671">
                  <c:v>199.50884820815529</c:v>
                </c:pt>
                <c:pt idx="672">
                  <c:v>195.87129664892942</c:v>
                </c:pt>
                <c:pt idx="673">
                  <c:v>192.20054529772</c:v>
                </c:pt>
                <c:pt idx="674">
                  <c:v>188.4971994708134</c:v>
                </c:pt>
                <c:pt idx="675">
                  <c:v>184.76187000919427</c:v>
                </c:pt>
                <c:pt idx="676">
                  <c:v>180.99517317781627</c:v>
                </c:pt>
                <c:pt idx="677">
                  <c:v>177.19773056395348</c:v>
                </c:pt>
                <c:pt idx="678">
                  <c:v>173.37016897464926</c:v>
                </c:pt>
                <c:pt idx="679">
                  <c:v>169.51312033327935</c:v>
                </c:pt>
                <c:pt idx="680">
                  <c:v>165.62722157524641</c:v>
                </c:pt>
                <c:pt idx="681">
                  <c:v>161.71311454282318</c:v>
                </c:pt>
                <c:pt idx="682">
                  <c:v>157.77144587916155</c:v>
                </c:pt>
                <c:pt idx="683">
                  <c:v>153.80286692148513</c:v>
                </c:pt>
                <c:pt idx="684">
                  <c:v>149.80803359348289</c:v>
                </c:pt>
                <c:pt idx="685">
                  <c:v>145.78760629692172</c:v>
                </c:pt>
                <c:pt idx="686">
                  <c:v>141.74224980249573</c:v>
                </c:pt>
                <c:pt idx="687">
                  <c:v>137.6726331399303</c:v>
                </c:pt>
                <c:pt idx="688">
                  <c:v>133.57942948735922</c:v>
                </c:pt>
                <c:pt idx="689">
                  <c:v>129.46331605999305</c:v>
                </c:pt>
                <c:pt idx="690">
                  <c:v>125.32497399809718</c:v>
                </c:pt>
                <c:pt idx="691">
                  <c:v>121.165088254298</c:v>
                </c:pt>
                <c:pt idx="692">
                  <c:v>116.98434748023601</c:v>
                </c:pt>
                <c:pt idx="693">
                  <c:v>112.78344391258446</c:v>
                </c:pt>
                <c:pt idx="694">
                  <c:v>108.5630732584525</c:v>
                </c:pt>
                <c:pt idx="695">
                  <c:v>104.32393458019172</c:v>
                </c:pt>
                <c:pt idx="696">
                  <c:v>100.06673017962515</c:v>
                </c:pt>
                <c:pt idx="697">
                  <c:v>95.792165481718015</c:v>
                </c:pt>
                <c:pt idx="698">
                  <c:v>91.500948917709323</c:v>
                </c:pt>
                <c:pt idx="699">
                  <c:v>87.193791807723798</c:v>
                </c:pt>
                <c:pt idx="700">
                  <c:v>82.871408242883518</c:v>
                </c:pt>
                <c:pt idx="701">
                  <c:v>78.534514966938843</c:v>
                </c:pt>
                <c:pt idx="702">
                  <c:v>74.183831257438172</c:v>
                </c:pt>
                <c:pt idx="703">
                  <c:v>69.820078806456365</c:v>
                </c:pt>
                <c:pt idx="704">
                  <c:v>65.443981600901466</c:v>
                </c:pt>
                <c:pt idx="705">
                  <c:v>61.056265802419645</c:v>
                </c:pt>
                <c:pt idx="706">
                  <c:v>56.657659626918267</c:v>
                </c:pt>
                <c:pt idx="707">
                  <c:v>52.248893223727045</c:v>
                </c:pt>
                <c:pt idx="708">
                  <c:v>47.830698554417395</c:v>
                </c:pt>
                <c:pt idx="709">
                  <c:v>43.403809271299991</c:v>
                </c:pt>
                <c:pt idx="710">
                  <c:v>38.968960595620828</c:v>
                </c:pt>
                <c:pt idx="711">
                  <c:v>34.526889195475839</c:v>
                </c:pt>
                <c:pt idx="712">
                  <c:v>30.078333063464527</c:v>
                </c:pt>
                <c:pt idx="713">
                  <c:v>25.624031394102744</c:v>
                </c:pt>
                <c:pt idx="714">
                  <c:v>21.16472446101513</c:v>
                </c:pt>
                <c:pt idx="715">
                  <c:v>16.701153493927496</c:v>
                </c:pt>
                <c:pt idx="716">
                  <c:v>12.234060555479665</c:v>
                </c:pt>
                <c:pt idx="717">
                  <c:v>7.7641884178791987</c:v>
                </c:pt>
                <c:pt idx="718">
                  <c:v>3.2922804394165155</c:v>
                </c:pt>
                <c:pt idx="719">
                  <c:v>-1.1809195591380579</c:v>
                </c:pt>
                <c:pt idx="720">
                  <c:v>-5.6546674182347667</c:v>
                </c:pt>
                <c:pt idx="721">
                  <c:v>-10.128218763321872</c:v>
                </c:pt>
                <c:pt idx="722">
                  <c:v>-14.600829128679468</c:v>
                </c:pt>
                <c:pt idx="723">
                  <c:v>-19.071754081289079</c:v>
                </c:pt>
                <c:pt idx="724">
                  <c:v>-23.540249344718418</c:v>
                </c:pt>
                <c:pt idx="725">
                  <c:v>-28.005570923000725</c:v>
                </c:pt>
                <c:pt idx="726">
                  <c:v>-32.466975224488017</c:v>
                </c:pt>
                <c:pt idx="727">
                  <c:v>-36.923719185657703</c:v>
                </c:pt>
                <c:pt idx="728">
                  <c:v>-41.375060394851879</c:v>
                </c:pt>
                <c:pt idx="729">
                  <c:v>-45.82025721592877</c:v>
                </c:pt>
                <c:pt idx="730">
                  <c:v>-50.258568911805689</c:v>
                </c:pt>
                <c:pt idx="731">
                  <c:v>-54.689255767872922</c:v>
                </c:pt>
                <c:pt idx="732">
                  <c:v>-59.111579215258047</c:v>
                </c:pt>
                <c:pt idx="733">
                  <c:v>-63.524801953920047</c:v>
                </c:pt>
                <c:pt idx="734">
                  <c:v>-67.928188075552811</c:v>
                </c:pt>
                <c:pt idx="735">
                  <c:v>-72.321003186277508</c:v>
                </c:pt>
                <c:pt idx="736">
                  <c:v>-76.702514529103269</c:v>
                </c:pt>
                <c:pt idx="737">
                  <c:v>-81.071991106135982</c:v>
                </c:pt>
                <c:pt idx="738">
                  <c:v>-85.428703800514612</c:v>
                </c:pt>
                <c:pt idx="739">
                  <c:v>-89.771925498054799</c:v>
                </c:pt>
                <c:pt idx="740">
                  <c:v>-94.10093120857951</c:v>
                </c:pt>
                <c:pt idx="741">
                  <c:v>-98.414998186916321</c:v>
                </c:pt>
                <c:pt idx="742">
                  <c:v>-102.71340605354133</c:v>
                </c:pt>
                <c:pt idx="743">
                  <c:v>-106.99543691484948</c:v>
                </c:pt>
                <c:pt idx="744">
                  <c:v>-111.26037548303115</c:v>
                </c:pt>
                <c:pt idx="745">
                  <c:v>-115.50750919553516</c:v>
                </c:pt>
                <c:pt idx="746">
                  <c:v>-119.73612833409811</c:v>
                </c:pt>
                <c:pt idx="747">
                  <c:v>-123.94552614332017</c:v>
                </c:pt>
                <c:pt idx="748">
                  <c:v>-128.13499894876765</c:v>
                </c:pt>
                <c:pt idx="749">
                  <c:v>-132.3038462745825</c:v>
                </c:pt>
                <c:pt idx="750">
                  <c:v>-136.45137096057903</c:v>
                </c:pt>
                <c:pt idx="751">
                  <c:v>-140.57687927880846</c:v>
                </c:pt>
                <c:pt idx="752">
                  <c:v>-144.67968104957171</c:v>
                </c:pt>
                <c:pt idx="753">
                  <c:v>-148.75908975686099</c:v>
                </c:pt>
                <c:pt idx="754">
                  <c:v>-152.81442266321093</c:v>
                </c:pt>
                <c:pt idx="755">
                  <c:v>-156.84500092394018</c:v>
                </c:pt>
                <c:pt idx="756">
                  <c:v>-160.85014970076398</c:v>
                </c:pt>
                <c:pt idx="757">
                  <c:v>-164.82919827475916</c:v>
                </c:pt>
                <c:pt idx="758">
                  <c:v>-168.78148015866242</c:v>
                </c:pt>
                <c:pt idx="759">
                  <c:v>-172.70633320848293</c:v>
                </c:pt>
                <c:pt idx="760">
                  <c:v>-176.60309973441105</c:v>
                </c:pt>
                <c:pt idx="761">
                  <c:v>-180.471126611004</c:v>
                </c:pt>
                <c:pt idx="762">
                  <c:v>-184.30976538663054</c:v>
                </c:pt>
                <c:pt idx="763">
                  <c:v>-188.118372392156</c:v>
                </c:pt>
                <c:pt idx="764">
                  <c:v>-191.89630884884951</c:v>
                </c:pt>
                <c:pt idx="765">
                  <c:v>-195.64294097549555</c:v>
                </c:pt>
                <c:pt idx="766">
                  <c:v>-199.35764009469148</c:v>
                </c:pt>
                <c:pt idx="767">
                  <c:v>-203.03978273831365</c:v>
                </c:pt>
                <c:pt idx="768">
                  <c:v>-206.6887507521341</c:v>
                </c:pt>
                <c:pt idx="769">
                  <c:v>-210.30393139957036</c:v>
                </c:pt>
                <c:pt idx="770">
                  <c:v>-213.88471746455104</c:v>
                </c:pt>
                <c:pt idx="771">
                  <c:v>-217.43050735347992</c:v>
                </c:pt>
                <c:pt idx="772">
                  <c:v>-220.94070519628121</c:v>
                </c:pt>
                <c:pt idx="773">
                  <c:v>-224.41472094650945</c:v>
                </c:pt>
                <c:pt idx="774">
                  <c:v>-227.85197048050671</c:v>
                </c:pt>
                <c:pt idx="775">
                  <c:v>-231.25187569559085</c:v>
                </c:pt>
                <c:pt idx="776">
                  <c:v>-234.61386460725822</c:v>
                </c:pt>
                <c:pt idx="777">
                  <c:v>-237.93737144538423</c:v>
                </c:pt>
                <c:pt idx="778">
                  <c:v>-241.22183674940598</c:v>
                </c:pt>
                <c:pt idx="779">
                  <c:v>-244.46670746247077</c:v>
                </c:pt>
                <c:pt idx="780">
                  <c:v>-247.6714370245345</c:v>
                </c:pt>
                <c:pt idx="781">
                  <c:v>-250.83548546439462</c:v>
                </c:pt>
                <c:pt idx="782">
                  <c:v>-253.95831949064186</c:v>
                </c:pt>
                <c:pt idx="783">
                  <c:v>-257.03941258151553</c:v>
                </c:pt>
                <c:pt idx="784">
                  <c:v>-260.07824507364734</c:v>
                </c:pt>
                <c:pt idx="785">
                  <c:v>-263.07430424967851</c:v>
                </c:pt>
                <c:pt idx="786">
                  <c:v>-266.02708442473579</c:v>
                </c:pt>
                <c:pt idx="787">
                  <c:v>-268.93608703175164</c:v>
                </c:pt>
                <c:pt idx="788">
                  <c:v>-271.80082070561383</c:v>
                </c:pt>
                <c:pt idx="789">
                  <c:v>-274.62080136613093</c:v>
                </c:pt>
                <c:pt idx="790">
                  <c:v>-277.39555229979919</c:v>
                </c:pt>
                <c:pt idx="791">
                  <c:v>-280.12460424035714</c:v>
                </c:pt>
                <c:pt idx="792">
                  <c:v>-282.80749544811437</c:v>
                </c:pt>
                <c:pt idx="793">
                  <c:v>-285.44377178804098</c:v>
                </c:pt>
                <c:pt idx="794">
                  <c:v>-288.0329868066047</c:v>
                </c:pt>
                <c:pt idx="795">
                  <c:v>-290.57470180734231</c:v>
                </c:pt>
                <c:pt idx="796">
                  <c:v>-293.0684859251528</c:v>
                </c:pt>
                <c:pt idx="797">
                  <c:v>-295.51391619930013</c:v>
                </c:pt>
                <c:pt idx="798">
                  <c:v>-297.91057764511208</c:v>
                </c:pt>
                <c:pt idx="799">
                  <c:v>-300.2580633243644</c:v>
                </c:pt>
                <c:pt idx="800">
                  <c:v>-302.55597441433736</c:v>
                </c:pt>
                <c:pt idx="801">
                  <c:v>-304.80392027553336</c:v>
                </c:pt>
                <c:pt idx="802">
                  <c:v>-307.00151851804401</c:v>
                </c:pt>
                <c:pt idx="803">
                  <c:v>-309.14839506655562</c:v>
                </c:pt>
                <c:pt idx="804">
                  <c:v>-311.24418422398168</c:v>
                </c:pt>
                <c:pt idx="805">
                  <c:v>-313.28852873371198</c:v>
                </c:pt>
                <c:pt idx="806">
                  <c:v>-315.28107984046727</c:v>
                </c:pt>
                <c:pt idx="807">
                  <c:v>-317.22149734974954</c:v>
                </c:pt>
                <c:pt idx="808">
                  <c:v>-319.10944968587751</c:v>
                </c:pt>
                <c:pt idx="809">
                  <c:v>-320.94461394859769</c:v>
                </c:pt>
                <c:pt idx="810">
                  <c:v>-322.72667596826096</c:v>
                </c:pt>
                <c:pt idx="811">
                  <c:v>-324.45533035955566</c:v>
                </c:pt>
                <c:pt idx="812">
                  <c:v>-326.13028057378796</c:v>
                </c:pt>
                <c:pt idx="813">
                  <c:v>-327.75123894970011</c:v>
                </c:pt>
                <c:pt idx="814">
                  <c:v>-329.31792676281856</c:v>
                </c:pt>
                <c:pt idx="815">
                  <c:v>-330.83007427332279</c:v>
                </c:pt>
                <c:pt idx="816">
                  <c:v>-332.28742077242742</c:v>
                </c:pt>
                <c:pt idx="817">
                  <c:v>-333.68971462726881</c:v>
                </c:pt>
                <c:pt idx="818">
                  <c:v>-335.036713324289</c:v>
                </c:pt>
                <c:pt idx="819">
                  <c:v>-336.32818351110939</c:v>
                </c:pt>
                <c:pt idx="820">
                  <c:v>-337.56390103688682</c:v>
                </c:pt>
                <c:pt idx="821">
                  <c:v>-338.74365099114522</c:v>
                </c:pt>
                <c:pt idx="822">
                  <c:v>-339.86722774107591</c:v>
                </c:pt>
                <c:pt idx="823">
                  <c:v>-340.93443496730049</c:v>
                </c:pt>
                <c:pt idx="824">
                  <c:v>-341.94508569808954</c:v>
                </c:pt>
                <c:pt idx="825">
                  <c:v>-342.89900234203179</c:v>
                </c:pt>
                <c:pt idx="826">
                  <c:v>-343.79601671914764</c:v>
                </c:pt>
                <c:pt idx="827">
                  <c:v>-344.63597009044162</c:v>
                </c:pt>
                <c:pt idx="828">
                  <c:v>-345.41871318588886</c:v>
                </c:pt>
                <c:pt idx="829">
                  <c:v>-346.14410623085058</c:v>
                </c:pt>
                <c:pt idx="830">
                  <c:v>-346.81201897091358</c:v>
                </c:pt>
                <c:pt idx="831">
                  <c:v>-347.42233069514992</c:v>
                </c:pt>
                <c:pt idx="832">
                  <c:v>-347.97493025779221</c:v>
                </c:pt>
                <c:pt idx="833">
                  <c:v>-348.46971609832087</c:v>
                </c:pt>
                <c:pt idx="834">
                  <c:v>-348.9065962599596</c:v>
                </c:pt>
                <c:pt idx="835">
                  <c:v>-349.28548840657572</c:v>
                </c:pt>
                <c:pt idx="836">
                  <c:v>-349.60631983798271</c:v>
                </c:pt>
                <c:pt idx="837">
                  <c:v>-349.86902750364135</c:v>
                </c:pt>
                <c:pt idx="838">
                  <c:v>-350.07355801475774</c:v>
                </c:pt>
                <c:pt idx="839">
                  <c:v>-350.21986765477527</c:v>
                </c:pt>
                <c:pt idx="840">
                  <c:v>-350.30792238825899</c:v>
                </c:pt>
                <c:pt idx="841">
                  <c:v>-350.33769786817044</c:v>
                </c:pt>
                <c:pt idx="842">
                  <c:v>-350.30917944153117</c:v>
                </c:pt>
                <c:pt idx="843">
                  <c:v>-350.22236215347459</c:v>
                </c:pt>
                <c:pt idx="844">
                  <c:v>-350.07725074968408</c:v>
                </c:pt>
                <c:pt idx="845">
                  <c:v>-349.87385967721769</c:v>
                </c:pt>
                <c:pt idx="846">
                  <c:v>-349.6122130837183</c:v>
                </c:pt>
                <c:pt idx="847">
                  <c:v>-349.29234481500953</c:v>
                </c:pt>
                <c:pt idx="848">
                  <c:v>-348.91429841107754</c:v>
                </c:pt>
                <c:pt idx="849">
                  <c:v>-348.4781271004386</c:v>
                </c:pt>
                <c:pt idx="850">
                  <c:v>-347.98389379289392</c:v>
                </c:pt>
                <c:pt idx="851">
                  <c:v>-347.43167107067188</c:v>
                </c:pt>
                <c:pt idx="852">
                  <c:v>-346.82154117795932</c:v>
                </c:pt>
                <c:pt idx="853">
                  <c:v>-346.15359600882351</c:v>
                </c:pt>
                <c:pt idx="854">
                  <c:v>-345.42793709352588</c:v>
                </c:pt>
                <c:pt idx="855">
                  <c:v>-344.64467558323025</c:v>
                </c:pt>
                <c:pt idx="856">
                  <c:v>-343.80393223310745</c:v>
                </c:pt>
                <c:pt idx="857">
                  <c:v>-342.90583738383873</c:v>
                </c:pt>
                <c:pt idx="858">
                  <c:v>-341.95053094152149</c:v>
                </c:pt>
                <c:pt idx="859">
                  <c:v>-340.93816235597939</c:v>
                </c:pt>
                <c:pt idx="860">
                  <c:v>-339.86889059748086</c:v>
                </c:pt>
                <c:pt idx="861">
                  <c:v>-338.74288413186969</c:v>
                </c:pt>
                <c:pt idx="862">
                  <c:v>-337.56032089411104</c:v>
                </c:pt>
                <c:pt idx="863">
                  <c:v>-336.32138826025749</c:v>
                </c:pt>
                <c:pt idx="864">
                  <c:v>-335.02628301783926</c:v>
                </c:pt>
                <c:pt idx="865">
                  <c:v>-333.67521133468347</c:v>
                </c:pt>
                <c:pt idx="866">
                  <c:v>-332.26838872616719</c:v>
                </c:pt>
                <c:pt idx="867">
                  <c:v>-330.80604002090945</c:v>
                </c:pt>
                <c:pt idx="868">
                  <c:v>-329.28839932490797</c:v>
                </c:pt>
                <c:pt idx="869">
                  <c:v>-327.71570998412591</c:v>
                </c:pt>
                <c:pt idx="870">
                  <c:v>-326.08822454553484</c:v>
                </c:pt>
                <c:pt idx="871">
                  <c:v>-324.40620471662004</c:v>
                </c:pt>
                <c:pt idx="872">
                  <c:v>-322.66992132335497</c:v>
                </c:pt>
                <c:pt idx="873">
                  <c:v>-320.8796542666509</c:v>
                </c:pt>
                <c:pt idx="874">
                  <c:v>-319.03569247728967</c:v>
                </c:pt>
                <c:pt idx="875">
                  <c:v>-317.13833386934579</c:v>
                </c:pt>
                <c:pt idx="876">
                  <c:v>-315.18788529210627</c:v>
                </c:pt>
                <c:pt idx="877">
                  <c:v>-313.18466248049555</c:v>
                </c:pt>
                <c:pt idx="878">
                  <c:v>-311.12899000401325</c:v>
                </c:pt>
                <c:pt idx="879">
                  <c:v>-309.02120121419358</c:v>
                </c:pt>
                <c:pt idx="880">
                  <c:v>-306.86163819059453</c:v>
                </c:pt>
                <c:pt idx="881">
                  <c:v>-304.65065168532556</c:v>
                </c:pt>
                <c:pt idx="882">
                  <c:v>-302.38860106612299</c:v>
                </c:pt>
                <c:pt idx="883">
                  <c:v>-300.0758542579822</c:v>
                </c:pt>
                <c:pt idx="884">
                  <c:v>-297.71278768335611</c:v>
                </c:pt>
                <c:pt idx="885">
                  <c:v>-295.29978620092953</c:v>
                </c:pt>
                <c:pt idx="886">
                  <c:v>-292.83724304297982</c:v>
                </c:pt>
                <c:pt idx="887">
                  <c:v>-290.32555975133323</c:v>
                </c:pt>
                <c:pt idx="888">
                  <c:v>-287.76514611192823</c:v>
                </c:pt>
                <c:pt idx="889">
                  <c:v>-285.15642008799585</c:v>
                </c:pt>
                <c:pt idx="890">
                  <c:v>-282.4998077518681</c:v>
                </c:pt>
                <c:pt idx="891">
                  <c:v>-279.79574321542583</c:v>
                </c:pt>
                <c:pt idx="892">
                  <c:v>-277.04466855919691</c:v>
                </c:pt>
                <c:pt idx="893">
                  <c:v>-274.24703376011689</c:v>
                </c:pt>
                <c:pt idx="894">
                  <c:v>-271.40329661796324</c:v>
                </c:pt>
                <c:pt idx="895">
                  <c:v>-268.51392268047584</c:v>
                </c:pt>
                <c:pt idx="896">
                  <c:v>-265.5793851671757</c:v>
                </c:pt>
                <c:pt idx="897">
                  <c:v>-262.60016489189411</c:v>
                </c:pt>
                <c:pt idx="898">
                  <c:v>-259.5767501840254</c:v>
                </c:pt>
                <c:pt idx="899">
                  <c:v>-256.50963680851584</c:v>
                </c:pt>
                <c:pt idx="900">
                  <c:v>-253.39932788460192</c:v>
                </c:pt>
                <c:pt idx="901">
                  <c:v>-250.24633380331124</c:v>
                </c:pt>
                <c:pt idx="902">
                  <c:v>-247.05117214373973</c:v>
                </c:pt>
                <c:pt idx="903">
                  <c:v>-243.81436758811859</c:v>
                </c:pt>
                <c:pt idx="904">
                  <c:v>-240.53645183568523</c:v>
                </c:pt>
                <c:pt idx="905">
                  <c:v>-237.21796351537216</c:v>
                </c:pt>
                <c:pt idx="906">
                  <c:v>-233.8594480973282</c:v>
                </c:pt>
                <c:pt idx="907">
                  <c:v>-230.46145780328649</c:v>
                </c:pt>
                <c:pt idx="908">
                  <c:v>-227.02455151579412</c:v>
                </c:pt>
                <c:pt idx="909">
                  <c:v>-223.54929468631821</c:v>
                </c:pt>
                <c:pt idx="910">
                  <c:v>-220.0362592422436</c:v>
                </c:pt>
                <c:pt idx="911">
                  <c:v>-216.48602349277749</c:v>
                </c:pt>
                <c:pt idx="912">
                  <c:v>-212.89917203377624</c:v>
                </c:pt>
                <c:pt idx="913">
                  <c:v>-209.2762956515104</c:v>
                </c:pt>
                <c:pt idx="914">
                  <c:v>-205.61799122538346</c:v>
                </c:pt>
                <c:pt idx="915">
                  <c:v>-201.92486162962061</c:v>
                </c:pt>
                <c:pt idx="916">
                  <c:v>-198.19751563394331</c:v>
                </c:pt>
                <c:pt idx="917">
                  <c:v>-194.43656780324656</c:v>
                </c:pt>
                <c:pt idx="918">
                  <c:v>-190.64263839629493</c:v>
                </c:pt>
                <c:pt idx="919">
                  <c:v>-186.81635326345426</c:v>
                </c:pt>
                <c:pt idx="920">
                  <c:v>-182.95834374347589</c:v>
                </c:pt>
                <c:pt idx="921">
                  <c:v>-179.0692465593504</c:v>
                </c:pt>
                <c:pt idx="922">
                  <c:v>-175.14970371324807</c:v>
                </c:pt>
                <c:pt idx="923">
                  <c:v>-171.20036238056323</c:v>
                </c:pt>
                <c:pt idx="924">
                  <c:v>-167.22187480308028</c:v>
                </c:pt>
                <c:pt idx="925">
                  <c:v>-163.21489818127881</c:v>
                </c:pt>
                <c:pt idx="926">
                  <c:v>-159.18009456579549</c:v>
                </c:pt>
                <c:pt idx="927">
                  <c:v>-155.11813074806096</c:v>
                </c:pt>
                <c:pt idx="928">
                  <c:v>-151.02967815012963</c:v>
                </c:pt>
                <c:pt idx="929">
                  <c:v>-146.91541271372037</c:v>
                </c:pt>
                <c:pt idx="930">
                  <c:v>-142.77601478848689</c:v>
                </c:pt>
                <c:pt idx="931">
                  <c:v>-138.6121690195358</c:v>
                </c:pt>
                <c:pt idx="932">
                  <c:v>-134.42456423421132</c:v>
                </c:pt>
                <c:pt idx="933">
                  <c:v>-130.21389332816503</c:v>
                </c:pt>
                <c:pt idx="934">
                  <c:v>-125.98085315072983</c:v>
                </c:pt>
                <c:pt idx="935">
                  <c:v>-121.72614438961682</c:v>
                </c:pt>
                <c:pt idx="936">
                  <c:v>-117.45047145495423</c:v>
                </c:pt>
                <c:pt idx="937">
                  <c:v>-113.15454236268764</c:v>
                </c:pt>
                <c:pt idx="938">
                  <c:v>-108.83906861736082</c:v>
                </c:pt>
                <c:pt idx="939">
                  <c:v>-104.50476509429646</c:v>
                </c:pt>
                <c:pt idx="940">
                  <c:v>-100.15234992119635</c:v>
                </c:pt>
                <c:pt idx="941">
                  <c:v>-95.782544359180747</c:v>
                </c:pt>
                <c:pt idx="942">
                  <c:v>-91.396072683286448</c:v>
                </c:pt>
                <c:pt idx="943">
                  <c:v>-86.993662062443391</c:v>
                </c:pt>
                <c:pt idx="944">
                  <c:v>-82.576042438949813</c:v>
                </c:pt>
                <c:pt idx="945">
                  <c:v>-78.143946407465819</c:v>
                </c:pt>
                <c:pt idx="946">
                  <c:v>-73.698109093545384</c:v>
                </c:pt>
                <c:pt idx="947">
                  <c:v>-69.239268031727036</c:v>
                </c:pt>
                <c:pt idx="948">
                  <c:v>-64.768163043203373</c:v>
                </c:pt>
                <c:pt idx="949">
                  <c:v>-60.285536113089684</c:v>
                </c:pt>
                <c:pt idx="950">
                  <c:v>-55.792131267312094</c:v>
                </c:pt>
                <c:pt idx="951">
                  <c:v>-51.288694449135548</c:v>
                </c:pt>
                <c:pt idx="952">
                  <c:v>-46.77597339535226</c:v>
                </c:pt>
                <c:pt idx="953">
                  <c:v>-42.254717512151075</c:v>
                </c:pt>
                <c:pt idx="954">
                  <c:v>-37.725677750688341</c:v>
                </c:pt>
                <c:pt idx="955">
                  <c:v>-33.189606482381038</c:v>
                </c:pt>
                <c:pt idx="956">
                  <c:v>-28.647257373942782</c:v>
                </c:pt>
                <c:pt idx="957">
                  <c:v>-24.099385262183485</c:v>
                </c:pt>
                <c:pt idx="958">
                  <c:v>-19.546746028593475</c:v>
                </c:pt>
                <c:pt idx="959">
                  <c:v>-14.990096473732894</c:v>
                </c:pt>
                <c:pt idx="960">
                  <c:v>-10.430194191447274</c:v>
                </c:pt>
                <c:pt idx="961">
                  <c:v>-5.8677974429301516</c:v>
                </c:pt>
                <c:pt idx="962">
                  <c:v>-1.303665030653681</c:v>
                </c:pt>
                <c:pt idx="963">
                  <c:v>3.2614438278118021</c:v>
                </c:pt>
                <c:pt idx="964">
                  <c:v>7.8267696260682884</c:v>
                </c:pt>
                <c:pt idx="965">
                  <c:v>12.391552695229691</c:v>
                </c:pt>
                <c:pt idx="966">
                  <c:v>16.955033330309483</c:v>
                </c:pt>
                <c:pt idx="967">
                  <c:v>21.5164519166354</c:v>
                </c:pt>
                <c:pt idx="968">
                  <c:v>26.075049056270128</c:v>
                </c:pt>
                <c:pt idx="969">
                  <c:v>30.630065694416967</c:v>
                </c:pt>
                <c:pt idx="970">
                  <c:v>35.180743245789436</c:v>
                </c:pt>
                <c:pt idx="971">
                  <c:v>39.726323720923787</c:v>
                </c:pt>
                <c:pt idx="972">
                  <c:v>44.266049852413346</c:v>
                </c:pt>
                <c:pt idx="973">
                  <c:v>48.799165221043758</c:v>
                </c:pt>
                <c:pt idx="974">
                  <c:v>53.324914381808043</c:v>
                </c:pt>
                <c:pt idx="975">
                  <c:v>57.842542989780505</c:v>
                </c:pt>
                <c:pt idx="976">
                  <c:v>62.351297925828554</c:v>
                </c:pt>
                <c:pt idx="977">
                  <c:v>66.850427422141436</c:v>
                </c:pt>
                <c:pt idx="978">
                  <c:v>71.339181187554999</c:v>
                </c:pt>
                <c:pt idx="979">
                  <c:v>75.816810532651573</c:v>
                </c:pt>
                <c:pt idx="980">
                  <c:v>80.282568494614139</c:v>
                </c:pt>
                <c:pt idx="981">
                  <c:v>84.735709961813953</c:v>
                </c:pt>
                <c:pt idx="982">
                  <c:v>89.175491798110855</c:v>
                </c:pt>
                <c:pt idx="983">
                  <c:v>93.60117296684551</c:v>
                </c:pt>
                <c:pt idx="984">
                  <c:v>98.01201465450292</c:v>
                </c:pt>
                <c:pt idx="985">
                  <c:v>102.40728039402657</c:v>
                </c:pt>
                <c:pt idx="986">
                  <c:v>106.78623618776264</c:v>
                </c:pt>
                <c:pt idx="987">
                  <c:v>111.1481506300137</c:v>
                </c:pt>
                <c:pt idx="988">
                  <c:v>115.49229502918156</c:v>
                </c:pt>
                <c:pt idx="989">
                  <c:v>119.8179435294787</c:v>
                </c:pt>
                <c:pt idx="990">
                  <c:v>124.12437323218812</c:v>
                </c:pt>
                <c:pt idx="991">
                  <c:v>128.41086431645127</c:v>
                </c:pt>
                <c:pt idx="992">
                  <c:v>132.67670015956392</c:v>
                </c:pt>
                <c:pt idx="993">
                  <c:v>136.92116745675983</c:v>
                </c:pt>
                <c:pt idx="994">
                  <c:v>141.1435563404622</c:v>
                </c:pt>
                <c:pt idx="995">
                  <c:v>145.34316049898302</c:v>
                </c:pt>
                <c:pt idx="996">
                  <c:v>149.51927729465049</c:v>
                </c:pt>
                <c:pt idx="997">
                  <c:v>153.67120788134457</c:v>
                </c:pt>
                <c:pt idx="998">
                  <c:v>157.79825732142137</c:v>
                </c:pt>
                <c:pt idx="999">
                  <c:v>161.89973470200638</c:v>
                </c:pt>
                <c:pt idx="1000">
                  <c:v>165.97495325063736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54-44C3-BC97-752A593B8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25744"/>
        <c:axId val="1"/>
      </c:scatterChart>
      <c:valAx>
        <c:axId val="927625744"/>
        <c:scaling>
          <c:orientation val="minMax"/>
          <c:max val="8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92762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Scroll" dx="16" fmlaLink="$D$2" max="100" page="10" val="13"/>
</file>

<file path=xl/ctrlProps/ctrlProp2.xml><?xml version="1.0" encoding="utf-8"?>
<formControlPr xmlns="http://schemas.microsoft.com/office/spreadsheetml/2009/9/main" objectType="Scroll" dx="16" fmlaLink="$D$2" max="1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11</xdr:row>
      <xdr:rowOff>28575</xdr:rowOff>
    </xdr:from>
    <xdr:to>
      <xdr:col>18</xdr:col>
      <xdr:colOff>504825</xdr:colOff>
      <xdr:row>25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314325</xdr:colOff>
          <xdr:row>0</xdr:row>
          <xdr:rowOff>114300</xdr:rowOff>
        </xdr:from>
        <xdr:ext cx="209550" cy="1924050"/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409575</xdr:colOff>
      <xdr:row>12</xdr:row>
      <xdr:rowOff>171450</xdr:rowOff>
    </xdr:from>
    <xdr:to>
      <xdr:col>19</xdr:col>
      <xdr:colOff>219075</xdr:colOff>
      <xdr:row>30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19050</xdr:colOff>
          <xdr:row>0</xdr:row>
          <xdr:rowOff>95250</xdr:rowOff>
        </xdr:from>
        <xdr:ext cx="209550" cy="1924050"/>
        <xdr:sp macro="" textlink="">
          <xdr:nvSpPr>
            <xdr:cNvPr id="4097" name="Scroll Bar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one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</xdr:colOff>
      <xdr:row>0</xdr:row>
      <xdr:rowOff>142875</xdr:rowOff>
    </xdr:from>
    <xdr:to>
      <xdr:col>29</xdr:col>
      <xdr:colOff>609600</xdr:colOff>
      <xdr:row>22</xdr:row>
      <xdr:rowOff>142875</xdr:rowOff>
    </xdr:to>
    <xdr:graphicFrame macro="">
      <xdr:nvGraphicFramePr>
        <xdr:cNvPr id="2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510"/>
  <sheetViews>
    <sheetView tabSelected="1" zoomScale="220" zoomScaleNormal="220" workbookViewId="0">
      <selection activeCell="J1" sqref="J1:IV65536"/>
    </sheetView>
  </sheetViews>
  <sheetFormatPr defaultRowHeight="15" x14ac:dyDescent="0.25"/>
  <cols>
    <col min="9" max="9" width="5.5703125" customWidth="1"/>
  </cols>
  <sheetData>
    <row r="1" spans="1:9" x14ac:dyDescent="0.25">
      <c r="A1" s="20" t="s">
        <v>26</v>
      </c>
    </row>
    <row r="3" spans="1:9" x14ac:dyDescent="0.25">
      <c r="B3" s="19" t="s">
        <v>17</v>
      </c>
      <c r="H3" s="19" t="s">
        <v>16</v>
      </c>
    </row>
    <row r="4" spans="1:9" x14ac:dyDescent="0.25">
      <c r="A4" s="17" t="s">
        <v>13</v>
      </c>
      <c r="B4" s="18">
        <v>10</v>
      </c>
      <c r="C4" t="s">
        <v>11</v>
      </c>
      <c r="G4" s="17" t="s">
        <v>12</v>
      </c>
      <c r="H4" s="16">
        <v>10</v>
      </c>
      <c r="I4" t="s">
        <v>11</v>
      </c>
    </row>
    <row r="5" spans="1:9" x14ac:dyDescent="0.25">
      <c r="A5" s="17" t="s">
        <v>10</v>
      </c>
      <c r="B5" s="18">
        <v>0.15</v>
      </c>
      <c r="G5" s="17" t="s">
        <v>9</v>
      </c>
      <c r="H5" s="16">
        <f>B5</f>
        <v>0.15</v>
      </c>
    </row>
    <row r="6" spans="1:9" x14ac:dyDescent="0.25">
      <c r="A6" s="17" t="s">
        <v>8</v>
      </c>
      <c r="B6" s="18">
        <v>0.1</v>
      </c>
      <c r="G6" s="17" t="s">
        <v>25</v>
      </c>
      <c r="H6" s="16">
        <v>20</v>
      </c>
    </row>
    <row r="7" spans="1:9" x14ac:dyDescent="0.25">
      <c r="A7" s="17" t="s">
        <v>7</v>
      </c>
      <c r="B7" s="18">
        <v>0.2</v>
      </c>
      <c r="G7" s="17" t="s">
        <v>24</v>
      </c>
      <c r="H7" s="16">
        <v>50</v>
      </c>
    </row>
    <row r="8" spans="1:9" x14ac:dyDescent="0.25">
      <c r="B8" t="s">
        <v>22</v>
      </c>
      <c r="C8" s="3" t="s">
        <v>21</v>
      </c>
      <c r="D8" t="s">
        <v>23</v>
      </c>
      <c r="E8" t="s">
        <v>22</v>
      </c>
      <c r="F8" t="s">
        <v>21</v>
      </c>
      <c r="G8" s="15" t="s">
        <v>20</v>
      </c>
      <c r="H8" s="2">
        <v>1</v>
      </c>
      <c r="I8" t="s">
        <v>6</v>
      </c>
    </row>
    <row r="9" spans="1:9" ht="15.75" thickBot="1" x14ac:dyDescent="0.3">
      <c r="A9" s="14" t="s">
        <v>5</v>
      </c>
      <c r="B9" s="13" t="s">
        <v>4</v>
      </c>
      <c r="C9" s="12" t="s">
        <v>19</v>
      </c>
      <c r="D9" s="14" t="s">
        <v>3</v>
      </c>
      <c r="E9" s="13" t="s">
        <v>2</v>
      </c>
      <c r="F9" s="12" t="s">
        <v>18</v>
      </c>
      <c r="G9" s="11" t="s">
        <v>1</v>
      </c>
      <c r="H9" s="10" t="s">
        <v>0</v>
      </c>
    </row>
    <row r="10" spans="1:9" ht="15.75" thickTop="1" x14ac:dyDescent="0.25">
      <c r="A10" s="9">
        <v>0</v>
      </c>
      <c r="B10" s="8">
        <v>0</v>
      </c>
      <c r="C10" s="7">
        <v>0</v>
      </c>
      <c r="D10" s="6">
        <f>(E10-B10)*$B$6/$B$4-C10*$B$5/$B$4</f>
        <v>0</v>
      </c>
      <c r="E10" s="8">
        <v>0</v>
      </c>
      <c r="F10" s="7">
        <v>-3</v>
      </c>
      <c r="G10" s="1">
        <f>H10/$H$4-(E10-B10)/$H$4*$B$6-F10*$H$5/$H$4</f>
        <v>4.4999999999999998E-2</v>
      </c>
      <c r="H10" s="4">
        <f>IF(AND(A10&lt;$H$7,A10&gt;$H$6),$H$8,0)</f>
        <v>0</v>
      </c>
    </row>
    <row r="11" spans="1:9" x14ac:dyDescent="0.25">
      <c r="A11" s="6">
        <f>A10+$B$7</f>
        <v>0.2</v>
      </c>
      <c r="B11" s="5">
        <f>B10+C10*$B$7</f>
        <v>0</v>
      </c>
      <c r="C11" s="1">
        <f>C10+D10*$B$7</f>
        <v>0</v>
      </c>
      <c r="D11" s="6">
        <f>(E11-B11)*$B$6/$B$4-C11*$B$5/$B$4</f>
        <v>-6.000000000000001E-3</v>
      </c>
      <c r="E11" s="5">
        <f>E10+F10*$B$7</f>
        <v>-0.60000000000000009</v>
      </c>
      <c r="F11" s="1">
        <f>F10+G10*$B$7</f>
        <v>-2.9910000000000001</v>
      </c>
      <c r="G11" s="1">
        <f>H11/$H$4-(E11-B11)/$H$4*$B$6-F11*$H$5/$H$4</f>
        <v>5.0865000000000007E-2</v>
      </c>
      <c r="H11" s="4">
        <f>IF(AND(A11&lt;$H$7,A11&gt;$H$6),$H$8,0)</f>
        <v>0</v>
      </c>
    </row>
    <row r="12" spans="1:9" x14ac:dyDescent="0.25">
      <c r="A12" s="6">
        <f>A11+$B$7</f>
        <v>0.4</v>
      </c>
      <c r="B12" s="5">
        <f>B11+C11*$B$7</f>
        <v>0</v>
      </c>
      <c r="C12" s="1">
        <f>C11+D11*$B$7</f>
        <v>-1.2000000000000003E-3</v>
      </c>
      <c r="D12" s="6">
        <f>(E12-B12)*$B$6/$B$4-C12*$B$5/$B$4</f>
        <v>-1.1964000000000002E-2</v>
      </c>
      <c r="E12" s="5">
        <f>E11+F11*$B$7</f>
        <v>-1.1982000000000002</v>
      </c>
      <c r="F12" s="1">
        <f>F11+G11*$B$7</f>
        <v>-2.9808270000000001</v>
      </c>
      <c r="G12" s="1">
        <f>H12/$H$4-(E12-B12)/$H$4*$B$6-F12*$H$5/$H$4</f>
        <v>5.6694404999999996E-2</v>
      </c>
      <c r="H12" s="4">
        <f>IF(AND(A12&lt;$H$7,A12&gt;$H$6),$H$8,0)</f>
        <v>0</v>
      </c>
    </row>
    <row r="13" spans="1:9" x14ac:dyDescent="0.25">
      <c r="A13" s="6">
        <f>A12+$B$7</f>
        <v>0.60000000000000009</v>
      </c>
      <c r="B13" s="5">
        <f>B12+C12*$B$7</f>
        <v>-2.4000000000000009E-4</v>
      </c>
      <c r="C13" s="1">
        <f>C12+D12*$B$7</f>
        <v>-3.592800000000001E-3</v>
      </c>
      <c r="D13" s="6">
        <f>(E13-B13)*$B$6/$B$4-C13*$B$5/$B$4</f>
        <v>-1.7887362000000004E-2</v>
      </c>
      <c r="E13" s="5">
        <f>E12+F12*$B$7</f>
        <v>-1.7943654000000002</v>
      </c>
      <c r="F13" s="1">
        <f>F12+G12*$B$7</f>
        <v>-2.9694881190000002</v>
      </c>
      <c r="G13" s="1">
        <f>H13/$H$4-(E13-B13)/$H$4*$B$6-F13*$H$5/$H$4</f>
        <v>6.2483575784999995E-2</v>
      </c>
      <c r="H13" s="4">
        <f>IF(AND(A13&lt;$H$7,A13&gt;$H$6),$H$8,0)</f>
        <v>0</v>
      </c>
    </row>
    <row r="14" spans="1:9" x14ac:dyDescent="0.25">
      <c r="A14" s="6">
        <f>A13+$B$7</f>
        <v>0.8</v>
      </c>
      <c r="B14" s="5">
        <f>B13+C13*$B$7</f>
        <v>-9.5856000000000034E-4</v>
      </c>
      <c r="C14" s="1">
        <f>C13+D13*$B$7</f>
        <v>-7.170272400000002E-3</v>
      </c>
      <c r="D14" s="6">
        <f>(E14-B14)*$B$6/$B$4-C14*$B$5/$B$4</f>
        <v>-2.3765490552000005E-2</v>
      </c>
      <c r="E14" s="5">
        <f>E13+F13*$B$7</f>
        <v>-2.3882630238000004</v>
      </c>
      <c r="F14" s="1">
        <f>F13+G13*$B$7</f>
        <v>-2.9569914038430003</v>
      </c>
      <c r="G14" s="1">
        <f>H14/$H$4-(E14-B14)/$H$4*$B$6-F14*$H$5/$H$4</f>
        <v>6.8227915695645014E-2</v>
      </c>
      <c r="H14" s="4">
        <f>IF(AND(A14&lt;$H$7,A14&gt;$H$6),$H$8,0)</f>
        <v>0</v>
      </c>
    </row>
    <row r="15" spans="1:9" x14ac:dyDescent="0.25">
      <c r="A15" s="6">
        <f>A14+$B$7</f>
        <v>1</v>
      </c>
      <c r="B15" s="5">
        <f>B14+C14*$B$7</f>
        <v>-2.3926144800000006E-3</v>
      </c>
      <c r="C15" s="1">
        <f>C14+D14*$B$7</f>
        <v>-1.1923370510400003E-2</v>
      </c>
      <c r="D15" s="6">
        <f>(E15-B15)*$B$6/$B$4-C15*$B$5/$B$4</f>
        <v>-2.9593836343230009E-2</v>
      </c>
      <c r="E15" s="5">
        <f>E14+F14*$B$7</f>
        <v>-2.9796613045686007</v>
      </c>
      <c r="F15" s="1">
        <f>F14+G14*$B$7</f>
        <v>-2.9433458207038714</v>
      </c>
      <c r="G15" s="1">
        <f>H15/$H$4-(E15-B15)/$H$4*$B$6-F15*$H$5/$H$4</f>
        <v>7.3922874211444084E-2</v>
      </c>
      <c r="H15" s="4">
        <f>IF(AND(A15&lt;$H$7,A15&gt;$H$6),$H$8,0)</f>
        <v>0</v>
      </c>
    </row>
    <row r="16" spans="1:9" x14ac:dyDescent="0.25">
      <c r="A16" s="6">
        <f>A15+$B$7</f>
        <v>1.2</v>
      </c>
      <c r="B16" s="5">
        <f>B15+C15*$B$7</f>
        <v>-4.7772885820800016E-3</v>
      </c>
      <c r="C16" s="1">
        <f>C15+D15*$B$7</f>
        <v>-1.7842137779046006E-2</v>
      </c>
      <c r="D16" s="6">
        <f>(E16-B16)*$B$6/$B$4-C16*$B$5/$B$4</f>
        <v>-3.536789973458726E-2</v>
      </c>
      <c r="E16" s="5">
        <f>E15+F15*$B$7</f>
        <v>-3.5683304687093749</v>
      </c>
      <c r="F16" s="1">
        <f>F15+G15*$B$7</f>
        <v>-2.9285612458615824</v>
      </c>
      <c r="G16" s="1">
        <f>H16/$H$4-(E16-B16)/$H$4*$B$6-F16*$H$5/$H$4</f>
        <v>7.9563950489196691E-2</v>
      </c>
      <c r="H16" s="4">
        <f>IF(AND(A16&lt;$H$7,A16&gt;$H$6),$H$8,0)</f>
        <v>0</v>
      </c>
    </row>
    <row r="17" spans="1:8" x14ac:dyDescent="0.25">
      <c r="A17" s="6">
        <f>A16+$B$7</f>
        <v>1.4</v>
      </c>
      <c r="B17" s="5">
        <f>B16+C16*$B$7</f>
        <v>-8.3457161378892031E-3</v>
      </c>
      <c r="C17" s="1">
        <f>C16+D16*$B$7</f>
        <v>-2.491571772596346E-2</v>
      </c>
      <c r="D17" s="6">
        <f>(E17-B17)*$B$6/$B$4-C17*$B$5/$B$4</f>
        <v>-4.1083234251548577E-2</v>
      </c>
      <c r="E17" s="5">
        <f>E16+F16*$B$7</f>
        <v>-4.1540427178816914</v>
      </c>
      <c r="F17" s="1">
        <f>F16+G16*$B$7</f>
        <v>-2.9126484557637431</v>
      </c>
      <c r="G17" s="1">
        <f>H17/$H$4-(E17-B17)/$H$4*$B$6-F17*$H$5/$H$4</f>
        <v>8.5146696853894172E-2</v>
      </c>
      <c r="H17" s="4">
        <f>IF(AND(A17&lt;$H$7,A17&gt;$H$6),$H$8,0)</f>
        <v>0</v>
      </c>
    </row>
    <row r="18" spans="1:8" x14ac:dyDescent="0.25">
      <c r="A18" s="6">
        <f>A17+$B$7</f>
        <v>1.5999999999999999</v>
      </c>
      <c r="B18" s="5">
        <f>B17+C17*$B$7</f>
        <v>-1.3328859683081895E-2</v>
      </c>
      <c r="C18" s="1">
        <f>C17+D17*$B$7</f>
        <v>-3.3132364576273179E-2</v>
      </c>
      <c r="D18" s="6">
        <f>(E18-B18)*$B$6/$B$4-C18*$B$5/$B$4</f>
        <v>-4.6735450024869486E-2</v>
      </c>
      <c r="E18" s="5">
        <f>E17+F17*$B$7</f>
        <v>-4.7365724090344399</v>
      </c>
      <c r="F18" s="1">
        <f>F17+G17*$B$7</f>
        <v>-2.8956191163929641</v>
      </c>
      <c r="G18" s="1">
        <f>H18/$H$4-(E18-B18)/$H$4*$B$6-F18*$H$5/$H$4</f>
        <v>9.066672223940804E-2</v>
      </c>
      <c r="H18" s="4">
        <f>IF(AND(A18&lt;$H$7,A18&gt;$H$6),$H$8,0)</f>
        <v>0</v>
      </c>
    </row>
    <row r="19" spans="1:8" x14ac:dyDescent="0.25">
      <c r="A19" s="6">
        <f>A18+$B$7</f>
        <v>1.7999999999999998</v>
      </c>
      <c r="B19" s="5">
        <f>B18+C18*$B$7</f>
        <v>-1.9955332598336532E-2</v>
      </c>
      <c r="C19" s="1">
        <f>C18+D18*$B$7</f>
        <v>-4.2479454581247078E-2</v>
      </c>
      <c r="D19" s="6">
        <f>(E19-B19)*$B$6/$B$4-C19*$B$5/$B$4</f>
        <v>-5.2320217178428254E-2</v>
      </c>
      <c r="E19" s="5">
        <f>E18+F18*$B$7</f>
        <v>-5.3156962323130328</v>
      </c>
      <c r="F19" s="1">
        <f>F18+G18*$B$7</f>
        <v>-2.8774857719450826</v>
      </c>
      <c r="G19" s="1">
        <f>H19/$H$4-(E19-B19)/$H$4*$B$6-F19*$H$5/$H$4</f>
        <v>9.6119695576323202E-2</v>
      </c>
      <c r="H19" s="4">
        <f>IF(AND(A19&lt;$H$7,A19&gt;$H$6),$H$8,0)</f>
        <v>0</v>
      </c>
    </row>
    <row r="20" spans="1:8" x14ac:dyDescent="0.25">
      <c r="A20" s="6">
        <f>A19+$B$7</f>
        <v>1.9999999999999998</v>
      </c>
      <c r="B20" s="5">
        <f>B19+C19*$B$7</f>
        <v>-2.8451223514585948E-2</v>
      </c>
      <c r="C20" s="1">
        <f>C19+D19*$B$7</f>
        <v>-5.2943498016932732E-2</v>
      </c>
      <c r="D20" s="6">
        <f>(E20-B20)*$B$6/$B$4-C20*$B$5/$B$4</f>
        <v>-5.7833269161620647E-2</v>
      </c>
      <c r="E20" s="5">
        <f>E19+F19*$B$7</f>
        <v>-5.8911933867020494</v>
      </c>
      <c r="F20" s="1">
        <f>F19+G19*$B$7</f>
        <v>-2.8582618328298182</v>
      </c>
      <c r="G20" s="1">
        <f>H20/$H$4-(E20-B20)/$H$4*$B$6-F20*$H$5/$H$4</f>
        <v>0.1015013491243219</v>
      </c>
      <c r="H20" s="4">
        <f>IF(AND(A20&lt;$H$7,A20&gt;$H$6),$H$8,0)</f>
        <v>0</v>
      </c>
    </row>
    <row r="21" spans="1:8" x14ac:dyDescent="0.25">
      <c r="A21" s="6">
        <f>A20+$B$7</f>
        <v>2.1999999999999997</v>
      </c>
      <c r="B21" s="5">
        <f>B20+C20*$B$7</f>
        <v>-3.9039923117972497E-2</v>
      </c>
      <c r="C21" s="1">
        <f>C20+D20*$B$7</f>
        <v>-6.4510151849256861E-2</v>
      </c>
      <c r="D21" s="6">
        <f>(E21-B21)*$B$6/$B$4-C21*$B$5/$B$4</f>
        <v>-6.327040602376155E-2</v>
      </c>
      <c r="E21" s="5">
        <f>E20+F20*$B$7</f>
        <v>-6.462845753268013</v>
      </c>
      <c r="F21" s="1">
        <f>F20+G20*$B$7</f>
        <v>-2.8379615630049537</v>
      </c>
      <c r="G21" s="1">
        <f>H21/$H$4-(E21-B21)/$H$4*$B$6-F21*$H$5/$H$4</f>
        <v>0.10680748174657471</v>
      </c>
      <c r="H21" s="4">
        <f>IF(AND(A21&lt;$H$7,A21&gt;$H$6),$H$8,0)</f>
        <v>0</v>
      </c>
    </row>
    <row r="22" spans="1:8" x14ac:dyDescent="0.25">
      <c r="A22" s="6">
        <f>A21+$B$7</f>
        <v>2.4</v>
      </c>
      <c r="B22" s="5">
        <f>B21+C21*$B$7</f>
        <v>-5.1941953487823871E-2</v>
      </c>
      <c r="C22" s="1">
        <f>C21+D21*$B$7</f>
        <v>-7.7164233054009171E-2</v>
      </c>
      <c r="D22" s="6">
        <f>(E22-B22)*$B$6/$B$4-C22*$B$5/$B$4</f>
        <v>-6.862749762800166E-2</v>
      </c>
      <c r="E22" s="5">
        <f>E21+F21*$B$7</f>
        <v>-7.0304380658690038</v>
      </c>
      <c r="F22" s="1">
        <f>F21+G21*$B$7</f>
        <v>-2.8166000666556386</v>
      </c>
      <c r="G22" s="1">
        <f>H22/$H$4-(E22-B22)/$H$4*$B$6-F22*$H$5/$H$4</f>
        <v>0.11203396212364639</v>
      </c>
      <c r="H22" s="4">
        <f>IF(AND(A22&lt;$H$7,A22&gt;$H$6),$H$8,0)</f>
        <v>0</v>
      </c>
    </row>
    <row r="23" spans="1:8" x14ac:dyDescent="0.25">
      <c r="A23" s="6">
        <f>A22+$B$7</f>
        <v>2.6</v>
      </c>
      <c r="B23" s="5">
        <f>B22+C22*$B$7</f>
        <v>-6.7374800098625703E-2</v>
      </c>
      <c r="C23" s="1">
        <f>C22+D22*$B$7</f>
        <v>-9.08897325796095E-2</v>
      </c>
      <c r="D23" s="6">
        <f>(E23-B23)*$B$6/$B$4-C23*$B$5/$B$4</f>
        <v>-7.3900486802320919E-2</v>
      </c>
      <c r="E23" s="5">
        <f>E22+F22*$B$7</f>
        <v>-7.5937580792001311</v>
      </c>
      <c r="F23" s="1">
        <f>F22+G22*$B$7</f>
        <v>-2.7941932742309095</v>
      </c>
      <c r="G23" s="1">
        <f>H23/$H$4-(E23-B23)/$H$4*$B$6-F23*$H$5/$H$4</f>
        <v>0.11717673190447871</v>
      </c>
      <c r="H23" s="4">
        <f>IF(AND(A23&lt;$H$7,A23&gt;$H$6),$H$8,0)</f>
        <v>0</v>
      </c>
    </row>
    <row r="24" spans="1:8" x14ac:dyDescent="0.25">
      <c r="A24" s="6">
        <f>A23+$B$7</f>
        <v>2.8000000000000003</v>
      </c>
      <c r="B24" s="5">
        <f>B23+C23*$B$7</f>
        <v>-8.5552746614547606E-2</v>
      </c>
      <c r="C24" s="1">
        <f>C23+D23*$B$7</f>
        <v>-0.10566982994007368</v>
      </c>
      <c r="D24" s="6">
        <f>(E24-B24)*$B$6/$B$4-C24*$B$5/$B$4</f>
        <v>-7.9085392425216547E-2</v>
      </c>
      <c r="E24" s="5">
        <f>E23+F23*$B$7</f>
        <v>-8.1525967340463126</v>
      </c>
      <c r="F24" s="1">
        <f>F23+G23*$B$7</f>
        <v>-2.7707579278500138</v>
      </c>
      <c r="G24" s="1">
        <f>H24/$H$4-(E24-B24)/$H$4*$B$6-F24*$H$5/$H$4</f>
        <v>0.12223180879206787</v>
      </c>
      <c r="H24" s="4">
        <f>IF(AND(A24&lt;$H$7,A24&gt;$H$6),$H$8,0)</f>
        <v>0</v>
      </c>
    </row>
    <row r="25" spans="1:8" x14ac:dyDescent="0.25">
      <c r="A25" s="6">
        <f>A24+$B$7</f>
        <v>3.0000000000000004</v>
      </c>
      <c r="B25" s="5">
        <f>B24+C24*$B$7</f>
        <v>-0.10668671260256235</v>
      </c>
      <c r="C25" s="1">
        <f>C24+D24*$B$7</f>
        <v>-0.12148690842511699</v>
      </c>
      <c r="D25" s="6">
        <f>(E25-B25)*$B$6/$B$4-C25*$B$5/$B$4</f>
        <v>-8.4178312443760783E-2</v>
      </c>
      <c r="E25" s="5">
        <f>E24+F24*$B$7</f>
        <v>-8.7067483196163149</v>
      </c>
      <c r="F25" s="1">
        <f>F24+G24*$B$7</f>
        <v>-2.7463115660916002</v>
      </c>
      <c r="G25" s="1">
        <f>H25/$H$4-(E25-B25)/$H$4*$B$6-F25*$H$5/$H$4</f>
        <v>0.12719528956151155</v>
      </c>
      <c r="H25" s="4">
        <f>IF(AND(A25&lt;$H$7,A25&gt;$H$6),$H$8,0)</f>
        <v>0</v>
      </c>
    </row>
    <row r="26" spans="1:8" x14ac:dyDescent="0.25">
      <c r="A26" s="6">
        <f>A25+$B$7</f>
        <v>3.2000000000000006</v>
      </c>
      <c r="B26" s="5">
        <f>B25+C25*$B$7</f>
        <v>-0.13098409428758576</v>
      </c>
      <c r="C26" s="1">
        <f>C25+D25*$B$7</f>
        <v>-0.13832257091386915</v>
      </c>
      <c r="D26" s="6">
        <f>(E26-B26)*$B$6/$B$4-C26*$B$5/$B$4</f>
        <v>-8.9175426821762466E-2</v>
      </c>
      <c r="E26" s="5">
        <f>E25+F25*$B$7</f>
        <v>-9.2560106328346343</v>
      </c>
      <c r="F26" s="1">
        <f>F25+G25*$B$7</f>
        <v>-2.7208725081792977</v>
      </c>
      <c r="G26" s="1">
        <f>H26/$H$4-(E26-B26)/$H$4*$B$6-F26*$H$5/$H$4</f>
        <v>0.13206335300815997</v>
      </c>
      <c r="H26" s="4">
        <f>IF(AND(A26&lt;$H$7,A26&gt;$H$6),$H$8,0)</f>
        <v>0</v>
      </c>
    </row>
    <row r="27" spans="1:8" x14ac:dyDescent="0.25">
      <c r="A27" s="6">
        <f>A26+$B$7</f>
        <v>3.4000000000000008</v>
      </c>
      <c r="B27" s="5">
        <f>B26+C26*$B$7</f>
        <v>-0.15864860847035958</v>
      </c>
      <c r="C27" s="1">
        <f>C26+D26*$B$7</f>
        <v>-0.15615765627822165</v>
      </c>
      <c r="D27" s="6">
        <f>(E27-B27)*$B$6/$B$4-C27*$B$5/$B$4</f>
        <v>-9.4073000415828029E-2</v>
      </c>
      <c r="E27" s="5">
        <f>E26+F26*$B$7</f>
        <v>-9.8001851344704942</v>
      </c>
      <c r="F27" s="1">
        <f>F26+G26*$B$7</f>
        <v>-2.6944598375776656</v>
      </c>
      <c r="G27" s="1">
        <f>H27/$H$4-(E27-B27)/$H$4*$B$6-F27*$H$5/$H$4</f>
        <v>0.13683226282366634</v>
      </c>
      <c r="H27" s="4">
        <f>IF(AND(A27&lt;$H$7,A27&gt;$H$6),$H$8,0)</f>
        <v>0</v>
      </c>
    </row>
    <row r="28" spans="1:8" x14ac:dyDescent="0.25">
      <c r="A28" s="6">
        <f>A27+$B$7</f>
        <v>3.600000000000001</v>
      </c>
      <c r="B28" s="5">
        <f>B27+C27*$B$7</f>
        <v>-0.18988013972600393</v>
      </c>
      <c r="C28" s="1">
        <f>C27+D27*$B$7</f>
        <v>-0.17497225636138725</v>
      </c>
      <c r="D28" s="6">
        <f>(E28-B28)*$B$6/$B$4-C28*$B$5/$B$4</f>
        <v>-9.8867385777179448E-2</v>
      </c>
      <c r="E28" s="5">
        <f>E27+F27*$B$7</f>
        <v>-10.339077101986028</v>
      </c>
      <c r="F28" s="1">
        <f>F27+G27*$B$7</f>
        <v>-2.6670933850129321</v>
      </c>
      <c r="G28" s="1">
        <f>H28/$H$4-(E28-B28)/$H$4*$B$6-F28*$H$5/$H$4</f>
        <v>0.14149837039779423</v>
      </c>
      <c r="H28" s="4">
        <f>IF(AND(A28&lt;$H$7,A28&gt;$H$6),$H$8,0)</f>
        <v>0</v>
      </c>
    </row>
    <row r="29" spans="1:8" x14ac:dyDescent="0.25">
      <c r="A29" s="6">
        <f>A28+$B$7</f>
        <v>3.8000000000000012</v>
      </c>
      <c r="B29" s="5">
        <f>B28+C28*$B$7</f>
        <v>-0.22487459099828139</v>
      </c>
      <c r="C29" s="1">
        <f>C28+D28*$B$7</f>
        <v>-0.19474573351682314</v>
      </c>
      <c r="D29" s="6">
        <f>(E29-B29)*$B$6/$B$4-C29*$B$5/$B$4</f>
        <v>-0.103555025877151</v>
      </c>
      <c r="E29" s="5">
        <f>E28+F28*$B$7</f>
        <v>-10.872495778988615</v>
      </c>
      <c r="F29" s="1">
        <f>F28+G28*$B$7</f>
        <v>-2.6387937109333732</v>
      </c>
      <c r="G29" s="1">
        <f>H29/$H$4-(E29-B29)/$H$4*$B$6-F29*$H$5/$H$4</f>
        <v>0.14605811754390394</v>
      </c>
      <c r="H29" s="4">
        <f>IF(AND(A29&lt;$H$7,A29&gt;$H$6),$H$8,0)</f>
        <v>0</v>
      </c>
    </row>
    <row r="30" spans="1:8" x14ac:dyDescent="0.25">
      <c r="A30" s="6">
        <f>A29+$B$7</f>
        <v>4.0000000000000009</v>
      </c>
      <c r="B30" s="5">
        <f>B29+C29*$B$7</f>
        <v>-0.26382373770164602</v>
      </c>
      <c r="C30" s="1">
        <f>C29+D29*$B$7</f>
        <v>-0.21545673869225335</v>
      </c>
      <c r="D30" s="6">
        <f>(E30-B30)*$B$6/$B$4-C30*$B$5/$B$4</f>
        <v>-0.10813245675435265</v>
      </c>
      <c r="E30" s="5">
        <f>E29+F29*$B$7</f>
        <v>-11.40025452117529</v>
      </c>
      <c r="F30" s="1">
        <f>F29+G29*$B$7</f>
        <v>-2.6095820874245925</v>
      </c>
      <c r="G30" s="1">
        <f>H30/$H$4-(E30-B30)/$H$4*$B$6-F30*$H$5/$H$4</f>
        <v>0.15050803914610533</v>
      </c>
      <c r="H30" s="4">
        <f>IF(AND(A30&lt;$H$7,A30&gt;$H$6),$H$8,0)</f>
        <v>0</v>
      </c>
    </row>
    <row r="31" spans="1:8" x14ac:dyDescent="0.25">
      <c r="A31" s="6">
        <f>A30+$B$7</f>
        <v>4.2000000000000011</v>
      </c>
      <c r="B31" s="5">
        <f>B30+C30*$B$7</f>
        <v>-0.30691508544009671</v>
      </c>
      <c r="C31" s="1">
        <f>C30+D30*$B$7</f>
        <v>-0.23708323004312387</v>
      </c>
      <c r="D31" s="6">
        <f>(E31-B31)*$B$6/$B$4-C31*$B$5/$B$4</f>
        <v>-0.11259631008155427</v>
      </c>
      <c r="E31" s="5">
        <f>E30+F30*$B$7</f>
        <v>-11.922170938660209</v>
      </c>
      <c r="F31" s="1">
        <f>F30+G30*$B$7</f>
        <v>-2.5794804795953716</v>
      </c>
      <c r="G31" s="1">
        <f>H31/$H$4-(E31-B31)/$H$4*$B$6-F31*$H$5/$H$4</f>
        <v>0.15484476572613171</v>
      </c>
      <c r="H31" s="4">
        <f>IF(AND(A31&lt;$H$7,A31&gt;$H$6),$H$8,0)</f>
        <v>0</v>
      </c>
    </row>
    <row r="32" spans="1:8" x14ac:dyDescent="0.25">
      <c r="A32" s="6">
        <f>A31+$B$7</f>
        <v>4.4000000000000012</v>
      </c>
      <c r="B32" s="5">
        <f>B31+C31*$B$7</f>
        <v>-0.35433173144872149</v>
      </c>
      <c r="C32" s="1">
        <f>C31+D31*$B$7</f>
        <v>-0.25960249205943475</v>
      </c>
      <c r="D32" s="6">
        <f>(E32-B32)*$B$6/$B$4-C32*$B$5/$B$4</f>
        <v>-0.11694331565041412</v>
      </c>
      <c r="E32" s="5">
        <f>E31+F31*$B$7</f>
        <v>-12.438067034579284</v>
      </c>
      <c r="F32" s="1">
        <f>F31+G31*$B$7</f>
        <v>-2.5485115264501452</v>
      </c>
      <c r="G32" s="1">
        <f>H32/$H$4-(E32-B32)/$H$4*$B$6-F32*$H$5/$H$4</f>
        <v>0.15906502592805777</v>
      </c>
      <c r="H32" s="4">
        <f>IF(AND(A32&lt;$H$7,A32&gt;$H$6),$H$8,0)</f>
        <v>0</v>
      </c>
    </row>
    <row r="33" spans="1:8" x14ac:dyDescent="0.25">
      <c r="A33" s="6">
        <f>A32+$B$7</f>
        <v>4.6000000000000014</v>
      </c>
      <c r="B33" s="5">
        <f>B32+C32*$B$7</f>
        <v>-0.40625222986060844</v>
      </c>
      <c r="C33" s="1">
        <f>C32+D32*$B$7</f>
        <v>-0.28299115518951756</v>
      </c>
      <c r="D33" s="6">
        <f>(E33-B33)*$B$6/$B$4-C33*$B$5/$B$4</f>
        <v>-0.12117030377224428</v>
      </c>
      <c r="E33" s="5">
        <f>E32+F32*$B$7</f>
        <v>-12.947769339869312</v>
      </c>
      <c r="F33" s="1">
        <f>F32+G32*$B$7</f>
        <v>-2.5166985212645336</v>
      </c>
      <c r="G33" s="1">
        <f>H33/$H$4-(E33-B33)/$H$4*$B$6-F33*$H$5/$H$4</f>
        <v>0.16316564891905505</v>
      </c>
      <c r="H33" s="4">
        <f>IF(AND(A33&lt;$H$7,A33&gt;$H$6),$H$8,0)</f>
        <v>0</v>
      </c>
    </row>
    <row r="34" spans="1:8" x14ac:dyDescent="0.25">
      <c r="A34" s="6">
        <f>A33+$B$7</f>
        <v>4.8000000000000016</v>
      </c>
      <c r="B34" s="5">
        <f>B33+C33*$B$7</f>
        <v>-0.46285046089851195</v>
      </c>
      <c r="C34" s="1">
        <f>C33+D33*$B$7</f>
        <v>-0.3072252159439664</v>
      </c>
      <c r="D34" s="6">
        <f>(E34-B34)*$B$6/$B$4-C34*$B$5/$B$4</f>
        <v>-0.12527420759307759</v>
      </c>
      <c r="E34" s="5">
        <f>E33+F33*$B$7</f>
        <v>-13.451109044122219</v>
      </c>
      <c r="F34" s="1">
        <f>F33+G33*$B$7</f>
        <v>-2.4840653914807227</v>
      </c>
      <c r="G34" s="1">
        <f>H34/$H$4-(E34-B34)/$H$4*$B$6-F34*$H$5/$H$4</f>
        <v>0.16714356670444791</v>
      </c>
      <c r="H34" s="4">
        <f>IF(AND(A34&lt;$H$7,A34&gt;$H$6),$H$8,0)</f>
        <v>0</v>
      </c>
    </row>
    <row r="35" spans="1:8" x14ac:dyDescent="0.25">
      <c r="A35" s="6">
        <f>A34+$B$7</f>
        <v>5.0000000000000018</v>
      </c>
      <c r="B35" s="5">
        <f>B34+C34*$B$7</f>
        <v>-0.52429550408730519</v>
      </c>
      <c r="C35" s="1">
        <f>C34+D34*$B$7</f>
        <v>-0.33228005746258193</v>
      </c>
      <c r="D35" s="6">
        <f>(E35-B35)*$B$6/$B$4-C35*$B$5/$B$4</f>
        <v>-0.12925206532137185</v>
      </c>
      <c r="E35" s="5">
        <f>E34+F34*$B$7</f>
        <v>-13.947922122418364</v>
      </c>
      <c r="F35" s="1">
        <f>F34+G34*$B$7</f>
        <v>-2.450636678139833</v>
      </c>
      <c r="G35" s="1">
        <f>H35/$H$4-(E35-B35)/$H$4*$B$6-F35*$H$5/$H$4</f>
        <v>0.17099581635540806</v>
      </c>
      <c r="H35" s="4">
        <f>IF(AND(A35&lt;$H$7,A35&gt;$H$6),$H$8,0)</f>
        <v>0</v>
      </c>
    </row>
    <row r="36" spans="1:8" x14ac:dyDescent="0.25">
      <c r="A36" s="6">
        <f>A35+$B$7</f>
        <v>5.200000000000002</v>
      </c>
      <c r="B36" s="5">
        <f>B35+C35*$B$7</f>
        <v>-0.59075151557982153</v>
      </c>
      <c r="C36" s="1">
        <f>C35+D35*$B$7</f>
        <v>-0.35813047052685631</v>
      </c>
      <c r="D36" s="6">
        <f>(E36-B36)*$B$6/$B$4-C36*$B$5/$B$4</f>
        <v>-0.13310102236676227</v>
      </c>
      <c r="E36" s="5">
        <f>E35+F35*$B$7</f>
        <v>-14.438049458046331</v>
      </c>
      <c r="F36" s="1">
        <f>F35+G35*$B$7</f>
        <v>-2.4164375148687514</v>
      </c>
      <c r="G36" s="1">
        <f>H36/$H$4-(E36-B36)/$H$4*$B$6-F36*$H$5/$H$4</f>
        <v>0.17471954214769636</v>
      </c>
      <c r="H36" s="4">
        <f>IF(AND(A36&lt;$H$7,A36&gt;$H$6),$H$8,0)</f>
        <v>0</v>
      </c>
    </row>
    <row r="37" spans="1:8" x14ac:dyDescent="0.25">
      <c r="A37" s="6">
        <f>A36+$B$7</f>
        <v>5.4000000000000021</v>
      </c>
      <c r="B37" s="5">
        <f>B36+C36*$B$7</f>
        <v>-0.66237760968519277</v>
      </c>
      <c r="C37" s="1">
        <f>C36+D36*$B$7</f>
        <v>-0.38475067500020876</v>
      </c>
      <c r="D37" s="6">
        <f>(E37-B37)*$B$6/$B$4-C37*$B$5/$B$4</f>
        <v>-0.13681833338834579</v>
      </c>
      <c r="E37" s="5">
        <f>E36+F36*$B$7</f>
        <v>-14.921336961020081</v>
      </c>
      <c r="F37" s="1">
        <f>F36+G36*$B$7</f>
        <v>-2.381493606439212</v>
      </c>
      <c r="G37" s="1">
        <f>H37/$H$4-(E37-B37)/$H$4*$B$6-F37*$H$5/$H$4</f>
        <v>0.1783119976099371</v>
      </c>
      <c r="H37" s="4">
        <f>IF(AND(A37&lt;$H$7,A37&gt;$H$6),$H$8,0)</f>
        <v>0</v>
      </c>
    </row>
    <row r="38" spans="1:8" x14ac:dyDescent="0.25">
      <c r="A38" s="6">
        <f>A37+$B$7</f>
        <v>5.6000000000000023</v>
      </c>
      <c r="B38" s="5">
        <f>B37+C37*$B$7</f>
        <v>-0.73932774468523454</v>
      </c>
      <c r="C38" s="1">
        <f>C37+D37*$B$7</f>
        <v>-0.41211434167787792</v>
      </c>
      <c r="D38" s="6">
        <f>(E38-B38)*$B$6/$B$4-C38*$B$5/$B$4</f>
        <v>-0.14040136425105873</v>
      </c>
      <c r="E38" s="5">
        <f>E37+F37*$B$7</f>
        <v>-15.397635682307923</v>
      </c>
      <c r="F38" s="1">
        <f>F37+G37*$B$7</f>
        <v>-2.3458312069172247</v>
      </c>
      <c r="G38" s="1">
        <f>H38/$H$4-(E38-B38)/$H$4*$B$6-F38*$H$5/$H$4</f>
        <v>0.18177054747998528</v>
      </c>
      <c r="H38" s="4">
        <f>IF(AND(A38&lt;$H$7,A38&gt;$H$6),$H$8,0)</f>
        <v>0</v>
      </c>
    </row>
    <row r="39" spans="1:8" x14ac:dyDescent="0.25">
      <c r="A39" s="6">
        <f>A38+$B$7</f>
        <v>5.8000000000000025</v>
      </c>
      <c r="B39" s="5">
        <f>B38+C38*$B$7</f>
        <v>-0.82175061302081009</v>
      </c>
      <c r="C39" s="1">
        <f>C38+D38*$B$7</f>
        <v>-0.44019461452808967</v>
      </c>
      <c r="D39" s="6">
        <f>(E39-B39)*$B$6/$B$4-C39*$B$5/$B$4</f>
        <v>-0.14384759388878426</v>
      </c>
      <c r="E39" s="5">
        <f>E38+F38*$B$7</f>
        <v>-15.866801923691368</v>
      </c>
      <c r="F39" s="1">
        <f>F38+G38*$B$7</f>
        <v>-2.3094770974212278</v>
      </c>
      <c r="G39" s="1">
        <f>H39/$H$4-(E39-B39)/$H$4*$B$6-F39*$H$5/$H$4</f>
        <v>0.18509266956802398</v>
      </c>
      <c r="H39" s="4">
        <f>IF(AND(A39&lt;$H$7,A39&gt;$H$6),$H$8,0)</f>
        <v>0</v>
      </c>
    </row>
    <row r="40" spans="1:8" x14ac:dyDescent="0.25">
      <c r="A40" s="6">
        <f>A39+$B$7</f>
        <v>6.0000000000000027</v>
      </c>
      <c r="B40" s="5">
        <f>B39+C39*$B$7</f>
        <v>-0.90978953592642808</v>
      </c>
      <c r="C40" s="1">
        <f>C39+D39*$B$7</f>
        <v>-0.46896413330584652</v>
      </c>
      <c r="D40" s="6">
        <f>(E40-B40)*$B$6/$B$4-C40*$B$5/$B$4</f>
        <v>-0.14715461607290414</v>
      </c>
      <c r="E40" s="5">
        <f>E39+F39*$B$7</f>
        <v>-16.328697343175612</v>
      </c>
      <c r="F40" s="1">
        <f>F39+G39*$B$7</f>
        <v>-2.2724585635076231</v>
      </c>
      <c r="G40" s="1">
        <f>H40/$H$4-(E40-B40)/$H$4*$B$6-F40*$H$5/$H$4</f>
        <v>0.1882759565251062</v>
      </c>
      <c r="H40" s="4">
        <f>IF(AND(A40&lt;$H$7,A40&gt;$H$6),$H$8,0)</f>
        <v>0</v>
      </c>
    </row>
    <row r="41" spans="1:8" x14ac:dyDescent="0.25">
      <c r="A41" s="6">
        <f>A40+$B$7</f>
        <v>6.2000000000000028</v>
      </c>
      <c r="B41" s="5">
        <f>B40+C40*$B$7</f>
        <v>-1.0035823625875975</v>
      </c>
      <c r="C41" s="1">
        <f>C40+D40*$B$7</f>
        <v>-0.49839505652042737</v>
      </c>
      <c r="D41" s="6">
        <f>(E41-B41)*$B$6/$B$4-C41*$B$5/$B$4</f>
        <v>-0.15032014108508901</v>
      </c>
      <c r="E41" s="5">
        <f>E40+F40*$B$7</f>
        <v>-16.783189055877138</v>
      </c>
      <c r="F41" s="1">
        <f>F40+G40*$B$7</f>
        <v>-2.2348033722026019</v>
      </c>
      <c r="G41" s="1">
        <f>H41/$H$4-(E41-B41)/$H$4*$B$6-F41*$H$5/$H$4</f>
        <v>0.19131811751593444</v>
      </c>
      <c r="H41" s="4">
        <f>IF(AND(A41&lt;$H$7,A41&gt;$H$6),$H$8,0)</f>
        <v>0</v>
      </c>
    </row>
    <row r="42" spans="1:8" x14ac:dyDescent="0.25">
      <c r="A42" s="6">
        <f>A41+$B$7</f>
        <v>6.400000000000003</v>
      </c>
      <c r="B42" s="5">
        <f>B41+C41*$B$7</f>
        <v>-1.103261373891683</v>
      </c>
      <c r="C42" s="1">
        <f>C41+D41*$B$7</f>
        <v>-0.52845908473744518</v>
      </c>
      <c r="D42" s="6">
        <f>(E42-B42)*$B$6/$B$4-C42*$B$5/$B$4</f>
        <v>-0.15334199729319811</v>
      </c>
      <c r="E42" s="5">
        <f>E41+F41*$B$7</f>
        <v>-17.23014973031766</v>
      </c>
      <c r="F42" s="1">
        <f>F41+G41*$B$7</f>
        <v>-2.1965397486994149</v>
      </c>
      <c r="G42" s="1">
        <f>H42/$H$4-(E42-B42)/$H$4*$B$6-F42*$H$5/$H$4</f>
        <v>0.194216979794751</v>
      </c>
      <c r="H42" s="4">
        <f>IF(AND(A42&lt;$H$7,A42&gt;$H$6),$H$8,0)</f>
        <v>0</v>
      </c>
    </row>
    <row r="43" spans="1:8" x14ac:dyDescent="0.25">
      <c r="A43" s="6">
        <f>A42+$B$7</f>
        <v>6.6000000000000032</v>
      </c>
      <c r="B43" s="5">
        <f>B42+C42*$B$7</f>
        <v>-1.208953190839172</v>
      </c>
      <c r="C43" s="1">
        <f>C42+D42*$B$7</f>
        <v>-0.55912748419608482</v>
      </c>
      <c r="D43" s="6">
        <f>(E43-B43)*$B$6/$B$4-C43*$B$5/$B$4</f>
        <v>-0.15621813262924245</v>
      </c>
      <c r="E43" s="5">
        <f>E42+F42*$B$7</f>
        <v>-17.669457680057544</v>
      </c>
      <c r="F43" s="1">
        <f>F42+G42*$B$7</f>
        <v>-2.1576963527404649</v>
      </c>
      <c r="G43" s="1">
        <f>H43/$H$4-(E43-B43)/$H$4*$B$6-F43*$H$5/$H$4</f>
        <v>0.19697049018329071</v>
      </c>
      <c r="H43" s="4">
        <f>IF(AND(A43&lt;$H$7,A43&gt;$H$6),$H$8,0)</f>
        <v>0</v>
      </c>
    </row>
    <row r="44" spans="1:8" x14ac:dyDescent="0.25">
      <c r="A44" s="6">
        <f>A43+$B$7</f>
        <v>6.8000000000000034</v>
      </c>
      <c r="B44" s="5">
        <f>B43+C43*$B$7</f>
        <v>-1.3207786876783889</v>
      </c>
      <c r="C44" s="1">
        <f>C43+D43*$B$7</f>
        <v>-0.59037111072193327</v>
      </c>
      <c r="D44" s="6">
        <f>(E44-B44)*$B$6/$B$4-C44*$B$5/$B$4</f>
        <v>-0.15894661596844351</v>
      </c>
      <c r="E44" s="5">
        <f>E43+F43*$B$7</f>
        <v>-18.100996950605637</v>
      </c>
      <c r="F44" s="1">
        <f>F43+G43*$B$7</f>
        <v>-2.1183022547038068</v>
      </c>
      <c r="G44" s="1">
        <f>H44/$H$4-(E44-B44)/$H$4*$B$6-F44*$H$5/$H$4</f>
        <v>0.19957671644982961</v>
      </c>
      <c r="H44" s="4">
        <f>IF(AND(A44&lt;$H$7,A44&gt;$H$6),$H$8,0)</f>
        <v>0</v>
      </c>
    </row>
    <row r="45" spans="1:8" x14ac:dyDescent="0.25">
      <c r="A45" s="6">
        <f>A44+$B$7</f>
        <v>7.0000000000000036</v>
      </c>
      <c r="B45" s="5">
        <f>B44+C44*$B$7</f>
        <v>-1.4388529098227756</v>
      </c>
      <c r="C45" s="1">
        <f>C44+D44*$B$7</f>
        <v>-0.62216043391562192</v>
      </c>
      <c r="D45" s="6">
        <f>(E45-B45)*$B$6/$B$4-C45*$B$5/$B$4</f>
        <v>-0.16152563840850195</v>
      </c>
      <c r="E45" s="5">
        <f>E44+F44*$B$7</f>
        <v>-18.524657401546399</v>
      </c>
      <c r="F45" s="1">
        <f>F44+G44*$B$7</f>
        <v>-2.0783869114138409</v>
      </c>
      <c r="G45" s="1">
        <f>H45/$H$4-(E45-B45)/$H$4*$B$6-F45*$H$5/$H$4</f>
        <v>0.20203384858844387</v>
      </c>
      <c r="H45" s="4">
        <f>IF(AND(A45&lt;$H$7,A45&gt;$H$6),$H$8,0)</f>
        <v>0</v>
      </c>
    </row>
    <row r="46" spans="1:8" x14ac:dyDescent="0.25">
      <c r="A46" s="6">
        <f>A45+$B$7</f>
        <v>7.2000000000000037</v>
      </c>
      <c r="B46" s="5">
        <f>B45+C45*$B$7</f>
        <v>-1.5632849966058999</v>
      </c>
      <c r="C46" s="1">
        <f>C45+D45*$B$7</f>
        <v>-0.65446556159732228</v>
      </c>
      <c r="D46" s="6">
        <f>(E46-B46)*$B$6/$B$4-C46*$B$5/$B$4</f>
        <v>-0.16395351444827286</v>
      </c>
      <c r="E46" s="5">
        <f>E45+F45*$B$7</f>
        <v>-18.940334783829169</v>
      </c>
      <c r="F46" s="1">
        <f>F45+G45*$B$7</f>
        <v>-2.0379801416961523</v>
      </c>
      <c r="G46" s="1">
        <f>H46/$H$4-(E46-B46)/$H$4*$B$6-F46*$H$5/$H$4</f>
        <v>0.20434019999767494</v>
      </c>
      <c r="H46" s="4">
        <f>IF(AND(A46&lt;$H$7,A46&gt;$H$6),$H$8,0)</f>
        <v>0</v>
      </c>
    </row>
    <row r="47" spans="1:8" x14ac:dyDescent="0.25">
      <c r="A47" s="6">
        <f>A46+$B$7</f>
        <v>7.4000000000000039</v>
      </c>
      <c r="B47" s="5">
        <f>B46+C46*$B$7</f>
        <v>-1.6941781089253645</v>
      </c>
      <c r="C47" s="1">
        <f>C46+D46*$B$7</f>
        <v>-0.68725626448697685</v>
      </c>
      <c r="D47" s="6">
        <f>(E47-B47)*$B$6/$B$4-C47*$B$5/$B$4</f>
        <v>-0.1662286830651257</v>
      </c>
      <c r="E47" s="5">
        <f>E46+F46*$B$7</f>
        <v>-19.3479308121684</v>
      </c>
      <c r="F47" s="1">
        <f>F46+G46*$B$7</f>
        <v>-1.9971121016966173</v>
      </c>
      <c r="G47" s="1">
        <f>H47/$H$4-(E47-B47)/$H$4*$B$6-F47*$H$5/$H$4</f>
        <v>0.20649420855787962</v>
      </c>
      <c r="H47" s="4">
        <f>IF(AND(A47&lt;$H$7,A47&gt;$H$6),$H$8,0)</f>
        <v>0</v>
      </c>
    </row>
    <row r="48" spans="1:8" x14ac:dyDescent="0.25">
      <c r="A48" s="6">
        <f>A47+$B$7</f>
        <v>7.6000000000000041</v>
      </c>
      <c r="B48" s="5">
        <f>B47+C47*$B$7</f>
        <v>-1.8316293618227599</v>
      </c>
      <c r="C48" s="1">
        <f>C47+D47*$B$7</f>
        <v>-0.72050200110000195</v>
      </c>
      <c r="D48" s="6">
        <f>(E48-B48)*$B$6/$B$4-C48*$B$5/$B$4</f>
        <v>-0.16834970869034963</v>
      </c>
      <c r="E48" s="5">
        <f>E47+F47*$B$7</f>
        <v>-19.747353232507724</v>
      </c>
      <c r="F48" s="1">
        <f>F47+G47*$B$7</f>
        <v>-1.9558132599850415</v>
      </c>
      <c r="G48" s="1">
        <f>H48/$H$4-(E48-B48)/$H$4*$B$6-F48*$H$5/$H$4</f>
        <v>0.20849443760662525</v>
      </c>
      <c r="H48" s="4">
        <f>IF(AND(A48&lt;$H$7,A48&gt;$H$6),$H$8,0)</f>
        <v>0</v>
      </c>
    </row>
    <row r="49" spans="1:8" x14ac:dyDescent="0.25">
      <c r="A49" s="6">
        <f>A48+$B$7</f>
        <v>7.8000000000000043</v>
      </c>
      <c r="B49" s="5">
        <f>B48+C48*$B$7</f>
        <v>-1.9757297620427603</v>
      </c>
      <c r="C49" s="1">
        <f>C48+D48*$B$7</f>
        <v>-0.75417194283807187</v>
      </c>
      <c r="D49" s="6">
        <f>(E49-B49)*$B$6/$B$4-C49*$B$5/$B$4</f>
        <v>-0.17031528208204863</v>
      </c>
      <c r="E49" s="5">
        <f>E48+F48*$B$7</f>
        <v>-20.138515884504731</v>
      </c>
      <c r="F49" s="1">
        <f>F48+G48*$B$7</f>
        <v>-1.9141143724637164</v>
      </c>
      <c r="G49" s="1">
        <f>H49/$H$4-(E49-B49)/$H$4*$B$6-F49*$H$5/$H$4</f>
        <v>0.21033957681157545</v>
      </c>
      <c r="H49" s="4">
        <f>IF(AND(A49&lt;$H$7,A49&gt;$H$6),$H$8,0)</f>
        <v>0</v>
      </c>
    </row>
    <row r="50" spans="1:8" x14ac:dyDescent="0.25">
      <c r="A50" s="6">
        <f>A49+$B$7</f>
        <v>8.0000000000000036</v>
      </c>
      <c r="B50" s="5">
        <f>B49+C49*$B$7</f>
        <v>-2.1265641506103745</v>
      </c>
      <c r="C50" s="1">
        <f>C49+D49*$B$7</f>
        <v>-0.78823499925448159</v>
      </c>
      <c r="D50" s="6">
        <f>(E50-B50)*$B$6/$B$4-C50*$B$5/$B$4</f>
        <v>-0.17212422109505376</v>
      </c>
      <c r="E50" s="5">
        <f>E49+F49*$B$7</f>
        <v>-20.521338758997473</v>
      </c>
      <c r="F50" s="1">
        <f>F49+G49*$B$7</f>
        <v>-1.8720464571014013</v>
      </c>
      <c r="G50" s="1">
        <f>H50/$H$4-(E50-B50)/$H$4*$B$6-F50*$H$5/$H$4</f>
        <v>0.212028442940392</v>
      </c>
      <c r="H50" s="4">
        <f>IF(AND(A50&lt;$H$7,A50&gt;$H$6),$H$8,0)</f>
        <v>0</v>
      </c>
    </row>
    <row r="51" spans="1:8" x14ac:dyDescent="0.25">
      <c r="A51" s="6">
        <f>A50+$B$7</f>
        <v>8.2000000000000028</v>
      </c>
      <c r="B51" s="5">
        <f>B50+C50*$B$7</f>
        <v>-2.284211150461271</v>
      </c>
      <c r="C51" s="1">
        <f>C50+D50*$B$7</f>
        <v>-0.8226598434734923</v>
      </c>
      <c r="D51" s="6">
        <f>(E51-B51)*$B$6/$B$4-C51*$B$5/$B$4</f>
        <v>-0.17377547134746246</v>
      </c>
      <c r="E51" s="5">
        <f>E50+F50*$B$7</f>
        <v>-20.895748050417755</v>
      </c>
      <c r="F51" s="1">
        <f>F50+G50*$B$7</f>
        <v>-1.8296407685133229</v>
      </c>
      <c r="G51" s="1">
        <f>H51/$H$4-(E51-B51)/$H$4*$B$6-F51*$H$5/$H$4</f>
        <v>0.21355998052726469</v>
      </c>
      <c r="H51" s="4">
        <f>IF(AND(A51&lt;$H$7,A51&gt;$H$6),$H$8,0)</f>
        <v>0</v>
      </c>
    </row>
    <row r="52" spans="1:8" x14ac:dyDescent="0.25">
      <c r="A52" s="6">
        <f>A51+$B$7</f>
        <v>8.4000000000000021</v>
      </c>
      <c r="B52" s="5">
        <f>B51+C51*$B$7</f>
        <v>-2.4487431191559694</v>
      </c>
      <c r="C52" s="1">
        <f>C51+D51*$B$7</f>
        <v>-0.85741493774298483</v>
      </c>
      <c r="D52" s="6">
        <f>(E52-B52)*$B$6/$B$4-C52*$B$5/$B$4</f>
        <v>-0.17526810678349974</v>
      </c>
      <c r="E52" s="5">
        <f>E51+F51*$B$7</f>
        <v>-21.26167620412042</v>
      </c>
      <c r="F52" s="1">
        <f>F51+G51*$B$7</f>
        <v>-1.78692877240787</v>
      </c>
      <c r="G52" s="1">
        <f>H52/$H$4-(E52-B52)/$H$4*$B$6-F52*$H$5/$H$4</f>
        <v>0.21493326243576255</v>
      </c>
      <c r="H52" s="4">
        <f>IF(AND(A52&lt;$H$7,A52&gt;$H$6),$H$8,0)</f>
        <v>0</v>
      </c>
    </row>
    <row r="53" spans="1:8" x14ac:dyDescent="0.25">
      <c r="A53" s="6">
        <f>A52+$B$7</f>
        <v>8.6000000000000014</v>
      </c>
      <c r="B53" s="5">
        <f>B52+C52*$B$7</f>
        <v>-2.6202261067045662</v>
      </c>
      <c r="C53" s="1">
        <f>C52+D52*$B$7</f>
        <v>-0.89246855909968481</v>
      </c>
      <c r="D53" s="6">
        <f>(E53-B53)*$B$6/$B$4-C53*$B$5/$B$4</f>
        <v>-0.176601330132479</v>
      </c>
      <c r="E53" s="5">
        <f>E52+F52*$B$7</f>
        <v>-21.619061958601993</v>
      </c>
      <c r="F53" s="1">
        <f>F52+G52*$B$7</f>
        <v>-1.7439421199207175</v>
      </c>
      <c r="G53" s="1">
        <f>H53/$H$4-(E53-B53)/$H$4*$B$6-F53*$H$5/$H$4</f>
        <v>0.21614749031778502</v>
      </c>
      <c r="H53" s="4">
        <f>IF(AND(A53&lt;$H$7,A53&gt;$H$6),$H$8,0)</f>
        <v>0</v>
      </c>
    </row>
    <row r="54" spans="1:8" x14ac:dyDescent="0.25">
      <c r="A54" s="6">
        <f>A53+$B$7</f>
        <v>8.8000000000000007</v>
      </c>
      <c r="B54" s="5">
        <f>B53+C53*$B$7</f>
        <v>-2.798719818524503</v>
      </c>
      <c r="C54" s="1">
        <f>C53+D53*$B$7</f>
        <v>-0.92778882512618066</v>
      </c>
      <c r="D54" s="6">
        <f>(E54-B54)*$B$6/$B$4-C54*$B$5/$B$4</f>
        <v>-0.17777447326372364</v>
      </c>
      <c r="E54" s="5">
        <f>E53+F53*$B$7</f>
        <v>-21.967850382586136</v>
      </c>
      <c r="F54" s="1">
        <f>F53+G53*$B$7</f>
        <v>-1.7007126218571604</v>
      </c>
      <c r="G54" s="1">
        <f>H54/$H$4-(E54-B54)/$H$4*$B$6-F54*$H$5/$H$4</f>
        <v>0.21720199496847373</v>
      </c>
      <c r="H54" s="4">
        <f>IF(AND(A54&lt;$H$7,A54&gt;$H$6),$H$8,0)</f>
        <v>0</v>
      </c>
    </row>
    <row r="55" spans="1:8" x14ac:dyDescent="0.25">
      <c r="A55" s="6">
        <f>A54+$B$7</f>
        <v>9</v>
      </c>
      <c r="B55" s="5">
        <f>B54+C54*$B$7</f>
        <v>-2.9842775835497393</v>
      </c>
      <c r="C55" s="1">
        <f>C54+D54*$B$7</f>
        <v>-0.96334371977892541</v>
      </c>
      <c r="D55" s="6">
        <f>(E55-B55)*$B$6/$B$4-C55*$B$5/$B$4</f>
        <v>-0.1787869974373944</v>
      </c>
      <c r="E55" s="5">
        <f>E54+F54*$B$7</f>
        <v>-22.307992906957569</v>
      </c>
      <c r="F55" s="1">
        <f>F54+G54*$B$7</f>
        <v>-1.6572722228634658</v>
      </c>
      <c r="G55" s="1">
        <f>H55/$H$4-(E55-B55)/$H$4*$B$6-F55*$H$5/$H$4</f>
        <v>0.21809623657703028</v>
      </c>
      <c r="H55" s="4">
        <f>IF(AND(A55&lt;$H$7,A55&gt;$H$6),$H$8,0)</f>
        <v>0</v>
      </c>
    </row>
    <row r="56" spans="1:8" x14ac:dyDescent="0.25">
      <c r="A56" s="6">
        <f>A55+$B$7</f>
        <v>9.1999999999999993</v>
      </c>
      <c r="B56" s="5">
        <f>B55+C55*$B$7</f>
        <v>-3.1769463275055245</v>
      </c>
      <c r="C56" s="1">
        <f>C55+D55*$B$7</f>
        <v>-0.99910111926640433</v>
      </c>
      <c r="D56" s="6">
        <f>(E56-B56)*$B$6/$B$4-C56*$B$5/$B$4</f>
        <v>-0.1796384934512513</v>
      </c>
      <c r="E56" s="5">
        <f>E55+F55*$B$7</f>
        <v>-22.639447351530261</v>
      </c>
      <c r="F56" s="1">
        <f>F55+G55*$B$7</f>
        <v>-1.6136529755480598</v>
      </c>
      <c r="G56" s="1">
        <f>H56/$H$4-(E56-B56)/$H$4*$B$6-F56*$H$5/$H$4</f>
        <v>0.21882980487346826</v>
      </c>
      <c r="H56" s="4">
        <f>IF(AND(A56&lt;$H$7,A56&gt;$H$6),$H$8,0)</f>
        <v>0</v>
      </c>
    </row>
    <row r="57" spans="1:8" x14ac:dyDescent="0.25">
      <c r="A57" s="6">
        <f>A56+$B$7</f>
        <v>9.3999999999999986</v>
      </c>
      <c r="B57" s="5">
        <f>B56+C56*$B$7</f>
        <v>-3.3767665513588052</v>
      </c>
      <c r="C57" s="1">
        <f>C56+D56*$B$7</f>
        <v>-1.0350288179566547</v>
      </c>
      <c r="D57" s="6">
        <f>(E57-B57)*$B$6/$B$4-C57*$B$5/$B$4</f>
        <v>-0.18032868168346083</v>
      </c>
      <c r="E57" s="5">
        <f>E56+F56*$B$7</f>
        <v>-22.962177946639873</v>
      </c>
      <c r="F57" s="1">
        <f>F56+G56*$B$7</f>
        <v>-1.5698870145733661</v>
      </c>
      <c r="G57" s="1">
        <f>H57/$H$4-(E57-B57)/$H$4*$B$6-F57*$H$5/$H$4</f>
        <v>0.21940241917141118</v>
      </c>
      <c r="H57" s="4">
        <f>IF(AND(A57&lt;$H$7,A57&gt;$H$6),$H$8,0)</f>
        <v>0</v>
      </c>
    </row>
    <row r="58" spans="1:8" x14ac:dyDescent="0.25">
      <c r="A58" s="6">
        <f>A57+$B$7</f>
        <v>9.5999999999999979</v>
      </c>
      <c r="B58" s="5">
        <f>B57+C57*$B$7</f>
        <v>-3.5837723149501359</v>
      </c>
      <c r="C58" s="1">
        <f>C57+D57*$B$7</f>
        <v>-1.0710945542933468</v>
      </c>
      <c r="D58" s="6">
        <f>(E58-B58)*$B$6/$B$4-C58*$B$5/$B$4</f>
        <v>-0.18085741203164393</v>
      </c>
      <c r="E58" s="5">
        <f>E57+F57*$B$7</f>
        <v>-23.276155349554546</v>
      </c>
      <c r="F58" s="1">
        <f>F57+G57*$B$7</f>
        <v>-1.5260065307390838</v>
      </c>
      <c r="G58" s="1">
        <f>H58/$H$4-(E58-B58)/$H$4*$B$6-F58*$H$5/$H$4</f>
        <v>0.21981392830713037</v>
      </c>
      <c r="H58" s="4">
        <f>IF(AND(A58&lt;$H$7,A58&gt;$H$6),$H$8,0)</f>
        <v>0</v>
      </c>
    </row>
    <row r="59" spans="1:8" x14ac:dyDescent="0.25">
      <c r="A59" s="6">
        <f>A58+$B$7</f>
        <v>9.7999999999999972</v>
      </c>
      <c r="B59" s="5">
        <f>B58+C58*$B$7</f>
        <v>-3.7979912258088051</v>
      </c>
      <c r="C59" s="1">
        <f>C58+D58*$B$7</f>
        <v>-1.1072660366996756</v>
      </c>
      <c r="D59" s="6">
        <f>(E59-B59)*$B$6/$B$4-C59*$B$5/$B$4</f>
        <v>-0.18122466374844048</v>
      </c>
      <c r="E59" s="5">
        <f>E58+F58*$B$7</f>
        <v>-23.581356655702365</v>
      </c>
      <c r="F59" s="1">
        <f>F58+G58*$B$7</f>
        <v>-1.4820437450776578</v>
      </c>
      <c r="G59" s="1">
        <f>H59/$H$4-(E59-B59)/$H$4*$B$6-F59*$H$5/$H$4</f>
        <v>0.2200643104751005</v>
      </c>
      <c r="H59" s="4">
        <f>IF(AND(A59&lt;$H$7,A59&gt;$H$6),$H$8,0)</f>
        <v>0</v>
      </c>
    </row>
    <row r="60" spans="1:8" x14ac:dyDescent="0.25">
      <c r="A60" s="6">
        <f>A59+$B$7</f>
        <v>9.9999999999999964</v>
      </c>
      <c r="B60" s="5">
        <f>B59+C59*$B$7</f>
        <v>-4.01944443314874</v>
      </c>
      <c r="C60" s="1">
        <f>C59+D59*$B$7</f>
        <v>-1.1435109694493637</v>
      </c>
      <c r="D60" s="6">
        <f>(E60-B60)*$B$6/$B$4-C60*$B$5/$B$4</f>
        <v>-0.18143054517395113</v>
      </c>
      <c r="E60" s="5">
        <f>E59+F59*$B$7</f>
        <v>-23.877765404717895</v>
      </c>
      <c r="F60" s="1">
        <f>F59+G59*$B$7</f>
        <v>-1.4380308829826376</v>
      </c>
      <c r="G60" s="1">
        <f>H60/$H$4-(E60-B60)/$H$4*$B$6-F60*$H$5/$H$4</f>
        <v>0.22015367296043115</v>
      </c>
      <c r="H60" s="4">
        <f>IF(AND(A60&lt;$H$7,A60&gt;$H$6),$H$8,0)</f>
        <v>0</v>
      </c>
    </row>
    <row r="61" spans="1:8" x14ac:dyDescent="0.25">
      <c r="A61" s="6">
        <f>A60+$B$7</f>
        <v>10.199999999999996</v>
      </c>
      <c r="B61" s="5">
        <f>B60+C60*$B$7</f>
        <v>-4.2481466270386123</v>
      </c>
      <c r="C61" s="1">
        <f>C60+D60*$B$7</f>
        <v>-1.1797970784841538</v>
      </c>
      <c r="D61" s="6">
        <f>(E61-B61)*$B$6/$B$4-C61*$B$5/$B$4</f>
        <v>-0.18147529336549578</v>
      </c>
      <c r="E61" s="5">
        <f>E60+F60*$B$7</f>
        <v>-24.165371581314421</v>
      </c>
      <c r="F61" s="1">
        <f>F60+G60*$B$7</f>
        <v>-1.3940001483905513</v>
      </c>
      <c r="G61" s="1">
        <f>H61/$H$4-(E61-B61)/$H$4*$B$6-F61*$H$5/$H$4</f>
        <v>0.22008225176861637</v>
      </c>
      <c r="H61" s="4">
        <f>IF(AND(A61&lt;$H$7,A61&gt;$H$6),$H$8,0)</f>
        <v>0</v>
      </c>
    </row>
    <row r="62" spans="1:8" x14ac:dyDescent="0.25">
      <c r="A62" s="6">
        <f>A61+$B$7</f>
        <v>10.399999999999995</v>
      </c>
      <c r="B62" s="5">
        <f>B61+C61*$B$7</f>
        <v>-4.4841060427354433</v>
      </c>
      <c r="C62" s="1">
        <f>C61+D61*$B$7</f>
        <v>-1.2160921371572531</v>
      </c>
      <c r="D62" s="6">
        <f>(E62-B62)*$B$6/$B$4-C62*$B$5/$B$4</f>
        <v>-0.18135927362521206</v>
      </c>
      <c r="E62" s="5">
        <f>E61+F61*$B$7</f>
        <v>-24.44417161099253</v>
      </c>
      <c r="F62" s="1">
        <f>F61+G61*$B$7</f>
        <v>-1.3499836980368281</v>
      </c>
      <c r="G62" s="1">
        <f>H62/$H$4-(E62-B62)/$H$4*$B$6-F62*$H$5/$H$4</f>
        <v>0.21985041115312329</v>
      </c>
      <c r="H62" s="4">
        <f>IF(AND(A62&lt;$H$7,A62&gt;$H$6),$H$8,0)</f>
        <v>0</v>
      </c>
    </row>
    <row r="63" spans="1:8" x14ac:dyDescent="0.25">
      <c r="A63" s="6">
        <f>A62+$B$7</f>
        <v>10.599999999999994</v>
      </c>
      <c r="B63" s="5">
        <f>B62+C62*$B$7</f>
        <v>-4.7273244701668942</v>
      </c>
      <c r="C63" s="1">
        <f>C62+D62*$B$7</f>
        <v>-1.2523639918822955</v>
      </c>
      <c r="D63" s="6">
        <f>(E63-B63)*$B$6/$B$4-C63*$B$5/$B$4</f>
        <v>-0.18108297892609557</v>
      </c>
      <c r="E63" s="5">
        <f>E62+F62*$B$7</f>
        <v>-24.714168350599895</v>
      </c>
      <c r="F63" s="1">
        <f>F62+G62*$B$7</f>
        <v>-1.3060136158062035</v>
      </c>
      <c r="G63" s="1">
        <f>H63/$H$4-(E63-B63)/$H$4*$B$6-F63*$H$5/$H$4</f>
        <v>0.21945864304142307</v>
      </c>
      <c r="H63" s="4">
        <f>IF(AND(A63&lt;$H$7,A63&gt;$H$6),$H$8,0)</f>
        <v>0</v>
      </c>
    </row>
    <row r="64" spans="1:8" x14ac:dyDescent="0.25">
      <c r="A64" s="6">
        <f>A63+$B$7</f>
        <v>10.799999999999994</v>
      </c>
      <c r="B64" s="5">
        <f>B63+C63*$B$7</f>
        <v>-4.9777972685433536</v>
      </c>
      <c r="C64" s="1">
        <f>C63+D63*$B$7</f>
        <v>-1.2885805876675147</v>
      </c>
      <c r="D64" s="6">
        <f>(E64-B64)*$B$6/$B$4-C64*$B$5/$B$4</f>
        <v>-0.18064702923716511</v>
      </c>
      <c r="E64" s="5">
        <f>E63+F63*$B$7</f>
        <v>-24.975371073761135</v>
      </c>
      <c r="F64" s="1">
        <f>F63+G63*$B$7</f>
        <v>-1.2621218871979187</v>
      </c>
      <c r="G64" s="1">
        <f>H64/$H$4-(E64-B64)/$H$4*$B$6-F64*$H$5/$H$4</f>
        <v>0.2189075663601466</v>
      </c>
      <c r="H64" s="4">
        <f>IF(AND(A64&lt;$H$7,A64&gt;$H$6),$H$8,0)</f>
        <v>0</v>
      </c>
    </row>
    <row r="65" spans="1:8" x14ac:dyDescent="0.25">
      <c r="A65" s="6">
        <f>A64+$B$7</f>
        <v>10.999999999999993</v>
      </c>
      <c r="B65" s="5">
        <f>B64+C64*$B$7</f>
        <v>-5.2355133860768568</v>
      </c>
      <c r="C65" s="1">
        <f>C64+D64*$B$7</f>
        <v>-1.3247099935149478</v>
      </c>
      <c r="D65" s="6">
        <f>(E65-B65)*$B$6/$B$4-C65*$B$5/$B$4</f>
        <v>-0.1800521707485144</v>
      </c>
      <c r="E65" s="5">
        <f>E64+F64*$B$7</f>
        <v>-25.22779545120072</v>
      </c>
      <c r="F65" s="1">
        <f>F64+G64*$B$7</f>
        <v>-1.2183403739258893</v>
      </c>
      <c r="G65" s="1">
        <f>H65/$H$4-(E65-B65)/$H$4*$B$6-F65*$H$5/$H$4</f>
        <v>0.21819792626012699</v>
      </c>
      <c r="H65" s="4">
        <f>IF(AND(A65&lt;$H$7,A65&gt;$H$6),$H$8,0)</f>
        <v>0</v>
      </c>
    </row>
    <row r="66" spans="1:8" x14ac:dyDescent="0.25">
      <c r="A66" s="6">
        <f>A65+$B$7</f>
        <v>11.199999999999992</v>
      </c>
      <c r="B66" s="5">
        <f>B65+C65*$B$7</f>
        <v>-5.5004553847798467</v>
      </c>
      <c r="C66" s="1">
        <f>C65+D65*$B$7</f>
        <v>-1.3607204276646507</v>
      </c>
      <c r="D66" s="6">
        <f>(E66-B66)*$B$6/$B$4-C66*$B$5/$B$4</f>
        <v>-0.17929927499709075</v>
      </c>
      <c r="E66" s="5">
        <f>E65+F65*$B$7</f>
        <v>-25.471463525985897</v>
      </c>
      <c r="F66" s="1">
        <f>F65+G65*$B$7</f>
        <v>-1.1747007886738638</v>
      </c>
      <c r="G66" s="1">
        <f>H66/$H$4-(E66-B66)/$H$4*$B$6-F66*$H$5/$H$4</f>
        <v>0.21733059324216844</v>
      </c>
      <c r="H66" s="4">
        <f>IF(AND(A66&lt;$H$7,A66&gt;$H$6),$H$8,0)</f>
        <v>0</v>
      </c>
    </row>
    <row r="67" spans="1:8" x14ac:dyDescent="0.25">
      <c r="A67" s="6">
        <f>A66+$B$7</f>
        <v>11.399999999999991</v>
      </c>
      <c r="B67" s="5">
        <f>B66+C66*$B$7</f>
        <v>-5.7725994703127768</v>
      </c>
      <c r="C67" s="1">
        <f>C66+D66*$B$7</f>
        <v>-1.396580282664069</v>
      </c>
      <c r="D67" s="6">
        <f>(E67-B67)*$B$6/$B$4-C67*$B$5/$B$4</f>
        <v>-0.1783893378941179</v>
      </c>
      <c r="E67" s="5">
        <f>E66+F66*$B$7</f>
        <v>-25.706403683720669</v>
      </c>
      <c r="F67" s="1">
        <f>F66+G66*$B$7</f>
        <v>-1.1312346700254301</v>
      </c>
      <c r="G67" s="1">
        <f>H67/$H$4-(E67-B67)/$H$4*$B$6-F67*$H$5/$H$4</f>
        <v>0.21630656218446037</v>
      </c>
      <c r="H67" s="4">
        <f>IF(AND(A67&lt;$H$7,A67&gt;$H$6),$H$8,0)</f>
        <v>0</v>
      </c>
    </row>
    <row r="68" spans="1:8" x14ac:dyDescent="0.25">
      <c r="A68" s="6">
        <f>A67+$B$7</f>
        <v>11.599999999999991</v>
      </c>
      <c r="B68" s="5">
        <f>B67+C67*$B$7</f>
        <v>-6.0519155268455904</v>
      </c>
      <c r="C68" s="1">
        <f>C67+D67*$B$7</f>
        <v>-1.4322581502428926</v>
      </c>
      <c r="D68" s="6">
        <f>(E68-B68)*$B$6/$B$4-C68*$B$5/$B$4</f>
        <v>-0.17732347865515827</v>
      </c>
      <c r="E68" s="5">
        <f>E67+F67*$B$7</f>
        <v>-25.932650617725756</v>
      </c>
      <c r="F68" s="1">
        <f>F67+G67*$B$7</f>
        <v>-1.087973357588538</v>
      </c>
      <c r="G68" s="1">
        <f>H68/$H$4-(E68-B68)/$H$4*$B$6-F68*$H$5/$H$4</f>
        <v>0.21512695127262974</v>
      </c>
      <c r="H68" s="4">
        <f>IF(AND(A68&lt;$H$7,A68&gt;$H$6),$H$8,0)</f>
        <v>0</v>
      </c>
    </row>
    <row r="69" spans="1:8" x14ac:dyDescent="0.25">
      <c r="A69" s="6">
        <f>A68+$B$7</f>
        <v>11.79999999999999</v>
      </c>
      <c r="B69" s="5">
        <f>B68+C68*$B$7</f>
        <v>-6.3383671568941686</v>
      </c>
      <c r="C69" s="1">
        <f>C68+D68*$B$7</f>
        <v>-1.4677228459739242</v>
      </c>
      <c r="D69" s="6">
        <f>(E69-B69)*$B$6/$B$4-C69*$B$5/$B$4</f>
        <v>-0.1761029386338841</v>
      </c>
      <c r="E69" s="5">
        <f>E68+F68*$B$7</f>
        <v>-26.150245289243465</v>
      </c>
      <c r="F69" s="1">
        <f>F68+G68*$B$7</f>
        <v>-1.0449479673340121</v>
      </c>
      <c r="G69" s="1">
        <f>H69/$H$4-(E69-B69)/$H$4*$B$6-F69*$H$5/$H$4</f>
        <v>0.21379300083350317</v>
      </c>
      <c r="H69" s="4">
        <f>IF(AND(A69&lt;$H$7,A69&gt;$H$6),$H$8,0)</f>
        <v>0</v>
      </c>
    </row>
    <row r="70" spans="1:8" x14ac:dyDescent="0.25">
      <c r="A70" s="6">
        <f>A69+$B$7</f>
        <v>11.999999999999989</v>
      </c>
      <c r="B70" s="5">
        <f>B69+C69*$B$7</f>
        <v>-6.6319117260889531</v>
      </c>
      <c r="C70" s="1">
        <f>C69+D69*$B$7</f>
        <v>-1.502943433700701</v>
      </c>
      <c r="D70" s="6">
        <f>(E70-B70)*$B$6/$B$4-C70*$B$5/$B$4</f>
        <v>-0.17472908006070267</v>
      </c>
      <c r="E70" s="5">
        <f>E69+F69*$B$7</f>
        <v>-26.359234882710268</v>
      </c>
      <c r="F70" s="1">
        <f>F69+G69*$B$7</f>
        <v>-1.0021893671673114</v>
      </c>
      <c r="G70" s="1">
        <f>H70/$H$4-(E70-B70)/$H$4*$B$6-F70*$H$5/$H$4</f>
        <v>0.21230607207372285</v>
      </c>
      <c r="H70" s="4">
        <f>IF(AND(A70&lt;$H$7,A70&gt;$H$6),$H$8,0)</f>
        <v>0</v>
      </c>
    </row>
    <row r="71" spans="1:8" x14ac:dyDescent="0.25">
      <c r="A71" s="6">
        <f>A70+$B$7</f>
        <v>12.199999999999989</v>
      </c>
      <c r="B71" s="5">
        <f>B70+C70*$B$7</f>
        <v>-6.9325004128290937</v>
      </c>
      <c r="C71" s="1">
        <f>C70+D70*$B$7</f>
        <v>-1.5378892497128416</v>
      </c>
      <c r="D71" s="6">
        <f>(E71-B71)*$B$6/$B$4-C71*$B$5/$B$4</f>
        <v>-0.17320338468745378</v>
      </c>
      <c r="E71" s="5">
        <f>E70+F70*$B$7</f>
        <v>-26.55967275614373</v>
      </c>
      <c r="F71" s="1">
        <f>F70+G70*$B$7</f>
        <v>-0.95972815275256684</v>
      </c>
      <c r="G71" s="1">
        <f>H71/$H$4-(E71-B71)/$H$4*$B$6-F71*$H$5/$H$4</f>
        <v>0.21066764572443486</v>
      </c>
      <c r="H71" s="4">
        <f>IF(AND(A71&lt;$H$7,A71&gt;$H$6),$H$8,0)</f>
        <v>0</v>
      </c>
    </row>
    <row r="72" spans="1:8" x14ac:dyDescent="0.25">
      <c r="A72" s="6">
        <f>A71+$B$7</f>
        <v>12.399999999999988</v>
      </c>
      <c r="B72" s="5">
        <f>B71+C71*$B$7</f>
        <v>-7.2400782627716618</v>
      </c>
      <c r="C72" s="1">
        <f>C71+D71*$B$7</f>
        <v>-1.5725299266503323</v>
      </c>
      <c r="D72" s="6">
        <f>(E72-B72)*$B$6/$B$4-C72*$B$5/$B$4</f>
        <v>-0.17152745233947084</v>
      </c>
      <c r="E72" s="5">
        <f>E71+F71*$B$7</f>
        <v>-26.751618386694243</v>
      </c>
      <c r="F72" s="1">
        <f>F71+G71*$B$7</f>
        <v>-0.91759462360767985</v>
      </c>
      <c r="G72" s="1">
        <f>H72/$H$4-(E72-B72)/$H$4*$B$6-F72*$H$5/$H$4</f>
        <v>0.20887932059334102</v>
      </c>
      <c r="H72" s="4">
        <f>IF(AND(A72&lt;$H$7,A72&gt;$H$6),$H$8,0)</f>
        <v>0</v>
      </c>
    </row>
    <row r="73" spans="1:8" x14ac:dyDescent="0.25">
      <c r="A73" s="6">
        <f>A72+$B$7</f>
        <v>12.599999999999987</v>
      </c>
      <c r="B73" s="5">
        <f>B72+C72*$B$7</f>
        <v>-7.5545842481017278</v>
      </c>
      <c r="C73" s="1">
        <f>C72+D72*$B$7</f>
        <v>-1.6068354171182264</v>
      </c>
      <c r="D73" s="6">
        <f>(E73-B73)*$B$6/$B$4-C73*$B$5/$B$4</f>
        <v>-0.16970299937636715</v>
      </c>
      <c r="E73" s="5">
        <f>E72+F72*$B$7</f>
        <v>-26.935137311415779</v>
      </c>
      <c r="F73" s="1">
        <f>F72+G72*$B$7</f>
        <v>-0.87581875948901167</v>
      </c>
      <c r="G73" s="1">
        <f>H73/$H$4-(E73-B73)/$H$4*$B$6-F73*$H$5/$H$4</f>
        <v>0.20694281202547571</v>
      </c>
      <c r="H73" s="4">
        <f>IF(AND(A73&lt;$H$7,A73&gt;$H$6),$H$8,0)</f>
        <v>0</v>
      </c>
    </row>
    <row r="74" spans="1:8" x14ac:dyDescent="0.25">
      <c r="A74" s="6">
        <f>A73+$B$7</f>
        <v>12.799999999999986</v>
      </c>
      <c r="B74" s="5">
        <f>B73+C73*$B$7</f>
        <v>-7.8759513315253731</v>
      </c>
      <c r="C74" s="1">
        <f>C73+D73*$B$7</f>
        <v>-1.6407760169935</v>
      </c>
      <c r="D74" s="6">
        <f>(E74-B74)*$B$6/$B$4-C74*$B$5/$B$4</f>
        <v>-0.16773185706297958</v>
      </c>
      <c r="E74" s="5">
        <f>E73+F73*$B$7</f>
        <v>-27.110301063313582</v>
      </c>
      <c r="F74" s="1">
        <f>F73+G73*$B$7</f>
        <v>-0.83443019708391653</v>
      </c>
      <c r="G74" s="1">
        <f>H74/$H$4-(E74-B74)/$H$4*$B$6-F74*$H$5/$H$4</f>
        <v>0.20485995027414083</v>
      </c>
      <c r="H74" s="4">
        <f>IF(AND(A74&lt;$H$7,A74&gt;$H$6),$H$8,0)</f>
        <v>0</v>
      </c>
    </row>
    <row r="75" spans="1:8" x14ac:dyDescent="0.25">
      <c r="A75" s="6">
        <f>A74+$B$7</f>
        <v>12.999999999999986</v>
      </c>
      <c r="B75" s="5">
        <f>B74+C74*$B$7</f>
        <v>-8.2041065349240725</v>
      </c>
      <c r="C75" s="1">
        <f>C74+D74*$B$7</f>
        <v>-1.6743223884060958</v>
      </c>
      <c r="D75" s="6">
        <f>(E75-B75)*$B$6/$B$4-C75*$B$5/$B$4</f>
        <v>-0.1656159698519715</v>
      </c>
      <c r="E75" s="5">
        <f>E74+F74*$B$7</f>
        <v>-27.277187102730366</v>
      </c>
      <c r="F75" s="1">
        <f>F74+G74*$B$7</f>
        <v>-0.79345820702908831</v>
      </c>
      <c r="G75" s="1">
        <f>H75/$H$4-(E75-B75)/$H$4*$B$6-F75*$H$5/$H$4</f>
        <v>0.20263267878349928</v>
      </c>
      <c r="H75" s="4">
        <f>IF(AND(A75&lt;$H$7,A75&gt;$H$6),$H$8,0)</f>
        <v>0</v>
      </c>
    </row>
    <row r="76" spans="1:8" x14ac:dyDescent="0.25">
      <c r="A76" s="6">
        <f>A75+$B$7</f>
        <v>13.199999999999985</v>
      </c>
      <c r="B76" s="5">
        <f>B75+C75*$B$7</f>
        <v>-8.5389710126052911</v>
      </c>
      <c r="C76" s="1">
        <f>C75+D75*$B$7</f>
        <v>-1.70744558237649</v>
      </c>
      <c r="D76" s="6">
        <f>(E76-B76)*$B$6/$B$4-C76*$B$5/$B$4</f>
        <v>-0.16335739357966159</v>
      </c>
      <c r="E76" s="5">
        <f>E75+F75*$B$7</f>
        <v>-27.435878744136183</v>
      </c>
      <c r="F76" s="1">
        <f>F75+G75*$B$7</f>
        <v>-0.75293167127238847</v>
      </c>
      <c r="G76" s="1">
        <f>H76/$H$4-(E76-B76)/$H$4*$B$6-F76*$H$5/$H$4</f>
        <v>0.20026305238439476</v>
      </c>
      <c r="H76" s="4">
        <f>IF(AND(A76&lt;$H$7,A76&gt;$H$6),$H$8,0)</f>
        <v>0</v>
      </c>
    </row>
    <row r="77" spans="1:8" x14ac:dyDescent="0.25">
      <c r="A77" s="6">
        <f>A76+$B$7</f>
        <v>13.399999999999984</v>
      </c>
      <c r="B77" s="5">
        <f>B76+C76*$B$7</f>
        <v>-8.8804601290805891</v>
      </c>
      <c r="C77" s="1">
        <f>C76+D76*$B$7</f>
        <v>-1.7401170610924224</v>
      </c>
      <c r="D77" s="6">
        <f>(E77-B77)*$B$6/$B$4-C77*$B$5/$B$4</f>
        <v>-0.16095829357671437</v>
      </c>
      <c r="E77" s="5">
        <f>E76+F76*$B$7</f>
        <v>-27.58646507839066</v>
      </c>
      <c r="F77" s="1">
        <f>F76+G76*$B$7</f>
        <v>-0.71287906079550956</v>
      </c>
      <c r="G77" s="1">
        <f>H77/$H$4-(E77-B77)/$H$4*$B$6-F77*$H$5/$H$4</f>
        <v>0.19775323540503337</v>
      </c>
      <c r="H77" s="4">
        <f>IF(AND(A77&lt;$H$7,A77&gt;$H$6),$H$8,0)</f>
        <v>0</v>
      </c>
    </row>
    <row r="78" spans="1:8" x14ac:dyDescent="0.25">
      <c r="A78" s="6">
        <f>A77+$B$7</f>
        <v>13.599999999999984</v>
      </c>
      <c r="B78" s="5">
        <f>B77+C77*$B$7</f>
        <v>-9.2284835412990738</v>
      </c>
      <c r="C78" s="1">
        <f>C77+D77*$B$7</f>
        <v>-1.7723087198077652</v>
      </c>
      <c r="D78" s="6">
        <f>(E78-B78)*$B$6/$B$4-C78*$B$5/$B$4</f>
        <v>-0.15842094269539039</v>
      </c>
      <c r="E78" s="5">
        <f>E77+F77*$B$7</f>
        <v>-27.729040890549761</v>
      </c>
      <c r="F78" s="1">
        <f>F77+G77*$B$7</f>
        <v>-0.67332841371450292</v>
      </c>
      <c r="G78" s="1">
        <f>H78/$H$4-(E78-B78)/$H$4*$B$6-F78*$H$5/$H$4</f>
        <v>0.19510549969822444</v>
      </c>
      <c r="H78" s="4">
        <f>IF(AND(A78&lt;$H$7,A78&gt;$H$6),$H$8,0)</f>
        <v>0</v>
      </c>
    </row>
    <row r="79" spans="1:8" x14ac:dyDescent="0.25">
      <c r="A79" s="6">
        <f>A78+$B$7</f>
        <v>13.799999999999983</v>
      </c>
      <c r="B79" s="5">
        <f>B78+C78*$B$7</f>
        <v>-9.5829452852606263</v>
      </c>
      <c r="C79" s="1">
        <f>C78+D78*$B$7</f>
        <v>-1.8039929083468433</v>
      </c>
      <c r="D79" s="6">
        <f>(E79-B79)*$B$6/$B$4-C79*$B$5/$B$4</f>
        <v>-0.15574771925511774</v>
      </c>
      <c r="E79" s="5">
        <f>E78+F78*$B$7</f>
        <v>-27.863706573292664</v>
      </c>
      <c r="F79" s="1">
        <f>F78+G78*$B$7</f>
        <v>-0.63430731377485805</v>
      </c>
      <c r="G79" s="1">
        <f>H79/$H$4-(E79-B79)/$H$4*$B$6-F79*$H$5/$H$4</f>
        <v>0.19232222258694329</v>
      </c>
      <c r="H79" s="4">
        <f>IF(AND(A79&lt;$H$7,A79&gt;$H$6),$H$8,0)</f>
        <v>0</v>
      </c>
    </row>
    <row r="80" spans="1:8" x14ac:dyDescent="0.25">
      <c r="A80" s="6">
        <f>A79+$B$7</f>
        <v>13.999999999999982</v>
      </c>
      <c r="B80" s="5">
        <f>B79+C79*$B$7</f>
        <v>-9.9437438669299958</v>
      </c>
      <c r="C80" s="1">
        <f>C79+D79*$B$7</f>
        <v>-1.835142452197867</v>
      </c>
      <c r="D80" s="6">
        <f>(E80-B80)*$B$6/$B$4-C80*$B$5/$B$4</f>
        <v>-0.15294110490820839</v>
      </c>
      <c r="E80" s="5">
        <f>E79+F79*$B$7</f>
        <v>-27.990568036047634</v>
      </c>
      <c r="F80" s="1">
        <f>F79+G79*$B$7</f>
        <v>-0.59584286925746943</v>
      </c>
      <c r="G80" s="1">
        <f>H80/$H$4-(E80-B80)/$H$4*$B$6-F80*$H$5/$H$4</f>
        <v>0.18940588473003844</v>
      </c>
      <c r="H80" s="4">
        <f>IF(AND(A80&lt;$H$7,A80&gt;$H$6),$H$8,0)</f>
        <v>0</v>
      </c>
    </row>
    <row r="81" spans="1:8" x14ac:dyDescent="0.25">
      <c r="A81" s="6">
        <f>A80+$B$7</f>
        <v>14.199999999999982</v>
      </c>
      <c r="B81" s="5">
        <f>B80+C80*$B$7</f>
        <v>-10.310772357369569</v>
      </c>
      <c r="C81" s="1">
        <f>C80+D80*$B$7</f>
        <v>-1.8657306731795087</v>
      </c>
      <c r="D81" s="6">
        <f>(E81-B81)*$B$6/$B$4-C81*$B$5/$B$4</f>
        <v>-0.15000368242760295</v>
      </c>
      <c r="E81" s="5">
        <f>E80+F80*$B$7</f>
        <v>-28.109736609899127</v>
      </c>
      <c r="F81" s="1">
        <f>F80+G80*$B$7</f>
        <v>-0.55796169231146175</v>
      </c>
      <c r="G81" s="1">
        <f>H81/$H$4-(E81-B81)/$H$4*$B$6-F81*$H$5/$H$4</f>
        <v>0.18635906790996751</v>
      </c>
      <c r="H81" s="4">
        <f>IF(AND(A81&lt;$H$7,A81&gt;$H$6),$H$8,0)</f>
        <v>0</v>
      </c>
    </row>
    <row r="82" spans="1:8" x14ac:dyDescent="0.25">
      <c r="A82" s="6">
        <f>A81+$B$7</f>
        <v>14.399999999999981</v>
      </c>
      <c r="B82" s="5">
        <f>B81+C81*$B$7</f>
        <v>-10.683918492005471</v>
      </c>
      <c r="C82" s="1">
        <f>C81+D81*$B$7</f>
        <v>-1.8957314096650293</v>
      </c>
      <c r="D82" s="6">
        <f>(E82-B82)*$B$6/$B$4-C82*$B$5/$B$4</f>
        <v>-0.14693813341858403</v>
      </c>
      <c r="E82" s="5">
        <f>E81+F81*$B$7</f>
        <v>-28.221328948361418</v>
      </c>
      <c r="F82" s="1">
        <f>F81+G81*$B$7</f>
        <v>-0.52068987872946826</v>
      </c>
      <c r="G82" s="1">
        <f>H82/$H$4-(E82-B82)/$H$4*$B$6-F82*$H$5/$H$4</f>
        <v>0.18318445274450151</v>
      </c>
      <c r="H82" s="4">
        <f>IF(AND(A82&lt;$H$7,A82&gt;$H$6),$H$8,0)</f>
        <v>0</v>
      </c>
    </row>
    <row r="83" spans="1:8" x14ac:dyDescent="0.25">
      <c r="A83" s="6">
        <f>A82+$B$7</f>
        <v>14.59999999999998</v>
      </c>
      <c r="B83" s="5">
        <f>B82+C82*$B$7</f>
        <v>-11.063064773938477</v>
      </c>
      <c r="C83" s="1">
        <f>C82+D82*$B$7</f>
        <v>-1.925119036348746</v>
      </c>
      <c r="D83" s="6">
        <f>(E83-B83)*$B$6/$B$4-C83*$B$5/$B$4</f>
        <v>-0.14374723595645714</v>
      </c>
      <c r="E83" s="5">
        <f>E82+F82*$B$7</f>
        <v>-28.32546692410731</v>
      </c>
      <c r="F83" s="1">
        <f>F82+G82*$B$7</f>
        <v>-0.48405298818056797</v>
      </c>
      <c r="G83" s="1">
        <f>H83/$H$4-(E83-B83)/$H$4*$B$6-F83*$H$5/$H$4</f>
        <v>0.17988481632439685</v>
      </c>
      <c r="H83" s="4">
        <f>IF(AND(A83&lt;$H$7,A83&gt;$H$6),$H$8,0)</f>
        <v>0</v>
      </c>
    </row>
    <row r="84" spans="1:8" x14ac:dyDescent="0.25">
      <c r="A84" s="6">
        <f>A83+$B$7</f>
        <v>14.799999999999979</v>
      </c>
      <c r="B84" s="5">
        <f>B83+C83*$B$7</f>
        <v>-11.448088581208227</v>
      </c>
      <c r="C84" s="1">
        <f>C83+D83*$B$7</f>
        <v>-1.9538684835400375</v>
      </c>
      <c r="D84" s="6">
        <f>(E84-B84)*$B$6/$B$4-C84*$B$5/$B$4</f>
        <v>-0.14043386215225145</v>
      </c>
      <c r="E84" s="5">
        <f>E83+F83*$B$7</f>
        <v>-28.422277521743425</v>
      </c>
      <c r="F84" s="1">
        <f>F83+G83*$B$7</f>
        <v>-0.4480760249156886</v>
      </c>
      <c r="G84" s="1">
        <f>H84/$H$4-(E84-B84)/$H$4*$B$6-F84*$H$5/$H$4</f>
        <v>0.17646302977908734</v>
      </c>
      <c r="H84" s="4">
        <f>IF(AND(A84&lt;$H$7,A84&gt;$H$6),$H$8,0)</f>
        <v>0</v>
      </c>
    </row>
    <row r="85" spans="1:8" x14ac:dyDescent="0.25">
      <c r="A85" s="6">
        <f>A84+$B$7</f>
        <v>14.999999999999979</v>
      </c>
      <c r="B85" s="5">
        <f>B84+C84*$B$7</f>
        <v>-11.838862277916235</v>
      </c>
      <c r="C85" s="1">
        <f>C84+D84*$B$7</f>
        <v>-1.9819552559704878</v>
      </c>
      <c r="D85" s="6">
        <f>(E85-B85)*$B$6/$B$4-C85*$B$5/$B$4</f>
        <v>-0.13700097564854596</v>
      </c>
      <c r="E85" s="5">
        <f>E84+F84*$B$7</f>
        <v>-28.511892726726561</v>
      </c>
      <c r="F85" s="1">
        <f>F84+G84*$B$7</f>
        <v>-0.41278341895987114</v>
      </c>
      <c r="G85" s="1">
        <f>H85/$H$4-(E85-B85)/$H$4*$B$6-F85*$H$5/$H$4</f>
        <v>0.17292205577250133</v>
      </c>
      <c r="H85" s="4">
        <f>IF(AND(A85&lt;$H$7,A85&gt;$H$6),$H$8,0)</f>
        <v>0</v>
      </c>
    </row>
    <row r="86" spans="1:8" x14ac:dyDescent="0.25">
      <c r="A86" s="6">
        <f>A85+$B$7</f>
        <v>15.199999999999978</v>
      </c>
      <c r="B86" s="5">
        <f>B85+C85*$B$7</f>
        <v>-12.235253329110332</v>
      </c>
      <c r="C86" s="1">
        <f>C85+D85*$B$7</f>
        <v>-2.009355451100197</v>
      </c>
      <c r="D86" s="6">
        <f>(E86-B86)*$B$6/$B$4-C86*$B$5/$B$4</f>
        <v>-0.1334516290475791</v>
      </c>
      <c r="E86" s="5">
        <f>E85+F85*$B$7</f>
        <v>-28.594449410518536</v>
      </c>
      <c r="F86" s="1">
        <f>F85+G85*$B$7</f>
        <v>-0.37819900780537086</v>
      </c>
      <c r="G86" s="1">
        <f>H86/$H$4-(E86-B86)/$H$4*$B$6-F86*$H$5/$H$4</f>
        <v>0.16926494593116259</v>
      </c>
      <c r="H86" s="4">
        <f>IF(AND(A86&lt;$H$7,A86&gt;$H$6),$H$8,0)</f>
        <v>0</v>
      </c>
    </row>
    <row r="87" spans="1:8" x14ac:dyDescent="0.25">
      <c r="A87" s="6">
        <f>A86+$B$7</f>
        <v>15.399999999999977</v>
      </c>
      <c r="B87" s="5">
        <f>B86+C86*$B$7</f>
        <v>-12.637124419330371</v>
      </c>
      <c r="C87" s="1">
        <f>C86+D86*$B$7</f>
        <v>-2.0360457769097127</v>
      </c>
      <c r="D87" s="6">
        <f>(E87-B87)*$B$6/$B$4-C87*$B$5/$B$4</f>
        <v>-0.12978896127384673</v>
      </c>
      <c r="E87" s="5">
        <f>E86+F86*$B$7</f>
        <v>-28.67008921207961</v>
      </c>
      <c r="F87" s="1">
        <f>F86+G86*$B$7</f>
        <v>-0.34434601861913833</v>
      </c>
      <c r="G87" s="1">
        <f>H87/$H$4-(E87-B87)/$H$4*$B$6-F87*$H$5/$H$4</f>
        <v>0.16549483820677949</v>
      </c>
      <c r="H87" s="4">
        <f>IF(AND(A87&lt;$H$7,A87&gt;$H$6),$H$8,0)</f>
        <v>0</v>
      </c>
    </row>
    <row r="88" spans="1:8" x14ac:dyDescent="0.25">
      <c r="A88" s="6">
        <f>A87+$B$7</f>
        <v>15.599999999999977</v>
      </c>
      <c r="B88" s="5">
        <f>B87+C87*$B$7</f>
        <v>-13.044333574712313</v>
      </c>
      <c r="C88" s="1">
        <f>C87+D87*$B$7</f>
        <v>-2.062003569164482</v>
      </c>
      <c r="D88" s="6">
        <f>(E88-B88)*$B$6/$B$4-C88*$B$5/$B$4</f>
        <v>-0.12601619487344404</v>
      </c>
      <c r="E88" s="5">
        <f>E87+F87*$B$7</f>
        <v>-28.738958415803438</v>
      </c>
      <c r="F88" s="1">
        <f>F87+G87*$B$7</f>
        <v>-0.31124705097778244</v>
      </c>
      <c r="G88" s="1">
        <f>H88/$H$4-(E88-B88)/$H$4*$B$6-F88*$H$5/$H$4</f>
        <v>0.161614954175578</v>
      </c>
      <c r="H88" s="4">
        <f>IF(AND(A88&lt;$H$7,A88&gt;$H$6),$H$8,0)</f>
        <v>0</v>
      </c>
    </row>
    <row r="89" spans="1:8" x14ac:dyDescent="0.25">
      <c r="A89" s="6">
        <f>A88+$B$7</f>
        <v>15.799999999999976</v>
      </c>
      <c r="B89" s="5">
        <f>B88+C88*$B$7</f>
        <v>-13.45673428854521</v>
      </c>
      <c r="C89" s="1">
        <f>C88+D88*$B$7</f>
        <v>-2.0872068081391708</v>
      </c>
      <c r="D89" s="6">
        <f>(E89-B89)*$B$6/$B$4-C89*$B$5/$B$4</f>
        <v>-0.12213663325245028</v>
      </c>
      <c r="E89" s="5">
        <f>E88+F88*$B$7</f>
        <v>-28.801207825998993</v>
      </c>
      <c r="F89" s="1">
        <f>F88+G88*$B$7</f>
        <v>-0.27892406014266685</v>
      </c>
      <c r="G89" s="1">
        <f>H89/$H$4-(E89-B89)/$H$4*$B$6-F89*$H$5/$H$4</f>
        <v>0.15762859627667786</v>
      </c>
      <c r="H89" s="4">
        <f>IF(AND(A89&lt;$H$7,A89&gt;$H$6),$H$8,0)</f>
        <v>0</v>
      </c>
    </row>
    <row r="90" spans="1:8" x14ac:dyDescent="0.25">
      <c r="A90" s="6">
        <f>A89+$B$7</f>
        <v>15.999999999999975</v>
      </c>
      <c r="B90" s="5">
        <f>B89+C89*$B$7</f>
        <v>-13.874175650173044</v>
      </c>
      <c r="C90" s="1">
        <f>C89+D89*$B$7</f>
        <v>-2.1116341347896608</v>
      </c>
      <c r="D90" s="6">
        <f>(E90-B90)*$B$6/$B$4-C90*$B$5/$B$4</f>
        <v>-0.11815365785669996</v>
      </c>
      <c r="E90" s="5">
        <f>E89+F89*$B$7</f>
        <v>-28.856992638027528</v>
      </c>
      <c r="F90" s="1">
        <f>F89+G89*$B$7</f>
        <v>-0.24739834088733129</v>
      </c>
      <c r="G90" s="1">
        <f>H90/$H$4-(E90-B90)/$H$4*$B$6-F90*$H$5/$H$4</f>
        <v>0.15353914499185481</v>
      </c>
      <c r="H90" s="4">
        <f>IF(AND(A90&lt;$H$7,A90&gt;$H$6),$H$8,0)</f>
        <v>0</v>
      </c>
    </row>
    <row r="91" spans="1:8" x14ac:dyDescent="0.25">
      <c r="A91" s="6">
        <f>A90+$B$7</f>
        <v>16.199999999999974</v>
      </c>
      <c r="B91" s="5">
        <f>B90+C90*$B$7</f>
        <v>-14.296502477130975</v>
      </c>
      <c r="C91" s="1">
        <f>C90+D90*$B$7</f>
        <v>-2.135264866361001</v>
      </c>
      <c r="D91" s="6">
        <f>(E91-B91)*$B$6/$B$4-C91*$B$5/$B$4</f>
        <v>-0.11407072529532516</v>
      </c>
      <c r="E91" s="5">
        <f>E90+F90*$B$7</f>
        <v>-28.906472306204993</v>
      </c>
      <c r="F91" s="1">
        <f>F90+G90*$B$7</f>
        <v>-0.21669051188896032</v>
      </c>
      <c r="G91" s="1">
        <f>H91/$H$4-(E91-B91)/$H$4*$B$6-F91*$H$5/$H$4</f>
        <v>0.14935005596907458</v>
      </c>
      <c r="H91" s="4">
        <f>IF(AND(A91&lt;$H$7,A91&gt;$H$6),$H$8,0)</f>
        <v>0</v>
      </c>
    </row>
    <row r="92" spans="1:8" x14ac:dyDescent="0.25">
      <c r="A92" s="6">
        <f>A91+$B$7</f>
        <v>16.399999999999974</v>
      </c>
      <c r="B92" s="5">
        <f>B91+C91*$B$7</f>
        <v>-14.723555450403175</v>
      </c>
      <c r="C92" s="1">
        <f>C91+D91*$B$7</f>
        <v>-2.1580790114200661</v>
      </c>
      <c r="D92" s="6">
        <f>(E92-B92)*$B$6/$B$4-C92*$B$5/$B$4</f>
        <v>-0.1098913644104951</v>
      </c>
      <c r="E92" s="5">
        <f>E91+F91*$B$7</f>
        <v>-28.949810408582785</v>
      </c>
      <c r="F92" s="1">
        <f>F91+G91*$B$7</f>
        <v>-0.18682050069514541</v>
      </c>
      <c r="G92" s="1">
        <f>H92/$H$4-(E92-B92)/$H$4*$B$6-F92*$H$5/$H$4</f>
        <v>0.14506485709222328</v>
      </c>
      <c r="H92" s="4">
        <f>IF(AND(A92&lt;$H$7,A92&gt;$H$6),$H$8,0)</f>
        <v>0</v>
      </c>
    </row>
    <row r="93" spans="1:8" x14ac:dyDescent="0.25">
      <c r="A93" s="6">
        <f>A92+$B$7</f>
        <v>16.599999999999973</v>
      </c>
      <c r="B93" s="5">
        <f>B92+C92*$B$7</f>
        <v>-15.155171252687188</v>
      </c>
      <c r="C93" s="1">
        <f>C92+D92*$B$7</f>
        <v>-2.1800572843021651</v>
      </c>
      <c r="D93" s="6">
        <f>(E93-B93)*$B$6/$B$4-C93*$B$5/$B$4</f>
        <v>-0.1056191732958138</v>
      </c>
      <c r="E93" s="5">
        <f>E92+F92*$B$7</f>
        <v>-28.987174508721814</v>
      </c>
      <c r="F93" s="1">
        <f>F92+G92*$B$7</f>
        <v>-0.15780752927670075</v>
      </c>
      <c r="G93" s="1">
        <f>H93/$H$4-(E93-B93)/$H$4*$B$6-F93*$H$5/$H$4</f>
        <v>0.14068714549949679</v>
      </c>
      <c r="H93" s="4">
        <f>IF(AND(A93&lt;$H$7,A93&gt;$H$6),$H$8,0)</f>
        <v>0</v>
      </c>
    </row>
    <row r="94" spans="1:8" x14ac:dyDescent="0.25">
      <c r="A94" s="6">
        <f>A93+$B$7</f>
        <v>16.799999999999972</v>
      </c>
      <c r="B94" s="5">
        <f>B93+C93*$B$7</f>
        <v>-15.591182709547621</v>
      </c>
      <c r="C94" s="1">
        <f>C93+D93*$B$7</f>
        <v>-2.201181118961328</v>
      </c>
      <c r="D94" s="6">
        <f>(E94-B94)*$B$6/$B$4-C94*$B$5/$B$4</f>
        <v>-0.10125781626587541</v>
      </c>
      <c r="E94" s="5">
        <f>E93+F93*$B$7</f>
        <v>-29.018736014577154</v>
      </c>
      <c r="F94" s="1">
        <f>F93+G93*$B$7</f>
        <v>-0.12967010017680139</v>
      </c>
      <c r="G94" s="1">
        <f>H94/$H$4-(E94-B94)/$H$4*$B$6-F94*$H$5/$H$4</f>
        <v>0.13622058455294739</v>
      </c>
      <c r="H94" s="4">
        <f>IF(AND(A94&lt;$H$7,A94&gt;$H$6),$H$8,0)</f>
        <v>0</v>
      </c>
    </row>
    <row r="95" spans="1:8" x14ac:dyDescent="0.25">
      <c r="A95" s="6">
        <f>A94+$B$7</f>
        <v>16.999999999999972</v>
      </c>
      <c r="B95" s="5">
        <f>B94+C94*$B$7</f>
        <v>-16.031418933339886</v>
      </c>
      <c r="C95" s="1">
        <f>C94+D94*$B$7</f>
        <v>-2.2214326822145032</v>
      </c>
      <c r="D95" s="6">
        <f>(E95-B95)*$B$6/$B$4-C95*$B$5/$B$4</f>
        <v>-9.6811020779508775E-2</v>
      </c>
      <c r="E95" s="5">
        <f>E94+F94*$B$7</f>
        <v>-29.044670034612516</v>
      </c>
      <c r="F95" s="1">
        <f>F94+G94*$B$7</f>
        <v>-0.10242598326621191</v>
      </c>
      <c r="G95" s="1">
        <f>H95/$H$4-(E95-B95)/$H$4*$B$6-F95*$H$5/$H$4</f>
        <v>0.13166890076171947</v>
      </c>
      <c r="H95" s="4">
        <f>IF(AND(A95&lt;$H$7,A95&gt;$H$6),$H$8,0)</f>
        <v>0</v>
      </c>
    </row>
    <row r="96" spans="1:8" x14ac:dyDescent="0.25">
      <c r="A96" s="6">
        <f>A95+$B$7</f>
        <v>17.199999999999971</v>
      </c>
      <c r="B96" s="5">
        <f>B95+C95*$B$7</f>
        <v>-16.475705469782785</v>
      </c>
      <c r="C96" s="1">
        <f>C95+D95*$B$7</f>
        <v>-2.2407948863704048</v>
      </c>
      <c r="D96" s="6">
        <f>(E96-B96)*$B$6/$B$4-C96*$B$5/$B$4</f>
        <v>-9.2282574319273697E-2</v>
      </c>
      <c r="E96" s="5">
        <f>E95+F95*$B$7</f>
        <v>-29.065155231265759</v>
      </c>
      <c r="F96" s="1">
        <f>F95+G95*$B$7</f>
        <v>-7.6092203113868023E-2</v>
      </c>
      <c r="G96" s="1">
        <f>H96/$H$4-(E96-B96)/$H$4*$B$6-F96*$H$5/$H$4</f>
        <v>0.12703588066153776</v>
      </c>
      <c r="H96" s="4">
        <f>IF(AND(A96&lt;$H$7,A96&gt;$H$6),$H$8,0)</f>
        <v>0</v>
      </c>
    </row>
    <row r="97" spans="1:8" x14ac:dyDescent="0.25">
      <c r="A97" s="6">
        <f>A96+$B$7</f>
        <v>17.39999999999997</v>
      </c>
      <c r="B97" s="5">
        <f>B96+C96*$B$7</f>
        <v>-16.923864447056864</v>
      </c>
      <c r="C97" s="1">
        <f>C96+D96*$B$7</f>
        <v>-2.2592514012342595</v>
      </c>
      <c r="D97" s="6">
        <f>(E97-B97)*$B$6/$B$4-C97*$B$5/$B$4</f>
        <v>-8.7676321229802817E-2</v>
      </c>
      <c r="E97" s="5">
        <f>E96+F96*$B$7</f>
        <v>-29.080373671888534</v>
      </c>
      <c r="F97" s="1">
        <f>F96+G96*$B$7</f>
        <v>-5.0685026981560466E-2</v>
      </c>
      <c r="G97" s="1">
        <f>H97/$H$4-(E97-B97)/$H$4*$B$6-F97*$H$5/$H$4</f>
        <v>0.1223253676530401</v>
      </c>
      <c r="H97" s="4">
        <f>IF(AND(A97&lt;$H$7,A97&gt;$H$6),$H$8,0)</f>
        <v>0</v>
      </c>
    </row>
    <row r="98" spans="1:8" x14ac:dyDescent="0.25">
      <c r="A98" s="6">
        <f>A97+$B$7</f>
        <v>17.599999999999969</v>
      </c>
      <c r="B98" s="5">
        <f>B97+C97*$B$7</f>
        <v>-17.375714727303716</v>
      </c>
      <c r="C98" s="1">
        <f>C97+D97*$B$7</f>
        <v>-2.2767866654802202</v>
      </c>
      <c r="D98" s="6">
        <f>(E98-B98)*$B$6/$B$4-C98*$B$5/$B$4</f>
        <v>-8.2996159517608012E-2</v>
      </c>
      <c r="E98" s="5">
        <f>E97+F97*$B$7</f>
        <v>-29.090510677284847</v>
      </c>
      <c r="F98" s="1">
        <f>F97+G97*$B$7</f>
        <v>-2.6219953450952446E-2</v>
      </c>
      <c r="G98" s="1">
        <f>H98/$H$4-(E98-B98)/$H$4*$B$6-F98*$H$5/$H$4</f>
        <v>0.11754125880157561</v>
      </c>
      <c r="H98" s="4">
        <f>IF(AND(A98&lt;$H$7,A98&gt;$H$6),$H$8,0)</f>
        <v>0</v>
      </c>
    </row>
    <row r="99" spans="1:8" x14ac:dyDescent="0.25">
      <c r="A99" s="6">
        <f>A98+$B$7</f>
        <v>17.799999999999969</v>
      </c>
      <c r="B99" s="5">
        <f>B98+C98*$B$7</f>
        <v>-17.831072060399759</v>
      </c>
      <c r="C99" s="1">
        <f>C98+D98*$B$7</f>
        <v>-2.2933858973837418</v>
      </c>
      <c r="D99" s="6">
        <f>(E99-B99)*$B$6/$B$4-C99*$B$5/$B$4</f>
        <v>-7.8246037614996655E-2</v>
      </c>
      <c r="E99" s="5">
        <f>E98+F98*$B$7</f>
        <v>-29.095754667975037</v>
      </c>
      <c r="F99" s="1">
        <f>F98+G98*$B$7</f>
        <v>-2.711701690637322E-3</v>
      </c>
      <c r="G99" s="1">
        <f>H99/$H$4-(E99-B99)/$H$4*$B$6-F99*$H$5/$H$4</f>
        <v>0.11268750160111235</v>
      </c>
      <c r="H99" s="4">
        <f>IF(AND(A99&lt;$H$7,A99&gt;$H$6),$H$8,0)</f>
        <v>0</v>
      </c>
    </row>
    <row r="100" spans="1:8" x14ac:dyDescent="0.25">
      <c r="A100" s="6">
        <f>A99+$B$7</f>
        <v>17.999999999999968</v>
      </c>
      <c r="B100" s="5">
        <f>B99+C99*$B$7</f>
        <v>-18.289749239876507</v>
      </c>
      <c r="C100" s="1">
        <f>C99+D99*$B$7</f>
        <v>-2.3090351049067412</v>
      </c>
      <c r="D100" s="6">
        <f>(E100-B100)*$B$6/$B$4-C100*$B$5/$B$4</f>
        <v>-7.3429951110765473E-2</v>
      </c>
      <c r="E100" s="5">
        <f>E99+F99*$B$7</f>
        <v>-29.096297008313165</v>
      </c>
      <c r="F100" s="1">
        <f>F99+G99*$B$7</f>
        <v>1.982579862958515E-2</v>
      </c>
      <c r="G100" s="1">
        <f>H100/$H$4-(E100-B100)/$H$4*$B$6-F100*$H$5/$H$4</f>
        <v>0.10776809070492281</v>
      </c>
      <c r="H100" s="4">
        <f>IF(AND(A100&lt;$H$7,A100&gt;$H$6),$H$8,0)</f>
        <v>0</v>
      </c>
    </row>
    <row r="101" spans="1:8" x14ac:dyDescent="0.25">
      <c r="A101" s="6">
        <f>A100+$B$7</f>
        <v>18.199999999999967</v>
      </c>
      <c r="B101" s="5">
        <f>B100+C100*$B$7</f>
        <v>-18.751556260857853</v>
      </c>
      <c r="C101" s="1">
        <f>C100+D100*$B$7</f>
        <v>-2.3237210951288945</v>
      </c>
      <c r="D101" s="6">
        <f>(E101-B101)*$B$6/$B$4-C101*$B$5/$B$4</f>
        <v>-6.8551939450360519E-2</v>
      </c>
      <c r="E101" s="5">
        <f>E100+F100*$B$7</f>
        <v>-29.092331848587246</v>
      </c>
      <c r="F101" s="1">
        <f>F100+G100*$B$7</f>
        <v>4.1379416770569714E-2</v>
      </c>
      <c r="G101" s="1">
        <f>H101/$H$4-(E101-B101)/$H$4*$B$6-F101*$H$5/$H$4</f>
        <v>0.10278706462573541</v>
      </c>
      <c r="H101" s="4">
        <f>IF(AND(A101&lt;$H$7,A101&gt;$H$6),$H$8,0)</f>
        <v>0</v>
      </c>
    </row>
    <row r="102" spans="1:8" x14ac:dyDescent="0.25">
      <c r="A102" s="6">
        <f>A101+$B$7</f>
        <v>18.399999999999967</v>
      </c>
      <c r="B102" s="5">
        <f>B101+C101*$B$7</f>
        <v>-19.216300479883632</v>
      </c>
      <c r="C102" s="1">
        <f>C101+D101*$B$7</f>
        <v>-2.3374314830189666</v>
      </c>
      <c r="D102" s="6">
        <f>(E102-B102)*$B$6/$B$4-C102*$B$5/$B$4</f>
        <v>-6.3616082608210528E-2</v>
      </c>
      <c r="E102" s="5">
        <f>E101+F101*$B$7</f>
        <v>-29.084055965233134</v>
      </c>
      <c r="F102" s="1">
        <f>F101+G101*$B$7</f>
        <v>6.1936829695716795E-2</v>
      </c>
      <c r="G102" s="1">
        <f>H102/$H$4-(E102-B102)/$H$4*$B$6-F102*$H$5/$H$4</f>
        <v>9.7748502408059268E-2</v>
      </c>
      <c r="H102" s="4">
        <f>IF(AND(A102&lt;$H$7,A102&gt;$H$6),$H$8,0)</f>
        <v>0</v>
      </c>
    </row>
    <row r="103" spans="1:8" x14ac:dyDescent="0.25">
      <c r="A103" s="6">
        <f>A102+$B$7</f>
        <v>18.599999999999966</v>
      </c>
      <c r="B103" s="5">
        <f>B102+C102*$B$7</f>
        <v>-19.683786776487427</v>
      </c>
      <c r="C103" s="1">
        <f>C102+D102*$B$7</f>
        <v>-2.3501546995406088</v>
      </c>
      <c r="D103" s="6">
        <f>(E103-B103)*$B$6/$B$4-C103*$B$5/$B$4</f>
        <v>-5.8626497734956498E-2</v>
      </c>
      <c r="E103" s="5">
        <f>E102+F102*$B$7</f>
        <v>-29.071668599293989</v>
      </c>
      <c r="F103" s="1">
        <f>F102+G102*$B$7</f>
        <v>8.1486530177328653E-2</v>
      </c>
      <c r="G103" s="1">
        <f>H103/$H$4-(E103-B103)/$H$4*$B$6-F103*$H$5/$H$4</f>
        <v>9.2656520275405704E-2</v>
      </c>
      <c r="H103" s="4">
        <f>IF(AND(A103&lt;$H$7,A103&gt;$H$6),$H$8,0)</f>
        <v>0</v>
      </c>
    </row>
    <row r="104" spans="1:8" x14ac:dyDescent="0.25">
      <c r="A104" s="6">
        <f>A103+$B$7</f>
        <v>18.799999999999965</v>
      </c>
      <c r="B104" s="5">
        <f>B103+C103*$B$7</f>
        <v>-20.153817716395547</v>
      </c>
      <c r="C104" s="1">
        <f>C103+D103*$B$7</f>
        <v>-2.3618799990876003</v>
      </c>
      <c r="D104" s="6">
        <f>(E104-B104)*$B$6/$B$4-C104*$B$5/$B$4</f>
        <v>-5.3587335782315774E-2</v>
      </c>
      <c r="E104" s="5">
        <f>E103+F103*$B$7</f>
        <v>-29.055371293258524</v>
      </c>
      <c r="F104" s="1">
        <f>F103+G103*$B$7</f>
        <v>0.1000178342324098</v>
      </c>
      <c r="G104" s="1">
        <f>H104/$H$4-(E104-B104)/$H$4*$B$6-F104*$H$5/$H$4</f>
        <v>8.7515268255143636E-2</v>
      </c>
      <c r="H104" s="4">
        <f>IF(AND(A104&lt;$H$7,A104&gt;$H$6),$H$8,0)</f>
        <v>0</v>
      </c>
    </row>
    <row r="105" spans="1:8" x14ac:dyDescent="0.25">
      <c r="A105" s="6">
        <f>A104+$B$7</f>
        <v>18.999999999999964</v>
      </c>
      <c r="B105" s="5">
        <f>B104+C104*$B$7</f>
        <v>-20.626193716213066</v>
      </c>
      <c r="C105" s="1">
        <f>C104+D104*$B$7</f>
        <v>-2.3725974662440636</v>
      </c>
      <c r="D105" s="6">
        <f>(E105-B105)*$B$6/$B$4-C105*$B$5/$B$4</f>
        <v>-4.8502778108328794E-2</v>
      </c>
      <c r="E105" s="5">
        <f>E104+F104*$B$7</f>
        <v>-29.035367726412041</v>
      </c>
      <c r="F105" s="1">
        <f>F104+G104*$B$7</f>
        <v>0.11752088788343854</v>
      </c>
      <c r="G105" s="1">
        <f>H105/$H$4-(E105-B105)/$H$4*$B$6-F105*$H$5/$H$4</f>
        <v>8.2328926783738168E-2</v>
      </c>
      <c r="H105" s="4">
        <f>IF(AND(A105&lt;$H$7,A105&gt;$H$6),$H$8,0)</f>
        <v>0</v>
      </c>
    </row>
    <row r="106" spans="1:8" x14ac:dyDescent="0.25">
      <c r="A106" s="6">
        <f>A105+$B$7</f>
        <v>19.199999999999964</v>
      </c>
      <c r="B106" s="5">
        <f>B105+C105*$B$7</f>
        <v>-21.10071320946188</v>
      </c>
      <c r="C106" s="1">
        <f>C105+D105*$B$7</f>
        <v>-2.3822980218657293</v>
      </c>
      <c r="D106" s="6">
        <f>(E106-B106)*$B$6/$B$4-C106*$B$5/$B$4</f>
        <v>-4.3377033065748812E-2</v>
      </c>
      <c r="E106" s="5">
        <f>E105+F105*$B$7</f>
        <v>-29.011863548835354</v>
      </c>
      <c r="F106" s="1">
        <f>F105+G105*$B$7</f>
        <v>0.13398667324018618</v>
      </c>
      <c r="G106" s="1">
        <f>H106/$H$4-(E106-B106)/$H$4*$B$6-F106*$H$5/$H$4</f>
        <v>7.710170329513194E-2</v>
      </c>
      <c r="H106" s="4">
        <f>IF(AND(A106&lt;$H$7,A106&gt;$H$6),$H$8,0)</f>
        <v>0</v>
      </c>
    </row>
    <row r="107" spans="1:8" x14ac:dyDescent="0.25">
      <c r="A107" s="6">
        <f>A106+$B$7</f>
        <v>19.399999999999963</v>
      </c>
      <c r="B107" s="5">
        <f>B106+C106*$B$7</f>
        <v>-21.577172813835027</v>
      </c>
      <c r="C107" s="1">
        <f>C106+D106*$B$7</f>
        <v>-2.3909734284788788</v>
      </c>
      <c r="D107" s="6">
        <f>(E107-B107)*$B$6/$B$4-C107*$B$5/$B$4</f>
        <v>-3.8214332576339723E-2</v>
      </c>
      <c r="E107" s="5">
        <f>E106+F106*$B$7</f>
        <v>-28.985066214187317</v>
      </c>
      <c r="F107" s="1">
        <f>F106+G106*$B$7</f>
        <v>0.14940701389921257</v>
      </c>
      <c r="G107" s="1">
        <f>H107/$H$4-(E107-B107)/$H$4*$B$6-F107*$H$5/$H$4</f>
        <v>7.1837828795034711E-2</v>
      </c>
      <c r="H107" s="4">
        <f>IF(AND(A107&lt;$H$7,A107&gt;$H$6),$H$8,0)</f>
        <v>0</v>
      </c>
    </row>
    <row r="108" spans="1:8" x14ac:dyDescent="0.25">
      <c r="A108" s="6">
        <f>A107+$B$7</f>
        <v>19.599999999999962</v>
      </c>
      <c r="B108" s="5">
        <f>B107+C107*$B$7</f>
        <v>-22.055367499530803</v>
      </c>
      <c r="C108" s="1">
        <f>C107+D107*$B$7</f>
        <v>-2.398616294994147</v>
      </c>
      <c r="D108" s="6">
        <f>(E108-B108)*$B$6/$B$4-C108*$B$5/$B$4</f>
        <v>-3.3018928693854512E-2</v>
      </c>
      <c r="E108" s="5">
        <f>E107+F107*$B$7</f>
        <v>-28.955184811407474</v>
      </c>
      <c r="F108" s="1">
        <f>F107+G107*$B$7</f>
        <v>0.16377457965821951</v>
      </c>
      <c r="G108" s="1">
        <f>H108/$H$4-(E108-B108)/$H$4*$B$6-F108*$H$5/$H$4</f>
        <v>6.6541554423893409E-2</v>
      </c>
      <c r="H108" s="4">
        <f>IF(AND(A108&lt;$H$7,A108&gt;$H$6),$H$8,0)</f>
        <v>0</v>
      </c>
    </row>
    <row r="109" spans="1:8" x14ac:dyDescent="0.25">
      <c r="A109" s="6">
        <f>A108+$B$7</f>
        <v>19.799999999999962</v>
      </c>
      <c r="B109" s="5">
        <f>B108+C108*$B$7</f>
        <v>-22.535090758529634</v>
      </c>
      <c r="C109" s="1">
        <f>C108+D108*$B$7</f>
        <v>-2.405220080732918</v>
      </c>
      <c r="D109" s="6">
        <f>(E109-B109)*$B$6/$B$4-C109*$B$5/$B$4</f>
        <v>-2.7795090158468191E-2</v>
      </c>
      <c r="E109" s="5">
        <f>E108+F108*$B$7</f>
        <v>-28.92242989547583</v>
      </c>
      <c r="F109" s="1">
        <f>F108+G108*$B$7</f>
        <v>0.17708289054299819</v>
      </c>
      <c r="G109" s="1">
        <f>H109/$H$4-(E109-B109)/$H$4*$B$6-F109*$H$5/$H$4</f>
        <v>6.1217148011316974E-2</v>
      </c>
      <c r="H109" s="4">
        <f>IF(AND(A109&lt;$H$7,A109&gt;$H$6),$H$8,0)</f>
        <v>0</v>
      </c>
    </row>
    <row r="110" spans="1:8" x14ac:dyDescent="0.25">
      <c r="A110" s="6">
        <f>A109+$B$7</f>
        <v>19.999999999999961</v>
      </c>
      <c r="B110" s="5">
        <f>B109+C109*$B$7</f>
        <v>-23.016134774676217</v>
      </c>
      <c r="C110" s="1">
        <f>C109+D109*$B$7</f>
        <v>-2.4107790987646118</v>
      </c>
      <c r="D110" s="6">
        <f>(E110-B110)*$B$6/$B$4-C110*$B$5/$B$4</f>
        <v>-2.2547098945440963E-2</v>
      </c>
      <c r="E110" s="5">
        <f>E109+F109*$B$7</f>
        <v>-28.887013317367231</v>
      </c>
      <c r="F110" s="1">
        <f>F109+G109*$B$7</f>
        <v>0.1893263201452616</v>
      </c>
      <c r="G110" s="1">
        <f>H110/$H$4-(E110-B110)/$H$4*$B$6-F110*$H$5/$H$4</f>
        <v>5.5868890624731216E-2</v>
      </c>
      <c r="H110" s="4">
        <f>IF(AND(A110&lt;$H$7,A110&gt;$H$6),$H$8,0)</f>
        <v>0</v>
      </c>
    </row>
    <row r="111" spans="1:8" x14ac:dyDescent="0.25">
      <c r="A111" s="6">
        <f>A110+$B$7</f>
        <v>20.19999999999996</v>
      </c>
      <c r="B111" s="5">
        <f>B110+C110*$B$7</f>
        <v>-23.49829059442914</v>
      </c>
      <c r="C111" s="1">
        <f>C110+D110*$B$7</f>
        <v>-2.4152885185536999</v>
      </c>
      <c r="D111" s="6">
        <f>(E111-B111)*$B$6/$B$4-C111*$B$5/$B$4</f>
        <v>-1.727924681078491E-2</v>
      </c>
      <c r="E111" s="5">
        <f>E110+F110*$B$7</f>
        <v>-28.84914805333818</v>
      </c>
      <c r="F111" s="1">
        <f>F110+G110*$B$7</f>
        <v>0.20050009827020784</v>
      </c>
      <c r="G111" s="1">
        <f>H111/$H$4-(E111-B111)/$H$4*$B$6-F111*$H$5/$H$4</f>
        <v>0.15050107311503727</v>
      </c>
      <c r="H111" s="4">
        <f>IF(AND(A111&lt;$H$7,A111&gt;$H$6),$H$8,0)</f>
        <v>1</v>
      </c>
    </row>
    <row r="112" spans="1:8" x14ac:dyDescent="0.25">
      <c r="A112" s="6">
        <f>A111+$B$7</f>
        <v>20.399999999999959</v>
      </c>
      <c r="B112" s="5">
        <f>B111+C111*$B$7</f>
        <v>-23.981348298139878</v>
      </c>
      <c r="C112" s="1">
        <f>C111+D111*$B$7</f>
        <v>-2.4187443679158567</v>
      </c>
      <c r="D112" s="6">
        <f>(E112-B112)*$B$6/$B$4-C112*$B$5/$B$4</f>
        <v>-1.1995831836704766E-2</v>
      </c>
      <c r="E112" s="5">
        <f>E111+F111*$B$7</f>
        <v>-28.809048033684139</v>
      </c>
      <c r="F112" s="1">
        <f>F111+G111*$B$7</f>
        <v>0.23060031289321531</v>
      </c>
      <c r="G112" s="1">
        <f>H112/$H$4-(E112-B112)/$H$4*$B$6-F112*$H$5/$H$4</f>
        <v>0.14481799266204437</v>
      </c>
      <c r="H112" s="4">
        <f>IF(AND(A112&lt;$H$7,A112&gt;$H$6),$H$8,0)</f>
        <v>1</v>
      </c>
    </row>
    <row r="113" spans="1:8" x14ac:dyDescent="0.25">
      <c r="A113" s="6">
        <f>A112+$B$7</f>
        <v>20.599999999999959</v>
      </c>
      <c r="B113" s="5">
        <f>B112+C112*$B$7</f>
        <v>-24.465097171723048</v>
      </c>
      <c r="C113" s="1">
        <f>C112+D112*$B$7</f>
        <v>-2.4211435342831975</v>
      </c>
      <c r="D113" s="6">
        <f>(E113-B113)*$B$6/$B$4-C113*$B$5/$B$4</f>
        <v>-6.6611549795764988E-3</v>
      </c>
      <c r="E113" s="5">
        <f>E112+F112*$B$7</f>
        <v>-28.762927971105494</v>
      </c>
      <c r="F113" s="1">
        <f>F112+G112*$B$7</f>
        <v>0.25956391142562418</v>
      </c>
      <c r="G113" s="1">
        <f>H113/$H$4-(E113-B113)/$H$4*$B$6-F113*$H$5/$H$4</f>
        <v>0.13908484932244011</v>
      </c>
      <c r="H113" s="4">
        <f>IF(AND(A113&lt;$H$7,A113&gt;$H$6),$H$8,0)</f>
        <v>1</v>
      </c>
    </row>
    <row r="114" spans="1:8" x14ac:dyDescent="0.25">
      <c r="A114" s="6">
        <f>A113+$B$7</f>
        <v>20.799999999999958</v>
      </c>
      <c r="B114" s="5">
        <f>B113+C113*$B$7</f>
        <v>-24.949325878579689</v>
      </c>
      <c r="C114" s="1">
        <f>C113+D113*$B$7</f>
        <v>-2.4224757652791129</v>
      </c>
      <c r="D114" s="6">
        <f>(E114-B114)*$B$6/$B$4-C114*$B$5/$B$4</f>
        <v>-1.2797566232201074E-3</v>
      </c>
      <c r="E114" s="5">
        <f>E113+F113*$B$7</f>
        <v>-28.711015188820369</v>
      </c>
      <c r="F114" s="1">
        <f>F113+G113*$B$7</f>
        <v>0.28738088129011219</v>
      </c>
      <c r="G114" s="1">
        <f>H114/$H$4-(E114-B114)/$H$4*$B$6-F114*$H$5/$H$4</f>
        <v>0.13330617988305515</v>
      </c>
      <c r="H114" s="4">
        <f>IF(AND(A114&lt;$H$7,A114&gt;$H$6),$H$8,0)</f>
        <v>1</v>
      </c>
    </row>
    <row r="115" spans="1:8" x14ac:dyDescent="0.25">
      <c r="A115" s="6">
        <f>A114+$B$7</f>
        <v>20.999999999999957</v>
      </c>
      <c r="B115" s="5">
        <f>B114+C114*$B$7</f>
        <v>-25.43382103163551</v>
      </c>
      <c r="C115" s="1">
        <f>C114+D114*$B$7</f>
        <v>-2.422731716603757</v>
      </c>
      <c r="D115" s="6">
        <f>(E115-B115)*$B$6/$B$4-C115*$B$5/$B$4</f>
        <v>4.1437959397879753E-3</v>
      </c>
      <c r="E115" s="5">
        <f>E114+F114*$B$7</f>
        <v>-28.653539012562348</v>
      </c>
      <c r="F115" s="1">
        <f>F114+G114*$B$7</f>
        <v>0.31404211726672321</v>
      </c>
      <c r="G115" s="1">
        <f>H115/$H$4-(E115-B115)/$H$4*$B$6-F115*$H$5/$H$4</f>
        <v>0.12748654805026752</v>
      </c>
      <c r="H115" s="4">
        <f>IF(AND(A115&lt;$H$7,A115&gt;$H$6),$H$8,0)</f>
        <v>1</v>
      </c>
    </row>
    <row r="116" spans="1:8" x14ac:dyDescent="0.25">
      <c r="A116" s="6">
        <f>A115+$B$7</f>
        <v>21.199999999999957</v>
      </c>
      <c r="B116" s="5">
        <f>B115+C115*$B$7</f>
        <v>-25.918367374956262</v>
      </c>
      <c r="C116" s="1">
        <f>C115+D115*$B$7</f>
        <v>-2.4219029574157993</v>
      </c>
      <c r="D116" s="6">
        <f>(E116-B116)*$B$6/$B$4-C116*$B$5/$B$4</f>
        <v>9.6049122197095632E-3</v>
      </c>
      <c r="E116" s="5">
        <f>E115+F115*$B$7</f>
        <v>-28.590730589109004</v>
      </c>
      <c r="F116" s="1">
        <f>F115+G115*$B$7</f>
        <v>0.33953942687677674</v>
      </c>
      <c r="G116" s="1">
        <f>H116/$H$4-(E116-B116)/$H$4*$B$6-F116*$H$5/$H$4</f>
        <v>0.12163054073837579</v>
      </c>
      <c r="H116" s="4">
        <f>IF(AND(A116&lt;$H$7,A116&gt;$H$6),$H$8,0)</f>
        <v>1</v>
      </c>
    </row>
    <row r="117" spans="1:8" x14ac:dyDescent="0.25">
      <c r="A117" s="6">
        <f>A116+$B$7</f>
        <v>21.399999999999956</v>
      </c>
      <c r="B117" s="5">
        <f>B116+C116*$B$7</f>
        <v>-26.402747966439421</v>
      </c>
      <c r="C117" s="1">
        <f>C116+D116*$B$7</f>
        <v>-2.4199819749718574</v>
      </c>
      <c r="D117" s="6">
        <f>(E117-B117)*$B$6/$B$4-C117*$B$5/$B$4</f>
        <v>1.5098982251635574E-2</v>
      </c>
      <c r="E117" s="5">
        <f>E116+F116*$B$7</f>
        <v>-28.522822703733649</v>
      </c>
      <c r="F117" s="1">
        <f>F116+G116*$B$7</f>
        <v>0.3638655350244519</v>
      </c>
      <c r="G117" s="1">
        <f>H117/$H$4-(E117-B117)/$H$4*$B$6-F117*$H$5/$H$4</f>
        <v>0.11574276434757551</v>
      </c>
      <c r="H117" s="4">
        <f>IF(AND(A117&lt;$H$7,A117&gt;$H$6),$H$8,0)</f>
        <v>1</v>
      </c>
    </row>
    <row r="118" spans="1:8" x14ac:dyDescent="0.25">
      <c r="A118" s="6">
        <f>A117+$B$7</f>
        <v>21.599999999999955</v>
      </c>
      <c r="B118" s="5">
        <f>B117+C117*$B$7</f>
        <v>-26.886744361433792</v>
      </c>
      <c r="C118" s="1">
        <f>C117+D117*$B$7</f>
        <v>-2.4169621785215303</v>
      </c>
      <c r="D118" s="6">
        <f>(E118-B118)*$B$6/$B$4-C118*$B$5/$B$4</f>
        <v>2.0621380324873297E-2</v>
      </c>
      <c r="E118" s="5">
        <f>E117+F117*$B$7</f>
        <v>-28.450049596728757</v>
      </c>
      <c r="F118" s="1">
        <f>F117+G117*$B$7</f>
        <v>0.38701408789396702</v>
      </c>
      <c r="G118" s="1">
        <f>H118/$H$4-(E118-B118)/$H$4*$B$6-F118*$H$5/$H$4</f>
        <v>0.10982784103454016</v>
      </c>
      <c r="H118" s="4">
        <f>IF(AND(A118&lt;$H$7,A118&gt;$H$6),$H$8,0)</f>
        <v>1</v>
      </c>
    </row>
    <row r="119" spans="1:8" x14ac:dyDescent="0.25">
      <c r="A119" s="6">
        <f>A118+$B$7</f>
        <v>21.799999999999955</v>
      </c>
      <c r="B119" s="5">
        <f>B118+C118*$B$7</f>
        <v>-27.370136797138098</v>
      </c>
      <c r="C119" s="1">
        <f>C118+D118*$B$7</f>
        <v>-2.4128379024565558</v>
      </c>
      <c r="D119" s="6">
        <f>(E119-B119)*$B$6/$B$4-C119*$B$5/$B$4</f>
        <v>2.6167468716729682E-2</v>
      </c>
      <c r="E119" s="5">
        <f>E118+F118*$B$7</f>
        <v>-28.372646779149964</v>
      </c>
      <c r="F119" s="1">
        <f>F118+G118*$B$7</f>
        <v>0.40897965610087506</v>
      </c>
      <c r="G119" s="1">
        <f>H119/$H$4-(E119-B119)/$H$4*$B$6-F119*$H$5/$H$4</f>
        <v>0.10389040497860554</v>
      </c>
      <c r="H119" s="4">
        <f>IF(AND(A119&lt;$H$7,A119&gt;$H$6),$H$8,0)</f>
        <v>1</v>
      </c>
    </row>
    <row r="120" spans="1:8" x14ac:dyDescent="0.25">
      <c r="A120" s="6">
        <f>A119+$B$7</f>
        <v>21.999999999999954</v>
      </c>
      <c r="B120" s="5">
        <f>B119+C119*$B$7</f>
        <v>-27.852704377629408</v>
      </c>
      <c r="C120" s="1">
        <f>C119+D119*$B$7</f>
        <v>-2.40760440871321</v>
      </c>
      <c r="D120" s="6">
        <f>(E120-B120)*$B$6/$B$4-C120*$B$5/$B$4</f>
        <v>3.1732601427694331E-2</v>
      </c>
      <c r="E120" s="5">
        <f>E119+F119*$B$7</f>
        <v>-28.290850847929789</v>
      </c>
      <c r="F120" s="1">
        <f>F119+G119*$B$7</f>
        <v>0.42975773709659615</v>
      </c>
      <c r="G120" s="1">
        <f>H120/$H$4-(E120-B120)/$H$4*$B$6-F120*$H$5/$H$4</f>
        <v>9.7935098646554877E-2</v>
      </c>
      <c r="H120" s="4">
        <f>IF(AND(A120&lt;$H$7,A120&gt;$H$6),$H$8,0)</f>
        <v>1</v>
      </c>
    </row>
    <row r="121" spans="1:8" x14ac:dyDescent="0.25">
      <c r="A121" s="6">
        <f>A120+$B$7</f>
        <v>22.199999999999953</v>
      </c>
      <c r="B121" s="5">
        <f>B120+C120*$B$7</f>
        <v>-28.334225259372051</v>
      </c>
      <c r="C121" s="1">
        <f>C120+D120*$B$7</f>
        <v>-2.4012578884276712</v>
      </c>
      <c r="D121" s="6">
        <f>(E121-B121)*$B$6/$B$4-C121*$B$5/$B$4</f>
        <v>3.7312127915030885E-2</v>
      </c>
      <c r="E121" s="5">
        <f>E120+F120*$B$7</f>
        <v>-28.204899300510469</v>
      </c>
      <c r="F121" s="1">
        <f>F120+G120*$B$7</f>
        <v>0.44934475682590713</v>
      </c>
      <c r="G121" s="1">
        <f>H121/$H$4-(E121-B121)/$H$4*$B$6-F121*$H$5/$H$4</f>
        <v>9.1966569058995584E-2</v>
      </c>
      <c r="H121" s="4">
        <f>IF(AND(A121&lt;$H$7,A121&gt;$H$6),$H$8,0)</f>
        <v>1</v>
      </c>
    </row>
    <row r="122" spans="1:8" x14ac:dyDescent="0.25">
      <c r="A122" s="6">
        <f>A121+$B$7</f>
        <v>22.399999999999952</v>
      </c>
      <c r="B122" s="5">
        <f>B121+C121*$B$7</f>
        <v>-28.814476837057587</v>
      </c>
      <c r="C122" s="1">
        <f>C121+D121*$B$7</f>
        <v>-2.3937954628446652</v>
      </c>
      <c r="D122" s="6">
        <f>(E122-B122)*$B$6/$B$4-C122*$B$5/$B$4</f>
        <v>4.2901396821792989E-2</v>
      </c>
      <c r="E122" s="5">
        <f>E121+F121*$B$7</f>
        <v>-28.115030349145286</v>
      </c>
      <c r="F122" s="1">
        <f>F121+G121*$B$7</f>
        <v>0.46773807063770623</v>
      </c>
      <c r="G122" s="1">
        <f>H122/$H$4-(E122-B122)/$H$4*$B$6-F122*$H$5/$H$4</f>
        <v>8.5989464061311416E-2</v>
      </c>
      <c r="H122" s="4">
        <f>IF(AND(A122&lt;$H$7,A122&gt;$H$6),$H$8,0)</f>
        <v>1</v>
      </c>
    </row>
    <row r="123" spans="1:8" x14ac:dyDescent="0.25">
      <c r="A123" s="6">
        <f>A122+$B$7</f>
        <v>22.599999999999952</v>
      </c>
      <c r="B123" s="5">
        <f>B122+C122*$B$7</f>
        <v>-29.293235929626519</v>
      </c>
      <c r="C123" s="1">
        <f>C122+D122*$B$7</f>
        <v>-2.3852151834803066</v>
      </c>
      <c r="D123" s="6">
        <f>(E123-B123)*$B$6/$B$4-C123*$B$5/$B$4</f>
        <v>4.849575969829234E-2</v>
      </c>
      <c r="E123" s="5">
        <f>E122+F122*$B$7</f>
        <v>-28.021482735017745</v>
      </c>
      <c r="F123" s="1">
        <f>F122+G122*$B$7</f>
        <v>0.48493596344996853</v>
      </c>
      <c r="G123" s="1">
        <f>H123/$H$4-(E123-B123)/$H$4*$B$6-F123*$H$5/$H$4</f>
        <v>8.0008428602162743E-2</v>
      </c>
      <c r="H123" s="4">
        <f>IF(AND(A123&lt;$H$7,A123&gt;$H$6),$H$8,0)</f>
        <v>1</v>
      </c>
    </row>
    <row r="124" spans="1:8" x14ac:dyDescent="0.25">
      <c r="A124" s="6">
        <f>A123+$B$7</f>
        <v>22.799999999999951</v>
      </c>
      <c r="B124" s="5">
        <f>B123+C123*$B$7</f>
        <v>-29.770278966322579</v>
      </c>
      <c r="C124" s="1">
        <f>C123+D123*$B$7</f>
        <v>-2.3755160315406481</v>
      </c>
      <c r="D124" s="6">
        <f>(E124-B124)*$B$6/$B$4-C124*$B$5/$B$4</f>
        <v>5.4090574713058004E-2</v>
      </c>
      <c r="E124" s="5">
        <f>E123+F123*$B$7</f>
        <v>-27.924495542327751</v>
      </c>
      <c r="F124" s="1">
        <f>F123+G123*$B$7</f>
        <v>0.50093764917040107</v>
      </c>
      <c r="G124" s="1">
        <f>H124/$H$4-(E124-B124)/$H$4*$B$6-F124*$H$5/$H$4</f>
        <v>7.4028101022495713E-2</v>
      </c>
      <c r="H124" s="4">
        <f>IF(AND(A124&lt;$H$7,A124&gt;$H$6),$H$8,0)</f>
        <v>1</v>
      </c>
    </row>
    <row r="125" spans="1:8" x14ac:dyDescent="0.25">
      <c r="A125" s="6">
        <f>A124+$B$7</f>
        <v>22.99999999999995</v>
      </c>
      <c r="B125" s="5">
        <f>B124+C124*$B$7</f>
        <v>-30.245382172630709</v>
      </c>
      <c r="C125" s="1">
        <f>C124+D124*$B$7</f>
        <v>-2.3646979165980366</v>
      </c>
      <c r="D125" s="6">
        <f>(E125-B125)*$B$6/$B$4-C125*$B$5/$B$4</f>
        <v>5.9681210350340935E-2</v>
      </c>
      <c r="E125" s="5">
        <f>E124+F124*$B$7</f>
        <v>-27.82430801249367</v>
      </c>
      <c r="F125" s="1">
        <f>F124+G124*$B$7</f>
        <v>0.51574326937490023</v>
      </c>
      <c r="G125" s="1">
        <f>H125/$H$4-(E125-B125)/$H$4*$B$6-F125*$H$5/$H$4</f>
        <v>6.8053109358006111E-2</v>
      </c>
      <c r="H125" s="4">
        <f>IF(AND(A125&lt;$H$7,A125&gt;$H$6),$H$8,0)</f>
        <v>1</v>
      </c>
    </row>
    <row r="126" spans="1:8" x14ac:dyDescent="0.25">
      <c r="A126" s="6">
        <f>A125+$B$7</f>
        <v>23.19999999999995</v>
      </c>
      <c r="B126" s="5">
        <f>B125+C125*$B$7</f>
        <v>-30.718321755950317</v>
      </c>
      <c r="C126" s="1">
        <f>C125+D125*$B$7</f>
        <v>-2.3527616745279682</v>
      </c>
      <c r="D126" s="6">
        <f>(E126-B126)*$B$6/$B$4-C126*$B$5/$B$4</f>
        <v>6.5263049091235814E-2</v>
      </c>
      <c r="E126" s="5">
        <f>E125+F125*$B$7</f>
        <v>-27.721159358618689</v>
      </c>
      <c r="F126" s="1">
        <f>F125+G125*$B$7</f>
        <v>0.52935389124650145</v>
      </c>
      <c r="G126" s="1">
        <f>H126/$H$4-(E126-B126)/$H$4*$B$6-F126*$H$5/$H$4</f>
        <v>6.208806765798619E-2</v>
      </c>
      <c r="H126" s="4">
        <f>IF(AND(A126&lt;$H$7,A126&gt;$H$6),$H$8,0)</f>
        <v>1</v>
      </c>
    </row>
    <row r="127" spans="1:8" x14ac:dyDescent="0.25">
      <c r="A127" s="6">
        <f>A126+$B$7</f>
        <v>23.399999999999949</v>
      </c>
      <c r="B127" s="5">
        <f>B126+C126*$B$7</f>
        <v>-31.188874090855911</v>
      </c>
      <c r="C127" s="1">
        <f>C126+D126*$B$7</f>
        <v>-2.3397090647097212</v>
      </c>
      <c r="D127" s="6">
        <f>(E127-B127)*$B$6/$B$4-C127*$B$5/$B$4</f>
        <v>7.0831491075511052E-2</v>
      </c>
      <c r="E127" s="5">
        <f>E126+F126*$B$7</f>
        <v>-27.615288580369388</v>
      </c>
      <c r="F127" s="1">
        <f>F126+G126*$B$7</f>
        <v>0.54177150477809866</v>
      </c>
      <c r="G127" s="1">
        <f>H127/$H$4-(E127-B127)/$H$4*$B$6-F127*$H$5/$H$4</f>
        <v>5.6137572323463288E-2</v>
      </c>
      <c r="H127" s="4">
        <f>IF(AND(A127&lt;$H$7,A127&gt;$H$6),$H$8,0)</f>
        <v>1</v>
      </c>
    </row>
    <row r="128" spans="1:8" x14ac:dyDescent="0.25">
      <c r="A128" s="6">
        <f>A127+$B$7</f>
        <v>23.599999999999948</v>
      </c>
      <c r="B128" s="5">
        <f>B127+C127*$B$7</f>
        <v>-31.656815903797856</v>
      </c>
      <c r="C128" s="1">
        <f>C127+D127*$B$7</f>
        <v>-2.3255427664946189</v>
      </c>
      <c r="D128" s="6">
        <f>(E128-B128)*$B$6/$B$4-C128*$B$5/$B$4</f>
        <v>7.6381957741260151E-2</v>
      </c>
      <c r="E128" s="5">
        <f>E127+F127*$B$7</f>
        <v>-27.50693427941377</v>
      </c>
      <c r="F128" s="1">
        <f>F127+G127*$B$7</f>
        <v>0.55299901924279127</v>
      </c>
      <c r="G128" s="1">
        <f>H128/$H$4-(E128-B128)/$H$4*$B$6-F128*$H$5/$H$4</f>
        <v>5.0206198467517268E-2</v>
      </c>
      <c r="H128" s="4">
        <f>IF(AND(A128&lt;$H$7,A128&gt;$H$6),$H$8,0)</f>
        <v>1</v>
      </c>
    </row>
    <row r="129" spans="1:8" x14ac:dyDescent="0.25">
      <c r="A129" s="6">
        <f>A128+$B$7</f>
        <v>23.799999999999947</v>
      </c>
      <c r="B129" s="5">
        <f>B128+C128*$B$7</f>
        <v>-32.121924457096782</v>
      </c>
      <c r="C129" s="1">
        <f>C128+D128*$B$7</f>
        <v>-2.3102663749463668</v>
      </c>
      <c r="D129" s="6">
        <f>(E129-B129)*$B$6/$B$4-C129*$B$5/$B$4</f>
        <v>8.1909895439511216E-2</v>
      </c>
      <c r="E129" s="5">
        <f>E128+F128*$B$7</f>
        <v>-27.396334475565212</v>
      </c>
      <c r="F129" s="1">
        <f>F128+G128*$B$7</f>
        <v>0.56304025893629472</v>
      </c>
      <c r="G129" s="1">
        <f>H129/$H$4-(E129-B129)/$H$4*$B$6-F129*$H$5/$H$4</f>
        <v>4.4298496300639881E-2</v>
      </c>
      <c r="H129" s="4">
        <f>IF(AND(A129&lt;$H$7,A129&gt;$H$6),$H$8,0)</f>
        <v>1</v>
      </c>
    </row>
    <row r="130" spans="1:8" x14ac:dyDescent="0.25">
      <c r="A130" s="6">
        <f>A129+$B$7</f>
        <v>23.999999999999947</v>
      </c>
      <c r="B130" s="5">
        <f>B129+C129*$B$7</f>
        <v>-32.583977732086055</v>
      </c>
      <c r="C130" s="1">
        <f>C129+D129*$B$7</f>
        <v>-2.2938843958584645</v>
      </c>
      <c r="D130" s="6">
        <f>(E130-B130)*$B$6/$B$4-C130*$B$5/$B$4</f>
        <v>8.7410779020957993E-2</v>
      </c>
      <c r="E130" s="5">
        <f>E129+F129*$B$7</f>
        <v>-27.283726423777953</v>
      </c>
      <c r="F130" s="1">
        <f>F129+G129*$B$7</f>
        <v>0.5718999581964227</v>
      </c>
      <c r="G130" s="1">
        <f>H130/$H$4-(E130-B130)/$H$4*$B$6-F130*$H$5/$H$4</f>
        <v>3.8418987543972646E-2</v>
      </c>
      <c r="H130" s="4">
        <f>IF(AND(A130&lt;$H$7,A130&gt;$H$6),$H$8,0)</f>
        <v>1</v>
      </c>
    </row>
    <row r="131" spans="1:8" x14ac:dyDescent="0.25">
      <c r="A131" s="6">
        <f>A130+$B$7</f>
        <v>24.199999999999946</v>
      </c>
      <c r="B131" s="5">
        <f>B130+C130*$B$7</f>
        <v>-33.042754611257749</v>
      </c>
      <c r="C131" s="1">
        <f>C130+D130*$B$7</f>
        <v>-2.2764022400542729</v>
      </c>
      <c r="D131" s="6">
        <f>(E131-B131)*$B$6/$B$4-C131*$B$5/$B$4</f>
        <v>9.2880115392004914E-2</v>
      </c>
      <c r="E131" s="5">
        <f>E130+F130*$B$7</f>
        <v>-27.169346432138667</v>
      </c>
      <c r="F131" s="1">
        <f>F130+G130*$B$7</f>
        <v>0.57958375570521725</v>
      </c>
      <c r="G131" s="1">
        <f>H131/$H$4-(E131-B131)/$H$4*$B$6-F131*$H$5/$H$4</f>
        <v>3.2572161873230927E-2</v>
      </c>
      <c r="H131" s="4">
        <f>IF(AND(A131&lt;$H$7,A131&gt;$H$6),$H$8,0)</f>
        <v>1</v>
      </c>
    </row>
    <row r="132" spans="1:8" x14ac:dyDescent="0.25">
      <c r="A132" s="6">
        <f>A131+$B$7</f>
        <v>24.399999999999945</v>
      </c>
      <c r="B132" s="5">
        <f>B131+C131*$B$7</f>
        <v>-33.498035059268602</v>
      </c>
      <c r="C132" s="1">
        <f>C131+D131*$B$7</f>
        <v>-2.257826216975872</v>
      </c>
      <c r="D132" s="6">
        <f>(E132-B132)*$B$6/$B$4-C132*$B$5/$B$4</f>
        <v>9.8313447037347873E-2</v>
      </c>
      <c r="E132" s="5">
        <f>E131+F131*$B$7</f>
        <v>-27.053429680997624</v>
      </c>
      <c r="F132" s="1">
        <f>F131+G131*$B$7</f>
        <v>0.58609818807986347</v>
      </c>
      <c r="G132" s="1">
        <f>H132/$H$4-(E132-B132)/$H$4*$B$6-F132*$H$5/$H$4</f>
        <v>2.6762473396092279E-2</v>
      </c>
      <c r="H132" s="4">
        <f>IF(AND(A132&lt;$H$7,A132&gt;$H$6),$H$8,0)</f>
        <v>1</v>
      </c>
    </row>
    <row r="133" spans="1:8" x14ac:dyDescent="0.25">
      <c r="A133" s="6">
        <f>A132+$B$7</f>
        <v>24.599999999999945</v>
      </c>
      <c r="B133" s="5">
        <f>B132+C132*$B$7</f>
        <v>-33.949600302663775</v>
      </c>
      <c r="C133" s="1">
        <f>C132+D132*$B$7</f>
        <v>-2.2381635275684024</v>
      </c>
      <c r="D133" s="6">
        <f>(E133-B133)*$B$6/$B$4-C133*$B$5/$B$4</f>
        <v>0.10370635550634727</v>
      </c>
      <c r="E133" s="5">
        <f>E132+F132*$B$7</f>
        <v>-26.936210043381653</v>
      </c>
      <c r="F133" s="1">
        <f>F132+G132*$B$7</f>
        <v>0.59145068275908197</v>
      </c>
      <c r="G133" s="1">
        <f>H133/$H$4-(E133-B133)/$H$4*$B$6-F133*$H$5/$H$4</f>
        <v>2.0994337165792555E-2</v>
      </c>
      <c r="H133" s="4">
        <f>IF(AND(A133&lt;$H$7,A133&gt;$H$6),$H$8,0)</f>
        <v>1</v>
      </c>
    </row>
    <row r="134" spans="1:8" x14ac:dyDescent="0.25">
      <c r="A134" s="6">
        <f>A133+$B$7</f>
        <v>24.799999999999944</v>
      </c>
      <c r="B134" s="5">
        <f>B133+C133*$B$7</f>
        <v>-34.397233008177459</v>
      </c>
      <c r="C134" s="1">
        <f>C133+D133*$B$7</f>
        <v>-2.2174222564671329</v>
      </c>
      <c r="D134" s="6">
        <f>(E134-B134)*$B$6/$B$4-C134*$B$5/$B$4</f>
        <v>0.10905446486048323</v>
      </c>
      <c r="E134" s="5">
        <f>E133+F133*$B$7</f>
        <v>-26.817919906829836</v>
      </c>
      <c r="F134" s="1">
        <f>F133+G133*$B$7</f>
        <v>0.59564955019224053</v>
      </c>
      <c r="G134" s="1">
        <f>H134/$H$4-(E134-B134)/$H$4*$B$6-F134*$H$5/$H$4</f>
        <v>1.5272125733640163E-2</v>
      </c>
      <c r="H134" s="4">
        <f>IF(AND(A134&lt;$H$7,A134&gt;$H$6),$H$8,0)</f>
        <v>1</v>
      </c>
    </row>
    <row r="135" spans="1:8" x14ac:dyDescent="0.25">
      <c r="A135" s="6">
        <f>A134+$B$7</f>
        <v>24.999999999999943</v>
      </c>
      <c r="B135" s="5">
        <f>B134+C134*$B$7</f>
        <v>-34.840717459470888</v>
      </c>
      <c r="C135" s="1">
        <f>C134+D134*$B$7</f>
        <v>-2.1956113634950363</v>
      </c>
      <c r="D135" s="6">
        <f>(E135-B135)*$B$6/$B$4-C135*$B$5/$B$4</f>
        <v>0.11435344507922056</v>
      </c>
      <c r="E135" s="5">
        <f>E134+F134*$B$7</f>
        <v>-26.698789996791387</v>
      </c>
      <c r="F135" s="1">
        <f>F134+G134*$B$7</f>
        <v>0.59870397533896857</v>
      </c>
      <c r="G135" s="1">
        <f>H135/$H$4-(E135-B135)/$H$4*$B$6-F135*$H$5/$H$4</f>
        <v>9.6001657431204583E-3</v>
      </c>
      <c r="H135" s="4">
        <f>IF(AND(A135&lt;$H$7,A135&gt;$H$6),$H$8,0)</f>
        <v>1</v>
      </c>
    </row>
    <row r="136" spans="1:8" x14ac:dyDescent="0.25">
      <c r="A136" s="6">
        <f>A135+$B$7</f>
        <v>25.199999999999942</v>
      </c>
      <c r="B136" s="5">
        <f>B135+C135*$B$7</f>
        <v>-35.279839732169897</v>
      </c>
      <c r="C136" s="1">
        <f>C135+D135*$B$7</f>
        <v>-2.1727406744791922</v>
      </c>
      <c r="D136" s="6">
        <f>(E136-B136)*$B$6/$B$4-C136*$B$5/$B$4</f>
        <v>0.11959901542165094</v>
      </c>
      <c r="E136" s="5">
        <f>E135+F135*$B$7</f>
        <v>-26.579049201723592</v>
      </c>
      <c r="F136" s="1">
        <f>F135+G135*$B$7</f>
        <v>0.60062400848759268</v>
      </c>
      <c r="G136" s="1">
        <f>H136/$H$4-(E136-B136)/$H$4*$B$6-F136*$H$5/$H$4</f>
        <v>3.9827345682230536E-3</v>
      </c>
      <c r="H136" s="4">
        <f>IF(AND(A136&lt;$H$7,A136&gt;$H$6),$H$8,0)</f>
        <v>1</v>
      </c>
    </row>
    <row r="137" spans="1:8" x14ac:dyDescent="0.25">
      <c r="A137" s="6">
        <f>A136+$B$7</f>
        <v>25.399999999999942</v>
      </c>
      <c r="B137" s="5">
        <f>B136+C136*$B$7</f>
        <v>-35.714387867065739</v>
      </c>
      <c r="C137" s="1">
        <f>C136+D136*$B$7</f>
        <v>-2.1488208713948618</v>
      </c>
      <c r="D137" s="6">
        <f>(E137-B137)*$B$6/$B$4-C137*$B$5/$B$4</f>
        <v>0.12478694774131957</v>
      </c>
      <c r="E137" s="5">
        <f>E136+F136*$B$7</f>
        <v>-26.458924400026074</v>
      </c>
      <c r="F137" s="1">
        <f>F136+G136*$B$7</f>
        <v>0.60142055540123729</v>
      </c>
      <c r="G137" s="1">
        <f>H137/$H$4-(E137-B137)/$H$4*$B$6-F137*$H$5/$H$4</f>
        <v>-1.5759430014152045E-3</v>
      </c>
      <c r="H137" s="4">
        <f>IF(AND(A137&lt;$H$7,A137&gt;$H$6),$H$8,0)</f>
        <v>1</v>
      </c>
    </row>
    <row r="138" spans="1:8" x14ac:dyDescent="0.25">
      <c r="A138" s="6">
        <f>A137+$B$7</f>
        <v>25.599999999999941</v>
      </c>
      <c r="B138" s="5">
        <f>B137+C137*$B$7</f>
        <v>-36.144152041344711</v>
      </c>
      <c r="C138" s="1">
        <f>C137+D137*$B$7</f>
        <v>-2.1238634818465978</v>
      </c>
      <c r="D138" s="6">
        <f>(E138-B138)*$B$6/$B$4-C138*$B$5/$B$4</f>
        <v>0.12991306975168782</v>
      </c>
      <c r="E138" s="5">
        <f>E137+F137*$B$7</f>
        <v>-26.338640288945825</v>
      </c>
      <c r="F138" s="1">
        <f>F137+G137*$B$7</f>
        <v>0.60110536680095428</v>
      </c>
      <c r="G138" s="1">
        <f>H138/$H$4-(E138-B138)/$H$4*$B$6-F138*$H$5/$H$4</f>
        <v>-7.0716980260031714E-3</v>
      </c>
      <c r="H138" s="4">
        <f>IF(AND(A138&lt;$H$7,A138&gt;$H$6),$H$8,0)</f>
        <v>1</v>
      </c>
    </row>
    <row r="139" spans="1:8" x14ac:dyDescent="0.25">
      <c r="A139" s="6">
        <f>A138+$B$7</f>
        <v>25.79999999999994</v>
      </c>
      <c r="B139" s="5">
        <f>B138+C138*$B$7</f>
        <v>-36.568924737714028</v>
      </c>
      <c r="C139" s="1">
        <f>C138+D138*$B$7</f>
        <v>-2.0978808678962602</v>
      </c>
      <c r="D139" s="6">
        <f>(E139-B139)*$B$6/$B$4-C139*$B$5/$B$4</f>
        <v>0.13497326823972786</v>
      </c>
      <c r="E139" s="5">
        <f>E138+F138*$B$7</f>
        <v>-26.218419215585634</v>
      </c>
      <c r="F139" s="1">
        <f>F138+G138*$B$7</f>
        <v>0.59969102719575362</v>
      </c>
      <c r="G139" s="1">
        <f>H139/$H$4-(E139-B139)/$H$4*$B$6-F139*$H$5/$H$4</f>
        <v>-1.2500420629220247E-2</v>
      </c>
      <c r="H139" s="4">
        <f>IF(AND(A139&lt;$H$7,A139&gt;$H$6),$H$8,0)</f>
        <v>1</v>
      </c>
    </row>
    <row r="140" spans="1:8" x14ac:dyDescent="0.25">
      <c r="A140" s="6">
        <f>A139+$B$7</f>
        <v>25.99999999999994</v>
      </c>
      <c r="B140" s="5">
        <f>B139+C139*$B$7</f>
        <v>-36.988500911293279</v>
      </c>
      <c r="C140" s="1">
        <f>C139+D139*$B$7</f>
        <v>-2.0708862142483144</v>
      </c>
      <c r="D140" s="6">
        <f>(E140-B140)*$B$6/$B$4-C140*$B$5/$B$4</f>
        <v>0.13996349222519269</v>
      </c>
      <c r="E140" s="5">
        <f>E139+F139*$B$7</f>
        <v>-26.098481010146482</v>
      </c>
      <c r="F140" s="1">
        <f>F139+G139*$B$7</f>
        <v>0.59719094306990961</v>
      </c>
      <c r="G140" s="1">
        <f>H140/$H$4-(E140-B140)/$H$4*$B$6-F140*$H$5/$H$4</f>
        <v>-1.7858063157516608E-2</v>
      </c>
      <c r="H140" s="4">
        <f>IF(AND(A140&lt;$H$7,A140&gt;$H$6),$H$8,0)</f>
        <v>1</v>
      </c>
    </row>
    <row r="141" spans="1:8" x14ac:dyDescent="0.25">
      <c r="A141" s="6">
        <f>A140+$B$7</f>
        <v>26.199999999999939</v>
      </c>
      <c r="B141" s="5">
        <f>B140+C140*$B$7</f>
        <v>-37.40267815414294</v>
      </c>
      <c r="C141" s="1">
        <f>C140+D140*$B$7</f>
        <v>-2.0428935158032759</v>
      </c>
      <c r="D141" s="6">
        <f>(E141-B141)*$B$6/$B$4-C141*$B$5/$B$4</f>
        <v>0.14487975606315351</v>
      </c>
      <c r="E141" s="5">
        <f>E140+F140*$B$7</f>
        <v>-25.979042821532502</v>
      </c>
      <c r="F141" s="1">
        <f>F140+G140*$B$7</f>
        <v>0.59361933043840631</v>
      </c>
      <c r="G141" s="1">
        <f>H141/$H$4-(E141-B141)/$H$4*$B$6-F141*$H$5/$H$4</f>
        <v>-2.3140643282680468E-2</v>
      </c>
      <c r="H141" s="4">
        <f>IF(AND(A141&lt;$H$7,A141&gt;$H$6),$H$8,0)</f>
        <v>1</v>
      </c>
    </row>
    <row r="142" spans="1:8" x14ac:dyDescent="0.25">
      <c r="A142" s="6">
        <f>A141+$B$7</f>
        <v>26.399999999999938</v>
      </c>
      <c r="B142" s="5">
        <f>B141+C141*$B$7</f>
        <v>-37.811256857303597</v>
      </c>
      <c r="C142" s="1">
        <f>C141+D141*$B$7</f>
        <v>-2.0139175645906451</v>
      </c>
      <c r="D142" s="6">
        <f>(E142-B142)*$B$6/$B$4-C142*$B$5/$B$4</f>
        <v>0.14971814248744741</v>
      </c>
      <c r="E142" s="5">
        <f>E141+F141*$B$7</f>
        <v>-25.860318955444821</v>
      </c>
      <c r="F142" s="1">
        <f>F141+G141*$B$7</f>
        <v>0.58899120178187025</v>
      </c>
      <c r="G142" s="1">
        <f>H142/$H$4-(E142-B142)/$H$4*$B$6-F142*$H$5/$H$4</f>
        <v>-2.8344247045315817E-2</v>
      </c>
      <c r="H142" s="4">
        <f>IF(AND(A142&lt;$H$7,A142&gt;$H$6),$H$8,0)</f>
        <v>1</v>
      </c>
    </row>
    <row r="143" spans="1:8" x14ac:dyDescent="0.25">
      <c r="A143" s="6">
        <f>A142+$B$7</f>
        <v>26.599999999999937</v>
      </c>
      <c r="B143" s="5">
        <f>B142+C142*$B$7</f>
        <v>-38.214040370221724</v>
      </c>
      <c r="C143" s="1">
        <f>C142+D142*$B$7</f>
        <v>-1.9839739360931556</v>
      </c>
      <c r="D143" s="6">
        <f>(E143-B143)*$B$6/$B$4-C143*$B$5/$B$4</f>
        <v>0.15447480559273011</v>
      </c>
      <c r="E143" s="5">
        <f>E142+F142*$B$7</f>
        <v>-25.742520715088446</v>
      </c>
      <c r="F143" s="1">
        <f>F142+G142*$B$7</f>
        <v>0.58332235237280705</v>
      </c>
      <c r="G143" s="1">
        <f>H143/$H$4-(E143-B143)/$H$4*$B$6-F143*$H$5/$H$4</f>
        <v>-3.3465031836924883E-2</v>
      </c>
      <c r="H143" s="4">
        <f>IF(AND(A143&lt;$H$7,A143&gt;$H$6),$H$8,0)</f>
        <v>1</v>
      </c>
    </row>
    <row r="144" spans="1:8" x14ac:dyDescent="0.25">
      <c r="A144" s="6">
        <f>A143+$B$7</f>
        <v>26.799999999999937</v>
      </c>
      <c r="B144" s="5">
        <f>B143+C143*$B$7</f>
        <v>-38.610835157440356</v>
      </c>
      <c r="C144" s="1">
        <f>C143+D143*$B$7</f>
        <v>-1.9530789749746096</v>
      </c>
      <c r="D144" s="6">
        <f>(E144-B144)*$B$6/$B$4-C144*$B$5/$B$4</f>
        <v>0.15914597375288383</v>
      </c>
      <c r="E144" s="5">
        <f>E143+F143*$B$7</f>
        <v>-25.625856244613885</v>
      </c>
      <c r="F144" s="1">
        <f>F143+G143*$B$7</f>
        <v>0.57662934600542204</v>
      </c>
      <c r="G144" s="1">
        <f>H144/$H$4-(E144-B144)/$H$4*$B$6-F144*$H$5/$H$4</f>
        <v>-3.8499229318346026E-2</v>
      </c>
      <c r="H144" s="4">
        <f>IF(AND(A144&lt;$H$7,A144&gt;$H$6),$H$8,0)</f>
        <v>1</v>
      </c>
    </row>
    <row r="145" spans="1:8" x14ac:dyDescent="0.25">
      <c r="A145" s="6">
        <f>A144+$B$7</f>
        <v>26.999999999999936</v>
      </c>
      <c r="B145" s="5">
        <f>B144+C144*$B$7</f>
        <v>-39.001450952435277</v>
      </c>
      <c r="C145" s="1">
        <f>C144+D144*$B$7</f>
        <v>-1.9212497802240329</v>
      </c>
      <c r="D145" s="6">
        <f>(E145-B145)*$B$6/$B$4-C145*$B$5/$B$4</f>
        <v>0.16372795247358524</v>
      </c>
      <c r="E145" s="5">
        <f>E144+F144*$B$7</f>
        <v>-25.510530375412802</v>
      </c>
      <c r="F145" s="1">
        <f>F144+G144*$B$7</f>
        <v>0.56892950014175281</v>
      </c>
      <c r="G145" s="1">
        <f>H145/$H$4-(E145-B145)/$H$4*$B$6-F145*$H$5/$H$4</f>
        <v>-4.3443148272351059E-2</v>
      </c>
      <c r="H145" s="4">
        <f>IF(AND(A145&lt;$H$7,A145&gt;$H$6),$H$8,0)</f>
        <v>1</v>
      </c>
    </row>
    <row r="146" spans="1:8" x14ac:dyDescent="0.25">
      <c r="A146" s="6">
        <f>A145+$B$7</f>
        <v>27.199999999999935</v>
      </c>
      <c r="B146" s="5">
        <f>B145+C145*$B$7</f>
        <v>-39.385700908480082</v>
      </c>
      <c r="C146" s="1">
        <f>C145+D145*$B$7</f>
        <v>-1.8885041897293158</v>
      </c>
      <c r="D146" s="6">
        <f>(E146-B146)*$B$6/$B$4-C146*$B$5/$B$4</f>
        <v>0.16821712717689605</v>
      </c>
      <c r="E146" s="5">
        <f>E145+F145*$B$7</f>
        <v>-25.396744475384452</v>
      </c>
      <c r="F146" s="1">
        <f>F145+G145*$B$7</f>
        <v>0.56024087048728255</v>
      </c>
      <c r="G146" s="1">
        <f>H146/$H$4-(E146-B146)/$H$4*$B$6-F146*$H$5/$H$4</f>
        <v>-4.8293177388265544E-2</v>
      </c>
      <c r="H146" s="4">
        <f>IF(AND(A146&lt;$H$7,A146&gt;$H$6),$H$8,0)</f>
        <v>1</v>
      </c>
    </row>
    <row r="147" spans="1:8" x14ac:dyDescent="0.25">
      <c r="A147" s="6">
        <f>A146+$B$7</f>
        <v>27.399999999999935</v>
      </c>
      <c r="B147" s="5">
        <f>B146+C146*$B$7</f>
        <v>-39.763401746425949</v>
      </c>
      <c r="C147" s="1">
        <f>C146+D146*$B$7</f>
        <v>-1.8548607642939365</v>
      </c>
      <c r="D147" s="6">
        <f>(E147-B147)*$B$6/$B$4-C147*$B$5/$B$4</f>
        <v>0.17260996591579858</v>
      </c>
      <c r="E147" s="5">
        <f>E146+F146*$B$7</f>
        <v>-25.284696301286996</v>
      </c>
      <c r="F147" s="1">
        <f>F146+G146*$B$7</f>
        <v>0.55058223500962944</v>
      </c>
      <c r="G147" s="1">
        <f>H147/$H$4-(E147-B147)/$H$4*$B$6-F147*$H$5/$H$4</f>
        <v>-5.3045787976533976E-2</v>
      </c>
      <c r="H147" s="4">
        <f>IF(AND(A147&lt;$H$7,A147&gt;$H$6),$H$8,0)</f>
        <v>1</v>
      </c>
    </row>
    <row r="148" spans="1:8" x14ac:dyDescent="0.25">
      <c r="A148" s="6">
        <f>A147+$B$7</f>
        <v>27.599999999999934</v>
      </c>
      <c r="B148" s="5">
        <f>B147+C147*$B$7</f>
        <v>-40.134373899284739</v>
      </c>
      <c r="C148" s="1">
        <f>C147+D147*$B$7</f>
        <v>-1.8203387711107768</v>
      </c>
      <c r="D148" s="6">
        <f>(E148-B148)*$B$6/$B$4-C148*$B$5/$B$4</f>
        <v>0.17690302201665833</v>
      </c>
      <c r="E148" s="5">
        <f>E147+F147*$B$7</f>
        <v>-25.174579854285071</v>
      </c>
      <c r="F148" s="1">
        <f>F147+G147*$B$7</f>
        <v>0.53997307741432266</v>
      </c>
      <c r="G148" s="1">
        <f>H148/$H$4-(E148-B148)/$H$4*$B$6-F148*$H$5/$H$4</f>
        <v>-5.7697536611211526E-2</v>
      </c>
      <c r="H148" s="4">
        <f>IF(AND(A148&lt;$H$7,A148&gt;$H$6),$H$8,0)</f>
        <v>1</v>
      </c>
    </row>
    <row r="149" spans="1:8" x14ac:dyDescent="0.25">
      <c r="A149" s="6">
        <f>A148+$B$7</f>
        <v>27.799999999999933</v>
      </c>
      <c r="B149" s="5">
        <f>B148+C148*$B$7</f>
        <v>-40.498441653506895</v>
      </c>
      <c r="C149" s="1">
        <f>C148+D148*$B$7</f>
        <v>-1.7849581667074452</v>
      </c>
      <c r="D149" s="6">
        <f>(E149-B149)*$B$6/$B$4-C149*$B$5/$B$4</f>
        <v>0.18109293664765858</v>
      </c>
      <c r="E149" s="5">
        <f>E148+F148*$B$7</f>
        <v>-25.066585238802205</v>
      </c>
      <c r="F149" s="1">
        <f>F148+G148*$B$7</f>
        <v>0.52843357009208036</v>
      </c>
      <c r="G149" s="1">
        <f>H149/$H$4-(E149-B149)/$H$4*$B$6-F149*$H$5/$H$4</f>
        <v>-6.2245067698428122E-2</v>
      </c>
      <c r="H149" s="4">
        <f>IF(AND(A149&lt;$H$7,A149&gt;$H$6),$H$8,0)</f>
        <v>1</v>
      </c>
    </row>
    <row r="150" spans="1:8" x14ac:dyDescent="0.25">
      <c r="A150" s="6">
        <f>A149+$B$7</f>
        <v>27.999999999999932</v>
      </c>
      <c r="B150" s="5">
        <f>B149+C149*$B$7</f>
        <v>-40.855433286848381</v>
      </c>
      <c r="C150" s="1">
        <f>C149+D149*$B$7</f>
        <v>-1.7487395793779135</v>
      </c>
      <c r="D150" s="6">
        <f>(E150-B150)*$B$6/$B$4-C150*$B$5/$B$4</f>
        <v>0.18517644131131461</v>
      </c>
      <c r="E150" s="5">
        <f>E149+F149*$B$7</f>
        <v>-24.96089852478379</v>
      </c>
      <c r="F150" s="1">
        <f>F149+G149*$B$7</f>
        <v>0.51598455655239472</v>
      </c>
      <c r="G150" s="1">
        <f>H150/$H$4-(E150-B150)/$H$4*$B$6-F150*$H$5/$H$4</f>
        <v>-6.6685115968931855E-2</v>
      </c>
      <c r="H150" s="4">
        <f>IF(AND(A150&lt;$H$7,A150&gt;$H$6),$H$8,0)</f>
        <v>1</v>
      </c>
    </row>
    <row r="151" spans="1:8" x14ac:dyDescent="0.25">
      <c r="A151" s="6">
        <f>A150+$B$7</f>
        <v>28.199999999999932</v>
      </c>
      <c r="B151" s="5">
        <f>B150+C150*$B$7</f>
        <v>-41.205181202723963</v>
      </c>
      <c r="C151" s="1">
        <f>C150+D150*$B$7</f>
        <v>-1.7117042911156506</v>
      </c>
      <c r="D151" s="6">
        <f>(E151-B151)*$B$6/$B$4-C151*$B$5/$B$4</f>
        <v>0.18915036025924131</v>
      </c>
      <c r="E151" s="5">
        <f>E150+F150*$B$7</f>
        <v>-24.85770161347331</v>
      </c>
      <c r="F151" s="1">
        <f>F150+G150*$B$7</f>
        <v>0.50264753335860834</v>
      </c>
      <c r="G151" s="1">
        <f>H151/$H$4-(E151-B151)/$H$4*$B$6-F151*$H$5/$H$4</f>
        <v>-7.1014508892885672E-2</v>
      </c>
      <c r="H151" s="4">
        <f>IF(AND(A151&lt;$H$7,A151&gt;$H$6),$H$8,0)</f>
        <v>1</v>
      </c>
    </row>
    <row r="152" spans="1:8" x14ac:dyDescent="0.25">
      <c r="A152" s="6">
        <f>A151+$B$7</f>
        <v>28.399999999999931</v>
      </c>
      <c r="B152" s="5">
        <f>B151+C151*$B$7</f>
        <v>-41.547522060947095</v>
      </c>
      <c r="C152" s="1">
        <f>C151+D151*$B$7</f>
        <v>-1.6738742190638023</v>
      </c>
      <c r="D152" s="6">
        <f>(E152-B152)*$B$6/$B$4-C152*$B$5/$B$4</f>
        <v>0.19301161282741211</v>
      </c>
      <c r="E152" s="5">
        <f>E151+F151*$B$7</f>
        <v>-24.757172106801587</v>
      </c>
      <c r="F152" s="1">
        <f>F151+G151*$B$7</f>
        <v>0.48844463158003121</v>
      </c>
      <c r="G152" s="1">
        <f>H152/$H$4-(E152-B152)/$H$4*$B$6-F152*$H$5/$H$4</f>
        <v>-7.5230169015155571E-2</v>
      </c>
      <c r="H152" s="4">
        <f>IF(AND(A152&lt;$H$7,A152&gt;$H$6),$H$8,0)</f>
        <v>1</v>
      </c>
    </row>
    <row r="153" spans="1:8" x14ac:dyDescent="0.25">
      <c r="A153" s="6">
        <f>A152+$B$7</f>
        <v>28.59999999999993</v>
      </c>
      <c r="B153" s="5">
        <f>B152+C152*$B$7</f>
        <v>-41.882296904759855</v>
      </c>
      <c r="C153" s="1">
        <f>C152+D152*$B$7</f>
        <v>-1.6352718964983199</v>
      </c>
      <c r="D153" s="6">
        <f>(E153-B153)*$B$6/$B$4-C153*$B$5/$B$4</f>
        <v>0.19675721569021754</v>
      </c>
      <c r="E153" s="5">
        <f>E152+F152*$B$7</f>
        <v>-24.65948318048558</v>
      </c>
      <c r="F153" s="1">
        <f>F152+G152*$B$7</f>
        <v>0.47339859777700011</v>
      </c>
      <c r="G153" s="1">
        <f>H153/$H$4-(E153-B153)/$H$4*$B$6-F153*$H$5/$H$4</f>
        <v>-7.9329116209397768E-2</v>
      </c>
      <c r="H153" s="4">
        <f>IF(AND(A153&lt;$H$7,A153&gt;$H$6),$H$8,0)</f>
        <v>1</v>
      </c>
    </row>
    <row r="154" spans="1:8" x14ac:dyDescent="0.25">
      <c r="A154" s="6">
        <f>A153+$B$7</f>
        <v>28.79999999999993</v>
      </c>
      <c r="B154" s="5">
        <f>B153+C153*$B$7</f>
        <v>-42.209351284059515</v>
      </c>
      <c r="C154" s="1">
        <f>C153+D153*$B$7</f>
        <v>-1.5959204533602764</v>
      </c>
      <c r="D154" s="6">
        <f>(E154-B154)*$B$6/$B$4-C154*$B$5/$B$4</f>
        <v>0.2003842850316975</v>
      </c>
      <c r="E154" s="5">
        <f>E153+F153*$B$7</f>
        <v>-24.564803460930179</v>
      </c>
      <c r="F154" s="1">
        <f>F153+G153*$B$7</f>
        <v>0.45753277453512053</v>
      </c>
      <c r="G154" s="1">
        <f>H154/$H$4-(E154-B154)/$H$4*$B$6-F154*$H$5/$H$4</f>
        <v>-8.3308469849320194E-2</v>
      </c>
      <c r="H154" s="4">
        <f>IF(AND(A154&lt;$H$7,A154&gt;$H$6),$H$8,0)</f>
        <v>1</v>
      </c>
    </row>
    <row r="155" spans="1:8" x14ac:dyDescent="0.25">
      <c r="A155" s="6">
        <f>A154+$B$7</f>
        <v>28.999999999999929</v>
      </c>
      <c r="B155" s="5">
        <f>B154+C154*$B$7</f>
        <v>-42.528535374731568</v>
      </c>
      <c r="C155" s="1">
        <f>C154+D154*$B$7</f>
        <v>-1.555843596353937</v>
      </c>
      <c r="D155" s="6">
        <f>(E155-B155)*$B$6/$B$4-C155*$B$5/$B$4</f>
        <v>0.20389003863239319</v>
      </c>
      <c r="E155" s="5">
        <f>E154+F154*$B$7</f>
        <v>-24.473296906023155</v>
      </c>
      <c r="F155" s="1">
        <f>F154+G154*$B$7</f>
        <v>0.44087108056525648</v>
      </c>
      <c r="G155" s="1">
        <f>H155/$H$4-(E155-B155)/$H$4*$B$6-F155*$H$5/$H$4</f>
        <v>-8.716545089556299E-2</v>
      </c>
      <c r="H155" s="4">
        <f>IF(AND(A155&lt;$H$7,A155&gt;$H$6),$H$8,0)</f>
        <v>1</v>
      </c>
    </row>
    <row r="156" spans="1:8" x14ac:dyDescent="0.25">
      <c r="A156" s="6">
        <f>A155+$B$7</f>
        <v>29.199999999999928</v>
      </c>
      <c r="B156" s="5">
        <f>B155+C155*$B$7</f>
        <v>-42.839704094002357</v>
      </c>
      <c r="C156" s="1">
        <f>C155+D155*$B$7</f>
        <v>-1.5150655886274584</v>
      </c>
      <c r="D156" s="6">
        <f>(E156-B156)*$B$6/$B$4-C156*$B$5/$B$4</f>
        <v>0.20727179787033442</v>
      </c>
      <c r="E156" s="5">
        <f>E155+F155*$B$7</f>
        <v>-24.385122689910105</v>
      </c>
      <c r="F156" s="1">
        <f>F155+G155*$B$7</f>
        <v>0.42343799038614388</v>
      </c>
      <c r="G156" s="1">
        <f>H156/$H$4-(E156-B156)/$H$4*$B$6-F156*$H$5/$H$4</f>
        <v>-9.0897383896714673E-2</v>
      </c>
      <c r="H156" s="4">
        <f>IF(AND(A156&lt;$H$7,A156&gt;$H$6),$H$8,0)</f>
        <v>1</v>
      </c>
    </row>
    <row r="157" spans="1:8" x14ac:dyDescent="0.25">
      <c r="A157" s="6">
        <f>A156+$B$7</f>
        <v>29.399999999999928</v>
      </c>
      <c r="B157" s="5">
        <f>B156+C156*$B$7</f>
        <v>-43.142717211727849</v>
      </c>
      <c r="C157" s="1">
        <f>C156+D156*$B$7</f>
        <v>-1.4736112290533916</v>
      </c>
      <c r="D157" s="6">
        <f>(E157-B157)*$B$6/$B$4-C157*$B$5/$B$4</f>
        <v>0.21052698963475061</v>
      </c>
      <c r="E157" s="5">
        <f>E156+F156*$B$7</f>
        <v>-24.300435091832878</v>
      </c>
      <c r="F157" s="1">
        <f>F156+G156*$B$7</f>
        <v>0.40525851360680093</v>
      </c>
      <c r="G157" s="1">
        <f>H157/$H$4-(E157-B157)/$H$4*$B$6-F157*$H$5/$H$4</f>
        <v>-9.4501698903051712E-2</v>
      </c>
      <c r="H157" s="4">
        <f>IF(AND(A157&lt;$H$7,A157&gt;$H$6),$H$8,0)</f>
        <v>1</v>
      </c>
    </row>
    <row r="158" spans="1:8" x14ac:dyDescent="0.25">
      <c r="A158" s="6">
        <f>A157+$B$7</f>
        <v>29.599999999999927</v>
      </c>
      <c r="B158" s="5">
        <f>B157+C157*$B$7</f>
        <v>-43.437439457538524</v>
      </c>
      <c r="C158" s="1">
        <f>C157+D157*$B$7</f>
        <v>-1.4315058311264415</v>
      </c>
      <c r="D158" s="6">
        <f>(E158-B158)*$B$6/$B$4-C158*$B$5/$B$4</f>
        <v>0.21365314815116671</v>
      </c>
      <c r="E158" s="5">
        <f>E157+F157*$B$7</f>
        <v>-24.219383389111517</v>
      </c>
      <c r="F158" s="1">
        <f>F157+G157*$B$7</f>
        <v>0.38635817382619059</v>
      </c>
      <c r="G158" s="1">
        <f>H158/$H$4-(E158-B158)/$H$4*$B$6-F158*$H$5/$H$4</f>
        <v>-9.7975933291662931E-2</v>
      </c>
      <c r="H158" s="4">
        <f>IF(AND(A158&lt;$H$7,A158&gt;$H$6),$H$8,0)</f>
        <v>1</v>
      </c>
    </row>
    <row r="159" spans="1:8" x14ac:dyDescent="0.25">
      <c r="A159" s="6">
        <f>A158+$B$7</f>
        <v>29.799999999999926</v>
      </c>
      <c r="B159" s="5">
        <f>B158+C158*$B$7</f>
        <v>-43.72374062376381</v>
      </c>
      <c r="C159" s="1">
        <f>C158+D158*$B$7</f>
        <v>-1.388775201496208</v>
      </c>
      <c r="D159" s="6">
        <f>(E159-B159)*$B$6/$B$4-C159*$B$5/$B$4</f>
        <v>0.21664791671661845</v>
      </c>
      <c r="E159" s="5">
        <f>E158+F158*$B$7</f>
        <v>-24.142111754346278</v>
      </c>
      <c r="F159" s="1">
        <f>F158+G158*$B$7</f>
        <v>0.36676298716785799</v>
      </c>
      <c r="G159" s="1">
        <f>H159/$H$4-(E159-B159)/$H$4*$B$6-F159*$H$5/$H$4</f>
        <v>-0.10131773350169319</v>
      </c>
      <c r="H159" s="4">
        <f>IF(AND(A159&lt;$H$7,A159&gt;$H$6),$H$8,0)</f>
        <v>1</v>
      </c>
    </row>
    <row r="160" spans="1:8" x14ac:dyDescent="0.25">
      <c r="A160" s="6">
        <f>A159+$B$7</f>
        <v>29.999999999999925</v>
      </c>
      <c r="B160" s="5">
        <f>B159+C159*$B$7</f>
        <v>-44.00149566406305</v>
      </c>
      <c r="C160" s="1">
        <f>C159+D159*$B$7</f>
        <v>-1.3454456181528844</v>
      </c>
      <c r="D160" s="6">
        <f>(E160-B160)*$B$6/$B$4-C160*$B$5/$B$4</f>
        <v>0.21950904934379672</v>
      </c>
      <c r="E160" s="5">
        <f>E159+F159*$B$7</f>
        <v>-24.068759156912705</v>
      </c>
      <c r="F160" s="1">
        <f>F159+G159*$B$7</f>
        <v>0.34649944046751935</v>
      </c>
      <c r="G160" s="1">
        <f>H160/$H$4-(E160-B160)/$H$4*$B$6-F160*$H$5/$H$4</f>
        <v>-0.10452485667851626</v>
      </c>
      <c r="H160" s="4">
        <f>IF(AND(A160&lt;$H$7,A160&gt;$H$6),$H$8,0)</f>
        <v>1</v>
      </c>
    </row>
    <row r="161" spans="1:8" x14ac:dyDescent="0.25">
      <c r="A161" s="6">
        <f>A160+$B$7</f>
        <v>30.199999999999925</v>
      </c>
      <c r="B161" s="5">
        <f>B160+C160*$B$7</f>
        <v>-44.270584787693629</v>
      </c>
      <c r="C161" s="1">
        <f>C160+D160*$B$7</f>
        <v>-1.3015438082841251</v>
      </c>
      <c r="D161" s="6">
        <f>(E161-B161)*$B$6/$B$4-C161*$B$5/$B$4</f>
        <v>0.22223441231300614</v>
      </c>
      <c r="E161" s="5">
        <f>E160+F160*$B$7</f>
        <v>-23.999459268819201</v>
      </c>
      <c r="F161" s="1">
        <f>F160+G160*$B$7</f>
        <v>0.32559446913181611</v>
      </c>
      <c r="G161" s="1">
        <f>H161/$H$4-(E161-B161)/$H$4*$B$6-F161*$H$5/$H$4</f>
        <v>-0.10759517222572151</v>
      </c>
      <c r="H161" s="4">
        <f>IF(AND(A161&lt;$H$7,A161&gt;$H$6),$H$8,0)</f>
        <v>1</v>
      </c>
    </row>
    <row r="162" spans="1:8" x14ac:dyDescent="0.25">
      <c r="A162" s="6">
        <f>A161+$B$7</f>
        <v>30.399999999999924</v>
      </c>
      <c r="B162" s="5">
        <f>B161+C161*$B$7</f>
        <v>-44.530893549350452</v>
      </c>
      <c r="C162" s="1">
        <f>C161+D161*$B$7</f>
        <v>-1.2570969258215239</v>
      </c>
      <c r="D162" s="6">
        <f>(E162-B162)*$B$6/$B$4-C162*$B$5/$B$4</f>
        <v>0.224821985630899</v>
      </c>
      <c r="E162" s="5">
        <f>E161+F161*$B$7</f>
        <v>-23.934340374992839</v>
      </c>
      <c r="F162" s="1">
        <f>F161+G161*$B$7</f>
        <v>0.30407543468667181</v>
      </c>
      <c r="G162" s="1">
        <f>H162/$H$4-(E162-B162)/$H$4*$B$6-F162*$H$5/$H$4</f>
        <v>-0.11052666326387622</v>
      </c>
      <c r="H162" s="4">
        <f>IF(AND(A162&lt;$H$7,A162&gt;$H$6),$H$8,0)</f>
        <v>1</v>
      </c>
    </row>
    <row r="163" spans="1:8" x14ac:dyDescent="0.25">
      <c r="A163" s="6">
        <f>A162+$B$7</f>
        <v>30.599999999999923</v>
      </c>
      <c r="B163" s="5">
        <f>B162+C162*$B$7</f>
        <v>-44.782312934514756</v>
      </c>
      <c r="C163" s="1">
        <f>C162+D162*$B$7</f>
        <v>-1.2121325286953442</v>
      </c>
      <c r="D163" s="6">
        <f>(E163-B163)*$B$6/$B$4-C163*$B$5/$B$4</f>
        <v>0.2272698643950227</v>
      </c>
      <c r="E163" s="5">
        <f>E162+F162*$B$7</f>
        <v>-23.873525288055504</v>
      </c>
      <c r="F163" s="1">
        <f>F162+G162*$B$7</f>
        <v>0.28197010203389655</v>
      </c>
      <c r="G163" s="1">
        <f>H163/$H$4-(E163-B163)/$H$4*$B$6-F163*$H$5/$H$4</f>
        <v>-0.11331742799510099</v>
      </c>
      <c r="H163" s="4">
        <f>IF(AND(A163&lt;$H$7,A163&gt;$H$6),$H$8,0)</f>
        <v>1</v>
      </c>
    </row>
    <row r="164" spans="1:8" x14ac:dyDescent="0.25">
      <c r="A164" s="6">
        <f>A163+$B$7</f>
        <v>30.799999999999923</v>
      </c>
      <c r="B164" s="5">
        <f>B163+C163*$B$7</f>
        <v>-45.024739440253825</v>
      </c>
      <c r="C164" s="1">
        <f>C163+D163*$B$7</f>
        <v>-1.1666785558163397</v>
      </c>
      <c r="D164" s="6">
        <f>(E164-B164)*$B$6/$B$4-C164*$B$5/$B$4</f>
        <v>0.22957626006329612</v>
      </c>
      <c r="E164" s="5">
        <f>E163+F163*$B$7</f>
        <v>-23.817131267648726</v>
      </c>
      <c r="F164" s="1">
        <f>F163+G163*$B$7</f>
        <v>0.25930661643487635</v>
      </c>
      <c r="G164" s="1">
        <f>H164/$H$4-(E164-B164)/$H$4*$B$6-F164*$H$5/$H$4</f>
        <v>-0.11596568097257411</v>
      </c>
      <c r="H164" s="4">
        <f>IF(AND(A164&lt;$H$7,A164&gt;$H$6),$H$8,0)</f>
        <v>1</v>
      </c>
    </row>
    <row r="165" spans="1:8" x14ac:dyDescent="0.25">
      <c r="A165" s="6">
        <f>A164+$B$7</f>
        <v>30.999999999999922</v>
      </c>
      <c r="B165" s="5">
        <f>B164+C164*$B$7</f>
        <v>-45.258075151417096</v>
      </c>
      <c r="C165" s="1">
        <f>C164+D164*$B$7</f>
        <v>-1.1207633038036806</v>
      </c>
      <c r="D165" s="6">
        <f>(E165-B165)*$B$6/$B$4-C165*$B$5/$B$4</f>
        <v>0.23173950162760865</v>
      </c>
      <c r="E165" s="5">
        <f>E164+F164*$B$7</f>
        <v>-23.765269944361751</v>
      </c>
      <c r="F165" s="1">
        <f>F164+G164*$B$7</f>
        <v>0.23611348024036152</v>
      </c>
      <c r="G165" s="1">
        <f>H165/$H$4-(E165-B165)/$H$4*$B$6-F165*$H$5/$H$4</f>
        <v>-0.11846975427415884</v>
      </c>
      <c r="H165" s="4">
        <f>IF(AND(A165&lt;$H$7,A165&gt;$H$6),$H$8,0)</f>
        <v>1</v>
      </c>
    </row>
    <row r="166" spans="1:8" x14ac:dyDescent="0.25">
      <c r="A166" s="6">
        <f>A165+$B$7</f>
        <v>31.199999999999921</v>
      </c>
      <c r="B166" s="5">
        <f>B165+C165*$B$7</f>
        <v>-45.482227812177833</v>
      </c>
      <c r="C166" s="1">
        <f>C165+D165*$B$7</f>
        <v>-1.0744154034781588</v>
      </c>
      <c r="D166" s="6">
        <f>(E166-B166)*$B$6/$B$4-C166*$B$5/$B$4</f>
        <v>0.23375803669081394</v>
      </c>
      <c r="E166" s="5">
        <f>E165+F165*$B$7</f>
        <v>-23.718047248313677</v>
      </c>
      <c r="F166" s="1">
        <f>F165+G165*$B$7</f>
        <v>0.21241952938552974</v>
      </c>
      <c r="G166" s="1">
        <f>H166/$H$4-(E166-B166)/$H$4*$B$6-F166*$H$5/$H$4</f>
        <v>-0.12082809857942449</v>
      </c>
      <c r="H166" s="4">
        <f>IF(AND(A166&lt;$H$7,A166&gt;$H$6),$H$8,0)</f>
        <v>1</v>
      </c>
    </row>
    <row r="167" spans="1:8" x14ac:dyDescent="0.25">
      <c r="A167" s="6">
        <f>A166+$B$7</f>
        <v>31.39999999999992</v>
      </c>
      <c r="B167" s="5">
        <f>B166+C166*$B$7</f>
        <v>-45.697110892873461</v>
      </c>
      <c r="C167" s="1">
        <f>C166+D166*$B$7</f>
        <v>-1.0276637961399959</v>
      </c>
      <c r="D167" s="6">
        <f>(E167-B167)*$B$6/$B$4-C167*$B$5/$B$4</f>
        <v>0.23563043244646883</v>
      </c>
      <c r="E167" s="5">
        <f>E166+F166*$B$7</f>
        <v>-23.675563342436572</v>
      </c>
      <c r="F167" s="1">
        <f>F166+G166*$B$7</f>
        <v>0.18825390966964484</v>
      </c>
      <c r="G167" s="1">
        <f>H167/$H$4-(E167-B167)/$H$4*$B$6-F167*$H$5/$H$4</f>
        <v>-0.12303928414941359</v>
      </c>
      <c r="H167" s="4">
        <f>IF(AND(A167&lt;$H$7,A167&gt;$H$6),$H$8,0)</f>
        <v>1</v>
      </c>
    </row>
    <row r="168" spans="1:8" x14ac:dyDescent="0.25">
      <c r="A168" s="6">
        <f>A167+$B$7</f>
        <v>31.59999999999992</v>
      </c>
      <c r="B168" s="5">
        <f>B167+C167*$B$7</f>
        <v>-45.90264365210146</v>
      </c>
      <c r="C168" s="1">
        <f>C167+D167*$B$7</f>
        <v>-0.98053770965070219</v>
      </c>
      <c r="D168" s="6">
        <f>(E168-B168)*$B$6/$B$4-C168*$B$5/$B$4</f>
        <v>0.23735537656074873</v>
      </c>
      <c r="E168" s="5">
        <f>E167+F167*$B$7</f>
        <v>-23.637912560502642</v>
      </c>
      <c r="F168" s="1">
        <f>F167+G167*$B$7</f>
        <v>0.16364605283976211</v>
      </c>
      <c r="G168" s="1">
        <f>H168/$H$4-(E168-B168)/$H$4*$B$6-F168*$H$5/$H$4</f>
        <v>-0.12510200170858465</v>
      </c>
      <c r="H168" s="4">
        <f>IF(AND(A168&lt;$H$7,A168&gt;$H$6),$H$8,0)</f>
        <v>1</v>
      </c>
    </row>
    <row r="169" spans="1:8" x14ac:dyDescent="0.25">
      <c r="A169" s="6">
        <f>A168+$B$7</f>
        <v>31.799999999999919</v>
      </c>
      <c r="B169" s="5">
        <f>B168+C168*$B$7</f>
        <v>-46.0987511940316</v>
      </c>
      <c r="C169" s="1">
        <f>C168+D168*$B$7</f>
        <v>-0.93306663433855241</v>
      </c>
      <c r="D169" s="6">
        <f>(E169-B169)*$B$6/$B$4-C169*$B$5/$B$4</f>
        <v>0.23893167795604742</v>
      </c>
      <c r="E169" s="5">
        <f>E168+F168*$B$7</f>
        <v>-23.605183349934688</v>
      </c>
      <c r="F169" s="1">
        <f>F168+G168*$B$7</f>
        <v>0.13862565249804518</v>
      </c>
      <c r="G169" s="1">
        <f>H169/$H$4-(E169-B169)/$H$4*$B$6-F169*$H$5/$H$4</f>
        <v>-0.12701506322843981</v>
      </c>
      <c r="H169" s="4">
        <f>IF(AND(A169&lt;$H$7,A169&gt;$H$6),$H$8,0)</f>
        <v>1</v>
      </c>
    </row>
    <row r="170" spans="1:8" x14ac:dyDescent="0.25">
      <c r="A170" s="6">
        <f>A169+$B$7</f>
        <v>31.999999999999918</v>
      </c>
      <c r="B170" s="5">
        <f>B169+C169*$B$7</f>
        <v>-46.285364520899307</v>
      </c>
      <c r="C170" s="1">
        <f>C169+D169*$B$7</f>
        <v>-0.88528029874734293</v>
      </c>
      <c r="D170" s="6">
        <f>(E170-B170)*$B$6/$B$4-C170*$B$5/$B$4</f>
        <v>0.24035826749585243</v>
      </c>
      <c r="E170" s="5">
        <f>E169+F169*$B$7</f>
        <v>-23.57745821943508</v>
      </c>
      <c r="F170" s="1">
        <f>F169+G169*$B$7</f>
        <v>0.11322263985235721</v>
      </c>
      <c r="G170" s="1">
        <f>H170/$H$4-(E170-B170)/$H$4*$B$6-F170*$H$5/$H$4</f>
        <v>-0.12877740261242768</v>
      </c>
      <c r="H170" s="4">
        <f>IF(AND(A170&lt;$H$7,A170&gt;$H$6),$H$8,0)</f>
        <v>1</v>
      </c>
    </row>
    <row r="171" spans="1:8" x14ac:dyDescent="0.25">
      <c r="A171" s="6">
        <f>A170+$B$7</f>
        <v>32.199999999999918</v>
      </c>
      <c r="B171" s="5">
        <f>B170+C170*$B$7</f>
        <v>-46.462420580648775</v>
      </c>
      <c r="C171" s="1">
        <f>C170+D170*$B$7</f>
        <v>-0.8372086452481724</v>
      </c>
      <c r="D171" s="6">
        <f>(E171-B171)*$B$6/$B$4-C171*$B$5/$B$4</f>
        <v>0.24163419857056426</v>
      </c>
      <c r="E171" s="5">
        <f>E170+F170*$B$7</f>
        <v>-23.554813691464609</v>
      </c>
      <c r="F171" s="1">
        <f>F170+G170*$B$7</f>
        <v>8.7467159329871674E-2</v>
      </c>
      <c r="G171" s="1">
        <f>H171/$H$4-(E171-B171)/$H$4*$B$6-F171*$H$5/$H$4</f>
        <v>-0.13038807628178975</v>
      </c>
      <c r="H171" s="4">
        <f>IF(AND(A171&lt;$H$7,A171&gt;$H$6),$H$8,0)</f>
        <v>1</v>
      </c>
    </row>
    <row r="172" spans="1:8" x14ac:dyDescent="0.25">
      <c r="A172" s="6">
        <f>A171+$B$7</f>
        <v>32.39999999999992</v>
      </c>
      <c r="B172" s="5">
        <f>B171+C171*$B$7</f>
        <v>-46.62986230969841</v>
      </c>
      <c r="C172" s="1">
        <f>C171+D171*$B$7</f>
        <v>-0.78888180553405951</v>
      </c>
      <c r="D172" s="6">
        <f>(E172-B172)*$B$6/$B$4-C172*$B$5/$B$4</f>
        <v>0.24275864758400867</v>
      </c>
      <c r="E172" s="5">
        <f>E171+F171*$B$7</f>
        <v>-23.537320259598633</v>
      </c>
      <c r="F172" s="1">
        <f>F171+G171*$B$7</f>
        <v>6.1389544073513727E-2</v>
      </c>
      <c r="G172" s="1">
        <f>H172/$H$4-(E172-B172)/$H$4*$B$6-F172*$H$5/$H$4</f>
        <v>-0.13184626366210048</v>
      </c>
      <c r="H172" s="4">
        <f>IF(AND(A172&lt;$H$7,A172&gt;$H$6),$H$8,0)</f>
        <v>1</v>
      </c>
    </row>
    <row r="173" spans="1:8" x14ac:dyDescent="0.25">
      <c r="A173" s="6">
        <f>A172+$B$7</f>
        <v>32.599999999999923</v>
      </c>
      <c r="B173" s="5">
        <f>B172+C172*$B$7</f>
        <v>-46.787638670805222</v>
      </c>
      <c r="C173" s="1">
        <f>C172+D172*$B$7</f>
        <v>-0.74033007601725775</v>
      </c>
      <c r="D173" s="6">
        <f>(E173-B173)*$B$6/$B$4-C173*$B$5/$B$4</f>
        <v>0.24373091434047178</v>
      </c>
      <c r="E173" s="5">
        <f>E172+F172*$B$7</f>
        <v>-23.525042350783931</v>
      </c>
      <c r="F173" s="1">
        <f>F172+G172*$B$7</f>
        <v>3.5020291341093635E-2</v>
      </c>
      <c r="G173" s="1">
        <f>H173/$H$4-(E173-B173)/$H$4*$B$6-F173*$H$5/$H$4</f>
        <v>-0.13315126757032933</v>
      </c>
      <c r="H173" s="4">
        <f>IF(AND(A173&lt;$H$7,A173&gt;$H$6),$H$8,0)</f>
        <v>1</v>
      </c>
    </row>
    <row r="174" spans="1:8" x14ac:dyDescent="0.25">
      <c r="A174" s="6">
        <f>A173+$B$7</f>
        <v>32.799999999999926</v>
      </c>
      <c r="B174" s="5">
        <f>B173+C173*$B$7</f>
        <v>-46.935704686008677</v>
      </c>
      <c r="C174" s="1">
        <f>C173+D173*$B$7</f>
        <v>-0.69158389314916335</v>
      </c>
      <c r="D174" s="6">
        <f>(E174-B174)*$B$6/$B$4-C174*$B$5/$B$4</f>
        <v>0.24455042233216709</v>
      </c>
      <c r="E174" s="5">
        <f>E173+F173*$B$7</f>
        <v>-23.518038292515712</v>
      </c>
      <c r="F174" s="1">
        <f>F173+G173*$B$7</f>
        <v>8.3900378270277687E-3</v>
      </c>
      <c r="G174" s="1">
        <f>H174/$H$4-(E174-B174)/$H$4*$B$6-F174*$H$5/$H$4</f>
        <v>-0.13430251450233505</v>
      </c>
      <c r="H174" s="4">
        <f>IF(AND(A174&lt;$H$7,A174&gt;$H$6),$H$8,0)</f>
        <v>1</v>
      </c>
    </row>
    <row r="175" spans="1:8" x14ac:dyDescent="0.25">
      <c r="A175" s="6">
        <f>A174+$B$7</f>
        <v>32.999999999999929</v>
      </c>
      <c r="B175" s="5">
        <f>B174+C174*$B$7</f>
        <v>-47.074021464638513</v>
      </c>
      <c r="C175" s="1">
        <f>C174+D174*$B$7</f>
        <v>-0.64267380868272994</v>
      </c>
      <c r="D175" s="6">
        <f>(E175-B175)*$B$6/$B$4-C175*$B$5/$B$4</f>
        <v>0.24521671892712305</v>
      </c>
      <c r="E175" s="5">
        <f>E174+F174*$B$7</f>
        <v>-23.516360284950306</v>
      </c>
      <c r="F175" s="1">
        <f>F174+G174*$B$7</f>
        <v>-1.8470465073439243E-2</v>
      </c>
      <c r="G175" s="1">
        <f>H175/$H$4-(E175-B175)/$H$4*$B$6-F175*$H$5/$H$4</f>
        <v>-0.13529955482078046</v>
      </c>
      <c r="H175" s="4">
        <f>IF(AND(A175&lt;$H$7,A175&gt;$H$6),$H$8,0)</f>
        <v>1</v>
      </c>
    </row>
    <row r="176" spans="1:8" x14ac:dyDescent="0.25">
      <c r="A176" s="6">
        <f>A175+$B$7</f>
        <v>33.199999999999932</v>
      </c>
      <c r="B176" s="5">
        <f>B175+C175*$B$7</f>
        <v>-47.202556226375059</v>
      </c>
      <c r="C176" s="1">
        <f>C175+D175*$B$7</f>
        <v>-0.59363046489730531</v>
      </c>
      <c r="D176" s="6">
        <f>(E176-B176)*$B$6/$B$4-C176*$B$5/$B$4</f>
        <v>0.24572947545756024</v>
      </c>
      <c r="E176" s="5">
        <f>E175+F175*$B$7</f>
        <v>-23.520054377964993</v>
      </c>
      <c r="F176" s="1">
        <f>F175+G175*$B$7</f>
        <v>-4.5530376037595341E-2</v>
      </c>
      <c r="G176" s="1">
        <f>H176/$H$4-(E176-B176)/$H$4*$B$6-F176*$H$5/$H$4</f>
        <v>-0.13614206284353675</v>
      </c>
      <c r="H176" s="4">
        <f>IF(AND(A176&lt;$H$7,A176&gt;$H$6),$H$8,0)</f>
        <v>1</v>
      </c>
    </row>
    <row r="177" spans="1:8" x14ac:dyDescent="0.25">
      <c r="A177" s="6">
        <f>A176+$B$7</f>
        <v>33.399999999999935</v>
      </c>
      <c r="B177" s="5">
        <f>B176+C176*$B$7</f>
        <v>-47.321282319354516</v>
      </c>
      <c r="C177" s="1">
        <f>C176+D176*$B$7</f>
        <v>-0.54448456980579329</v>
      </c>
      <c r="D177" s="6">
        <f>(E177-B177)*$B$6/$B$4-C177*$B$5/$B$4</f>
        <v>0.24608848720890694</v>
      </c>
      <c r="E177" s="5">
        <f>E176+F176*$B$7</f>
        <v>-23.529160453172512</v>
      </c>
      <c r="F177" s="1">
        <f>F176+G176*$B$7</f>
        <v>-7.2758788606302693E-2</v>
      </c>
      <c r="G177" s="1">
        <f>H177/$H$4-(E177-B177)/$H$4*$B$6-F177*$H$5/$H$4</f>
        <v>-0.13682983683272548</v>
      </c>
      <c r="H177" s="4">
        <f>IF(AND(A177&lt;$H$7,A177&gt;$H$6),$H$8,0)</f>
        <v>1</v>
      </c>
    </row>
    <row r="178" spans="1:8" x14ac:dyDescent="0.25">
      <c r="A178" s="6">
        <f>A177+$B$7</f>
        <v>33.599999999999937</v>
      </c>
      <c r="B178" s="5">
        <f>B177+C177*$B$7</f>
        <v>-47.430179233315677</v>
      </c>
      <c r="C178" s="1">
        <f>C177+D177*$B$7</f>
        <v>-0.4952668723640119</v>
      </c>
      <c r="D178" s="6">
        <f>(E178-B178)*$B$6/$B$4-C178*$B$5/$B$4</f>
        <v>0.24629367330967925</v>
      </c>
      <c r="E178" s="5">
        <f>E177+F177*$B$7</f>
        <v>-23.543712210893773</v>
      </c>
      <c r="F178" s="1">
        <f>F177+G177*$B$7</f>
        <v>-0.10012475597284778</v>
      </c>
      <c r="G178" s="1">
        <f>H178/$H$4-(E178-B178)/$H$4*$B$6-F178*$H$5/$H$4</f>
        <v>-0.13736279888462632</v>
      </c>
      <c r="H178" s="4">
        <f>IF(AND(A178&lt;$H$7,A178&gt;$H$6),$H$8,0)</f>
        <v>1</v>
      </c>
    </row>
    <row r="179" spans="1:8" x14ac:dyDescent="0.25">
      <c r="A179" s="6">
        <f>A178+$B$7</f>
        <v>33.79999999999994</v>
      </c>
      <c r="B179" s="5">
        <f>B178+C178*$B$7</f>
        <v>-47.529232607788479</v>
      </c>
      <c r="C179" s="1">
        <f>C178+D178*$B$7</f>
        <v>-0.44600813770207604</v>
      </c>
      <c r="D179" s="6">
        <f>(E179-B179)*$B$6/$B$4-C179*$B$5/$B$4</f>
        <v>0.24634507652253251</v>
      </c>
      <c r="E179" s="5">
        <f>E178+F178*$B$7</f>
        <v>-23.563737162088341</v>
      </c>
      <c r="F179" s="1">
        <f>F178+G178*$B$7</f>
        <v>-0.12759731574977307</v>
      </c>
      <c r="G179" s="1">
        <f>H179/$H$4-(E179-B179)/$H$4*$B$6-F179*$H$5/$H$4</f>
        <v>-0.13774099472075479</v>
      </c>
      <c r="H179" s="4">
        <f>IF(AND(A179&lt;$H$7,A179&gt;$H$6),$H$8,0)</f>
        <v>1</v>
      </c>
    </row>
    <row r="180" spans="1:8" x14ac:dyDescent="0.25">
      <c r="A180" s="6">
        <f>A179+$B$7</f>
        <v>33.999999999999943</v>
      </c>
      <c r="B180" s="5">
        <f>B179+C179*$B$7</f>
        <v>-47.618434235328891</v>
      </c>
      <c r="C180" s="1">
        <f>C179+D179*$B$7</f>
        <v>-0.39673912239756953</v>
      </c>
      <c r="D180" s="6">
        <f>(E180-B180)*$B$6/$B$4-C180*$B$5/$B$4</f>
        <v>0.24624286293686951</v>
      </c>
      <c r="E180" s="5">
        <f>E179+F179*$B$7</f>
        <v>-23.589256625238296</v>
      </c>
      <c r="F180" s="1">
        <f>F179+G179*$B$7</f>
        <v>-0.15514551469392401</v>
      </c>
      <c r="G180" s="1">
        <f>H180/$H$4-(E180-B180)/$H$4*$B$6-F180*$H$5/$H$4</f>
        <v>-0.13796459338049713</v>
      </c>
      <c r="H180" s="4">
        <f>IF(AND(A180&lt;$H$7,A180&gt;$H$6),$H$8,0)</f>
        <v>1</v>
      </c>
    </row>
    <row r="181" spans="1:8" x14ac:dyDescent="0.25">
      <c r="A181" s="6">
        <f>A180+$B$7</f>
        <v>34.199999999999946</v>
      </c>
      <c r="B181" s="5">
        <f>B180+C180*$B$7</f>
        <v>-47.697782059808404</v>
      </c>
      <c r="C181" s="1">
        <f>C180+D180*$B$7</f>
        <v>-0.34749054981019561</v>
      </c>
      <c r="D181" s="6">
        <f>(E181-B181)*$B$6/$B$4-C181*$B$5/$B$4</f>
        <v>0.2459873215634662</v>
      </c>
      <c r="E181" s="5">
        <f>E180+F180*$B$7</f>
        <v>-23.62028572817708</v>
      </c>
      <c r="F181" s="1">
        <f>F180+G180*$B$7</f>
        <v>-0.18273843337002343</v>
      </c>
      <c r="G181" s="1">
        <f>H181/$H$4-(E181-B181)/$H$4*$B$6-F181*$H$5/$H$4</f>
        <v>-0.1380338868157629</v>
      </c>
      <c r="H181" s="4">
        <f>IF(AND(A181&lt;$H$7,A181&gt;$H$6),$H$8,0)</f>
        <v>1</v>
      </c>
    </row>
    <row r="182" spans="1:8" x14ac:dyDescent="0.25">
      <c r="A182" s="6">
        <f>A181+$B$7</f>
        <v>34.399999999999949</v>
      </c>
      <c r="B182" s="5">
        <f>B181+C181*$B$7</f>
        <v>-47.767280169770444</v>
      </c>
      <c r="C182" s="1">
        <f>C181+D181*$B$7</f>
        <v>-0.29829308549750239</v>
      </c>
      <c r="D182" s="6">
        <f>(E182-B182)*$B$6/$B$4-C182*$B$5/$B$4</f>
        <v>0.24557886383165617</v>
      </c>
      <c r="E182" s="5">
        <f>E181+F181*$B$7</f>
        <v>-23.656833414851086</v>
      </c>
      <c r="F182" s="1">
        <f>F181+G181*$B$7</f>
        <v>-0.21034521073317602</v>
      </c>
      <c r="G182" s="1">
        <f>H182/$H$4-(E182-B182)/$H$4*$B$6-F182*$H$5/$H$4</f>
        <v>-0.13794928938819592</v>
      </c>
      <c r="H182" s="4">
        <f>IF(AND(A182&lt;$H$7,A182&gt;$H$6),$H$8,0)</f>
        <v>1</v>
      </c>
    </row>
    <row r="183" spans="1:8" x14ac:dyDescent="0.25">
      <c r="A183" s="6">
        <f>A182+$B$7</f>
        <v>34.599999999999952</v>
      </c>
      <c r="B183" s="5">
        <f>B182+C182*$B$7</f>
        <v>-47.826938786869945</v>
      </c>
      <c r="C183" s="1">
        <f>C182+D182*$B$7</f>
        <v>-0.24917731273117116</v>
      </c>
      <c r="D183" s="6">
        <f>(E183-B183)*$B$6/$B$4-C183*$B$5/$B$4</f>
        <v>0.2450180229896898</v>
      </c>
      <c r="E183" s="5">
        <f>E182+F182*$B$7</f>
        <v>-23.698902456997722</v>
      </c>
      <c r="F183" s="1">
        <f>F182+G182*$B$7</f>
        <v>-0.2379350686108152</v>
      </c>
      <c r="G183" s="1">
        <f>H183/$H$4-(E183-B183)/$H$4*$B$6-F183*$H$5/$H$4</f>
        <v>-0.13771133726956003</v>
      </c>
      <c r="H183" s="4">
        <f>IF(AND(A183&lt;$H$7,A183&gt;$H$6),$H$8,0)</f>
        <v>1</v>
      </c>
    </row>
    <row r="184" spans="1:8" x14ac:dyDescent="0.25">
      <c r="A184" s="6">
        <f>A183+$B$7</f>
        <v>34.799999999999955</v>
      </c>
      <c r="B184" s="5">
        <f>B183+C183*$B$7</f>
        <v>-47.876774249416179</v>
      </c>
      <c r="C184" s="1">
        <f>C183+D183*$B$7</f>
        <v>-0.20017370813323321</v>
      </c>
      <c r="D184" s="6">
        <f>(E184-B184)*$B$6/$B$4-C184*$B$5/$B$4</f>
        <v>0.24430545340896143</v>
      </c>
      <c r="E184" s="5">
        <f>E183+F183*$B$7</f>
        <v>-23.746489470719887</v>
      </c>
      <c r="F184" s="1">
        <f>F183+G183*$B$7</f>
        <v>-0.26547733606472723</v>
      </c>
      <c r="G184" s="1">
        <f>H184/$H$4-(E184-B184)/$H$4*$B$6-F184*$H$5/$H$4</f>
        <v>-0.13732068774599204</v>
      </c>
      <c r="H184" s="4">
        <f>IF(AND(A184&lt;$H$7,A184&gt;$H$6),$H$8,0)</f>
        <v>1</v>
      </c>
    </row>
    <row r="185" spans="1:8" x14ac:dyDescent="0.25">
      <c r="A185" s="6">
        <f>A184+$B$7</f>
        <v>34.999999999999957</v>
      </c>
      <c r="B185" s="5">
        <f>B184+C184*$B$7</f>
        <v>-47.916808991042828</v>
      </c>
      <c r="C185" s="1">
        <f>C184+D184*$B$7</f>
        <v>-0.15131261745144092</v>
      </c>
      <c r="D185" s="6">
        <f>(E185-B185)*$B$6/$B$4-C185*$B$5/$B$4</f>
        <v>0.24344192979287163</v>
      </c>
      <c r="E185" s="5">
        <f>E184+F184*$B$7</f>
        <v>-23.799584937932831</v>
      </c>
      <c r="F185" s="1">
        <f>F184+G184*$B$7</f>
        <v>-0.29294147361392564</v>
      </c>
      <c r="G185" s="1">
        <f>H185/$H$4-(E185-B185)/$H$4*$B$6-F185*$H$5/$H$4</f>
        <v>-0.13677811842689108</v>
      </c>
      <c r="H185" s="4">
        <f>IF(AND(A185&lt;$H$7,A185&gt;$H$6),$H$8,0)</f>
        <v>1</v>
      </c>
    </row>
    <row r="186" spans="1:8" x14ac:dyDescent="0.25">
      <c r="A186" s="6">
        <f>A185+$B$7</f>
        <v>35.19999999999996</v>
      </c>
      <c r="B186" s="5">
        <f>B185+C185*$B$7</f>
        <v>-47.947071514533114</v>
      </c>
      <c r="C186" s="1">
        <f>C185+D185*$B$7</f>
        <v>-0.10262423149286659</v>
      </c>
      <c r="D186" s="6">
        <f>(E186-B186)*$B$6/$B$4-C186*$B$5/$B$4</f>
        <v>0.24242834629116797</v>
      </c>
      <c r="E186" s="5">
        <f>E185+F185*$B$7</f>
        <v>-23.858173232655616</v>
      </c>
      <c r="F186" s="1">
        <f>F185+G185*$B$7</f>
        <v>-0.32029709729930383</v>
      </c>
      <c r="G186" s="1">
        <f>H186/$H$4-(E186-B186)/$H$4*$B$6-F186*$H$5/$H$4</f>
        <v>-0.13608452635928542</v>
      </c>
      <c r="H186" s="4">
        <f>IF(AND(A186&lt;$H$7,A186&gt;$H$6),$H$8,0)</f>
        <v>1</v>
      </c>
    </row>
    <row r="187" spans="1:8" x14ac:dyDescent="0.25">
      <c r="A187" s="6">
        <f>A186+$B$7</f>
        <v>35.399999999999963</v>
      </c>
      <c r="B187" s="5">
        <f>B186+C186*$B$7</f>
        <v>-47.967596360831685</v>
      </c>
      <c r="C187" s="1">
        <f>C186+D186*$B$7</f>
        <v>-5.4138562234632995E-2</v>
      </c>
      <c r="D187" s="6">
        <f>(E187-B187)*$B$6/$B$4-C187*$B$5/$B$4</f>
        <v>0.2412657155206816</v>
      </c>
      <c r="E187" s="5">
        <f>E186+F186*$B$7</f>
        <v>-23.922232652115476</v>
      </c>
      <c r="F187" s="1">
        <f>F186+G186*$B$7</f>
        <v>-0.34751400257116094</v>
      </c>
      <c r="G187" s="1">
        <f>H187/$H$4-(E187-B187)/$H$4*$B$6-F187*$H$5/$H$4</f>
        <v>-0.13524092704859467</v>
      </c>
      <c r="H187" s="4">
        <f>IF(AND(A187&lt;$H$7,A187&gt;$H$6),$H$8,0)</f>
        <v>1</v>
      </c>
    </row>
    <row r="188" spans="1:8" x14ac:dyDescent="0.25">
      <c r="A188" s="6">
        <f>A187+$B$7</f>
        <v>35.599999999999966</v>
      </c>
      <c r="B188" s="5">
        <f>B187+C187*$B$7</f>
        <v>-47.97842407327861</v>
      </c>
      <c r="C188" s="1">
        <f>C187+D187*$B$7</f>
        <v>-5.8854191304966719E-3</v>
      </c>
      <c r="D188" s="6">
        <f>(E188-B188)*$B$6/$B$4-C188*$B$5/$B$4</f>
        <v>0.2399551674934465</v>
      </c>
      <c r="E188" s="5">
        <f>E187+F187*$B$7</f>
        <v>-23.991735452629708</v>
      </c>
      <c r="F188" s="1">
        <f>F187+G187*$B$7</f>
        <v>-0.37456218798087987</v>
      </c>
      <c r="G188" s="1">
        <f>H188/$H$4-(E188-B188)/$H$4*$B$6-F188*$H$5/$H$4</f>
        <v>-0.13424845338677585</v>
      </c>
      <c r="H188" s="4">
        <f>IF(AND(A188&lt;$H$7,A188&gt;$H$6),$H$8,0)</f>
        <v>1</v>
      </c>
    </row>
    <row r="189" spans="1:8" x14ac:dyDescent="0.25">
      <c r="A189" s="6">
        <f>A188+$B$7</f>
        <v>35.799999999999969</v>
      </c>
      <c r="B189" s="5">
        <f>B188+C188*$B$7</f>
        <v>-47.97960115710471</v>
      </c>
      <c r="C189" s="1">
        <f>C188+D188*$B$7</f>
        <v>4.2105614368192629E-2</v>
      </c>
      <c r="D189" s="6">
        <f>(E189-B189)*$B$6/$B$4-C189*$B$5/$B$4</f>
        <v>0.23849794845326538</v>
      </c>
      <c r="E189" s="5">
        <f>E188+F188*$B$7</f>
        <v>-24.066647890225884</v>
      </c>
      <c r="F189" s="1">
        <f>F188+G188*$B$7</f>
        <v>-0.40141187865823502</v>
      </c>
      <c r="G189" s="1">
        <f>H189/$H$4-(E189-B189)/$H$4*$B$6-F189*$H$5/$H$4</f>
        <v>-0.13310835448891473</v>
      </c>
      <c r="H189" s="4">
        <f>IF(AND(A189&lt;$H$7,A189&gt;$H$6),$H$8,0)</f>
        <v>1</v>
      </c>
    </row>
    <row r="190" spans="1:8" x14ac:dyDescent="0.25">
      <c r="A190" s="6">
        <f>A189+$B$7</f>
        <v>35.999999999999972</v>
      </c>
      <c r="B190" s="5">
        <f>B189+C189*$B$7</f>
        <v>-47.971180034231075</v>
      </c>
      <c r="C190" s="1">
        <f>C189+D189*$B$7</f>
        <v>8.9805204058845706E-2</v>
      </c>
      <c r="D190" s="6">
        <f>(E190-B190)*$B$6/$B$4-C190*$B$5/$B$4</f>
        <v>0.23689541962185279</v>
      </c>
      <c r="E190" s="5">
        <f>E189+F189*$B$7</f>
        <v>-24.146930265957529</v>
      </c>
      <c r="F190" s="1">
        <f>F189+G189*$B$7</f>
        <v>-0.42803354955601797</v>
      </c>
      <c r="G190" s="1">
        <f>H190/$H$4-(E190-B190)/$H$4*$B$6-F190*$H$5/$H$4</f>
        <v>-0.13182199443939518</v>
      </c>
      <c r="H190" s="4">
        <f>IF(AND(A190&lt;$H$7,A190&gt;$H$6),$H$8,0)</f>
        <v>1</v>
      </c>
    </row>
    <row r="191" spans="1:8" x14ac:dyDescent="0.25">
      <c r="A191" s="6">
        <f>A190+$B$7</f>
        <v>36.199999999999974</v>
      </c>
      <c r="B191" s="5">
        <f>B190+C190*$B$7</f>
        <v>-47.953218993419306</v>
      </c>
      <c r="C191" s="1">
        <f>C190+D190*$B$7</f>
        <v>0.13718428798321627</v>
      </c>
      <c r="D191" s="6">
        <f>(E191-B191)*$B$6/$B$4-C191*$B$5/$B$4</f>
        <v>0.23514905585575746</v>
      </c>
      <c r="E191" s="5">
        <f>E190+F190*$B$7</f>
        <v>-24.232536975868733</v>
      </c>
      <c r="F191" s="1">
        <f>F190+G190*$B$7</f>
        <v>-0.45439794844389703</v>
      </c>
      <c r="G191" s="1">
        <f>H191/$H$4-(E191-B191)/$H$4*$B$6-F191*$H$5/$H$4</f>
        <v>-0.13039085094884728</v>
      </c>
      <c r="H191" s="4">
        <f>IF(AND(A191&lt;$H$7,A191&gt;$H$6),$H$8,0)</f>
        <v>1</v>
      </c>
    </row>
    <row r="192" spans="1:8" x14ac:dyDescent="0.25">
      <c r="A192" s="6">
        <f>A191+$B$7</f>
        <v>36.399999999999977</v>
      </c>
      <c r="B192" s="5">
        <f>B191+C191*$B$7</f>
        <v>-47.925782135822665</v>
      </c>
      <c r="C192" s="1">
        <f>C191+D191*$B$7</f>
        <v>0.18421409915436776</v>
      </c>
      <c r="D192" s="6">
        <f>(E192-B192)*$B$6/$B$4-C192*$B$5/$B$4</f>
        <v>0.23326044421533604</v>
      </c>
      <c r="E192" s="5">
        <f>E191+F191*$B$7</f>
        <v>-24.323416565557512</v>
      </c>
      <c r="F192" s="1">
        <f>F191+G191*$B$7</f>
        <v>-0.48047611863366646</v>
      </c>
      <c r="G192" s="1">
        <f>H192/$H$4-(E192-B192)/$H$4*$B$6-F192*$H$5/$H$4</f>
        <v>-0.12881651392314653</v>
      </c>
      <c r="H192" s="4">
        <f>IF(AND(A192&lt;$H$7,A192&gt;$H$6),$H$8,0)</f>
        <v>1</v>
      </c>
    </row>
    <row r="193" spans="1:8" x14ac:dyDescent="0.25">
      <c r="A193" s="6">
        <f>A192+$B$7</f>
        <v>36.59999999999998</v>
      </c>
      <c r="B193" s="5">
        <f>B192+C192*$B$7</f>
        <v>-47.888939315991792</v>
      </c>
      <c r="C193" s="1">
        <f>C192+D192*$B$7</f>
        <v>0.23086618799743497</v>
      </c>
      <c r="D193" s="6">
        <f>(E193-B193)*$B$6/$B$4-C193*$B$5/$B$4</f>
        <v>0.23123128244711394</v>
      </c>
      <c r="E193" s="5">
        <f>E192+F192*$B$7</f>
        <v>-24.419511789284247</v>
      </c>
      <c r="F193" s="1">
        <f>F192+G192*$B$7</f>
        <v>-0.50623942141829581</v>
      </c>
      <c r="G193" s="1">
        <f>H193/$H$4-(E193-B193)/$H$4*$B$6-F193*$H$5/$H$4</f>
        <v>-0.12710068394580101</v>
      </c>
      <c r="H193" s="4">
        <f>IF(AND(A193&lt;$H$7,A193&gt;$H$6),$H$8,0)</f>
        <v>1</v>
      </c>
    </row>
    <row r="194" spans="1:8" x14ac:dyDescent="0.25">
      <c r="A194" s="6">
        <f>A193+$B$7</f>
        <v>36.799999999999983</v>
      </c>
      <c r="B194" s="5">
        <f>B193+C193*$B$7</f>
        <v>-47.842766078392302</v>
      </c>
      <c r="C194" s="1">
        <f>C193+D193*$B$7</f>
        <v>0.27711244448685779</v>
      </c>
      <c r="D194" s="6">
        <f>(E194-B194)*$B$6/$B$4-C194*$B$5/$B$4</f>
        <v>0.2290633773809411</v>
      </c>
      <c r="E194" s="5">
        <f>E193+F193*$B$7</f>
        <v>-24.520759673567905</v>
      </c>
      <c r="F194" s="1">
        <f>F193+G193*$B$7</f>
        <v>-0.53165955820745603</v>
      </c>
      <c r="G194" s="1">
        <f>H194/$H$4-(E194-B194)/$H$4*$B$6-F194*$H$5/$H$4</f>
        <v>-0.12524517067513216</v>
      </c>
      <c r="H194" s="4">
        <f>IF(AND(A194&lt;$H$7,A194&gt;$H$6),$H$8,0)</f>
        <v>1</v>
      </c>
    </row>
    <row r="195" spans="1:8" x14ac:dyDescent="0.25">
      <c r="A195" s="6">
        <f>A194+$B$7</f>
        <v>36.999999999999986</v>
      </c>
      <c r="B195" s="5">
        <f>B194+C194*$B$7</f>
        <v>-47.787343589494931</v>
      </c>
      <c r="C195" s="1">
        <f>C194+D194*$B$7</f>
        <v>0.32292511996304601</v>
      </c>
      <c r="D195" s="6">
        <f>(E195-B195)*$B$6/$B$4-C195*$B$5/$B$4</f>
        <v>0.22675864324340966</v>
      </c>
      <c r="E195" s="5">
        <f>E194+F194*$B$7</f>
        <v>-24.627091585209396</v>
      </c>
      <c r="F195" s="1">
        <f>F194+G194*$B$7</f>
        <v>-0.55670859234248249</v>
      </c>
      <c r="G195" s="1">
        <f>H195/$H$4-(E195-B195)/$H$4*$B$6-F195*$H$5/$H$4</f>
        <v>-0.12325189115771812</v>
      </c>
      <c r="H195" s="4">
        <f>IF(AND(A195&lt;$H$7,A195&gt;$H$6),$H$8,0)</f>
        <v>1</v>
      </c>
    </row>
    <row r="196" spans="1:8" x14ac:dyDescent="0.25">
      <c r="A196" s="6">
        <f>A195+$B$7</f>
        <v>37.199999999999989</v>
      </c>
      <c r="B196" s="5">
        <f>B195+C195*$B$7</f>
        <v>-47.722758565502325</v>
      </c>
      <c r="C196" s="1">
        <f>C195+D195*$B$7</f>
        <v>0.36827684861172794</v>
      </c>
      <c r="D196" s="6">
        <f>(E196-B196)*$B$6/$B$4-C196*$B$5/$B$4</f>
        <v>0.22431909988906842</v>
      </c>
      <c r="E196" s="5">
        <f>E195+F195*$B$7</f>
        <v>-24.738433303677891</v>
      </c>
      <c r="F196" s="1">
        <f>F195+G195*$B$7</f>
        <v>-0.58135897057402608</v>
      </c>
      <c r="G196" s="1">
        <f>H196/$H$4-(E196-B196)/$H$4*$B$6-F196*$H$5/$H$4</f>
        <v>-0.12112286805963395</v>
      </c>
      <c r="H196" s="4">
        <f>IF(AND(A196&lt;$H$7,A196&gt;$H$6),$H$8,0)</f>
        <v>1</v>
      </c>
    </row>
    <row r="197" spans="1:8" x14ac:dyDescent="0.25">
      <c r="A197" s="6">
        <f>A196+$B$7</f>
        <v>37.399999999999991</v>
      </c>
      <c r="B197" s="5">
        <f>B196+C196*$B$7</f>
        <v>-47.649103195779979</v>
      </c>
      <c r="C197" s="1">
        <f>C196+D196*$B$7</f>
        <v>0.41314066858954163</v>
      </c>
      <c r="D197" s="6">
        <f>(E197-B197)*$B$6/$B$4-C197*$B$5/$B$4</f>
        <v>0.22174687095102971</v>
      </c>
      <c r="E197" s="5">
        <f>E196+F196*$B$7</f>
        <v>-24.854705097792696</v>
      </c>
      <c r="F197" s="1">
        <f>F196+G196*$B$7</f>
        <v>-0.60558354418595284</v>
      </c>
      <c r="G197" s="1">
        <f>H197/$H$4-(E197-B197)/$H$4*$B$6-F197*$H$5/$H$4</f>
        <v>-0.11886022781708357</v>
      </c>
      <c r="H197" s="4">
        <f>IF(AND(A197&lt;$H$7,A197&gt;$H$6),$H$8,0)</f>
        <v>1</v>
      </c>
    </row>
    <row r="198" spans="1:8" x14ac:dyDescent="0.25">
      <c r="A198" s="6">
        <f>A197+$B$7</f>
        <v>37.599999999999994</v>
      </c>
      <c r="B198" s="5">
        <f>B197+C197*$B$7</f>
        <v>-47.566475062062068</v>
      </c>
      <c r="C198" s="1">
        <f>C197+D197*$B$7</f>
        <v>0.45749004277974759</v>
      </c>
      <c r="D198" s="6">
        <f>(E198-B198)*$B$6/$B$4-C198*$B$5/$B$4</f>
        <v>0.21904418191262562</v>
      </c>
      <c r="E198" s="5">
        <f>E197+F197*$B$7</f>
        <v>-24.975821806629888</v>
      </c>
      <c r="F198" s="1">
        <f>F197+G197*$B$7</f>
        <v>-0.62935558974936956</v>
      </c>
      <c r="G198" s="1">
        <f>H198/$H$4-(E198-B198)/$H$4*$B$6-F198*$H$5/$H$4</f>
        <v>-0.11646619870808125</v>
      </c>
      <c r="H198" s="4">
        <f>IF(AND(A198&lt;$H$7,A198&gt;$H$6),$H$8,0)</f>
        <v>1</v>
      </c>
    </row>
    <row r="199" spans="1:8" x14ac:dyDescent="0.25">
      <c r="A199" s="6">
        <f>A198+$B$7</f>
        <v>37.799999999999997</v>
      </c>
      <c r="B199" s="5">
        <f>B198+C198*$B$7</f>
        <v>-47.474977053506116</v>
      </c>
      <c r="C199" s="1">
        <f>C198+D198*$B$7</f>
        <v>0.50129887916227267</v>
      </c>
      <c r="D199" s="6">
        <f>(E199-B199)*$B$6/$B$4-C199*$B$5/$B$4</f>
        <v>0.21621335810182946</v>
      </c>
      <c r="E199" s="5">
        <f>E198+F198*$B$7</f>
        <v>-25.101692924579762</v>
      </c>
      <c r="F199" s="1">
        <f>F198+G198*$B$7</f>
        <v>-0.65264882949098579</v>
      </c>
      <c r="G199" s="1">
        <f>H199/$H$4-(E199-B199)/$H$4*$B$6-F199*$H$5/$H$4</f>
        <v>-0.11394310884689876</v>
      </c>
      <c r="H199" s="4">
        <f>IF(AND(A199&lt;$H$7,A199&gt;$H$6),$H$8,0)</f>
        <v>1</v>
      </c>
    </row>
    <row r="200" spans="1:8" x14ac:dyDescent="0.25">
      <c r="A200" s="6">
        <f>A199+$B$7</f>
        <v>38</v>
      </c>
      <c r="B200" s="5">
        <f>B199+C199*$B$7</f>
        <v>-47.37471727767366</v>
      </c>
      <c r="C200" s="1">
        <f>C199+D199*$B$7</f>
        <v>0.54454155078263855</v>
      </c>
      <c r="D200" s="6">
        <f>(E200-B200)*$B$6/$B$4-C200*$B$5/$B$4</f>
        <v>0.21325682261021747</v>
      </c>
      <c r="E200" s="5">
        <f>E199+F199*$B$7</f>
        <v>-25.232222690477958</v>
      </c>
      <c r="F200" s="1">
        <f>F199+G199*$B$7</f>
        <v>-0.67543745126036558</v>
      </c>
      <c r="G200" s="1">
        <f>H200/$H$4-(E200-B200)/$H$4*$B$6-F200*$H$5/$H$4</f>
        <v>-0.11129338410305156</v>
      </c>
      <c r="H200" s="4">
        <f>IF(AND(A200&lt;$H$7,A200&gt;$H$6),$H$8,0)</f>
        <v>1</v>
      </c>
    </row>
    <row r="201" spans="1:8" x14ac:dyDescent="0.25">
      <c r="A201" s="6">
        <f>A200+$B$7</f>
        <v>38.200000000000003</v>
      </c>
      <c r="B201" s="5">
        <f>B200+C200*$B$7</f>
        <v>-47.265808967517131</v>
      </c>
      <c r="C201" s="1">
        <f>C200+D200*$B$7</f>
        <v>0.58719291530468209</v>
      </c>
      <c r="D201" s="6">
        <f>(E201-B201)*$B$6/$B$4-C201*$B$5/$B$4</f>
        <v>0.21017709413830082</v>
      </c>
      <c r="E201" s="5">
        <f>E200+F200*$B$7</f>
        <v>-25.36731018073003</v>
      </c>
      <c r="F201" s="1">
        <f>F200+G200*$B$7</f>
        <v>-0.69769612808097592</v>
      </c>
      <c r="G201" s="1">
        <f>H201/$H$4-(E201-B201)/$H$4*$B$6-F201*$H$5/$H$4</f>
        <v>-0.10851954594665637</v>
      </c>
      <c r="H201" s="4">
        <f>IF(AND(A201&lt;$H$7,A201&gt;$H$6),$H$8,0)</f>
        <v>1</v>
      </c>
    </row>
    <row r="202" spans="1:8" x14ac:dyDescent="0.25">
      <c r="A202" s="6">
        <f>A201+$B$7</f>
        <v>38.400000000000006</v>
      </c>
      <c r="B202" s="5">
        <f>B201+C201*$B$7</f>
        <v>-47.148370384456193</v>
      </c>
      <c r="C202" s="1">
        <f>C201+D201*$B$7</f>
        <v>0.62922833413234225</v>
      </c>
      <c r="D202" s="6">
        <f>(E202-B202)*$B$6/$B$4-C202*$B$5/$B$4</f>
        <v>0.20697678476911455</v>
      </c>
      <c r="E202" s="5">
        <f>E201+F201*$B$7</f>
        <v>-25.506849406346227</v>
      </c>
      <c r="F202" s="1">
        <f>F201+G201*$B$7</f>
        <v>-0.71940003727030721</v>
      </c>
      <c r="G202" s="1">
        <f>H202/$H$4-(E202-B202)/$H$4*$B$6-F202*$H$5/$H$4</f>
        <v>-0.10562420922204507</v>
      </c>
      <c r="H202" s="4">
        <f>IF(AND(A202&lt;$H$7,A202&gt;$H$6),$H$8,0)</f>
        <v>1</v>
      </c>
    </row>
    <row r="203" spans="1:8" x14ac:dyDescent="0.25">
      <c r="A203" s="6">
        <f>A202+$B$7</f>
        <v>38.600000000000009</v>
      </c>
      <c r="B203" s="5">
        <f>B202+C202*$B$7</f>
        <v>-47.022524717629722</v>
      </c>
      <c r="C203" s="1">
        <f>C202+D202*$B$7</f>
        <v>0.67062369108616515</v>
      </c>
      <c r="D203" s="6">
        <f>(E203-B203)*$B$6/$B$4-C203*$B$5/$B$4</f>
        <v>0.20365859767200187</v>
      </c>
      <c r="E203" s="5">
        <f>E202+F202*$B$7</f>
        <v>-25.650729413800288</v>
      </c>
      <c r="F203" s="1">
        <f>F202+G202*$B$7</f>
        <v>-0.74052487911471621</v>
      </c>
      <c r="G203" s="1">
        <f>H203/$H$4-(E203-B203)/$H$4*$B$6-F203*$H$5/$H$4</f>
        <v>-0.10261007985157361</v>
      </c>
      <c r="H203" s="4">
        <f>IF(AND(A203&lt;$H$7,A203&gt;$H$6),$H$8,0)</f>
        <v>1</v>
      </c>
    </row>
    <row r="204" spans="1:8" x14ac:dyDescent="0.25">
      <c r="A204" s="6">
        <f>A203+$B$7</f>
        <v>38.800000000000011</v>
      </c>
      <c r="B204" s="5">
        <f>B203+C203*$B$7</f>
        <v>-46.88839997941249</v>
      </c>
      <c r="C204" s="1">
        <f>C203+D203*$B$7</f>
        <v>0.71135541062056551</v>
      </c>
      <c r="D204" s="6">
        <f>(E204-B204)*$B$6/$B$4-C204*$B$5/$B$4</f>
        <v>0.20022532473858409</v>
      </c>
      <c r="E204" s="5">
        <f>E203+F203*$B$7</f>
        <v>-25.798834389623231</v>
      </c>
      <c r="F204" s="1">
        <f>F203+G203*$B$7</f>
        <v>-0.76104689508503087</v>
      </c>
      <c r="G204" s="1">
        <f>H204/$H$4-(E204-B204)/$H$4*$B$6-F204*$H$5/$H$4</f>
        <v>-9.9479952471617145E-2</v>
      </c>
      <c r="H204" s="4">
        <f>IF(AND(A204&lt;$H$7,A204&gt;$H$6),$H$8,0)</f>
        <v>1</v>
      </c>
    </row>
    <row r="205" spans="1:8" x14ac:dyDescent="0.25">
      <c r="A205" s="6">
        <f>A204+$B$7</f>
        <v>39.000000000000014</v>
      </c>
      <c r="B205" s="5">
        <f>B204+C204*$B$7</f>
        <v>-46.746128897288379</v>
      </c>
      <c r="C205" s="1">
        <f>C204+D204*$B$7</f>
        <v>0.75140047556828238</v>
      </c>
      <c r="D205" s="6">
        <f>(E205-B205)*$B$6/$B$4-C205*$B$5/$B$4</f>
        <v>0.1966798441529572</v>
      </c>
      <c r="E205" s="5">
        <f>E204+F204*$B$7</f>
        <v>-25.951043768640236</v>
      </c>
      <c r="F205" s="1">
        <f>F204+G204*$B$7</f>
        <v>-0.78094288557935432</v>
      </c>
      <c r="G205" s="1">
        <f>H205/$H$4-(E205-B205)/$H$4*$B$6-F205*$H$5/$H$4</f>
        <v>-9.6236708002791119E-2</v>
      </c>
      <c r="H205" s="4">
        <f>IF(AND(A205&lt;$H$7,A205&gt;$H$6),$H$8,0)</f>
        <v>1</v>
      </c>
    </row>
    <row r="206" spans="1:8" x14ac:dyDescent="0.25">
      <c r="A206" s="6">
        <f>A205+$B$7</f>
        <v>39.200000000000017</v>
      </c>
      <c r="B206" s="5">
        <f>B205+C205*$B$7</f>
        <v>-46.595848802174721</v>
      </c>
      <c r="C206" s="1">
        <f>C205+D205*$B$7</f>
        <v>0.79073644439887381</v>
      </c>
      <c r="D206" s="6">
        <f>(E206-B206)*$B$6/$B$4-C206*$B$5/$B$4</f>
        <v>0.19302511789820306</v>
      </c>
      <c r="E206" s="5">
        <f>E205+F205*$B$7</f>
        <v>-26.107232345756106</v>
      </c>
      <c r="F206" s="1">
        <f>F205+G205*$B$7</f>
        <v>-0.80019022717991251</v>
      </c>
      <c r="G206" s="1">
        <f>H206/$H$4-(E206-B206)/$H$4*$B$6-F206*$H$5/$H$4</f>
        <v>-9.2883311156487458E-2</v>
      </c>
      <c r="H206" s="4">
        <f>IF(AND(A206&lt;$H$7,A206&gt;$H$6),$H$8,0)</f>
        <v>1</v>
      </c>
    </row>
    <row r="207" spans="1:8" x14ac:dyDescent="0.25">
      <c r="A207" s="6">
        <f>A206+$B$7</f>
        <v>39.40000000000002</v>
      </c>
      <c r="B207" s="5">
        <f>B206+C206*$B$7</f>
        <v>-46.437701513294947</v>
      </c>
      <c r="C207" s="1">
        <f>C206+D206*$B$7</f>
        <v>0.82934146797851438</v>
      </c>
      <c r="D207" s="6">
        <f>(E207-B207)*$B$6/$B$4-C207*$B$5/$B$4</f>
        <v>0.18926418920135091</v>
      </c>
      <c r="E207" s="5">
        <f>E206+F206*$B$7</f>
        <v>-26.267270391192088</v>
      </c>
      <c r="F207" s="1">
        <f>F206+G206*$B$7</f>
        <v>-0.81876688941121001</v>
      </c>
      <c r="G207" s="1">
        <f>H207/$H$4-(E207-B207)/$H$4*$B$6-F207*$H$5/$H$4</f>
        <v>-8.9422807879860428E-2</v>
      </c>
      <c r="H207" s="4">
        <f>IF(AND(A207&lt;$H$7,A207&gt;$H$6),$H$8,0)</f>
        <v>1</v>
      </c>
    </row>
    <row r="208" spans="1:8" x14ac:dyDescent="0.25">
      <c r="A208" s="6">
        <f>A207+$B$7</f>
        <v>39.600000000000023</v>
      </c>
      <c r="B208" s="5">
        <f>B207+C207*$B$7</f>
        <v>-46.271833219699246</v>
      </c>
      <c r="C208" s="1">
        <f>C207+D207*$B$7</f>
        <v>0.86719430581878454</v>
      </c>
      <c r="D208" s="6">
        <f>(E208-B208)*$B$6/$B$4-C208*$B$5/$B$4</f>
        <v>0.18540017991896743</v>
      </c>
      <c r="E208" s="5">
        <f>E207+F207*$B$7</f>
        <v>-26.431023769074329</v>
      </c>
      <c r="F208" s="1">
        <f>F207+G207*$B$7</f>
        <v>-0.83665145098718208</v>
      </c>
      <c r="G208" s="1">
        <f>H208/$H$4-(E208-B208)/$H$4*$B$6-F208*$H$5/$H$4</f>
        <v>-8.5858322741441451E-2</v>
      </c>
      <c r="H208" s="4">
        <f>IF(AND(A208&lt;$H$7,A208&gt;$H$6),$H$8,0)</f>
        <v>1</v>
      </c>
    </row>
    <row r="209" spans="1:8" x14ac:dyDescent="0.25">
      <c r="A209" s="6">
        <f>A208+$B$7</f>
        <v>39.800000000000026</v>
      </c>
      <c r="B209" s="5">
        <f>B208+C208*$B$7</f>
        <v>-46.098394358535487</v>
      </c>
      <c r="C209" s="1">
        <f>C208+D208*$B$7</f>
        <v>0.90427434180257804</v>
      </c>
      <c r="D209" s="6">
        <f>(E209-B209)*$B$6/$B$4-C209*$B$5/$B$4</f>
        <v>0.18143628786559854</v>
      </c>
      <c r="E209" s="5">
        <f>E208+F208*$B$7</f>
        <v>-26.598354059271767</v>
      </c>
      <c r="F209" s="1">
        <f>F208+G208*$B$7</f>
        <v>-0.85382311553547041</v>
      </c>
      <c r="G209" s="1">
        <f>H209/$H$4-(E209-B209)/$H$4*$B$6-F209*$H$5/$H$4</f>
        <v>-8.2193056259605157E-2</v>
      </c>
      <c r="H209" s="4">
        <f>IF(AND(A209&lt;$H$7,A209&gt;$H$6),$H$8,0)</f>
        <v>1</v>
      </c>
    </row>
    <row r="210" spans="1:8" x14ac:dyDescent="0.25">
      <c r="A210" s="6">
        <f>A209+$B$7</f>
        <v>40.000000000000028</v>
      </c>
      <c r="B210" s="5">
        <f>B209+C209*$B$7</f>
        <v>-45.917539490174974</v>
      </c>
      <c r="C210" s="1">
        <f>C209+D209*$B$7</f>
        <v>0.94056159937569772</v>
      </c>
      <c r="D210" s="6">
        <f>(E210-B210)*$B$6/$B$4-C210*$B$5/$B$4</f>
        <v>0.17737578408732568</v>
      </c>
      <c r="E210" s="5">
        <f>E209+F209*$B$7</f>
        <v>-26.76911868237886</v>
      </c>
      <c r="F210" s="1">
        <f>F209+G209*$B$7</f>
        <v>-0.87026172678739144</v>
      </c>
      <c r="G210" s="1">
        <f>H210/$H$4-(E210-B210)/$H$4*$B$6-F210*$H$5/$H$4</f>
        <v>-7.8430282176150279E-2</v>
      </c>
      <c r="H210" s="4">
        <f>IF(AND(A210&lt;$H$7,A210&gt;$H$6),$H$8,0)</f>
        <v>1</v>
      </c>
    </row>
    <row r="211" spans="1:8" x14ac:dyDescent="0.25">
      <c r="A211" s="6">
        <f>A210+$B$7</f>
        <v>40.200000000000031</v>
      </c>
      <c r="B211" s="5">
        <f>B210+C210*$B$7</f>
        <v>-45.729427170299836</v>
      </c>
      <c r="C211" s="1">
        <f>C210+D210*$B$7</f>
        <v>0.97603675619316288</v>
      </c>
      <c r="D211" s="6">
        <f>(E211-B211)*$B$6/$B$4-C211*$B$5/$B$4</f>
        <v>0.17322201008273758</v>
      </c>
      <c r="E211" s="5">
        <f>E210+F210*$B$7</f>
        <v>-26.943171027736337</v>
      </c>
      <c r="F211" s="1">
        <f>F210+G210*$B$7</f>
        <v>-0.88594778322262147</v>
      </c>
      <c r="G211" s="1">
        <f>H211/$H$4-(E211-B211)/$H$4*$B$6-F211*$H$5/$H$4</f>
        <v>-7.457334467729565E-2</v>
      </c>
      <c r="H211" s="4">
        <f>IF(AND(A211&lt;$H$7,A211&gt;$H$6),$H$8,0)</f>
        <v>1</v>
      </c>
    </row>
    <row r="212" spans="1:8" x14ac:dyDescent="0.25">
      <c r="A212" s="6">
        <f>A211+$B$7</f>
        <v>40.400000000000034</v>
      </c>
      <c r="B212" s="5">
        <f>B211+C211*$B$7</f>
        <v>-45.534219819061207</v>
      </c>
      <c r="C212" s="1">
        <f>C211+D211*$B$7</f>
        <v>1.0106811582097104</v>
      </c>
      <c r="D212" s="6">
        <f>(E212-B212)*$B$6/$B$4-C212*$B$5/$B$4</f>
        <v>0.16897837497365781</v>
      </c>
      <c r="E212" s="5">
        <f>E211+F211*$B$7</f>
        <v>-27.120360584380862</v>
      </c>
      <c r="F212" s="1">
        <f>F211+G211*$B$7</f>
        <v>-0.90086245215808058</v>
      </c>
      <c r="G212" s="1">
        <f>H212/$H$4-(E212-B212)/$H$4*$B$6-F212*$H$5/$H$4</f>
        <v>-7.0625655564432246E-2</v>
      </c>
      <c r="H212" s="4">
        <f>IF(AND(A212&lt;$H$7,A212&gt;$H$6),$H$8,0)</f>
        <v>1</v>
      </c>
    </row>
    <row r="213" spans="1:8" x14ac:dyDescent="0.25">
      <c r="A213" s="6">
        <f>A212+$B$7</f>
        <v>40.600000000000037</v>
      </c>
      <c r="B213" s="5">
        <f>B212+C212*$B$7</f>
        <v>-45.332083587419262</v>
      </c>
      <c r="C213" s="1">
        <f>C212+D212*$B$7</f>
        <v>1.0444768332044418</v>
      </c>
      <c r="D213" s="6">
        <f>(E213-B213)*$B$6/$B$4-C213*$B$5/$B$4</f>
        <v>0.16464835262800123</v>
      </c>
      <c r="E213" s="5">
        <f>E212+F212*$B$7</f>
        <v>-27.300533074812478</v>
      </c>
      <c r="F213" s="1">
        <f>F212+G212*$B$7</f>
        <v>-0.91498758327096708</v>
      </c>
      <c r="G213" s="1">
        <f>H213/$H$4-(E213-B213)/$H$4*$B$6-F213*$H$5/$H$4</f>
        <v>-6.6590691377003353E-2</v>
      </c>
      <c r="H213" s="4">
        <f>IF(AND(A213&lt;$H$7,A213&gt;$H$6),$H$8,0)</f>
        <v>1</v>
      </c>
    </row>
    <row r="214" spans="1:8" x14ac:dyDescent="0.25">
      <c r="A214" s="6">
        <f>A213+$B$7</f>
        <v>40.80000000000004</v>
      </c>
      <c r="B214" s="5">
        <f>B213+C213*$B$7</f>
        <v>-45.123188220778374</v>
      </c>
      <c r="C214" s="1">
        <f>C213+D213*$B$7</f>
        <v>1.077406503730042</v>
      </c>
      <c r="D214" s="6">
        <f>(E214-B214)*$B$6/$B$4-C214*$B$5/$B$4</f>
        <v>0.16023547873716643</v>
      </c>
      <c r="E214" s="5">
        <f>E213+F213*$B$7</f>
        <v>-27.483530591466671</v>
      </c>
      <c r="F214" s="1">
        <f>F213+G213*$B$7</f>
        <v>-0.9283057215463677</v>
      </c>
      <c r="G214" s="1">
        <f>H214/$H$4-(E214-B214)/$H$4*$B$6-F214*$H$5/$H$4</f>
        <v>-6.247199046992151E-2</v>
      </c>
      <c r="H214" s="4">
        <f>IF(AND(A214&lt;$H$7,A214&gt;$H$6),$H$8,0)</f>
        <v>1</v>
      </c>
    </row>
    <row r="215" spans="1:8" x14ac:dyDescent="0.25">
      <c r="A215" s="6">
        <f>A214+$B$7</f>
        <v>41.000000000000043</v>
      </c>
      <c r="B215" s="5">
        <f>B214+C214*$B$7</f>
        <v>-44.907706920032368</v>
      </c>
      <c r="C215" s="1">
        <f>C214+D214*$B$7</f>
        <v>1.1094535994774752</v>
      </c>
      <c r="D215" s="6">
        <f>(E215-B215)*$B$6/$B$4-C215*$B$5/$B$4</f>
        <v>0.15574334785040211</v>
      </c>
      <c r="E215" s="5">
        <f>E214+F214*$B$7</f>
        <v>-27.669191735775946</v>
      </c>
      <c r="F215" s="1">
        <f>F214+G214*$B$7</f>
        <v>-0.94080011964035204</v>
      </c>
      <c r="G215" s="1">
        <f>H215/$H$4-(E215-B215)/$H$4*$B$6-F215*$H$5/$H$4</f>
        <v>-5.8273150047958938E-2</v>
      </c>
      <c r="H215" s="4">
        <f>IF(AND(A215&lt;$H$7,A215&gt;$H$6),$H$8,0)</f>
        <v>1</v>
      </c>
    </row>
    <row r="216" spans="1:8" x14ac:dyDescent="0.25">
      <c r="A216" s="6">
        <f>A215+$B$7</f>
        <v>41.200000000000045</v>
      </c>
      <c r="B216" s="5">
        <f>B215+C215*$B$7</f>
        <v>-44.68581620013687</v>
      </c>
      <c r="C216" s="1">
        <f>C215+D215*$B$7</f>
        <v>1.1406022690475557</v>
      </c>
      <c r="D216" s="6">
        <f>(E216-B216)*$B$6/$B$4-C216*$B$5/$B$4</f>
        <v>0.15117561036861518</v>
      </c>
      <c r="E216" s="5">
        <f>E215+F215*$B$7</f>
        <v>-27.857351759704017</v>
      </c>
      <c r="F216" s="1">
        <f>F215+G215*$B$7</f>
        <v>-0.95245474964994381</v>
      </c>
      <c r="G216" s="1">
        <f>H216/$H$4-(E216-B216)/$H$4*$B$6-F216*$H$5/$H$4</f>
        <v>-5.3997823159579392E-2</v>
      </c>
      <c r="H216" s="4">
        <f>IF(AND(A216&lt;$H$7,A216&gt;$H$6),$H$8,0)</f>
        <v>1</v>
      </c>
    </row>
    <row r="217" spans="1:8" x14ac:dyDescent="0.25">
      <c r="A217" s="6">
        <f>A216+$B$7</f>
        <v>41.400000000000048</v>
      </c>
      <c r="B217" s="5">
        <f>B216+C216*$B$7</f>
        <v>-44.45769574632736</v>
      </c>
      <c r="C217" s="1">
        <f>C216+D216*$B$7</f>
        <v>1.1708373911212788</v>
      </c>
      <c r="D217" s="6">
        <f>(E217-B217)*$B$6/$B$4-C217*$B$5/$B$4</f>
        <v>0.14653596950011438</v>
      </c>
      <c r="E217" s="5">
        <f>E216+F216*$B$7</f>
        <v>-28.047842709634004</v>
      </c>
      <c r="F217" s="1">
        <f>F216+G216*$B$7</f>
        <v>-0.9632543142818597</v>
      </c>
      <c r="G217" s="1">
        <f>H217/$H$4-(E217-B217)/$H$4*$B$6-F217*$H$5/$H$4</f>
        <v>-4.9649715652705657E-2</v>
      </c>
      <c r="H217" s="4">
        <f>IF(AND(A217&lt;$H$7,A217&gt;$H$6),$H$8,0)</f>
        <v>1</v>
      </c>
    </row>
    <row r="218" spans="1:8" x14ac:dyDescent="0.25">
      <c r="A218" s="6">
        <f>A217+$B$7</f>
        <v>41.600000000000051</v>
      </c>
      <c r="B218" s="5">
        <f>B217+C217*$B$7</f>
        <v>-44.223528268103102</v>
      </c>
      <c r="C218" s="1">
        <f>C217+D217*$B$7</f>
        <v>1.2001445850213017</v>
      </c>
      <c r="D218" s="6">
        <f>(E218-B218)*$B$6/$B$4-C218*$B$5/$B$4</f>
        <v>0.14182817818080776</v>
      </c>
      <c r="E218" s="5">
        <f>E217+F217*$B$7</f>
        <v>-28.240493572490376</v>
      </c>
      <c r="F218" s="1">
        <f>F217+G217*$B$7</f>
        <v>-0.97318425741240089</v>
      </c>
      <c r="G218" s="1">
        <f>H218/$H$4-(E218-B218)/$H$4*$B$6-F218*$H$5/$H$4</f>
        <v>-4.5232583094941256E-2</v>
      </c>
      <c r="H218" s="4">
        <f>IF(AND(A218&lt;$H$7,A218&gt;$H$6),$H$8,0)</f>
        <v>1</v>
      </c>
    </row>
    <row r="219" spans="1:8" x14ac:dyDescent="0.25">
      <c r="A219" s="6">
        <f>A218+$B$7</f>
        <v>41.800000000000054</v>
      </c>
      <c r="B219" s="5">
        <f>B218+C218*$B$7</f>
        <v>-43.983499351098843</v>
      </c>
      <c r="C219" s="1">
        <f>C218+D218*$B$7</f>
        <v>1.2285102206574632</v>
      </c>
      <c r="D219" s="6">
        <f>(E219-B219)*$B$6/$B$4-C219*$B$5/$B$4</f>
        <v>0.1370560359613979</v>
      </c>
      <c r="E219" s="5">
        <f>E218+F218*$B$7</f>
        <v>-28.435130423972858</v>
      </c>
      <c r="F219" s="1">
        <f>F218+G218*$B$7</f>
        <v>-0.98223077403138914</v>
      </c>
      <c r="G219" s="1">
        <f>H219/$H$4-(E219-B219)/$H$4*$B$6-F219*$H$5/$H$4</f>
        <v>-4.0750227660789014E-2</v>
      </c>
      <c r="H219" s="4">
        <f>IF(AND(A219&lt;$H$7,A219&gt;$H$6),$H$8,0)</f>
        <v>1</v>
      </c>
    </row>
    <row r="220" spans="1:8" x14ac:dyDescent="0.25">
      <c r="A220" s="6">
        <f>A219+$B$7</f>
        <v>42.000000000000057</v>
      </c>
      <c r="B220" s="5">
        <f>B219+C219*$B$7</f>
        <v>-43.737797306967352</v>
      </c>
      <c r="C220" s="1">
        <f>C219+D219*$B$7</f>
        <v>1.2559214278497428</v>
      </c>
      <c r="D220" s="6">
        <f>(E220-B220)*$B$6/$B$4-C220*$B$5/$B$4</f>
        <v>0.13222338586413604</v>
      </c>
      <c r="E220" s="5">
        <f>E219+F219*$B$7</f>
        <v>-28.631576578779136</v>
      </c>
      <c r="F220" s="1">
        <f>F219+G219*$B$7</f>
        <v>-0.99038081956354695</v>
      </c>
      <c r="G220" s="1">
        <f>H220/$H$4-(E220-B220)/$H$4*$B$6-F220*$H$5/$H$4</f>
        <v>-3.6206494988428949E-2</v>
      </c>
      <c r="H220" s="4">
        <f>IF(AND(A220&lt;$H$7,A220&gt;$H$6),$H$8,0)</f>
        <v>1</v>
      </c>
    </row>
    <row r="221" spans="1:8" x14ac:dyDescent="0.25">
      <c r="A221" s="6">
        <f>A220+$B$7</f>
        <v>42.20000000000006</v>
      </c>
      <c r="B221" s="5">
        <f>B220+C220*$B$7</f>
        <v>-43.486613021397403</v>
      </c>
      <c r="C221" s="1">
        <f>C220+D220*$B$7</f>
        <v>1.2823661050225701</v>
      </c>
      <c r="D221" s="6">
        <f>(E221-B221)*$B$6/$B$4-C221*$B$5/$B$4</f>
        <v>0.12733411121171706</v>
      </c>
      <c r="E221" s="5">
        <f>E220+F220*$B$7</f>
        <v>-28.829652742691845</v>
      </c>
      <c r="F221" s="1">
        <f>F220+G220*$B$7</f>
        <v>-0.99762211856123273</v>
      </c>
      <c r="G221" s="1">
        <f>H221/$H$4-(E221-B221)/$H$4*$B$6-F221*$H$5/$H$4</f>
        <v>-3.1605271008637081E-2</v>
      </c>
      <c r="H221" s="4">
        <f>IF(AND(A221&lt;$H$7,A221&gt;$H$6),$H$8,0)</f>
        <v>1</v>
      </c>
    </row>
    <row r="222" spans="1:8" x14ac:dyDescent="0.25">
      <c r="A222" s="6">
        <f>A221+$B$7</f>
        <v>42.400000000000063</v>
      </c>
      <c r="B222" s="5">
        <f>B221+C221*$B$7</f>
        <v>-43.230139800392891</v>
      </c>
      <c r="C222" s="1">
        <f>C221+D221*$B$7</f>
        <v>1.3078329272649134</v>
      </c>
      <c r="D222" s="6">
        <f>(E222-B222)*$B$6/$B$4-C222*$B$5/$B$4</f>
        <v>0.12239213243091428</v>
      </c>
      <c r="E222" s="5">
        <f>E221+F221*$B$7</f>
        <v>-29.029177166404093</v>
      </c>
      <c r="F222" s="1">
        <f>F221+G221*$B$7</f>
        <v>-1.0039431727629602</v>
      </c>
      <c r="G222" s="1">
        <f>H222/$H$4-(E222-B222)/$H$4*$B$6-F222*$H$5/$H$4</f>
        <v>-2.6950478748443571E-2</v>
      </c>
      <c r="H222" s="4">
        <f>IF(AND(A222&lt;$H$7,A222&gt;$H$6),$H$8,0)</f>
        <v>1</v>
      </c>
    </row>
    <row r="223" spans="1:8" x14ac:dyDescent="0.25">
      <c r="A223" s="6">
        <f>A222+$B$7</f>
        <v>42.600000000000065</v>
      </c>
      <c r="B223" s="5">
        <f>B222+C222*$B$7</f>
        <v>-42.968573214939909</v>
      </c>
      <c r="C223" s="1">
        <f>C222+D222*$B$7</f>
        <v>1.3323113537510962</v>
      </c>
      <c r="D223" s="6">
        <f>(E223-B223)*$B$6/$B$4-C223*$B$5/$B$4</f>
        <v>0.11740140383356581</v>
      </c>
      <c r="E223" s="5">
        <f>E222+F222*$B$7</f>
        <v>-29.229965800956684</v>
      </c>
      <c r="F223" s="1">
        <f>F222+G222*$B$7</f>
        <v>-1.0093332685126488</v>
      </c>
      <c r="G223" s="1">
        <f>H223/$H$4-(E223-B223)/$H$4*$B$6-F223*$H$5/$H$4</f>
        <v>-2.2246075112142515E-2</v>
      </c>
      <c r="H223" s="4">
        <f>IF(AND(A223&lt;$H$7,A223&gt;$H$6),$H$8,0)</f>
        <v>1</v>
      </c>
    </row>
    <row r="224" spans="1:8" x14ac:dyDescent="0.25">
      <c r="A224" s="6">
        <f>A223+$B$7</f>
        <v>42.800000000000068</v>
      </c>
      <c r="B224" s="5">
        <f>B223+C223*$B$7</f>
        <v>-42.702110944189691</v>
      </c>
      <c r="C224" s="1">
        <f>C223+D223*$B$7</f>
        <v>1.3557916345178094</v>
      </c>
      <c r="D224" s="6">
        <f>(E224-B224)*$B$6/$B$4-C224*$B$5/$B$4</f>
        <v>0.11236591037753763</v>
      </c>
      <c r="E224" s="5">
        <f>E223+F223*$B$7</f>
        <v>-29.431832454659215</v>
      </c>
      <c r="F224" s="1">
        <f>F223+G223*$B$7</f>
        <v>-1.0137824835350773</v>
      </c>
      <c r="G224" s="1">
        <f>H224/$H$4-(E224-B224)/$H$4*$B$6-F224*$H$5/$H$4</f>
        <v>-1.7496047642278599E-2</v>
      </c>
      <c r="H224" s="4">
        <f>IF(AND(A224&lt;$H$7,A224&gt;$H$6),$H$8,0)</f>
        <v>1</v>
      </c>
    </row>
    <row r="225" spans="1:8" x14ac:dyDescent="0.25">
      <c r="A225" s="6">
        <f>A224+$B$7</f>
        <v>43.000000000000071</v>
      </c>
      <c r="B225" s="5">
        <f>B224+C224*$B$7</f>
        <v>-42.430952617286131</v>
      </c>
      <c r="C225" s="1">
        <f>C224+D224*$B$7</f>
        <v>1.3782648165933169</v>
      </c>
      <c r="D225" s="6">
        <f>(E225-B225)*$B$6/$B$4-C225*$B$5/$B$4</f>
        <v>0.10728966441029927</v>
      </c>
      <c r="E225" s="5">
        <f>E224+F224*$B$7</f>
        <v>-29.634588951366229</v>
      </c>
      <c r="F225" s="1">
        <f>F224+G224*$B$7</f>
        <v>-1.0172816930635329</v>
      </c>
      <c r="G225" s="1">
        <f>H225/$H$4-(E225-B225)/$H$4*$B$6-F225*$H$5/$H$4</f>
        <v>-1.2704411263246021E-2</v>
      </c>
      <c r="H225" s="4">
        <f>IF(AND(A225&lt;$H$7,A225&gt;$H$6),$H$8,0)</f>
        <v>1</v>
      </c>
    </row>
    <row r="226" spans="1:8" x14ac:dyDescent="0.25">
      <c r="A226" s="6">
        <f>A225+$B$7</f>
        <v>43.200000000000074</v>
      </c>
      <c r="B226" s="5">
        <f>B225+C225*$B$7</f>
        <v>-42.155299653967468</v>
      </c>
      <c r="C226" s="1">
        <f>C225+D225*$B$7</f>
        <v>1.3997227494753768</v>
      </c>
      <c r="D226" s="6">
        <f>(E226-B226)*$B$6/$B$4-C226*$B$5/$B$4</f>
        <v>0.10217670239775467</v>
      </c>
      <c r="E226" s="5">
        <f>E225+F225*$B$7</f>
        <v>-29.838045289978936</v>
      </c>
      <c r="F226" s="1">
        <f>F225+G225*$B$7</f>
        <v>-1.019822575316182</v>
      </c>
      <c r="G226" s="1">
        <f>H226/$H$4-(E226-B226)/$H$4*$B$6-F226*$H$5/$H$4</f>
        <v>-7.8752050101426E-3</v>
      </c>
      <c r="H226" s="4">
        <f>IF(AND(A226&lt;$H$7,A226&gt;$H$6),$H$8,0)</f>
        <v>1</v>
      </c>
    </row>
    <row r="227" spans="1:8" x14ac:dyDescent="0.25">
      <c r="A227" s="6">
        <f>A226+$B$7</f>
        <v>43.400000000000077</v>
      </c>
      <c r="B227" s="5">
        <f>B226+C226*$B$7</f>
        <v>-41.875355104072391</v>
      </c>
      <c r="C227" s="1">
        <f>C226+D226*$B$7</f>
        <v>1.4201580899549278</v>
      </c>
      <c r="D227" s="6">
        <f>(E227-B227)*$B$6/$B$4-C227*$B$5/$B$4</f>
        <v>9.7031081640978262E-2</v>
      </c>
      <c r="E227" s="5">
        <f>E226+F226*$B$7</f>
        <v>-30.042009805042174</v>
      </c>
      <c r="F227" s="1">
        <f>F226+G226*$B$7</f>
        <v>-1.0213976163182106</v>
      </c>
      <c r="G227" s="1">
        <f>H227/$H$4-(E227-B227)/$H$4*$B$6-F227*$H$5/$H$4</f>
        <v>-3.0124887455290159E-3</v>
      </c>
      <c r="H227" s="4">
        <f>IF(AND(A227&lt;$H$7,A227&gt;$H$6),$H$8,0)</f>
        <v>1</v>
      </c>
    </row>
    <row r="228" spans="1:8" x14ac:dyDescent="0.25">
      <c r="A228" s="6">
        <f>A227+$B$7</f>
        <v>43.60000000000008</v>
      </c>
      <c r="B228" s="5">
        <f>B227+C227*$B$7</f>
        <v>-41.591323486081407</v>
      </c>
      <c r="C228" s="1">
        <f>C227+D227*$B$7</f>
        <v>1.4395643062831234</v>
      </c>
      <c r="D228" s="6">
        <f>(E228-B228)*$B$6/$B$4-C228*$B$5/$B$4</f>
        <v>9.1856876983509056E-2</v>
      </c>
      <c r="E228" s="5">
        <f>E227+F227*$B$7</f>
        <v>-30.246289328305817</v>
      </c>
      <c r="F228" s="1">
        <f>F227+G227*$B$7</f>
        <v>-1.0220001140673163</v>
      </c>
      <c r="G228" s="1">
        <f>H228/$H$4-(E228-B228)/$H$4*$B$6-F228*$H$5/$H$4</f>
        <v>1.8796601332538403E-3</v>
      </c>
      <c r="H228" s="4">
        <f>IF(AND(A228&lt;$H$7,A228&gt;$H$6),$H$8,0)</f>
        <v>1</v>
      </c>
    </row>
    <row r="229" spans="1:8" x14ac:dyDescent="0.25">
      <c r="A229" s="6">
        <f>A228+$B$7</f>
        <v>43.800000000000082</v>
      </c>
      <c r="B229" s="5">
        <f>B228+C228*$B$7</f>
        <v>-41.303410624824785</v>
      </c>
      <c r="C229" s="1">
        <f>C228+D228*$B$7</f>
        <v>1.4579356816798252</v>
      </c>
      <c r="D229" s="6">
        <f>(E229-B229)*$B$6/$B$4-C229*$B$5/$B$4</f>
        <v>8.665817751185767E-2</v>
      </c>
      <c r="E229" s="5">
        <f>E228+F228*$B$7</f>
        <v>-30.45068935111928</v>
      </c>
      <c r="F229" s="1">
        <f>F228+G228*$B$7</f>
        <v>-1.0216241820406655</v>
      </c>
      <c r="G229" s="1">
        <f>H229/$H$4-(E229-B229)/$H$4*$B$6-F229*$H$5/$H$4</f>
        <v>6.7971499935549212E-3</v>
      </c>
      <c r="H229" s="4">
        <f>IF(AND(A229&lt;$H$7,A229&gt;$H$6),$H$8,0)</f>
        <v>1</v>
      </c>
    </row>
    <row r="230" spans="1:8" x14ac:dyDescent="0.25">
      <c r="A230" s="6">
        <f>A229+$B$7</f>
        <v>44.000000000000085</v>
      </c>
      <c r="B230" s="5">
        <f>B229+C229*$B$7</f>
        <v>-41.011823488488822</v>
      </c>
      <c r="C230" s="1">
        <f>C229+D229*$B$7</f>
        <v>1.4752673171821968</v>
      </c>
      <c r="D230" s="6">
        <f>(E230-B230)*$B$6/$B$4-C230*$B$5/$B$4</f>
        <v>8.1439083251881136E-2</v>
      </c>
      <c r="E230" s="5">
        <f>E229+F229*$B$7</f>
        <v>-30.655014187527414</v>
      </c>
      <c r="F230" s="1">
        <f>F229+G229*$B$7</f>
        <v>-1.0202647520419545</v>
      </c>
      <c r="G230" s="1">
        <f>H230/$H$4-(E230-B230)/$H$4*$B$6-F230*$H$5/$H$4</f>
        <v>1.1735878271015221E-2</v>
      </c>
      <c r="H230" s="4">
        <f>IF(AND(A230&lt;$H$7,A230&gt;$H$6),$H$8,0)</f>
        <v>1</v>
      </c>
    </row>
    <row r="231" spans="1:8" x14ac:dyDescent="0.25">
      <c r="A231" s="6">
        <f>A230+$B$7</f>
        <v>44.200000000000088</v>
      </c>
      <c r="B231" s="5">
        <f>B230+C230*$B$7</f>
        <v>-40.716770025052384</v>
      </c>
      <c r="C231" s="1">
        <f>C230+D230*$B$7</f>
        <v>1.491555133832573</v>
      </c>
      <c r="D231" s="6">
        <f>(E231-B231)*$B$6/$B$4-C231*$B$5/$B$4</f>
        <v>7.6203701863677226E-2</v>
      </c>
      <c r="E231" s="5">
        <f>E230+F230*$B$7</f>
        <v>-30.859067137935803</v>
      </c>
      <c r="F231" s="1">
        <f>F230+G230*$B$7</f>
        <v>-1.0179175763877515</v>
      </c>
      <c r="G231" s="1">
        <f>H231/$H$4-(E231-B231)/$H$4*$B$6-F231*$H$5/$H$4</f>
        <v>1.6691734774650462E-2</v>
      </c>
      <c r="H231" s="4">
        <f>IF(AND(A231&lt;$H$7,A231&gt;$H$6),$H$8,0)</f>
        <v>1</v>
      </c>
    </row>
    <row r="232" spans="1:8" x14ac:dyDescent="0.25">
      <c r="A232" s="6">
        <f>A231+$B$7</f>
        <v>44.400000000000091</v>
      </c>
      <c r="B232" s="5">
        <f>B231+C231*$B$7</f>
        <v>-40.418458998285871</v>
      </c>
      <c r="C232" s="1">
        <f>C231+D231*$B$7</f>
        <v>1.5067958742053085</v>
      </c>
      <c r="D232" s="6">
        <f>(E232-B232)*$B$6/$B$4-C232*$B$5/$B$4</f>
        <v>7.0956145337645549E-2</v>
      </c>
      <c r="E232" s="5">
        <f>E231+F231*$B$7</f>
        <v>-31.062650653213353</v>
      </c>
      <c r="F232" s="1">
        <f>F231+G231*$B$7</f>
        <v>-1.0145792294328213</v>
      </c>
      <c r="G232" s="1">
        <f>H232/$H$4-(E232-B232)/$H$4*$B$6-F232*$H$5/$H$4</f>
        <v>2.1660604990767132E-2</v>
      </c>
      <c r="H232" s="4">
        <f>IF(AND(A232&lt;$H$7,A232&gt;$H$6),$H$8,0)</f>
        <v>1</v>
      </c>
    </row>
    <row r="233" spans="1:8" x14ac:dyDescent="0.25">
      <c r="A233" s="6">
        <f>A232+$B$7</f>
        <v>44.600000000000094</v>
      </c>
      <c r="B233" s="5">
        <f>B232+C232*$B$7</f>
        <v>-40.117099823444811</v>
      </c>
      <c r="C233" s="1">
        <f>C232+D232*$B$7</f>
        <v>1.5209871032728375</v>
      </c>
      <c r="D233" s="6">
        <f>(E233-B233)*$B$6/$B$4-C233*$B$5/$B$4</f>
        <v>6.5700526694356359E-2</v>
      </c>
      <c r="E233" s="5">
        <f>E232+F232*$B$7</f>
        <v>-31.265566499099918</v>
      </c>
      <c r="F233" s="1">
        <f>F232+G232*$B$7</f>
        <v>-1.0102471084346678</v>
      </c>
      <c r="G233" s="1">
        <f>H233/$H$4-(E233-B233)/$H$4*$B$6-F233*$H$5/$H$4</f>
        <v>2.6638373383071092E-2</v>
      </c>
      <c r="H233" s="4">
        <f>IF(AND(A233&lt;$H$7,A233&gt;$H$6),$H$8,0)</f>
        <v>1</v>
      </c>
    </row>
    <row r="234" spans="1:8" x14ac:dyDescent="0.25">
      <c r="A234" s="6">
        <f>A233+$B$7</f>
        <v>44.800000000000097</v>
      </c>
      <c r="B234" s="5">
        <f>B233+C233*$B$7</f>
        <v>-39.812902402790243</v>
      </c>
      <c r="C234" s="1">
        <f>C233+D233*$B$7</f>
        <v>1.5341272086117088</v>
      </c>
      <c r="D234" s="6">
        <f>(E234-B234)*$B$6/$B$4-C234*$B$5/$B$4</f>
        <v>6.0440956690858284E-2</v>
      </c>
      <c r="E234" s="5">
        <f>E233+F233*$B$7</f>
        <v>-31.467615920786852</v>
      </c>
      <c r="F234" s="1">
        <f>F233+G233*$B$7</f>
        <v>-1.0049194337580536</v>
      </c>
      <c r="G234" s="1">
        <f>H234/$H$4-(E234-B234)/$H$4*$B$6-F234*$H$5/$H$4</f>
        <v>3.1620926686336891E-2</v>
      </c>
      <c r="H234" s="4">
        <f>IF(AND(A234&lt;$H$7,A234&gt;$H$6),$H$8,0)</f>
        <v>1</v>
      </c>
    </row>
    <row r="235" spans="1:8" x14ac:dyDescent="0.25">
      <c r="A235" s="6">
        <f>A234+$B$7</f>
        <v>45.000000000000099</v>
      </c>
      <c r="B235" s="5">
        <f>B234+C234*$B$7</f>
        <v>-39.506076961067905</v>
      </c>
      <c r="C235" s="1">
        <f>C234+D234*$B$7</f>
        <v>1.5462153999498804</v>
      </c>
      <c r="D235" s="6">
        <f>(E235-B235)*$B$6/$B$4-C235*$B$5/$B$4</f>
        <v>5.5181540536046209E-2</v>
      </c>
      <c r="E235" s="5">
        <f>E234+F234*$B$7</f>
        <v>-31.668599807538463</v>
      </c>
      <c r="F235" s="1">
        <f>F234+G234*$B$7</f>
        <v>-0.99859524842078617</v>
      </c>
      <c r="G235" s="1">
        <f>H235/$H$4-(E235-B235)/$H$4*$B$6-F235*$H$5/$H$4</f>
        <v>3.6604157191017367E-2</v>
      </c>
      <c r="H235" s="4">
        <f>IF(AND(A235&lt;$H$7,A235&gt;$H$6),$H$8,0)</f>
        <v>1</v>
      </c>
    </row>
    <row r="236" spans="1:8" x14ac:dyDescent="0.25">
      <c r="A236" s="6">
        <f>A235+$B$7</f>
        <v>45.200000000000102</v>
      </c>
      <c r="B236" s="5">
        <f>B235+C235*$B$7</f>
        <v>-39.196833881077929</v>
      </c>
      <c r="C236" s="1">
        <f>C235+D235*$B$7</f>
        <v>1.5572517080570898</v>
      </c>
      <c r="D236" s="6">
        <f>(E236-B236)*$B$6/$B$4-C236*$B$5/$B$4</f>
        <v>4.9926374617696716E-2</v>
      </c>
      <c r="E236" s="5">
        <f>E235+F235*$B$7</f>
        <v>-31.868318857222622</v>
      </c>
      <c r="F236" s="1">
        <f>F235+G235*$B$7</f>
        <v>-0.99127441698258267</v>
      </c>
      <c r="G236" s="1">
        <f>H236/$H$4-(E236-B236)/$H$4*$B$6-F236*$H$5/$H$4</f>
        <v>4.1583966016185671E-2</v>
      </c>
      <c r="H236" s="4">
        <f>IF(AND(A236&lt;$H$7,A236&gt;$H$6),$H$8,0)</f>
        <v>1</v>
      </c>
    </row>
    <row r="237" spans="1:8" x14ac:dyDescent="0.25">
      <c r="A237" s="6">
        <f>A236+$B$7</f>
        <v>45.400000000000105</v>
      </c>
      <c r="B237" s="5">
        <f>B236+C236*$B$7</f>
        <v>-38.88538353946651</v>
      </c>
      <c r="C237" s="1">
        <f>C236+D236*$B$7</f>
        <v>1.5672369829806292</v>
      </c>
      <c r="D237" s="6">
        <f>(E237-B237)*$B$6/$B$4-C237*$B$5/$B$4</f>
        <v>4.4679543243764261E-2</v>
      </c>
      <c r="E237" s="5">
        <f>E236+F236*$B$7</f>
        <v>-32.066573740619141</v>
      </c>
      <c r="F237" s="1">
        <f>F236+G236*$B$7</f>
        <v>-0.98295762377934559</v>
      </c>
      <c r="G237" s="1">
        <f>H237/$H$4-(E237-B237)/$H$4*$B$6-F237*$H$5/$H$4</f>
        <v>4.6556266368216512E-2</v>
      </c>
      <c r="H237" s="4">
        <f>IF(AND(A237&lt;$H$7,A237&gt;$H$6),$H$8,0)</f>
        <v>1</v>
      </c>
    </row>
    <row r="238" spans="1:8" x14ac:dyDescent="0.25">
      <c r="A238" s="6">
        <f>A237+$B$7</f>
        <v>45.600000000000108</v>
      </c>
      <c r="B238" s="5">
        <f>B237+C237*$B$7</f>
        <v>-38.571936142870385</v>
      </c>
      <c r="C238" s="1">
        <f>C237+D237*$B$7</f>
        <v>1.576172891629382</v>
      </c>
      <c r="D238" s="6">
        <f>(E238-B238)*$B$6/$B$4-C238*$B$5/$B$4</f>
        <v>3.9445115400513042E-2</v>
      </c>
      <c r="E238" s="5">
        <f>E237+F237*$B$7</f>
        <v>-32.263165265375008</v>
      </c>
      <c r="F238" s="1">
        <f>F237+G237*$B$7</f>
        <v>-0.97364637050570224</v>
      </c>
      <c r="G238" s="1">
        <f>H238/$H$4-(E238-B238)/$H$4*$B$6-F238*$H$5/$H$4</f>
        <v>5.1516986782631766E-2</v>
      </c>
      <c r="H238" s="4">
        <f>IF(AND(A238&lt;$H$7,A238&gt;$H$6),$H$8,0)</f>
        <v>1</v>
      </c>
    </row>
    <row r="239" spans="1:8" x14ac:dyDescent="0.25">
      <c r="A239" s="6">
        <f>A238+$B$7</f>
        <v>45.800000000000111</v>
      </c>
      <c r="B239" s="5">
        <f>B238+C238*$B$7</f>
        <v>-38.256701564544507</v>
      </c>
      <c r="C239" s="1">
        <f>C238+D238*$B$7</f>
        <v>1.5840619147094845</v>
      </c>
      <c r="D239" s="6">
        <f>(E239-B239)*$B$6/$B$4-C239*$B$5/$B$4</f>
        <v>3.4227141530041305E-2</v>
      </c>
      <c r="E239" s="5">
        <f>E238+F238*$B$7</f>
        <v>-32.45789453947615</v>
      </c>
      <c r="F239" s="1">
        <f>F238+G238*$B$7</f>
        <v>-0.96334297314917594</v>
      </c>
      <c r="G239" s="1">
        <f>H239/$H$4-(E239-B239)/$H$4*$B$6-F239*$H$5/$H$4</f>
        <v>5.6462074346554078E-2</v>
      </c>
      <c r="H239" s="4">
        <f>IF(AND(A239&lt;$H$7,A239&gt;$H$6),$H$8,0)</f>
        <v>1</v>
      </c>
    </row>
    <row r="240" spans="1:8" x14ac:dyDescent="0.25">
      <c r="A240" s="6">
        <f>A239+$B$7</f>
        <v>46.000000000000114</v>
      </c>
      <c r="B240" s="5">
        <f>B239+C239*$B$7</f>
        <v>-37.939889181602609</v>
      </c>
      <c r="C240" s="1">
        <f>C239+D239*$B$7</f>
        <v>1.5909073430154927</v>
      </c>
      <c r="D240" s="6">
        <f>(E240-B240)*$B$6/$B$4-C240*$B$5/$B$4</f>
        <v>2.9029650329733842E-2</v>
      </c>
      <c r="E240" s="5">
        <f>E239+F239*$B$7</f>
        <v>-32.650563134105987</v>
      </c>
      <c r="F240" s="1">
        <f>F239+G239*$B$7</f>
        <v>-0.95205055827986518</v>
      </c>
      <c r="G240" s="1">
        <f>H240/$H$4-(E240-B240)/$H$4*$B$6-F240*$H$5/$H$4</f>
        <v>6.1387497899231751E-2</v>
      </c>
      <c r="H240" s="4">
        <f>IF(AND(A240&lt;$H$7,A240&gt;$H$6),$H$8,0)</f>
        <v>1</v>
      </c>
    </row>
    <row r="241" spans="1:8" x14ac:dyDescent="0.25">
      <c r="A241" s="6">
        <f>A240+$B$7</f>
        <v>46.200000000000117</v>
      </c>
      <c r="B241" s="5">
        <f>B240+C240*$B$7</f>
        <v>-37.621707712999509</v>
      </c>
      <c r="C241" s="1">
        <f>C240+D240*$B$7</f>
        <v>1.5967132730814395</v>
      </c>
      <c r="D241" s="6">
        <f>(E241-B241)*$B$6/$B$4-C241*$B$5/$B$4</f>
        <v>2.3856645576153912E-2</v>
      </c>
      <c r="E241" s="5">
        <f>E240+F240*$B$7</f>
        <v>-32.840973245761958</v>
      </c>
      <c r="F241" s="1">
        <f>F240+G240*$B$7</f>
        <v>-0.93977305870001882</v>
      </c>
      <c r="G241" s="1">
        <f>H241/$H$4-(E241-B241)/$H$4*$B$6-F241*$H$5/$H$4</f>
        <v>6.6289251208124775E-2</v>
      </c>
      <c r="H241" s="4">
        <f>IF(AND(A241&lt;$H$7,A241&gt;$H$6),$H$8,0)</f>
        <v>1</v>
      </c>
    </row>
    <row r="242" spans="1:8" x14ac:dyDescent="0.25">
      <c r="A242" s="6">
        <f>A241+$B$7</f>
        <v>46.400000000000119</v>
      </c>
      <c r="B242" s="5">
        <f>B241+C241*$B$7</f>
        <v>-37.302365058383224</v>
      </c>
      <c r="C242" s="1">
        <f>C241+D241*$B$7</f>
        <v>1.6014846021966702</v>
      </c>
      <c r="D242" s="6">
        <f>(E242-B242)*$B$6/$B$4-C242*$B$5/$B$4</f>
        <v>1.8712102975862566E-2</v>
      </c>
      <c r="E242" s="5">
        <f>E241+F241*$B$7</f>
        <v>-33.028927857501962</v>
      </c>
      <c r="F242" s="1">
        <f>F241+G241*$B$7</f>
        <v>-0.92651520845839386</v>
      </c>
      <c r="G242" s="1">
        <f>H242/$H$4-(E242-B242)/$H$4*$B$6-F242*$H$5/$H$4</f>
        <v>7.1163356118063292E-2</v>
      </c>
      <c r="H242" s="4">
        <f>IF(AND(A242&lt;$H$7,A242&gt;$H$6),$H$8,0)</f>
        <v>1</v>
      </c>
    </row>
    <row r="243" spans="1:8" x14ac:dyDescent="0.25">
      <c r="A243" s="6">
        <f>A242+$B$7</f>
        <v>46.600000000000122</v>
      </c>
      <c r="B243" s="5">
        <f>B242+C242*$B$7</f>
        <v>-36.982068137943891</v>
      </c>
      <c r="C243" s="1">
        <f>C242+D242*$B$7</f>
        <v>1.6052270227918428</v>
      </c>
      <c r="D243" s="6">
        <f>(E243-B243)*$B$6/$B$4-C243*$B$5/$B$4</f>
        <v>1.359996704562489E-2</v>
      </c>
      <c r="E243" s="5">
        <f>E242+F242*$B$7</f>
        <v>-33.214230899193637</v>
      </c>
      <c r="F243" s="1">
        <f>F242+G242*$B$7</f>
        <v>-0.91228253723478114</v>
      </c>
      <c r="G243" s="1">
        <f>H243/$H$4-(E243-B243)/$H$4*$B$6-F243*$H$5/$H$4</f>
        <v>7.600586567101919E-2</v>
      </c>
      <c r="H243" s="4">
        <f>IF(AND(A243&lt;$H$7,A243&gt;$H$6),$H$8,0)</f>
        <v>1</v>
      </c>
    </row>
    <row r="244" spans="1:8" x14ac:dyDescent="0.25">
      <c r="A244" s="6">
        <f>A243+$B$7</f>
        <v>46.800000000000125</v>
      </c>
      <c r="B244" s="5">
        <f>B243+C243*$B$7</f>
        <v>-36.661022733385522</v>
      </c>
      <c r="C244" s="1">
        <f>C243+D243*$B$7</f>
        <v>1.6079470162009677</v>
      </c>
      <c r="D244" s="6">
        <f>(E244-B244)*$B$6/$B$4-C244*$B$5/$B$4</f>
        <v>8.5241480244347585E-3</v>
      </c>
      <c r="E244" s="5">
        <f>E243+F243*$B$7</f>
        <v>-33.396687406640595</v>
      </c>
      <c r="F244" s="1">
        <f>F243+G243*$B$7</f>
        <v>-0.89708136410057726</v>
      </c>
      <c r="G244" s="1">
        <f>H244/$H$4-(E244-B244)/$H$4*$B$6-F244*$H$5/$H$4</f>
        <v>8.081286719405939E-2</v>
      </c>
      <c r="H244" s="4">
        <f>IF(AND(A244&lt;$H$7,A244&gt;$H$6),$H$8,0)</f>
        <v>1</v>
      </c>
    </row>
    <row r="245" spans="1:8" x14ac:dyDescent="0.25">
      <c r="A245" s="6">
        <f>A244+$B$7</f>
        <v>47.000000000000128</v>
      </c>
      <c r="B245" s="5">
        <f>B244+C244*$B$7</f>
        <v>-36.339433330145326</v>
      </c>
      <c r="C245" s="1">
        <f>C244+D244*$B$7</f>
        <v>1.6096518458058546</v>
      </c>
      <c r="D245" s="6">
        <f>(E245-B245)*$B$6/$B$4-C245*$B$5/$B$4</f>
        <v>3.4885188197583614E-3</v>
      </c>
      <c r="E245" s="5">
        <f>E244+F244*$B$7</f>
        <v>-33.576103679460708</v>
      </c>
      <c r="F245" s="1">
        <f>F244+G244*$B$7</f>
        <v>-0.88091879066176537</v>
      </c>
      <c r="G245" s="1">
        <f>H245/$H$4-(E245-B245)/$H$4*$B$6-F245*$H$5/$H$4</f>
        <v>8.5580485353080313E-2</v>
      </c>
      <c r="H245" s="4">
        <f>IF(AND(A245&lt;$H$7,A245&gt;$H$6),$H$8,0)</f>
        <v>1</v>
      </c>
    </row>
    <row r="246" spans="1:8" x14ac:dyDescent="0.25">
      <c r="A246" s="6">
        <f>A245+$B$7</f>
        <v>47.200000000000131</v>
      </c>
      <c r="B246" s="5">
        <f>B245+C245*$B$7</f>
        <v>-36.017502960984153</v>
      </c>
      <c r="C246" s="1">
        <f>C245+D245*$B$7</f>
        <v>1.6103495495698064</v>
      </c>
      <c r="D246" s="6">
        <f>(E246-B246)*$B$6/$B$4-C246*$B$5/$B$4</f>
        <v>-1.5030880096361769E-3</v>
      </c>
      <c r="E246" s="5">
        <f>E245+F245*$B$7</f>
        <v>-33.752287437593061</v>
      </c>
      <c r="F246" s="1">
        <f>F245+G245*$B$7</f>
        <v>-0.86380269359114936</v>
      </c>
      <c r="G246" s="1">
        <f>H246/$H$4-(E246-B246)/$H$4*$B$6-F246*$H$5/$H$4</f>
        <v>9.0304885169956314E-2</v>
      </c>
      <c r="H246" s="4">
        <f>IF(AND(A246&lt;$H$7,A246&gt;$H$6),$H$8,0)</f>
        <v>1</v>
      </c>
    </row>
    <row r="247" spans="1:8" x14ac:dyDescent="0.25">
      <c r="A247" s="6">
        <f>A246+$B$7</f>
        <v>47.400000000000134</v>
      </c>
      <c r="B247" s="5">
        <f>B246+C246*$B$7</f>
        <v>-35.695433051070189</v>
      </c>
      <c r="C247" s="1">
        <f>C246+D246*$B$7</f>
        <v>1.610048931967879</v>
      </c>
      <c r="D247" s="6">
        <f>(E247-B247)*$B$6/$B$4-C247*$B$5/$B$4</f>
        <v>-6.4468832319291951E-3</v>
      </c>
      <c r="E247" s="5">
        <f>E246+F246*$B$7</f>
        <v>-33.925047976311291</v>
      </c>
      <c r="F247" s="1">
        <f>F246+G246*$B$7</f>
        <v>-0.84574171655715813</v>
      </c>
      <c r="G247" s="1">
        <f>H247/$H$4-(E247-B247)/$H$4*$B$6-F247*$H$5/$H$4</f>
        <v>9.498227500076839E-2</v>
      </c>
      <c r="H247" s="4">
        <f>IF(AND(A247&lt;$H$7,A247&gt;$H$6),$H$8,0)</f>
        <v>1</v>
      </c>
    </row>
    <row r="248" spans="1:8" x14ac:dyDescent="0.25">
      <c r="A248" s="6">
        <f>A247+$B$7</f>
        <v>47.600000000000136</v>
      </c>
      <c r="B248" s="5">
        <f>B247+C247*$B$7</f>
        <v>-35.37342326467661</v>
      </c>
      <c r="C248" s="1">
        <f>C247+D247*$B$7</f>
        <v>1.6087595553214933</v>
      </c>
      <c r="D248" s="6">
        <f>(E248-B248)*$B$6/$B$4-C248*$B$5/$B$4</f>
        <v>-1.1339123879283545E-2</v>
      </c>
      <c r="E248" s="5">
        <f>E247+F247*$B$7</f>
        <v>-34.094196319622725</v>
      </c>
      <c r="F248" s="1">
        <f>F247+G247*$B$7</f>
        <v>-0.82674526155700445</v>
      </c>
      <c r="G248" s="1">
        <f>H248/$H$4-(E248-B248)/$H$4*$B$6-F248*$H$5/$H$4</f>
        <v>9.9608909472816226E-2</v>
      </c>
      <c r="H248" s="4">
        <f>IF(AND(A248&lt;$H$7,A248&gt;$H$6),$H$8,0)</f>
        <v>1</v>
      </c>
    </row>
    <row r="249" spans="1:8" x14ac:dyDescent="0.25">
      <c r="A249" s="6">
        <f>A248+$B$7</f>
        <v>47.800000000000139</v>
      </c>
      <c r="B249" s="5">
        <f>B248+C248*$B$7</f>
        <v>-35.051671353612313</v>
      </c>
      <c r="C249" s="1">
        <f>C248+D248*$B$7</f>
        <v>1.6064917305456365</v>
      </c>
      <c r="D249" s="6">
        <f>(E249-B249)*$B$6/$B$4-C249*$B$5/$B$4</f>
        <v>-1.6176116141402647E-2</v>
      </c>
      <c r="E249" s="5">
        <f>E248+F248*$B$7</f>
        <v>-34.259545371934124</v>
      </c>
      <c r="F249" s="1">
        <f>F248+G248*$B$7</f>
        <v>-0.80682347966244117</v>
      </c>
      <c r="G249" s="1">
        <f>H249/$H$4-(E249-B249)/$H$4*$B$6-F249*$H$5/$H$4</f>
        <v>0.10418109237815473</v>
      </c>
      <c r="H249" s="4">
        <f>IF(AND(A249&lt;$H$7,A249&gt;$H$6),$H$8,0)</f>
        <v>1</v>
      </c>
    </row>
    <row r="250" spans="1:8" x14ac:dyDescent="0.25">
      <c r="A250" s="6">
        <f>A249+$B$7</f>
        <v>48.000000000000142</v>
      </c>
      <c r="B250" s="5">
        <f>B249+C249*$B$7</f>
        <v>-34.730373007503189</v>
      </c>
      <c r="C250" s="1">
        <f>C249+D249*$B$7</f>
        <v>1.6032565073173559</v>
      </c>
      <c r="D250" s="6">
        <f>(E250-B250)*$B$6/$B$4-C250*$B$5/$B$4</f>
        <v>-2.095421821339459E-2</v>
      </c>
      <c r="E250" s="5">
        <f>E249+F249*$B$7</f>
        <v>-34.420910067866615</v>
      </c>
      <c r="F250" s="1">
        <f>F249+G249*$B$7</f>
        <v>-0.78598726118681017</v>
      </c>
      <c r="G250" s="1">
        <f>H250/$H$4-(E250-B250)/$H$4*$B$6-F250*$H$5/$H$4</f>
        <v>0.10869517952143641</v>
      </c>
      <c r="H250" s="4">
        <f>IF(AND(A250&lt;$H$7,A250&gt;$H$6),$H$8,0)</f>
        <v>1</v>
      </c>
    </row>
    <row r="251" spans="1:8" x14ac:dyDescent="0.25">
      <c r="A251" s="6">
        <f>A250+$B$7</f>
        <v>48.200000000000145</v>
      </c>
      <c r="B251" s="5">
        <f>B250+C250*$B$7</f>
        <v>-34.409721706039718</v>
      </c>
      <c r="C251" s="1">
        <f>C250+D250*$B$7</f>
        <v>1.599065663674677</v>
      </c>
      <c r="D251" s="6">
        <f>(E251-B251)*$B$6/$B$4-C251*$B$5/$B$4</f>
        <v>-2.5669843095762739E-2</v>
      </c>
      <c r="E251" s="5">
        <f>E250+F250*$B$7</f>
        <v>-34.578107520103977</v>
      </c>
      <c r="F251" s="1">
        <f>F250+G250*$B$7</f>
        <v>-0.7642482252825229</v>
      </c>
      <c r="G251" s="1">
        <f>H251/$H$4-(E251-B251)/$H$4*$B$6-F251*$H$5/$H$4</f>
        <v>0.11314758151988044</v>
      </c>
      <c r="H251" s="4">
        <f>IF(AND(A251&lt;$H$7,A251&gt;$H$6),$H$8,0)</f>
        <v>1</v>
      </c>
    </row>
    <row r="252" spans="1:8" x14ac:dyDescent="0.25">
      <c r="A252" s="6">
        <f>A251+$B$7</f>
        <v>48.400000000000148</v>
      </c>
      <c r="B252" s="5">
        <f>B251+C251*$B$7</f>
        <v>-34.089908573304783</v>
      </c>
      <c r="C252" s="1">
        <f>C251+D251*$B$7</f>
        <v>1.5939316950555245</v>
      </c>
      <c r="D252" s="6">
        <f>(E252-B252)*$B$6/$B$4-C252*$B$5/$B$4</f>
        <v>-3.0319461344389863E-2</v>
      </c>
      <c r="E252" s="5">
        <f>E251+F251*$B$7</f>
        <v>-34.730957165160483</v>
      </c>
      <c r="F252" s="1">
        <f>F251+G251*$B$7</f>
        <v>-0.74161870897854676</v>
      </c>
      <c r="G252" s="1">
        <f>H252/$H$4-(E252-B252)/$H$4*$B$6-F252*$H$5/$H$4</f>
        <v>0.11753476655323521</v>
      </c>
      <c r="H252" s="4">
        <f>IF(AND(A252&lt;$H$7,A252&gt;$H$6),$H$8,0)</f>
        <v>1</v>
      </c>
    </row>
    <row r="253" spans="1:8" x14ac:dyDescent="0.25">
      <c r="A253" s="6">
        <f>A252+$B$7</f>
        <v>48.600000000000151</v>
      </c>
      <c r="B253" s="5">
        <f>B252+C252*$B$7</f>
        <v>-33.771122234293678</v>
      </c>
      <c r="C253" s="1">
        <f>C252+D252*$B$7</f>
        <v>1.5878678027866464</v>
      </c>
      <c r="D253" s="6">
        <f>(E253-B253)*$B$6/$B$4-C253*$B$5/$B$4</f>
        <v>-3.4899603768424811E-2</v>
      </c>
      <c r="E253" s="5">
        <f>E252+F252*$B$7</f>
        <v>-34.87928090695619</v>
      </c>
      <c r="F253" s="1">
        <f>F252+G252*$B$7</f>
        <v>-0.71811175566789975</v>
      </c>
      <c r="G253" s="1">
        <f>H253/$H$4-(E253-B253)/$H$4*$B$6-F253*$H$5/$H$4</f>
        <v>0.12185326306164362</v>
      </c>
      <c r="H253" s="4">
        <f>IF(AND(A253&lt;$H$7,A253&gt;$H$6),$H$8,0)</f>
        <v>1</v>
      </c>
    </row>
    <row r="254" spans="1:8" x14ac:dyDescent="0.25">
      <c r="A254" s="6">
        <f>A253+$B$7</f>
        <v>48.800000000000153</v>
      </c>
      <c r="B254" s="5">
        <f>B253+C253*$B$7</f>
        <v>-33.45354867373635</v>
      </c>
      <c r="C254" s="1">
        <f>C253+D253*$B$7</f>
        <v>1.5808878820329615</v>
      </c>
      <c r="D254" s="6">
        <f>(E254-B254)*$B$6/$B$4-C254*$B$5/$B$4</f>
        <v>-3.9406864074028616E-2</v>
      </c>
      <c r="E254" s="5">
        <f>E253+F253*$B$7</f>
        <v>-35.022903258089769</v>
      </c>
      <c r="F254" s="1">
        <f>F253+G253*$B$7</f>
        <v>-0.69374110305557102</v>
      </c>
      <c r="G254" s="1">
        <f>H254/$H$4-(E254-B254)/$H$4*$B$6-F254*$H$5/$H$4</f>
        <v>0.12609966238936776</v>
      </c>
      <c r="H254" s="4">
        <f>IF(AND(A254&lt;$H$7,A254&gt;$H$6),$H$8,0)</f>
        <v>1</v>
      </c>
    </row>
    <row r="255" spans="1:8" x14ac:dyDescent="0.25">
      <c r="A255" s="6">
        <f>A254+$B$7</f>
        <v>49.000000000000156</v>
      </c>
      <c r="B255" s="5">
        <f>B254+C254*$B$7</f>
        <v>-33.137371097329755</v>
      </c>
      <c r="C255" s="1">
        <f>C254+D254*$B$7</f>
        <v>1.5730065092181558</v>
      </c>
      <c r="D255" s="6">
        <f>(E255-B255)*$B$6/$B$4-C255*$B$5/$B$4</f>
        <v>-4.3837901451983616E-2</v>
      </c>
      <c r="E255" s="5">
        <f>E254+F254*$B$7</f>
        <v>-35.161651478700882</v>
      </c>
      <c r="F255" s="1">
        <f>F254+G254*$B$7</f>
        <v>-0.66852117057769744</v>
      </c>
      <c r="G255" s="1">
        <f>H255/$H$4-(E255-B255)/$H$4*$B$6-F255*$H$5/$H$4</f>
        <v>0.13027062137237674</v>
      </c>
      <c r="H255" s="4">
        <f>IF(AND(A255&lt;$H$7,A255&gt;$H$6),$H$8,0)</f>
        <v>1</v>
      </c>
    </row>
    <row r="256" spans="1:8" x14ac:dyDescent="0.25">
      <c r="A256" s="6">
        <f>A255+$B$7</f>
        <v>49.200000000000159</v>
      </c>
      <c r="B256" s="5">
        <f>B255+C255*$B$7</f>
        <v>-32.822769795486124</v>
      </c>
      <c r="C256" s="1">
        <f>C255+D255*$B$7</f>
        <v>1.564238928927759</v>
      </c>
      <c r="D256" s="6">
        <f>(E256-B256)*$B$6/$B$4-C256*$B$5/$B$4</f>
        <v>-4.8189443107219371E-2</v>
      </c>
      <c r="E256" s="5">
        <f>E255+F255*$B$7</f>
        <v>-35.295355712816423</v>
      </c>
      <c r="F256" s="1">
        <f>F255+G255*$B$7</f>
        <v>-0.64246704630322204</v>
      </c>
      <c r="G256" s="1">
        <f>H256/$H$4-(E256-B256)/$H$4*$B$6-F256*$H$5/$H$4</f>
        <v>0.13436286486785134</v>
      </c>
      <c r="H256" s="4">
        <f>IF(AND(A256&lt;$H$7,A256&gt;$H$6),$H$8,0)</f>
        <v>1</v>
      </c>
    </row>
    <row r="257" spans="1:8" x14ac:dyDescent="0.25">
      <c r="A257" s="6">
        <f>A256+$B$7</f>
        <v>49.400000000000162</v>
      </c>
      <c r="B257" s="5">
        <f>B256+C256*$B$7</f>
        <v>-32.509922009700574</v>
      </c>
      <c r="C257" s="1">
        <f>C256+D256*$B$7</f>
        <v>1.5546010403063151</v>
      </c>
      <c r="D257" s="6">
        <f>(E257-B257)*$B$6/$B$4-C257*$B$5/$B$4</f>
        <v>-5.2458286728359643E-2</v>
      </c>
      <c r="E257" s="5">
        <f>E256+F256*$B$7</f>
        <v>-35.423849122077065</v>
      </c>
      <c r="F257" s="1">
        <f>F256+G256*$B$7</f>
        <v>-0.61559447332965178</v>
      </c>
      <c r="G257" s="1">
        <f>H257/$H$4-(E257-B257)/$H$4*$B$6-F257*$H$5/$H$4</f>
        <v>0.1383731882237097</v>
      </c>
      <c r="H257" s="4">
        <f>IF(AND(A257&lt;$H$7,A257&gt;$H$6),$H$8,0)</f>
        <v>1</v>
      </c>
    </row>
    <row r="258" spans="1:8" x14ac:dyDescent="0.25">
      <c r="A258" s="6">
        <f>A257+$B$7</f>
        <v>49.600000000000165</v>
      </c>
      <c r="B258" s="5">
        <f>B257+C257*$B$7</f>
        <v>-32.199001801639312</v>
      </c>
      <c r="C258" s="1">
        <f>C257+D257*$B$7</f>
        <v>1.5441093829606432</v>
      </c>
      <c r="D258" s="6">
        <f>(E258-B258)*$B$6/$B$4-C258*$B$5/$B$4</f>
        <v>-5.6641302895446471E-2</v>
      </c>
      <c r="E258" s="5">
        <f>E257+F257*$B$7</f>
        <v>-35.546968016742994</v>
      </c>
      <c r="F258" s="1">
        <f>F257+G257*$B$7</f>
        <v>-0.5879198356849098</v>
      </c>
      <c r="G258" s="1">
        <f>H258/$H$4-(E258-B258)/$H$4*$B$6-F258*$H$5/$H$4</f>
        <v>0.14229845968631047</v>
      </c>
      <c r="H258" s="4">
        <f>IF(AND(A258&lt;$H$7,A258&gt;$H$6),$H$8,0)</f>
        <v>1</v>
      </c>
    </row>
    <row r="259" spans="1:8" x14ac:dyDescent="0.25">
      <c r="A259" s="6">
        <f>A258+$B$7</f>
        <v>49.800000000000168</v>
      </c>
      <c r="B259" s="5">
        <f>B258+C258*$B$7</f>
        <v>-31.890179925047185</v>
      </c>
      <c r="C259" s="1">
        <f>C258+D258*$B$7</f>
        <v>1.532781122381554</v>
      </c>
      <c r="D259" s="6">
        <f>(E259-B259)*$B$6/$B$4-C259*$B$5/$B$4</f>
        <v>-6.07354374240512E-2</v>
      </c>
      <c r="E259" s="5">
        <f>E258+F258*$B$7</f>
        <v>-35.664551983879974</v>
      </c>
      <c r="F259" s="1">
        <f>F258+G258*$B$7</f>
        <v>-0.55946014374764774</v>
      </c>
      <c r="G259" s="1">
        <f>H259/$H$4-(E259-B259)/$H$4*$B$6-F259*$H$5/$H$4</f>
        <v>0.14613562274454261</v>
      </c>
      <c r="H259" s="4">
        <f>IF(AND(A259&lt;$H$7,A259&gt;$H$6),$H$8,0)</f>
        <v>1</v>
      </c>
    </row>
    <row r="260" spans="1:8" x14ac:dyDescent="0.25">
      <c r="A260" s="6">
        <f>A259+$B$7</f>
        <v>50.000000000000171</v>
      </c>
      <c r="B260" s="5">
        <f>B259+C259*$B$7</f>
        <v>-31.583623700570875</v>
      </c>
      <c r="C260" s="1">
        <f>C259+D259*$B$7</f>
        <v>1.5206340348967438</v>
      </c>
      <c r="D260" s="6">
        <f>(E260-B260)*$B$6/$B$4-C260*$B$5/$B$4</f>
        <v>-6.4737713644037451E-2</v>
      </c>
      <c r="E260" s="5">
        <f>E259+F259*$B$7</f>
        <v>-35.776444012629504</v>
      </c>
      <c r="F260" s="1">
        <f>F259+G259*$B$7</f>
        <v>-0.53023301919873922</v>
      </c>
      <c r="G260" s="1">
        <f>H260/$H$4-(E260-B260)/$H$4*$B$6-F260*$H$5/$H$4</f>
        <v>4.9881698408567376E-2</v>
      </c>
      <c r="H260" s="4">
        <f>IF(AND(A260&lt;$H$7,A260&gt;$H$6),$H$8,0)</f>
        <v>0</v>
      </c>
    </row>
    <row r="261" spans="1:8" x14ac:dyDescent="0.25">
      <c r="A261" s="6">
        <f>A260+$B$7</f>
        <v>50.200000000000173</v>
      </c>
      <c r="B261" s="5">
        <f>B260+C260*$B$7</f>
        <v>-31.279496893591528</v>
      </c>
      <c r="C261" s="1">
        <f>C260+D260*$B$7</f>
        <v>1.5076864921679363</v>
      </c>
      <c r="D261" s="6">
        <f>(E261-B261)*$B$6/$B$4-C261*$B$5/$B$4</f>
        <v>-6.8645234611296319E-2</v>
      </c>
      <c r="E261" s="5">
        <f>E260+F260*$B$7</f>
        <v>-35.882490616469255</v>
      </c>
      <c r="F261" s="1">
        <f>F260+G260*$B$7</f>
        <v>-0.5202566795170257</v>
      </c>
      <c r="G261" s="1">
        <f>H261/$H$4-(E261-B261)/$H$4*$B$6-F261*$H$5/$H$4</f>
        <v>5.3833787421532657E-2</v>
      </c>
      <c r="H261" s="4">
        <f>IF(AND(A261&lt;$H$7,A261&gt;$H$6),$H$8,0)</f>
        <v>0</v>
      </c>
    </row>
    <row r="262" spans="1:8" x14ac:dyDescent="0.25">
      <c r="A262" s="6">
        <f>A261+$B$7</f>
        <v>50.400000000000176</v>
      </c>
      <c r="B262" s="5">
        <f>B261+C261*$B$7</f>
        <v>-30.977959595157941</v>
      </c>
      <c r="C262" s="1">
        <f>C261+D261*$B$7</f>
        <v>1.493957445245677</v>
      </c>
      <c r="D262" s="6">
        <f>(E262-B262)*$B$6/$B$4-C262*$B$5/$B$4</f>
        <v>-7.2495185250832359E-2</v>
      </c>
      <c r="E262" s="5">
        <f>E261+F261*$B$7</f>
        <v>-35.986541952372662</v>
      </c>
      <c r="F262" s="1">
        <f>F261+G261*$B$7</f>
        <v>-0.50948992203271914</v>
      </c>
      <c r="G262" s="1">
        <f>H262/$H$4-(E262-B262)/$H$4*$B$6-F262*$H$5/$H$4</f>
        <v>5.7728172402637994E-2</v>
      </c>
      <c r="H262" s="4">
        <f>IF(AND(A262&lt;$H$7,A262&gt;$H$6),$H$8,0)</f>
        <v>0</v>
      </c>
    </row>
    <row r="263" spans="1:8" x14ac:dyDescent="0.25">
      <c r="A263" s="6">
        <f>A262+$B$7</f>
        <v>50.600000000000179</v>
      </c>
      <c r="B263" s="5">
        <f>B262+C262*$B$7</f>
        <v>-30.679168106108804</v>
      </c>
      <c r="C263" s="1">
        <f>C262+D262*$B$7</f>
        <v>1.4794584081955104</v>
      </c>
      <c r="D263" s="6">
        <f>(E263-B263)*$B$6/$B$4-C263*$B$5/$B$4</f>
        <v>-7.6284594429636643E-2</v>
      </c>
      <c r="E263" s="5">
        <f>E262+F262*$B$7</f>
        <v>-36.088439936779203</v>
      </c>
      <c r="F263" s="1">
        <f>F262+G262*$B$7</f>
        <v>-0.49794428755219156</v>
      </c>
      <c r="G263" s="1">
        <f>H263/$H$4-(E263-B263)/$H$4*$B$6-F263*$H$5/$H$4</f>
        <v>6.1561882619986866E-2</v>
      </c>
      <c r="H263" s="4">
        <f>IF(AND(A263&lt;$H$7,A263&gt;$H$6),$H$8,0)</f>
        <v>0</v>
      </c>
    </row>
    <row r="264" spans="1:8" x14ac:dyDescent="0.25">
      <c r="A264" s="6">
        <f>A263+$B$7</f>
        <v>50.800000000000182</v>
      </c>
      <c r="B264" s="5">
        <f>B263+C263*$B$7</f>
        <v>-30.383276424469702</v>
      </c>
      <c r="C264" s="1">
        <f>C263+D263*$B$7</f>
        <v>1.4642014893095832</v>
      </c>
      <c r="D264" s="6">
        <f>(E264-B264)*$B$6/$B$4-C264*$B$5/$B$4</f>
        <v>-8.0010546037843161E-2</v>
      </c>
      <c r="E264" s="5">
        <f>E263+F263*$B$7</f>
        <v>-36.188028794289643</v>
      </c>
      <c r="F264" s="1">
        <f>F263+G263*$B$7</f>
        <v>-0.4856319110281942</v>
      </c>
      <c r="G264" s="1">
        <f>H264/$H$4-(E264-B264)/$H$4*$B$6-F264*$H$5/$H$4</f>
        <v>6.5332002363622327E-2</v>
      </c>
      <c r="H264" s="4">
        <f>IF(AND(A264&lt;$H$7,A264&gt;$H$6),$H$8,0)</f>
        <v>0</v>
      </c>
    </row>
    <row r="265" spans="1:8" x14ac:dyDescent="0.25">
      <c r="A265" s="6">
        <f>A264+$B$7</f>
        <v>51.000000000000185</v>
      </c>
      <c r="B265" s="5">
        <f>B264+C264*$B$7</f>
        <v>-30.090436126607784</v>
      </c>
      <c r="C265" s="1">
        <f>C264+D264*$B$7</f>
        <v>1.4481993801020145</v>
      </c>
      <c r="D265" s="6">
        <f>(E265-B265)*$B$6/$B$4-C265*$B$5/$B$4</f>
        <v>-8.3670181200405175E-2</v>
      </c>
      <c r="E265" s="5">
        <f>E264+F264*$B$7</f>
        <v>-36.28515517649528</v>
      </c>
      <c r="F265" s="1">
        <f>F264+G264*$B$7</f>
        <v>-0.47256551055546975</v>
      </c>
      <c r="G265" s="1">
        <f>H265/$H$4-(E265-B265)/$H$4*$B$6-F265*$H$5/$H$4</f>
        <v>6.9035673157207003E-2</v>
      </c>
      <c r="H265" s="4">
        <f>IF(AND(A265&lt;$H$7,A265&gt;$H$6),$H$8,0)</f>
        <v>0</v>
      </c>
    </row>
    <row r="266" spans="1:8" x14ac:dyDescent="0.25">
      <c r="A266" s="6">
        <f>A265+$B$7</f>
        <v>51.200000000000188</v>
      </c>
      <c r="B266" s="5">
        <f>B265+C265*$B$7</f>
        <v>-29.800796250587382</v>
      </c>
      <c r="C266" s="1">
        <f>C265+D265*$B$7</f>
        <v>1.4314653438619336</v>
      </c>
      <c r="D266" s="6">
        <f>(E266-B266)*$B$6/$B$4-C266*$B$5/$B$4</f>
        <v>-8.7260700438118927E-2</v>
      </c>
      <c r="E266" s="5">
        <f>E265+F265*$B$7</f>
        <v>-36.379668278606374</v>
      </c>
      <c r="F266" s="1">
        <f>F265+G265*$B$7</f>
        <v>-0.45875837592402835</v>
      </c>
      <c r="G266" s="1">
        <f>H266/$H$4-(E266-B266)/$H$4*$B$6-F266*$H$5/$H$4</f>
        <v>7.2670095919050354E-2</v>
      </c>
      <c r="H266" s="4">
        <f>IF(AND(A266&lt;$H$7,A266&gt;$H$6),$H$8,0)</f>
        <v>0</v>
      </c>
    </row>
    <row r="267" spans="1:8" x14ac:dyDescent="0.25">
      <c r="A267" s="6">
        <f>A266+$B$7</f>
        <v>51.40000000000019</v>
      </c>
      <c r="B267" s="5">
        <f>B266+C266*$B$7</f>
        <v>-29.514503181814995</v>
      </c>
      <c r="C267" s="1">
        <f>C266+D266*$B$7</f>
        <v>1.4140132037743098</v>
      </c>
      <c r="D267" s="6">
        <f>(E267-B267)*$B$6/$B$4-C267*$B$5/$B$4</f>
        <v>-9.0779365776376464E-2</v>
      </c>
      <c r="E267" s="5">
        <f>E266+F266*$B$7</f>
        <v>-36.471419953791177</v>
      </c>
      <c r="F267" s="1">
        <f>F266+G266*$B$7</f>
        <v>-0.44422435674021826</v>
      </c>
      <c r="G267" s="1">
        <f>H267/$H$4-(E267-B267)/$H$4*$B$6-F267*$H$5/$H$4</f>
        <v>7.6232533070865111E-2</v>
      </c>
      <c r="H267" s="4">
        <f>IF(AND(A267&lt;$H$7,A267&gt;$H$6),$H$8,0)</f>
        <v>0</v>
      </c>
    </row>
    <row r="268" spans="1:8" x14ac:dyDescent="0.25">
      <c r="A268" s="6">
        <f>A267+$B$7</f>
        <v>51.600000000000193</v>
      </c>
      <c r="B268" s="5">
        <f>B267+C267*$B$7</f>
        <v>-29.231700541060132</v>
      </c>
      <c r="C268" s="1">
        <f>C267+D267*$B$7</f>
        <v>1.3958573306190345</v>
      </c>
      <c r="D268" s="6">
        <f>(E268-B268)*$B$6/$B$4-C268*$B$5/$B$4</f>
        <v>-9.4223502800076409E-2</v>
      </c>
      <c r="E268" s="5">
        <f>E267+F267*$B$7</f>
        <v>-36.560264825139221</v>
      </c>
      <c r="F268" s="1">
        <f>F267+G267*$B$7</f>
        <v>-0.42897785012604522</v>
      </c>
      <c r="G268" s="1">
        <f>H268/$H$4-(E268-B268)/$H$4*$B$6-F268*$H$5/$H$4</f>
        <v>7.9720310592681573E-2</v>
      </c>
      <c r="H268" s="4">
        <f>IF(AND(A268&lt;$H$7,A268&gt;$H$6),$H$8,0)</f>
        <v>0</v>
      </c>
    </row>
    <row r="269" spans="1:8" x14ac:dyDescent="0.25">
      <c r="A269" s="6">
        <f>A268+$B$7</f>
        <v>51.800000000000196</v>
      </c>
      <c r="B269" s="5">
        <f>B268+C268*$B$7</f>
        <v>-28.952529074936326</v>
      </c>
      <c r="C269" s="1">
        <f>C268+D268*$B$7</f>
        <v>1.3770126300590193</v>
      </c>
      <c r="D269" s="6">
        <f>(E269-B269)*$B$6/$B$4-C269*$B$5/$B$4</f>
        <v>-9.7590502653166364E-2</v>
      </c>
      <c r="E269" s="5">
        <f>E268+F268*$B$7</f>
        <v>-36.646060395164433</v>
      </c>
      <c r="F269" s="1">
        <f>F268+G268*$B$7</f>
        <v>-0.4130337880075089</v>
      </c>
      <c r="G269" s="1">
        <f>H269/$H$4-(E269-B269)/$H$4*$B$6-F269*$H$5/$H$4</f>
        <v>8.313082002239372E-2</v>
      </c>
      <c r="H269" s="4">
        <f>IF(AND(A269&lt;$H$7,A269&gt;$H$6),$H$8,0)</f>
        <v>0</v>
      </c>
    </row>
    <row r="270" spans="1:8" x14ac:dyDescent="0.25">
      <c r="A270" s="6">
        <f>A269+$B$7</f>
        <v>52.000000000000199</v>
      </c>
      <c r="B270" s="5">
        <f>B269+C269*$B$7</f>
        <v>-28.677126548924523</v>
      </c>
      <c r="C270" s="1">
        <f>C269+D269*$B$7</f>
        <v>1.357494529528386</v>
      </c>
      <c r="D270" s="6">
        <f>(E270-B270)*$B$6/$B$4-C270*$B$5/$B$4</f>
        <v>-0.10087782398133993</v>
      </c>
      <c r="E270" s="5">
        <f>E269+F269*$B$7</f>
        <v>-36.728667152765937</v>
      </c>
      <c r="F270" s="1">
        <f>F269+G269*$B$7</f>
        <v>-0.39640762400303015</v>
      </c>
      <c r="G270" s="1">
        <f>H270/$H$4-(E270-B270)/$H$4*$B$6-F270*$H$5/$H$4</f>
        <v>8.6461520398459599E-2</v>
      </c>
      <c r="H270" s="4">
        <f>IF(AND(A270&lt;$H$7,A270&gt;$H$6),$H$8,0)</f>
        <v>0</v>
      </c>
    </row>
    <row r="271" spans="1:8" x14ac:dyDescent="0.25">
      <c r="A271" s="6">
        <f>A270+$B$7</f>
        <v>52.200000000000202</v>
      </c>
      <c r="B271" s="5">
        <f>B270+C270*$B$7</f>
        <v>-28.405627643018846</v>
      </c>
      <c r="C271" s="1">
        <f>C270+D270*$B$7</f>
        <v>1.337318964732118</v>
      </c>
      <c r="D271" s="6">
        <f>(E271-B271)*$B$6/$B$4-C271*$B$5/$B$4</f>
        <v>-0.10408299481645875</v>
      </c>
      <c r="E271" s="5">
        <f>E270+F270*$B$7</f>
        <v>-36.807948677566543</v>
      </c>
      <c r="F271" s="1">
        <f>F270+G270*$B$7</f>
        <v>-0.37911531992333825</v>
      </c>
      <c r="G271" s="1">
        <f>H271/$H$4-(E271-B271)/$H$4*$B$6-F271*$H$5/$H$4</f>
        <v>8.9709940144327052E-2</v>
      </c>
      <c r="H271" s="4">
        <f>IF(AND(A271&lt;$H$7,A271&gt;$H$6),$H$8,0)</f>
        <v>0</v>
      </c>
    </row>
    <row r="272" spans="1:8" x14ac:dyDescent="0.25">
      <c r="A272" s="6">
        <f>A271+$B$7</f>
        <v>52.400000000000205</v>
      </c>
      <c r="B272" s="5">
        <f>B271+C271*$B$7</f>
        <v>-28.138163850072424</v>
      </c>
      <c r="C272" s="1">
        <f>C271+D271*$B$7</f>
        <v>1.3165023657688262</v>
      </c>
      <c r="D272" s="6">
        <f>(E272-B272)*$B$6/$B$4-C272*$B$5/$B$4</f>
        <v>-0.10720361440132023</v>
      </c>
      <c r="E272" s="5">
        <f>E271+F271*$B$7</f>
        <v>-36.883771741551207</v>
      </c>
      <c r="F272" s="1">
        <f>F271+G271*$B$7</f>
        <v>-0.36117333189447282</v>
      </c>
      <c r="G272" s="1">
        <f>H272/$H$4-(E272-B272)/$H$4*$B$6-F272*$H$5/$H$4</f>
        <v>9.2873678893204942E-2</v>
      </c>
      <c r="H272" s="4">
        <f>IF(AND(A272&lt;$H$7,A272&gt;$H$6),$H$8,0)</f>
        <v>0</v>
      </c>
    </row>
    <row r="273" spans="1:8" x14ac:dyDescent="0.25">
      <c r="A273" s="6">
        <f>A272+$B$7</f>
        <v>52.600000000000207</v>
      </c>
      <c r="B273" s="5">
        <f>B272+C272*$B$7</f>
        <v>-27.874863376918658</v>
      </c>
      <c r="C273" s="1">
        <f>C272+D272*$B$7</f>
        <v>1.2950616428885622</v>
      </c>
      <c r="D273" s="6">
        <f>(E273-B273)*$B$6/$B$4-C273*$B$5/$B$4</f>
        <v>-0.1102373549534429</v>
      </c>
      <c r="E273" s="5">
        <f>E272+F272*$B$7</f>
        <v>-36.956006407930104</v>
      </c>
      <c r="F273" s="1">
        <f>F272+G272*$B$7</f>
        <v>-0.34259859611583182</v>
      </c>
      <c r="G273" s="1">
        <f>H273/$H$4-(E273-B273)/$H$4*$B$6-F273*$H$5/$H$4</f>
        <v>9.5950409251851956E-2</v>
      </c>
      <c r="H273" s="4">
        <f>IF(AND(A273&lt;$H$7,A273&gt;$H$6),$H$8,0)</f>
        <v>0</v>
      </c>
    </row>
    <row r="274" spans="1:8" x14ac:dyDescent="0.25">
      <c r="A274" s="6">
        <f>A273+$B$7</f>
        <v>52.80000000000021</v>
      </c>
      <c r="B274" s="5">
        <f>B273+C273*$B$7</f>
        <v>-27.615851048340947</v>
      </c>
      <c r="C274" s="1">
        <f>C273+D273*$B$7</f>
        <v>1.2730141718978736</v>
      </c>
      <c r="D274" s="6">
        <f>(E274-B274)*$B$6/$B$4-C274*$B$5/$B$4</f>
        <v>-0.11318196336659136</v>
      </c>
      <c r="E274" s="5">
        <f>E273+F273*$B$7</f>
        <v>-37.024526127153273</v>
      </c>
      <c r="F274" s="1">
        <f>F273+G273*$B$7</f>
        <v>-0.32340851426546141</v>
      </c>
      <c r="G274" s="1">
        <f>H274/$H$4-(E274-B274)/$H$4*$B$6-F274*$H$5/$H$4</f>
        <v>9.8937878502105198E-2</v>
      </c>
      <c r="H274" s="4">
        <f>IF(AND(A274&lt;$H$7,A274&gt;$H$6),$H$8,0)</f>
        <v>0</v>
      </c>
    </row>
    <row r="275" spans="1:8" x14ac:dyDescent="0.25">
      <c r="A275" s="6">
        <f>A274+$B$7</f>
        <v>53.000000000000213</v>
      </c>
      <c r="B275" s="5">
        <f>B274+C274*$B$7</f>
        <v>-27.361248213961371</v>
      </c>
      <c r="C275" s="1">
        <f>C274+D274*$B$7</f>
        <v>1.2503777792245554</v>
      </c>
      <c r="D275" s="6">
        <f>(E275-B275)*$B$6/$B$4-C275*$B$5/$B$4</f>
        <v>-0.11603526284881829</v>
      </c>
      <c r="E275" s="5">
        <f>E274+F274*$B$7</f>
        <v>-37.089207830006366</v>
      </c>
      <c r="F275" s="1">
        <f>F274+G274*$B$7</f>
        <v>-0.30362093856504035</v>
      </c>
      <c r="G275" s="1">
        <f>H275/$H$4-(E275-B275)/$H$4*$B$6-F275*$H$5/$H$4</f>
        <v>0.10183391023892556</v>
      </c>
      <c r="H275" s="4">
        <f>IF(AND(A275&lt;$H$7,A275&gt;$H$6),$H$8,0)</f>
        <v>0</v>
      </c>
    </row>
    <row r="276" spans="1:8" x14ac:dyDescent="0.25">
      <c r="A276" s="6">
        <f>A275+$B$7</f>
        <v>53.200000000000216</v>
      </c>
      <c r="B276" s="5">
        <f>B275+C275*$B$7</f>
        <v>-27.111172658116459</v>
      </c>
      <c r="C276" s="1">
        <f>C275+D275*$B$7</f>
        <v>1.2271707266547918</v>
      </c>
      <c r="D276" s="6">
        <f>(E276-B276)*$B$6/$B$4-C276*$B$5/$B$4</f>
        <v>-0.11879515449585101</v>
      </c>
      <c r="E276" s="5">
        <f>E275+F275*$B$7</f>
        <v>-37.149932017719372</v>
      </c>
      <c r="F276" s="1">
        <f>F275+G275*$B$7</f>
        <v>-0.28325415651725522</v>
      </c>
      <c r="G276" s="1">
        <f>H276/$H$4-(E276-B276)/$H$4*$B$6-F276*$H$5/$H$4</f>
        <v>0.10463640594378797</v>
      </c>
      <c r="H276" s="4">
        <f>IF(AND(A276&lt;$H$7,A276&gt;$H$6),$H$8,0)</f>
        <v>0</v>
      </c>
    </row>
    <row r="277" spans="1:8" x14ac:dyDescent="0.25">
      <c r="A277" s="6">
        <f>A276+$B$7</f>
        <v>53.400000000000219</v>
      </c>
      <c r="B277" s="5">
        <f>B276+C276*$B$7</f>
        <v>-26.865738512785502</v>
      </c>
      <c r="C277" s="1">
        <f>C276+D276*$B$7</f>
        <v>1.2034116957556216</v>
      </c>
      <c r="D277" s="6">
        <f>(E277-B277)*$B$6/$B$4-C277*$B$5/$B$4</f>
        <v>-0.12145961879870756</v>
      </c>
      <c r="E277" s="5">
        <f>E276+F276*$B$7</f>
        <v>-37.206582849022823</v>
      </c>
      <c r="F277" s="1">
        <f>F276+G276*$B$7</f>
        <v>-0.26232687532849763</v>
      </c>
      <c r="G277" s="1">
        <f>H277/$H$4-(E277-B277)/$H$4*$B$6-F277*$H$5/$H$4</f>
        <v>0.10734334649230066</v>
      </c>
      <c r="H277" s="4">
        <f>IF(AND(A277&lt;$H$7,A277&gt;$H$6),$H$8,0)</f>
        <v>0</v>
      </c>
    </row>
    <row r="278" spans="1:8" x14ac:dyDescent="0.25">
      <c r="A278" s="6">
        <f>A277+$B$7</f>
        <v>53.600000000000222</v>
      </c>
      <c r="B278" s="5">
        <f>B277+C277*$B$7</f>
        <v>-26.625056173634377</v>
      </c>
      <c r="C278" s="1">
        <f>C277+D277*$B$7</f>
        <v>1.1791197719958801</v>
      </c>
      <c r="D278" s="6">
        <f>(E278-B278)*$B$6/$B$4-C278*$B$5/$B$4</f>
        <v>-0.12402671708447967</v>
      </c>
      <c r="E278" s="5">
        <f>E277+F277*$B$7</f>
        <v>-37.259048224088524</v>
      </c>
      <c r="F278" s="1">
        <f>F277+G277*$B$7</f>
        <v>-0.24085820603003749</v>
      </c>
      <c r="G278" s="1">
        <f>H278/$H$4-(E278-B278)/$H$4*$B$6-F278*$H$5/$H$4</f>
        <v>0.10995279359499203</v>
      </c>
      <c r="H278" s="4">
        <f>IF(AND(A278&lt;$H$7,A278&gt;$H$6),$H$8,0)</f>
        <v>0</v>
      </c>
    </row>
    <row r="279" spans="1:8" x14ac:dyDescent="0.25">
      <c r="A279" s="6">
        <f>A278+$B$7</f>
        <v>53.800000000000225</v>
      </c>
      <c r="B279" s="5">
        <f>B278+C278*$B$7</f>
        <v>-26.3892322192352</v>
      </c>
      <c r="C279" s="1">
        <f>C278+D278*$B$7</f>
        <v>1.1543144285789841</v>
      </c>
      <c r="D279" s="6">
        <f>(E279-B279)*$B$6/$B$4-C279*$B$5/$B$4</f>
        <v>-0.12649459288927811</v>
      </c>
      <c r="E279" s="5">
        <f>E278+F278*$B$7</f>
        <v>-37.307219865294535</v>
      </c>
      <c r="F279" s="1">
        <f>F278+G278*$B$7</f>
        <v>-0.21886764731103908</v>
      </c>
      <c r="G279" s="1">
        <f>H279/$H$4-(E279-B279)/$H$4*$B$6-F279*$H$5/$H$4</f>
        <v>0.11246289117025894</v>
      </c>
      <c r="H279" s="4">
        <f>IF(AND(A279&lt;$H$7,A279&gt;$H$6),$H$8,0)</f>
        <v>0</v>
      </c>
    </row>
    <row r="280" spans="1:8" x14ac:dyDescent="0.25">
      <c r="A280" s="6">
        <f>A279+$B$7</f>
        <v>54.000000000000227</v>
      </c>
      <c r="B280" s="5">
        <f>B279+C279*$B$7</f>
        <v>-26.158369333519403</v>
      </c>
      <c r="C280" s="1">
        <f>C279+D279*$B$7</f>
        <v>1.1290155100011285</v>
      </c>
      <c r="D280" s="6">
        <f>(E280-B280)*$B$6/$B$4-C280*$B$5/$B$4</f>
        <v>-0.12886147326239034</v>
      </c>
      <c r="E280" s="5">
        <f>E279+F279*$B$7</f>
        <v>-37.350993394756742</v>
      </c>
      <c r="F280" s="1">
        <f>F279+G279*$B$7</f>
        <v>-0.19637506907698729</v>
      </c>
      <c r="G280" s="1">
        <f>H280/$H$4-(E280-B280)/$H$4*$B$6-F280*$H$5/$H$4</f>
        <v>0.11487186664852821</v>
      </c>
      <c r="H280" s="4">
        <f>IF(AND(A280&lt;$H$7,A280&gt;$H$6),$H$8,0)</f>
        <v>0</v>
      </c>
    </row>
    <row r="281" spans="1:8" x14ac:dyDescent="0.25">
      <c r="A281" s="6">
        <f>A280+$B$7</f>
        <v>54.20000000000023</v>
      </c>
      <c r="B281" s="5">
        <f>B280+C280*$B$7</f>
        <v>-25.932566231519179</v>
      </c>
      <c r="C281" s="1">
        <f>C280+D280*$B$7</f>
        <v>1.1032432153486504</v>
      </c>
      <c r="D281" s="6">
        <f>(E281-B281)*$B$6/$B$4-C281*$B$5/$B$4</f>
        <v>-0.13112567000075936</v>
      </c>
      <c r="E281" s="5">
        <f>E280+F280*$B$7</f>
        <v>-37.39026840857214</v>
      </c>
      <c r="F281" s="1">
        <f>F280+G280*$B$7</f>
        <v>-0.17340069574728165</v>
      </c>
      <c r="G281" s="1">
        <f>H281/$H$4-(E281-B281)/$H$4*$B$6-F281*$H$5/$H$4</f>
        <v>0.11717803220673885</v>
      </c>
      <c r="H281" s="4">
        <f>IF(AND(A281&lt;$H$7,A281&gt;$H$6),$H$8,0)</f>
        <v>0</v>
      </c>
    </row>
    <row r="282" spans="1:8" x14ac:dyDescent="0.25">
      <c r="A282" s="6">
        <f>A281+$B$7</f>
        <v>54.400000000000233</v>
      </c>
      <c r="B282" s="5">
        <f>B281+C281*$B$7</f>
        <v>-25.711917588449449</v>
      </c>
      <c r="C282" s="1">
        <f>C281+D281*$B$7</f>
        <v>1.0770180813484986</v>
      </c>
      <c r="D282" s="6">
        <f>(E282-B282)*$B$6/$B$4-C282*$B$5/$B$4</f>
        <v>-0.13328558081294897</v>
      </c>
      <c r="E282" s="5">
        <f>E281+F281*$B$7</f>
        <v>-37.424948547721598</v>
      </c>
      <c r="F282" s="1">
        <f>F281+G281*$B$7</f>
        <v>-0.14996508930593389</v>
      </c>
      <c r="G282" s="1">
        <f>H282/$H$4-(E282-B282)/$H$4*$B$6-F282*$H$5/$H$4</f>
        <v>0.11937978593231052</v>
      </c>
      <c r="H282" s="4">
        <f>IF(AND(A282&lt;$H$7,A282&gt;$H$6),$H$8,0)</f>
        <v>0</v>
      </c>
    </row>
    <row r="283" spans="1:8" x14ac:dyDescent="0.25">
      <c r="A283" s="6">
        <f>A282+$B$7</f>
        <v>54.600000000000236</v>
      </c>
      <c r="B283" s="5">
        <f>B282+C282*$B$7</f>
        <v>-25.496513972179748</v>
      </c>
      <c r="C283" s="1">
        <f>C282+D282*$B$7</f>
        <v>1.0503609651859089</v>
      </c>
      <c r="D283" s="6">
        <f>(E283-B283)*$B$6/$B$4-C283*$B$5/$B$4</f>
        <v>-0.13533969041181901</v>
      </c>
      <c r="E283" s="5">
        <f>E282+F282*$B$7</f>
        <v>-37.454941565582786</v>
      </c>
      <c r="F283" s="1">
        <f>F282+G282*$B$7</f>
        <v>-0.12608913211947179</v>
      </c>
      <c r="G283" s="1">
        <f>H283/$H$4-(E283-B283)/$H$4*$B$6-F283*$H$5/$H$4</f>
        <v>0.12147561291582246</v>
      </c>
      <c r="H283" s="4">
        <f>IF(AND(A283&lt;$H$7,A283&gt;$H$6),$H$8,0)</f>
        <v>0</v>
      </c>
    </row>
    <row r="284" spans="1:8" x14ac:dyDescent="0.25">
      <c r="A284" s="6">
        <f>A283+$B$7</f>
        <v>54.800000000000239</v>
      </c>
      <c r="B284" s="5">
        <f>B283+C283*$B$7</f>
        <v>-25.286441779142567</v>
      </c>
      <c r="C284" s="1">
        <f>C283+D283*$B$7</f>
        <v>1.0232930271035452</v>
      </c>
      <c r="D284" s="6">
        <f>(E284-B284)*$B$6/$B$4-C284*$B$5/$B$4</f>
        <v>-0.13728657153519433</v>
      </c>
      <c r="E284" s="5">
        <f>E283+F283*$B$7</f>
        <v>-37.480159392006684</v>
      </c>
      <c r="F284" s="1">
        <f>F283+G283*$B$7</f>
        <v>-0.10179400953630729</v>
      </c>
      <c r="G284" s="1">
        <f>H284/$H$4-(E284-B284)/$H$4*$B$6-F284*$H$5/$H$4</f>
        <v>0.12346408627168579</v>
      </c>
      <c r="H284" s="4">
        <f>IF(AND(A284&lt;$H$7,A284&gt;$H$6),$H$8,0)</f>
        <v>0</v>
      </c>
    </row>
    <row r="285" spans="1:8" x14ac:dyDescent="0.25">
      <c r="A285" s="6">
        <f>A284+$B$7</f>
        <v>55.000000000000242</v>
      </c>
      <c r="B285" s="5">
        <f>B284+C284*$B$7</f>
        <v>-25.08178317372186</v>
      </c>
      <c r="C285" s="1">
        <f>C284+D284*$B$7</f>
        <v>0.99583571279650629</v>
      </c>
      <c r="D285" s="6">
        <f>(E285-B285)*$B$6/$B$4-C285*$B$5/$B$4</f>
        <v>-0.13912488589386848</v>
      </c>
      <c r="E285" s="5">
        <f>E284+F284*$B$7</f>
        <v>-37.500518193913948</v>
      </c>
      <c r="F285" s="1">
        <f>F284+G284*$B$7</f>
        <v>-7.7101192281970141E-2</v>
      </c>
      <c r="G285" s="1">
        <f>H285/$H$4-(E285-B285)/$H$4*$B$6-F285*$H$5/$H$4</f>
        <v>0.12534386808615045</v>
      </c>
      <c r="H285" s="4">
        <f>IF(AND(A285&lt;$H$7,A285&gt;$H$6),$H$8,0)</f>
        <v>0</v>
      </c>
    </row>
    <row r="286" spans="1:8" x14ac:dyDescent="0.25">
      <c r="A286" s="6">
        <f>A285+$B$7</f>
        <v>55.200000000000244</v>
      </c>
      <c r="B286" s="5">
        <f>B285+C285*$B$7</f>
        <v>-24.882616031162559</v>
      </c>
      <c r="C286" s="1">
        <f>C285+D285*$B$7</f>
        <v>0.96801073561773254</v>
      </c>
      <c r="D286" s="6">
        <f>(E286-B286)*$B$6/$B$4-C286*$B$5/$B$4</f>
        <v>-0.14085338504634382</v>
      </c>
      <c r="E286" s="5">
        <f>E285+F285*$B$7</f>
        <v>-37.515938432370341</v>
      </c>
      <c r="F286" s="1">
        <f>F285+G285*$B$7</f>
        <v>-5.2032418664740052E-2</v>
      </c>
      <c r="G286" s="1">
        <f>H286/$H$4-(E286-B286)/$H$4*$B$6-F286*$H$5/$H$4</f>
        <v>0.1271137102920489</v>
      </c>
      <c r="H286" s="4">
        <f>IF(AND(A286&lt;$H$7,A286&gt;$H$6),$H$8,0)</f>
        <v>0</v>
      </c>
    </row>
    <row r="287" spans="1:8" x14ac:dyDescent="0.25">
      <c r="A287" s="6">
        <f>A286+$B$7</f>
        <v>55.400000000000247</v>
      </c>
      <c r="B287" s="5">
        <f>B286+C286*$B$7</f>
        <v>-24.689013884039014</v>
      </c>
      <c r="C287" s="1">
        <f>C286+D286*$B$7</f>
        <v>0.93984005860846376</v>
      </c>
      <c r="D287" s="6">
        <f>(E287-B287)*$B$6/$B$4-C287*$B$5/$B$4</f>
        <v>-0.14247091119976973</v>
      </c>
      <c r="E287" s="5">
        <f>E286+F286*$B$7</f>
        <v>-37.526344916103291</v>
      </c>
      <c r="F287" s="1">
        <f>F286+G286*$B$7</f>
        <v>-2.6609676606330269E-2</v>
      </c>
      <c r="G287" s="1">
        <f>H287/$H$4-(E287-B287)/$H$4*$B$6-F287*$H$5/$H$4</f>
        <v>0.12877245546973773</v>
      </c>
      <c r="H287" s="4">
        <f>IF(AND(A287&lt;$H$7,A287&gt;$H$6),$H$8,0)</f>
        <v>0</v>
      </c>
    </row>
    <row r="288" spans="1:8" x14ac:dyDescent="0.25">
      <c r="A288" s="6">
        <f>A287+$B$7</f>
        <v>55.60000000000025</v>
      </c>
      <c r="B288" s="5">
        <f>B287+C287*$B$7</f>
        <v>-24.50104587231732</v>
      </c>
      <c r="C288" s="1">
        <f>C287+D287*$B$7</f>
        <v>0.91134587636850983</v>
      </c>
      <c r="D288" s="6">
        <f>(E288-B288)*$B$6/$B$4-C288*$B$5/$B$4</f>
        <v>-0.1439763979366</v>
      </c>
      <c r="E288" s="5">
        <f>E287+F287*$B$7</f>
        <v>-37.531666851424553</v>
      </c>
      <c r="F288" s="1">
        <f>F287+G287*$B$7</f>
        <v>-8.5518551238272095E-4</v>
      </c>
      <c r="G288" s="1">
        <f>H288/$H$4-(E288-B288)/$H$4*$B$6-F288*$H$5/$H$4</f>
        <v>0.13031903757375807</v>
      </c>
      <c r="H288" s="4">
        <f>IF(AND(A288&lt;$H$7,A288&gt;$H$6),$H$8,0)</f>
        <v>0</v>
      </c>
    </row>
    <row r="289" spans="1:8" x14ac:dyDescent="0.25">
      <c r="A289" s="6">
        <f>A288+$B$7</f>
        <v>55.800000000000253</v>
      </c>
      <c r="B289" s="5">
        <f>B288+C288*$B$7</f>
        <v>-24.318776697043617</v>
      </c>
      <c r="C289" s="1">
        <f>C288+D288*$B$7</f>
        <v>0.88255059678118986</v>
      </c>
      <c r="D289" s="6">
        <f>(E289-B289)*$B$6/$B$4-C289*$B$5/$B$4</f>
        <v>-0.14536887086655198</v>
      </c>
      <c r="E289" s="5">
        <f>E288+F288*$B$7</f>
        <v>-37.531837888527029</v>
      </c>
      <c r="F289" s="1">
        <f>F288+G288*$B$7</f>
        <v>2.5208622002368893E-2</v>
      </c>
      <c r="G289" s="1">
        <f>H289/$H$4-(E289-B289)/$H$4*$B$6-F289*$H$5/$H$4</f>
        <v>0.1317524825847986</v>
      </c>
      <c r="H289" s="4">
        <f>IF(AND(A289&lt;$H$7,A289&gt;$H$6),$H$8,0)</f>
        <v>0</v>
      </c>
    </row>
    <row r="290" spans="1:8" x14ac:dyDescent="0.25">
      <c r="A290" s="6">
        <f>A289+$B$7</f>
        <v>56.000000000000256</v>
      </c>
      <c r="B290" s="5">
        <f>B289+C289*$B$7</f>
        <v>-24.14226657768738</v>
      </c>
      <c r="C290" s="1">
        <f>C289+D289*$B$7</f>
        <v>0.85347682260787949</v>
      </c>
      <c r="D290" s="6">
        <f>(E290-B290)*$B$6/$B$4-C290*$B$5/$B$4</f>
        <v>-0.14664744820351</v>
      </c>
      <c r="E290" s="5">
        <f>E289+F289*$B$7</f>
        <v>-37.526796164126559</v>
      </c>
      <c r="F290" s="1">
        <f>F289+G289*$B$7</f>
        <v>5.1559118519328616E-2</v>
      </c>
      <c r="G290" s="1">
        <f>H290/$H$4-(E290-B290)/$H$4*$B$6-F290*$H$5/$H$4</f>
        <v>0.13307190908660185</v>
      </c>
      <c r="H290" s="4">
        <f>IF(AND(A290&lt;$H$7,A290&gt;$H$6),$H$8,0)</f>
        <v>0</v>
      </c>
    </row>
    <row r="291" spans="1:8" x14ac:dyDescent="0.25">
      <c r="A291" s="6">
        <f>A290+$B$7</f>
        <v>56.200000000000259</v>
      </c>
      <c r="B291" s="5">
        <f>B290+C290*$B$7</f>
        <v>-23.971571213165802</v>
      </c>
      <c r="C291" s="1">
        <f>C290+D290*$B$7</f>
        <v>0.82414733296717746</v>
      </c>
      <c r="D291" s="6">
        <f>(E291-B291)*$B$6/$B$4-C291*$B$5/$B$4</f>
        <v>-0.14781134126707657</v>
      </c>
      <c r="E291" s="5">
        <f>E290+F290*$B$7</f>
        <v>-37.516484340422693</v>
      </c>
      <c r="F291" s="1">
        <f>F290+G290*$B$7</f>
        <v>7.8173500336648993E-2</v>
      </c>
      <c r="G291" s="1">
        <f>H291/$H$4-(E291-B291)/$H$4*$B$6-F291*$H$5/$H$4</f>
        <v>0.13427652876751917</v>
      </c>
      <c r="H291" s="4">
        <f>IF(AND(A291&lt;$H$7,A291&gt;$H$6),$H$8,0)</f>
        <v>0</v>
      </c>
    </row>
    <row r="292" spans="1:8" x14ac:dyDescent="0.25">
      <c r="A292" s="6">
        <f>A291+$B$7</f>
        <v>56.400000000000261</v>
      </c>
      <c r="B292" s="5">
        <f>B291+C291*$B$7</f>
        <v>-23.806741746572367</v>
      </c>
      <c r="C292" s="1">
        <f>C291+D291*$B$7</f>
        <v>0.79458506471376211</v>
      </c>
      <c r="D292" s="6">
        <f>(E292-B292)*$B$6/$B$4-C292*$B$5/$B$4</f>
        <v>-0.1488598549085364</v>
      </c>
      <c r="E292" s="5">
        <f>E291+F291*$B$7</f>
        <v>-37.500849640355362</v>
      </c>
      <c r="F292" s="1">
        <f>F291+G291*$B$7</f>
        <v>0.10502880609015283</v>
      </c>
      <c r="G292" s="1">
        <f>H292/$H$4-(E292-B292)/$H$4*$B$6-F292*$H$5/$H$4</f>
        <v>0.13536564684647764</v>
      </c>
      <c r="H292" s="4">
        <f>IF(AND(A292&lt;$H$7,A292&gt;$H$6),$H$8,0)</f>
        <v>0</v>
      </c>
    </row>
    <row r="293" spans="1:8" x14ac:dyDescent="0.25">
      <c r="A293" s="6">
        <f>A292+$B$7</f>
        <v>56.600000000000264</v>
      </c>
      <c r="B293" s="5">
        <f>B292+C292*$B$7</f>
        <v>-23.647824733629616</v>
      </c>
      <c r="C293" s="1">
        <f>C292+D292*$B$7</f>
        <v>0.76481309373205486</v>
      </c>
      <c r="D293" s="6">
        <f>(E293-B293)*$B$6/$B$4-C293*$B$5/$B$4</f>
        <v>-0.149792387861058</v>
      </c>
      <c r="E293" s="5">
        <f>E292+F292*$B$7</f>
        <v>-37.479843879137334</v>
      </c>
      <c r="F293" s="1">
        <f>F292+G292*$B$7</f>
        <v>0.13210193545944837</v>
      </c>
      <c r="G293" s="1">
        <f>H293/$H$4-(E293-B293)/$H$4*$B$6-F293*$H$5/$H$4</f>
        <v>0.13633866242318549</v>
      </c>
      <c r="H293" s="4">
        <f>IF(AND(A293&lt;$H$7,A293&gt;$H$6),$H$8,0)</f>
        <v>0</v>
      </c>
    </row>
    <row r="294" spans="1:8" x14ac:dyDescent="0.25">
      <c r="A294" s="6">
        <f>A293+$B$7</f>
        <v>56.800000000000267</v>
      </c>
      <c r="B294" s="5">
        <f>B293+C293*$B$7</f>
        <v>-23.494862114883205</v>
      </c>
      <c r="C294" s="1">
        <f>C293+D293*$B$7</f>
        <v>0.73485461615984327</v>
      </c>
      <c r="D294" s="6">
        <f>(E294-B294)*$B$6/$B$4-C294*$B$5/$B$4</f>
        <v>-0.15060843301402008</v>
      </c>
      <c r="E294" s="5">
        <f>E293+F293*$B$7</f>
        <v>-37.453423492045445</v>
      </c>
      <c r="F294" s="1">
        <f>F293+G293*$B$7</f>
        <v>0.15936966794408547</v>
      </c>
      <c r="G294" s="1">
        <f>H294/$H$4-(E294-B294)/$H$4*$B$6-F294*$H$5/$H$4</f>
        <v>0.13719506875246112</v>
      </c>
      <c r="H294" s="4">
        <f>IF(AND(A294&lt;$H$7,A294&gt;$H$6),$H$8,0)</f>
        <v>0</v>
      </c>
    </row>
    <row r="295" spans="1:8" x14ac:dyDescent="0.25">
      <c r="A295" s="6">
        <f>A294+$B$7</f>
        <v>57.00000000000027</v>
      </c>
      <c r="B295" s="5">
        <f>B294+C294*$B$7</f>
        <v>-23.347891191651236</v>
      </c>
      <c r="C295" s="1">
        <f>C294+D294*$B$7</f>
        <v>0.70473292955703926</v>
      </c>
      <c r="D295" s="6">
        <f>(E295-B295)*$B$6/$B$4-C295*$B$5/$B$4</f>
        <v>-0.15130757761140951</v>
      </c>
      <c r="E295" s="5">
        <f>E294+F294*$B$7</f>
        <v>-37.421549558456626</v>
      </c>
      <c r="F295" s="1">
        <f>F294+G294*$B$7</f>
        <v>0.18680868169457771</v>
      </c>
      <c r="G295" s="1">
        <f>H295/$H$4-(E295-B295)/$H$4*$B$6-F295*$H$5/$H$4</f>
        <v>0.13793445344263525</v>
      </c>
      <c r="H295" s="4">
        <f>IF(AND(A295&lt;$H$7,A295&gt;$H$6),$H$8,0)</f>
        <v>0</v>
      </c>
    </row>
    <row r="296" spans="1:8" x14ac:dyDescent="0.25">
      <c r="A296" s="6">
        <f>A295+$B$7</f>
        <v>57.200000000000273</v>
      </c>
      <c r="B296" s="5">
        <f>B295+C295*$B$7</f>
        <v>-23.206944605739828</v>
      </c>
      <c r="C296" s="1">
        <f>C295+D295*$B$7</f>
        <v>0.67447141403475741</v>
      </c>
      <c r="D296" s="6">
        <f>(E296-B296)*$B$6/$B$4-C296*$B$5/$B$4</f>
        <v>-0.15188950337430018</v>
      </c>
      <c r="E296" s="5">
        <f>E295+F295*$B$7</f>
        <v>-37.38418782211771</v>
      </c>
      <c r="F296" s="1">
        <f>F295+G295*$B$7</f>
        <v>0.21439557238310475</v>
      </c>
      <c r="G296" s="1">
        <f>H296/$H$4-(E296-B296)/$H$4*$B$6-F296*$H$5/$H$4</f>
        <v>0.13855649857803226</v>
      </c>
      <c r="H296" s="4">
        <f>IF(AND(A296&lt;$H$7,A296&gt;$H$6),$H$8,0)</f>
        <v>0</v>
      </c>
    </row>
    <row r="297" spans="1:8" x14ac:dyDescent="0.25">
      <c r="A297" s="6">
        <f>A296+$B$7</f>
        <v>57.400000000000276</v>
      </c>
      <c r="B297" s="5">
        <f>B296+C296*$B$7</f>
        <v>-23.072050322932878</v>
      </c>
      <c r="C297" s="1">
        <f>C296+D296*$B$7</f>
        <v>0.6440935133598974</v>
      </c>
      <c r="D297" s="6">
        <f>(E297-B297)*$B$6/$B$4-C297*$B$5/$B$4</f>
        <v>-0.15235398654748061</v>
      </c>
      <c r="E297" s="5">
        <f>E296+F296*$B$7</f>
        <v>-37.34130870764109</v>
      </c>
      <c r="F297" s="1">
        <f>F296+G296*$B$7</f>
        <v>0.24210687209871121</v>
      </c>
      <c r="G297" s="1">
        <f>H297/$H$4-(E297-B297)/$H$4*$B$6-F297*$H$5/$H$4</f>
        <v>0.13906098076560147</v>
      </c>
      <c r="H297" s="4">
        <f>IF(AND(A297&lt;$H$7,A297&gt;$H$6),$H$8,0)</f>
        <v>0</v>
      </c>
    </row>
    <row r="298" spans="1:8" x14ac:dyDescent="0.25">
      <c r="A298" s="6">
        <f>A297+$B$7</f>
        <v>57.600000000000279</v>
      </c>
      <c r="B298" s="5">
        <f>B297+C297*$B$7</f>
        <v>-22.943231620260899</v>
      </c>
      <c r="C298" s="1">
        <f>C297+D297*$B$7</f>
        <v>0.61362271605040131</v>
      </c>
      <c r="D298" s="6">
        <f>(E298-B298)*$B$6/$B$4-C298*$B$5/$B$4</f>
        <v>-0.15270089787036054</v>
      </c>
      <c r="E298" s="5">
        <f>E297+F297*$B$7</f>
        <v>-37.292887333221351</v>
      </c>
      <c r="F298" s="1">
        <f>F297+G297*$B$7</f>
        <v>0.26991906825183148</v>
      </c>
      <c r="G298" s="1">
        <f>H298/$H$4-(E298-B298)/$H$4*$B$6-F298*$H$5/$H$4</f>
        <v>0.13944777110582704</v>
      </c>
      <c r="H298" s="4">
        <f>IF(AND(A298&lt;$H$7,A298&gt;$H$6),$H$8,0)</f>
        <v>0</v>
      </c>
    </row>
    <row r="299" spans="1:8" x14ac:dyDescent="0.25">
      <c r="A299" s="6">
        <f>A298+$B$7</f>
        <v>57.800000000000281</v>
      </c>
      <c r="B299" s="5">
        <f>B298+C298*$B$7</f>
        <v>-22.82050707705082</v>
      </c>
      <c r="C299" s="1">
        <f>C298+D298*$B$7</f>
        <v>0.58308253647632924</v>
      </c>
      <c r="D299" s="6">
        <f>(E299-B299)*$B$6/$B$4-C299*$B$5/$B$4</f>
        <v>-0.15293020247234657</v>
      </c>
      <c r="E299" s="5">
        <f>E298+F298*$B$7</f>
        <v>-37.238903519570982</v>
      </c>
      <c r="F299" s="1">
        <f>F298+G298*$B$7</f>
        <v>0.29780862247299689</v>
      </c>
      <c r="G299" s="1">
        <f>H299/$H$4-(E299-B299)/$H$4*$B$6-F299*$H$5/$H$4</f>
        <v>0.13971683508810667</v>
      </c>
      <c r="H299" s="4">
        <f>IF(AND(A299&lt;$H$7,A299&gt;$H$6),$H$8,0)</f>
        <v>0</v>
      </c>
    </row>
    <row r="300" spans="1:8" x14ac:dyDescent="0.25">
      <c r="A300" s="6">
        <f>A299+$B$7</f>
        <v>58.000000000000284</v>
      </c>
      <c r="B300" s="5">
        <f>B299+C299*$B$7</f>
        <v>-22.703890569755554</v>
      </c>
      <c r="C300" s="1">
        <f>C299+D299*$B$7</f>
        <v>0.5524964959818599</v>
      </c>
      <c r="D300" s="6">
        <f>(E300-B300)*$B$6/$B$4-C300*$B$5/$B$4</f>
        <v>-0.15304195969293619</v>
      </c>
      <c r="E300" s="5">
        <f>E299+F299*$B$7</f>
        <v>-37.179341795076382</v>
      </c>
      <c r="F300" s="1">
        <f>F299+G299*$B$7</f>
        <v>0.32575198949061823</v>
      </c>
      <c r="G300" s="1">
        <f>H300/$H$4-(E300-B300)/$H$4*$B$6-F300*$H$5/$H$4</f>
        <v>0.139868232410849</v>
      </c>
      <c r="H300" s="4">
        <f>IF(AND(A300&lt;$H$7,A300&gt;$H$6),$H$8,0)</f>
        <v>0</v>
      </c>
    </row>
    <row r="301" spans="1:8" x14ac:dyDescent="0.25">
      <c r="A301" s="6">
        <f>A300+$B$7</f>
        <v>58.200000000000287</v>
      </c>
      <c r="B301" s="5">
        <f>B300+C300*$B$7</f>
        <v>-22.593391270559181</v>
      </c>
      <c r="C301" s="1">
        <f>C300+D300*$B$7</f>
        <v>0.52188810404327268</v>
      </c>
      <c r="D301" s="6">
        <f>(E301-B301)*$B$6/$B$4-C301*$B$5/$B$4</f>
        <v>-0.15303632282683988</v>
      </c>
      <c r="E301" s="5">
        <f>E300+F300*$B$7</f>
        <v>-37.11419139717826</v>
      </c>
      <c r="F301" s="1">
        <f>F300+G300*$B$7</f>
        <v>0.35372563597278806</v>
      </c>
      <c r="G301" s="1">
        <f>H301/$H$4-(E301-B301)/$H$4*$B$6-F301*$H$5/$H$4</f>
        <v>0.13990211672659897</v>
      </c>
      <c r="H301" s="4">
        <f>IF(AND(A301&lt;$H$7,A301&gt;$H$6),$H$8,0)</f>
        <v>0</v>
      </c>
    </row>
    <row r="302" spans="1:8" x14ac:dyDescent="0.25">
      <c r="A302" s="6">
        <f>A301+$B$7</f>
        <v>58.40000000000029</v>
      </c>
      <c r="B302" s="5">
        <f>B301+C301*$B$7</f>
        <v>-22.489013649750525</v>
      </c>
      <c r="C302" s="1">
        <f>C301+D301*$B$7</f>
        <v>0.49128083947790468</v>
      </c>
      <c r="D302" s="6">
        <f>(E302-B302)*$B$6/$B$4-C302*$B$5/$B$4</f>
        <v>-0.15291353879450037</v>
      </c>
      <c r="E302" s="5">
        <f>E301+F301*$B$7</f>
        <v>-37.043446269983704</v>
      </c>
      <c r="F302" s="1">
        <f>F301+G301*$B$7</f>
        <v>0.38170605931810786</v>
      </c>
      <c r="G302" s="1">
        <f>H302/$H$4-(E302-B302)/$H$4*$B$6-F302*$H$5/$H$4</f>
        <v>0.13981873531256017</v>
      </c>
      <c r="H302" s="4">
        <f>IF(AND(A302&lt;$H$7,A302&gt;$H$6),$H$8,0)</f>
        <v>0</v>
      </c>
    </row>
    <row r="303" spans="1:8" x14ac:dyDescent="0.25">
      <c r="A303" s="6">
        <f>A302+$B$7</f>
        <v>58.600000000000293</v>
      </c>
      <c r="B303" s="5">
        <f>B302+C302*$B$7</f>
        <v>-22.390757481854944</v>
      </c>
      <c r="C303" s="1">
        <f>C302+D302*$B$7</f>
        <v>0.46069813171900459</v>
      </c>
      <c r="D303" s="6">
        <f>(E303-B303)*$B$6/$B$4-C303*$B$5/$B$4</f>
        <v>-0.15267394773843648</v>
      </c>
      <c r="E303" s="5">
        <f>E302+F302*$B$7</f>
        <v>-36.967105058120083</v>
      </c>
      <c r="F303" s="1">
        <f>F302+G302*$B$7</f>
        <v>0.40966980638061989</v>
      </c>
      <c r="G303" s="1">
        <f>H303/$H$4-(E303-B303)/$H$4*$B$6-F303*$H$5/$H$4</f>
        <v>0.1396184286669421</v>
      </c>
      <c r="H303" s="4">
        <f>IF(AND(A303&lt;$H$7,A303&gt;$H$6),$H$8,0)</f>
        <v>0</v>
      </c>
    </row>
    <row r="304" spans="1:8" x14ac:dyDescent="0.25">
      <c r="A304" s="6">
        <f>A303+$B$7</f>
        <v>58.800000000000296</v>
      </c>
      <c r="B304" s="5">
        <f>B303+C303*$B$7</f>
        <v>-22.298617855511143</v>
      </c>
      <c r="C304" s="1">
        <f>C303+D303*$B$7</f>
        <v>0.4301633421713173</v>
      </c>
      <c r="D304" s="6">
        <f>(E304-B304)*$B$6/$B$4-C304*$B$5/$B$4</f>
        <v>-0.15231798254589796</v>
      </c>
      <c r="E304" s="5">
        <f>E303+F303*$B$7</f>
        <v>-36.885171096843962</v>
      </c>
      <c r="F304" s="1">
        <f>F303+G303*$B$7</f>
        <v>0.43759349211400833</v>
      </c>
      <c r="G304" s="1">
        <f>H304/$H$4-(E304-B304)/$H$4*$B$6-F304*$H$5/$H$4</f>
        <v>0.13930163003161808</v>
      </c>
      <c r="H304" s="4">
        <f>IF(AND(A304&lt;$H$7,A304&gt;$H$6),$H$8,0)</f>
        <v>0</v>
      </c>
    </row>
    <row r="305" spans="1:8" x14ac:dyDescent="0.25">
      <c r="A305" s="6">
        <f>A304+$B$7</f>
        <v>59.000000000000298</v>
      </c>
      <c r="B305" s="5">
        <f>B304+C304*$B$7</f>
        <v>-22.212585187076879</v>
      </c>
      <c r="C305" s="1">
        <f>C304+D304*$B$7</f>
        <v>0.39969974566213773</v>
      </c>
      <c r="D305" s="6">
        <f>(E305-B305)*$B$6/$B$4-C305*$B$5/$B$4</f>
        <v>-0.15184616829837483</v>
      </c>
      <c r="E305" s="5">
        <f>E304+F304*$B$7</f>
        <v>-36.797652398421157</v>
      </c>
      <c r="F305" s="1">
        <f>F304+G304*$B$7</f>
        <v>0.46545381812033193</v>
      </c>
      <c r="G305" s="1">
        <f>H305/$H$4-(E305-B305)/$H$4*$B$6-F305*$H$5/$H$4</f>
        <v>0.13886886484163782</v>
      </c>
      <c r="H305" s="4">
        <f>IF(AND(A305&lt;$H$7,A305&gt;$H$6),$H$8,0)</f>
        <v>0</v>
      </c>
    </row>
    <row r="306" spans="1:8" x14ac:dyDescent="0.25">
      <c r="A306" s="6">
        <f>A305+$B$7</f>
        <v>59.200000000000301</v>
      </c>
      <c r="B306" s="5">
        <f>B305+C305*$B$7</f>
        <v>-22.132645237944452</v>
      </c>
      <c r="C306" s="1">
        <f>C305+D305*$B$7</f>
        <v>0.36933051200246275</v>
      </c>
      <c r="D306" s="6">
        <f>(E306-B306)*$B$6/$B$4-C306*$B$5/$B$4</f>
        <v>-0.15125912164856331</v>
      </c>
      <c r="E306" s="5">
        <f>E305+F305*$B$7</f>
        <v>-36.704561634797088</v>
      </c>
      <c r="F306" s="1">
        <f>F305+G305*$B$7</f>
        <v>0.49322759108865949</v>
      </c>
      <c r="G306" s="1">
        <f>H306/$H$4-(E306-B306)/$H$4*$B$6-F306*$H$5/$H$4</f>
        <v>0.13832075010219647</v>
      </c>
      <c r="H306" s="4">
        <f>IF(AND(A306&lt;$H$7,A306&gt;$H$6),$H$8,0)</f>
        <v>0</v>
      </c>
    </row>
    <row r="307" spans="1:8" x14ac:dyDescent="0.25">
      <c r="A307" s="6">
        <f>A306+$B$7</f>
        <v>59.400000000000304</v>
      </c>
      <c r="B307" s="5">
        <f>B306+C306*$B$7</f>
        <v>-22.058779135543958</v>
      </c>
      <c r="C307" s="1">
        <f>C306+D306*$B$7</f>
        <v>0.33907868767275007</v>
      </c>
      <c r="D307" s="6">
        <f>(E307-B307)*$B$6/$B$4-C307*$B$5/$B$4</f>
        <v>-0.15055755012544528</v>
      </c>
      <c r="E307" s="5">
        <f>E306+F306*$B$7</f>
        <v>-36.605916116579358</v>
      </c>
      <c r="F307" s="1">
        <f>F306+G306*$B$7</f>
        <v>0.52089174110909875</v>
      </c>
      <c r="G307" s="1">
        <f>H307/$H$4-(E307-B307)/$H$4*$B$6-F307*$H$5/$H$4</f>
        <v>0.13765799369371751</v>
      </c>
      <c r="H307" s="4">
        <f>IF(AND(A307&lt;$H$7,A307&gt;$H$6),$H$8,0)</f>
        <v>0</v>
      </c>
    </row>
    <row r="308" spans="1:8" x14ac:dyDescent="0.25">
      <c r="A308" s="6">
        <f>A307+$B$7</f>
        <v>59.600000000000307</v>
      </c>
      <c r="B308" s="5">
        <f>B307+C307*$B$7</f>
        <v>-21.990963398009409</v>
      </c>
      <c r="C308" s="1">
        <f>C307+D307*$B$7</f>
        <v>0.30896717764766102</v>
      </c>
      <c r="D308" s="6">
        <f>(E308-B308)*$B$6/$B$4-C308*$B$5/$B$4</f>
        <v>-0.14974225136819619</v>
      </c>
      <c r="E308" s="5">
        <f>E307+F307*$B$7</f>
        <v>-36.501737768357536</v>
      </c>
      <c r="F308" s="1">
        <f>F307+G307*$B$7</f>
        <v>0.5484233398478422</v>
      </c>
      <c r="G308" s="1">
        <f>H308/$H$4-(E308-B308)/$H$4*$B$6-F308*$H$5/$H$4</f>
        <v>0.13688139360576365</v>
      </c>
      <c r="H308" s="4">
        <f>IF(AND(A308&lt;$H$7,A308&gt;$H$6),$H$8,0)</f>
        <v>0</v>
      </c>
    </row>
    <row r="309" spans="1:8" x14ac:dyDescent="0.25">
      <c r="A309" s="6">
        <f>A308+$B$7</f>
        <v>59.80000000000031</v>
      </c>
      <c r="B309" s="5">
        <f>B308+C308*$B$7</f>
        <v>-21.929169962479875</v>
      </c>
      <c r="C309" s="1">
        <f>C308+D308*$B$7</f>
        <v>0.27901872737402178</v>
      </c>
      <c r="D309" s="6">
        <f>(E309-B309)*$B$6/$B$4-C309*$B$5/$B$4</f>
        <v>-0.14881411228969127</v>
      </c>
      <c r="E309" s="5">
        <f>E308+F308*$B$7</f>
        <v>-36.392053100387969</v>
      </c>
      <c r="F309" s="1">
        <f>F308+G308*$B$7</f>
        <v>0.57579961856899498</v>
      </c>
      <c r="G309" s="1">
        <f>H309/$H$4-(E309-B309)/$H$4*$B$6-F309*$H$5/$H$4</f>
        <v>0.13599183710054602</v>
      </c>
      <c r="H309" s="4">
        <f>IF(AND(A309&lt;$H$7,A309&gt;$H$6),$H$8,0)</f>
        <v>0</v>
      </c>
    </row>
    <row r="310" spans="1:8" x14ac:dyDescent="0.25">
      <c r="A310" s="6">
        <f>A309+$B$7</f>
        <v>60.000000000000313</v>
      </c>
      <c r="B310" s="5">
        <f>B309+C309*$B$7</f>
        <v>-21.873366217005071</v>
      </c>
      <c r="C310" s="1">
        <f>C309+D309*$B$7</f>
        <v>0.24925590491608351</v>
      </c>
      <c r="D310" s="6">
        <f>(E310-B310)*$B$6/$B$4-C310*$B$5/$B$4</f>
        <v>-0.14777410817043227</v>
      </c>
      <c r="E310" s="5">
        <f>E309+F309*$B$7</f>
        <v>-36.276893176674172</v>
      </c>
      <c r="F310" s="1">
        <f>F309+G309*$B$7</f>
        <v>0.60299798598910415</v>
      </c>
      <c r="G310" s="1">
        <f>H310/$H$4-(E310-B310)/$H$4*$B$6-F310*$H$5/$H$4</f>
        <v>0.13499029980685445</v>
      </c>
      <c r="H310" s="4">
        <f>IF(AND(A310&lt;$H$7,A310&gt;$H$6),$H$8,0)</f>
        <v>0</v>
      </c>
    </row>
    <row r="311" spans="1:8" x14ac:dyDescent="0.25">
      <c r="A311" s="6">
        <f>A310+$B$7</f>
        <v>60.200000000000315</v>
      </c>
      <c r="B311" s="5">
        <f>B310+C310*$B$7</f>
        <v>-21.823515036021853</v>
      </c>
      <c r="C311" s="1">
        <f>C310+D310*$B$7</f>
        <v>0.21970108328199706</v>
      </c>
      <c r="D311" s="6">
        <f>(E311-B311)*$B$6/$B$4-C311*$B$5/$B$4</f>
        <v>-0.14662330168377494</v>
      </c>
      <c r="E311" s="5">
        <f>E310+F310*$B$7</f>
        <v>-36.156293579476348</v>
      </c>
      <c r="F311" s="1">
        <f>F310+G310*$B$7</f>
        <v>0.62999604595047498</v>
      </c>
      <c r="G311" s="1">
        <f>H311/$H$4-(E311-B311)/$H$4*$B$6-F311*$H$5/$H$4</f>
        <v>0.13387784474528783</v>
      </c>
      <c r="H311" s="4">
        <f>IF(AND(A311&lt;$H$7,A311&gt;$H$6),$H$8,0)</f>
        <v>0</v>
      </c>
    </row>
    <row r="312" spans="1:8" x14ac:dyDescent="0.25">
      <c r="A312" s="6">
        <f>A311+$B$7</f>
        <v>60.400000000000318</v>
      </c>
      <c r="B312" s="5">
        <f>B311+C311*$B$7</f>
        <v>-21.779574819365454</v>
      </c>
      <c r="C312" s="1">
        <f>C311+D311*$B$7</f>
        <v>0.19037642294524207</v>
      </c>
      <c r="D312" s="6">
        <f>(E312-B312)*$B$6/$B$4-C312*$B$5/$B$4</f>
        <v>-0.14536284185338658</v>
      </c>
      <c r="E312" s="5">
        <f>E311+F311*$B$7</f>
        <v>-36.030294370286249</v>
      </c>
      <c r="F312" s="1">
        <f>F311+G311*$B$7</f>
        <v>0.65677161489953251</v>
      </c>
      <c r="G312" s="1">
        <f>H312/$H$4-(E312-B312)/$H$4*$B$6-F312*$H$5/$H$4</f>
        <v>0.13265562128571498</v>
      </c>
      <c r="H312" s="4">
        <f>IF(AND(A312&lt;$H$7,A312&gt;$H$6),$H$8,0)</f>
        <v>0</v>
      </c>
    </row>
    <row r="313" spans="1:8" x14ac:dyDescent="0.25">
      <c r="A313" s="6">
        <f>A312+$B$7</f>
        <v>60.600000000000321</v>
      </c>
      <c r="B313" s="5">
        <f>B312+C312*$B$7</f>
        <v>-21.741499534776406</v>
      </c>
      <c r="C313" s="1">
        <f>C312+D312*$B$7</f>
        <v>0.16130385457456475</v>
      </c>
      <c r="D313" s="6">
        <f>(E313-B313)*$B$6/$B$4-C313*$B$5/$B$4</f>
        <v>-0.14399396294391781</v>
      </c>
      <c r="E313" s="5">
        <f>E312+F312*$B$7</f>
        <v>-35.89894004730634</v>
      </c>
      <c r="F313" s="1">
        <f>F312+G312*$B$7</f>
        <v>0.6833027391566755</v>
      </c>
      <c r="G313" s="1">
        <f>H313/$H$4-(E313-B313)/$H$4*$B$6-F313*$H$5/$H$4</f>
        <v>0.13132486403794924</v>
      </c>
      <c r="H313" s="4">
        <f>IF(AND(A313&lt;$H$7,A313&gt;$H$6),$H$8,0)</f>
        <v>0</v>
      </c>
    </row>
    <row r="314" spans="1:8" x14ac:dyDescent="0.25">
      <c r="A314" s="6">
        <f>A313+$B$7</f>
        <v>60.800000000000324</v>
      </c>
      <c r="B314" s="5">
        <f>B313+C313*$B$7</f>
        <v>-21.709238763861492</v>
      </c>
      <c r="C314" s="1">
        <f>C313+D313*$B$7</f>
        <v>0.13250506198578119</v>
      </c>
      <c r="D314" s="6">
        <f>(E314-B314)*$B$6/$B$4-C314*$B$5/$B$4</f>
        <v>-0.14251798328592186</v>
      </c>
      <c r="E314" s="5">
        <f>E313+F313*$B$7</f>
        <v>-35.762279499475007</v>
      </c>
      <c r="F314" s="1">
        <f>F313+G313*$B$7</f>
        <v>0.70956771196426538</v>
      </c>
      <c r="G314" s="1">
        <f>H314/$H$4-(E314-B314)/$H$4*$B$6-F314*$H$5/$H$4</f>
        <v>0.12988689167667117</v>
      </c>
      <c r="H314" s="4">
        <f>IF(AND(A314&lt;$H$7,A314&gt;$H$6),$H$8,0)</f>
        <v>0</v>
      </c>
    </row>
    <row r="315" spans="1:8" x14ac:dyDescent="0.25">
      <c r="A315" s="6">
        <f>A314+$B$7</f>
        <v>61.000000000000327</v>
      </c>
      <c r="B315" s="5">
        <f>B314+C314*$B$7</f>
        <v>-21.682737751464337</v>
      </c>
      <c r="C315" s="1">
        <f>C314+D314*$B$7</f>
        <v>0.10400146532859682</v>
      </c>
      <c r="D315" s="6">
        <f>(E315-B315)*$B$6/$B$4-C315*$B$5/$B$4</f>
        <v>-0.14093630403610707</v>
      </c>
      <c r="E315" s="5">
        <f>E314+F314*$B$7</f>
        <v>-35.62036595708215</v>
      </c>
      <c r="F315" s="1">
        <f>F314+G314*$B$7</f>
        <v>0.73554509029959958</v>
      </c>
      <c r="G315" s="1">
        <f>H315/$H$4-(E315-B315)/$H$4*$B$6-F315*$H$5/$H$4</f>
        <v>0.12834310570168414</v>
      </c>
      <c r="H315" s="4">
        <f>IF(AND(A315&lt;$H$7,A315&gt;$H$6),$H$8,0)</f>
        <v>0</v>
      </c>
    </row>
    <row r="316" spans="1:8" x14ac:dyDescent="0.25">
      <c r="A316" s="6">
        <f>A315+$B$7</f>
        <v>61.20000000000033</v>
      </c>
      <c r="B316" s="5">
        <f>B315+C315*$B$7</f>
        <v>-21.661937458398619</v>
      </c>
      <c r="C316" s="1">
        <f>C315+D315*$B$7</f>
        <v>7.5814204521375397E-2</v>
      </c>
      <c r="D316" s="6">
        <f>(E316-B316)*$B$6/$B$4-C316*$B$5/$B$4</f>
        <v>-0.13925040787405674</v>
      </c>
      <c r="E316" s="5">
        <f>E315+F315*$B$7</f>
        <v>-35.473256939022228</v>
      </c>
      <c r="F316" s="1">
        <f>F315+G315*$B$7</f>
        <v>0.76121371143993644</v>
      </c>
      <c r="G316" s="1">
        <f>H316/$H$4-(E316-B316)/$H$4*$B$6-F316*$H$5/$H$4</f>
        <v>0.12669498913463706</v>
      </c>
      <c r="H316" s="4">
        <f>IF(AND(A316&lt;$H$7,A316&gt;$H$6),$H$8,0)</f>
        <v>0</v>
      </c>
    </row>
    <row r="317" spans="1:8" x14ac:dyDescent="0.25">
      <c r="A317" s="6">
        <f>A316+$B$7</f>
        <v>61.400000000000333</v>
      </c>
      <c r="B317" s="5">
        <f>B316+C316*$B$7</f>
        <v>-21.646774617494344</v>
      </c>
      <c r="C317" s="1">
        <f>C316+D316*$B$7</f>
        <v>4.7964122946564047E-2</v>
      </c>
      <c r="D317" s="6">
        <f>(E317-B317)*$B$6/$B$4-C317*$B$5/$B$4</f>
        <v>-0.13746185763659741</v>
      </c>
      <c r="E317" s="5">
        <f>E316+F316*$B$7</f>
        <v>-35.321014196734239</v>
      </c>
      <c r="F317" s="1">
        <f>F316+G316*$B$7</f>
        <v>0.78655270926686383</v>
      </c>
      <c r="G317" s="1">
        <f>H317/$H$4-(E317-B317)/$H$4*$B$6-F317*$H$5/$H$4</f>
        <v>0.12494410515339602</v>
      </c>
      <c r="H317" s="4">
        <f>IF(AND(A317&lt;$H$7,A317&gt;$H$6),$H$8,0)</f>
        <v>0</v>
      </c>
    </row>
    <row r="318" spans="1:8" x14ac:dyDescent="0.25">
      <c r="A318" s="6">
        <f>A317+$B$7</f>
        <v>61.600000000000335</v>
      </c>
      <c r="B318" s="5">
        <f>B317+C317*$B$7</f>
        <v>-21.637181792905032</v>
      </c>
      <c r="C318" s="1">
        <f>C317+D317*$B$7</f>
        <v>2.0471751419244566E-2</v>
      </c>
      <c r="D318" s="6">
        <f>(E318-B318)*$B$6/$B$4-C318*$B$5/$B$4</f>
        <v>-0.13557229489104705</v>
      </c>
      <c r="E318" s="5">
        <f>E317+F317*$B$7</f>
        <v>-35.163703654880869</v>
      </c>
      <c r="F318" s="1">
        <f>F317+G317*$B$7</f>
        <v>0.81154153029754306</v>
      </c>
      <c r="G318" s="1">
        <f>H318/$H$4-(E318-B318)/$H$4*$B$6-F318*$H$5/$H$4</f>
        <v>0.12309209566529523</v>
      </c>
      <c r="H318" s="4">
        <f>IF(AND(A318&lt;$H$7,A318&gt;$H$6),$H$8,0)</f>
        <v>0</v>
      </c>
    </row>
    <row r="319" spans="1:8" x14ac:dyDescent="0.25">
      <c r="A319" s="6">
        <f>A318+$B$7</f>
        <v>61.800000000000338</v>
      </c>
      <c r="B319" s="5">
        <f>B318+C318*$B$7</f>
        <v>-21.633087442621182</v>
      </c>
      <c r="C319" s="1">
        <f>C318+D318*$B$7</f>
        <v>-6.6427075589648443E-3</v>
      </c>
      <c r="D319" s="6">
        <f>(E319-B319)*$B$6/$B$4-C319*$B$5/$B$4</f>
        <v>-0.13358343844861734</v>
      </c>
      <c r="E319" s="5">
        <f>E318+F318*$B$7</f>
        <v>-35.001395348821362</v>
      </c>
      <c r="F319" s="1">
        <f>F318+G318*$B$7</f>
        <v>0.83615994943060212</v>
      </c>
      <c r="G319" s="1">
        <f>H319/$H$4-(E319-B319)/$H$4*$B$6-F319*$H$5/$H$4</f>
        <v>0.12114067982054277</v>
      </c>
      <c r="H319" s="4">
        <f>IF(AND(A319&lt;$H$7,A319&gt;$H$6),$H$8,0)</f>
        <v>0</v>
      </c>
    </row>
    <row r="320" spans="1:8" x14ac:dyDescent="0.25">
      <c r="A320" s="6">
        <f>A319+$B$7</f>
        <v>62.000000000000341</v>
      </c>
      <c r="B320" s="5">
        <f>B319+C319*$B$7</f>
        <v>-21.634415984132975</v>
      </c>
      <c r="C320" s="1">
        <f>C319+D319*$B$7</f>
        <v>-3.3359395248688313E-2</v>
      </c>
      <c r="D320" s="6">
        <f>(E320-B320)*$B$6/$B$4-C320*$B$5/$B$4</f>
        <v>-0.13149708281929234</v>
      </c>
      <c r="E320" s="5">
        <f>E319+F319*$B$7</f>
        <v>-34.834163358935243</v>
      </c>
      <c r="F320" s="1">
        <f>F319+G319*$B$7</f>
        <v>0.86038808539471068</v>
      </c>
      <c r="G320" s="1">
        <f>H320/$H$4-(E320-B320)/$H$4*$B$6-F320*$H$5/$H$4</f>
        <v>0.11909165246710204</v>
      </c>
      <c r="H320" s="4">
        <f>IF(AND(A320&lt;$H$7,A320&gt;$H$6),$H$8,0)</f>
        <v>0</v>
      </c>
    </row>
    <row r="321" spans="1:8" x14ac:dyDescent="0.25">
      <c r="A321" s="6">
        <f>A320+$B$7</f>
        <v>62.200000000000344</v>
      </c>
      <c r="B321" s="5">
        <f>B320+C320*$B$7</f>
        <v>-21.641087863182712</v>
      </c>
      <c r="C321" s="1">
        <f>C320+D320*$B$7</f>
        <v>-5.9658811812546786E-2</v>
      </c>
      <c r="D321" s="6">
        <f>(E321-B321)*$B$6/$B$4-C321*$B$5/$B$4</f>
        <v>-0.12931509660954771</v>
      </c>
      <c r="E321" s="5">
        <f>E320+F320*$B$7</f>
        <v>-34.662085741856302</v>
      </c>
      <c r="F321" s="1">
        <f>F320+G320*$B$7</f>
        <v>0.88420641588813109</v>
      </c>
      <c r="G321" s="1">
        <f>H321/$H$4-(E321-B321)/$H$4*$B$6-F321*$H$5/$H$4</f>
        <v>0.11694688254841394</v>
      </c>
      <c r="H321" s="4">
        <f>IF(AND(A321&lt;$H$7,A321&gt;$H$6),$H$8,0)</f>
        <v>0</v>
      </c>
    </row>
    <row r="322" spans="1:8" x14ac:dyDescent="0.25">
      <c r="A322" s="6">
        <f>A321+$B$7</f>
        <v>62.400000000000347</v>
      </c>
      <c r="B322" s="5">
        <f>B321+C321*$B$7</f>
        <v>-21.65301962554522</v>
      </c>
      <c r="C322" s="1">
        <f>C321+D321*$B$7</f>
        <v>-8.5521831134456328E-2</v>
      </c>
      <c r="D322" s="6">
        <f>(E322-B322)*$B$6/$B$4-C322*$B$5/$B$4</f>
        <v>-0.12703942086431774</v>
      </c>
      <c r="E322" s="5">
        <f>E321+F321*$B$7</f>
        <v>-34.485244458678679</v>
      </c>
      <c r="F322" s="1">
        <f>F321+G321*$B$7</f>
        <v>0.90759579239781385</v>
      </c>
      <c r="G322" s="1">
        <f>H322/$H$4-(E322-B322)/$H$4*$B$6-F322*$H$5/$H$4</f>
        <v>0.11470831144536739</v>
      </c>
      <c r="H322" s="4">
        <f>IF(AND(A322&lt;$H$7,A322&gt;$H$6),$H$8,0)</f>
        <v>0</v>
      </c>
    </row>
    <row r="323" spans="1:8" x14ac:dyDescent="0.25">
      <c r="A323" s="6">
        <f>A322+$B$7</f>
        <v>62.60000000000035</v>
      </c>
      <c r="B323" s="5">
        <f>B322+C322*$B$7</f>
        <v>-21.670123991772112</v>
      </c>
      <c r="C323" s="1">
        <f>C322+D322*$B$7</f>
        <v>-0.11092971530731988</v>
      </c>
      <c r="D323" s="6">
        <f>(E323-B323)*$B$6/$B$4-C323*$B$5/$B$4</f>
        <v>-0.12467206735466026</v>
      </c>
      <c r="E323" s="5">
        <f>E322+F322*$B$7</f>
        <v>-34.303725300199119</v>
      </c>
      <c r="F323" s="1">
        <f>F322+G322*$B$7</f>
        <v>0.93053745468688731</v>
      </c>
      <c r="G323" s="1">
        <f>H323/$H$4-(E323-B323)/$H$4*$B$6-F323*$H$5/$H$4</f>
        <v>0.11237795126396678</v>
      </c>
      <c r="H323" s="4">
        <f>IF(AND(A323&lt;$H$7,A323&gt;$H$6),$H$8,0)</f>
        <v>0</v>
      </c>
    </row>
    <row r="324" spans="1:8" x14ac:dyDescent="0.25">
      <c r="A324" s="6">
        <f>A323+$B$7</f>
        <v>62.800000000000352</v>
      </c>
      <c r="B324" s="5">
        <f>B323+C323*$B$7</f>
        <v>-21.692309934833578</v>
      </c>
      <c r="C324" s="1">
        <f>C323+D323*$B$7</f>
        <v>-0.13586412877825194</v>
      </c>
      <c r="D324" s="6">
        <f>(E324-B324)*$B$6/$B$4-C324*$B$5/$B$4</f>
        <v>-0.1222151168126079</v>
      </c>
      <c r="E324" s="5">
        <f>E323+F323*$B$7</f>
        <v>-34.117617809261745</v>
      </c>
      <c r="F324" s="1">
        <f>F323+G323*$B$7</f>
        <v>0.95301304493968064</v>
      </c>
      <c r="G324" s="1">
        <f>H324/$H$4-(E324-B324)/$H$4*$B$6-F324*$H$5/$H$4</f>
        <v>0.10995788307018646</v>
      </c>
      <c r="H324" s="4">
        <f>IF(AND(A324&lt;$H$7,A324&gt;$H$6),$H$8,0)</f>
        <v>0</v>
      </c>
    </row>
    <row r="325" spans="1:8" x14ac:dyDescent="0.25">
      <c r="A325" s="6">
        <f>A324+$B$7</f>
        <v>63.000000000000355</v>
      </c>
      <c r="B325" s="5">
        <f>B324+C324*$B$7</f>
        <v>-21.719482760589226</v>
      </c>
      <c r="C325" s="1">
        <f>C324+D324*$B$7</f>
        <v>-0.16030715214077351</v>
      </c>
      <c r="D325" s="6">
        <f>(E325-B325)*$B$6/$B$4-C325*$B$5/$B$4</f>
        <v>-0.1196707171147342</v>
      </c>
      <c r="E325" s="5">
        <f>E324+F324*$B$7</f>
        <v>-33.927015200273807</v>
      </c>
      <c r="F325" s="1">
        <f>F324+G324*$B$7</f>
        <v>0.97500462155371792</v>
      </c>
      <c r="G325" s="1">
        <f>H325/$H$4-(E325-B325)/$H$4*$B$6-F325*$H$5/$H$4</f>
        <v>0.10745025507354006</v>
      </c>
      <c r="H325" s="4">
        <f>IF(AND(A325&lt;$H$7,A325&gt;$H$6),$H$8,0)</f>
        <v>0</v>
      </c>
    </row>
    <row r="326" spans="1:8" x14ac:dyDescent="0.25">
      <c r="A326" s="6">
        <f>A325+$B$7</f>
        <v>63.200000000000358</v>
      </c>
      <c r="B326" s="5">
        <f>B325+C325*$B$7</f>
        <v>-21.751544191017381</v>
      </c>
      <c r="C326" s="1">
        <f>C325+D325*$B$7</f>
        <v>-0.18424129556372035</v>
      </c>
      <c r="D326" s="6">
        <f>(E326-B326)*$B$6/$B$4-C326*$B$5/$B$4</f>
        <v>-0.11704108141600106</v>
      </c>
      <c r="E326" s="5">
        <f>E325+F325*$B$7</f>
        <v>-33.732014275963067</v>
      </c>
      <c r="F326" s="1">
        <f>F325+G325*$B$7</f>
        <v>0.99649467256842594</v>
      </c>
      <c r="G326" s="1">
        <f>H326/$H$4-(E326-B326)/$H$4*$B$6-F326*$H$5/$H$4</f>
        <v>0.1048572807609305</v>
      </c>
      <c r="H326" s="4">
        <f>IF(AND(A326&lt;$H$7,A326&gt;$H$6),$H$8,0)</f>
        <v>0</v>
      </c>
    </row>
    <row r="327" spans="1:8" x14ac:dyDescent="0.25">
      <c r="A327" s="6">
        <f>A326+$B$7</f>
        <v>63.400000000000361</v>
      </c>
      <c r="B327" s="5">
        <f>B326+C326*$B$7</f>
        <v>-21.788392450130125</v>
      </c>
      <c r="C327" s="1">
        <f>C326+D326*$B$7</f>
        <v>-0.20764951184692057</v>
      </c>
      <c r="D327" s="6">
        <f>(E327-B327)*$B$6/$B$4-C327*$B$5/$B$4</f>
        <v>-0.11432848623548875</v>
      </c>
      <c r="E327" s="5">
        <f>E326+F326*$B$7</f>
        <v>-33.532715341449382</v>
      </c>
      <c r="F327" s="1">
        <f>F326+G326*$B$7</f>
        <v>1.0174661287206122</v>
      </c>
      <c r="G327" s="1">
        <f>H327/$H$4-(E327-B327)/$H$4*$B$6-F327*$H$5/$H$4</f>
        <v>0.10218123698238339</v>
      </c>
      <c r="H327" s="4">
        <f>IF(AND(A327&lt;$H$7,A327&gt;$H$6),$H$8,0)</f>
        <v>0</v>
      </c>
    </row>
    <row r="328" spans="1:8" x14ac:dyDescent="0.25">
      <c r="A328" s="6">
        <f>A327+$B$7</f>
        <v>63.600000000000364</v>
      </c>
      <c r="B328" s="5">
        <f>B327+C327*$B$7</f>
        <v>-21.829922352499509</v>
      </c>
      <c r="C328" s="1">
        <f>C327+D327*$B$7</f>
        <v>-0.23051520909401832</v>
      </c>
      <c r="D328" s="6">
        <f>(E328-B328)*$B$6/$B$4-C328*$B$5/$B$4</f>
        <v>-0.1115352694956472</v>
      </c>
      <c r="E328" s="5">
        <f>E327+F327*$B$7</f>
        <v>-33.329222115705257</v>
      </c>
      <c r="F328" s="1">
        <f>F327+G327*$B$7</f>
        <v>1.0379023761170889</v>
      </c>
      <c r="G328" s="1">
        <f>H328/$H$4-(E328-B328)/$H$4*$B$6-F328*$H$5/$H$4</f>
        <v>9.9424461990301152E-2</v>
      </c>
      <c r="H328" s="4">
        <f>IF(AND(A328&lt;$H$7,A328&gt;$H$6),$H$8,0)</f>
        <v>0</v>
      </c>
    </row>
    <row r="329" spans="1:8" x14ac:dyDescent="0.25">
      <c r="A329" s="6">
        <f>A328+$B$7</f>
        <v>63.800000000000367</v>
      </c>
      <c r="B329" s="5">
        <f>B328+C328*$B$7</f>
        <v>-21.876025394318312</v>
      </c>
      <c r="C329" s="1">
        <f>C328+D328*$B$7</f>
        <v>-0.25282226299314775</v>
      </c>
      <c r="D329" s="6">
        <f>(E329-B329)*$B$6/$B$4-C329*$B$5/$B$4</f>
        <v>-0.10866382851673809</v>
      </c>
      <c r="E329" s="5">
        <f>E328+F328*$B$7</f>
        <v>-33.12164164048184</v>
      </c>
      <c r="F329" s="1">
        <f>F328+G328*$B$7</f>
        <v>1.057787268515149</v>
      </c>
      <c r="G329" s="1">
        <f>H329/$H$4-(E329-B329)/$H$4*$B$6-F329*$H$5/$H$4</f>
        <v>9.6589353433908051E-2</v>
      </c>
      <c r="H329" s="4">
        <f>IF(AND(A329&lt;$H$7,A329&gt;$H$6),$H$8,0)</f>
        <v>0</v>
      </c>
    </row>
    <row r="330" spans="1:8" x14ac:dyDescent="0.25">
      <c r="A330" s="6">
        <f>A329+$B$7</f>
        <v>64.000000000000369</v>
      </c>
      <c r="B330" s="5">
        <f>B329+C329*$B$7</f>
        <v>-21.92658984691694</v>
      </c>
      <c r="C330" s="1">
        <f>C329+D329*$B$7</f>
        <v>-0.2745550286964954</v>
      </c>
      <c r="D330" s="6">
        <f>(E330-B330)*$B$6/$B$4-C330*$B$5/$B$4</f>
        <v>-0.10571661796817126</v>
      </c>
      <c r="E330" s="5">
        <f>E329+F329*$B$7</f>
        <v>-32.910084186778811</v>
      </c>
      <c r="F330" s="1">
        <f>F329+G329*$B$7</f>
        <v>1.0771051392019306</v>
      </c>
      <c r="G330" s="1">
        <f>H330/$H$4-(E330-B330)/$H$4*$B$6-F330*$H$5/$H$4</f>
        <v>9.3678366310589761E-2</v>
      </c>
      <c r="H330" s="4">
        <f>IF(AND(A330&lt;$H$7,A330&gt;$H$6),$H$8,0)</f>
        <v>0</v>
      </c>
    </row>
    <row r="331" spans="1:8" x14ac:dyDescent="0.25">
      <c r="A331" s="6">
        <f>A330+$B$7</f>
        <v>64.200000000000372</v>
      </c>
      <c r="B331" s="5">
        <f>B330+C330*$B$7</f>
        <v>-21.981500852656239</v>
      </c>
      <c r="C331" s="1">
        <f>C330+D330*$B$7</f>
        <v>-0.29569835229012964</v>
      </c>
      <c r="D331" s="6">
        <f>(E331-B331)*$B$6/$B$4-C331*$B$5/$B$4</f>
        <v>-0.10269614777846993</v>
      </c>
      <c r="E331" s="5">
        <f>E330+F330*$B$7</f>
        <v>-32.694663158938425</v>
      </c>
      <c r="F331" s="1">
        <f>F330+G330*$B$7</f>
        <v>1.0958408124640486</v>
      </c>
      <c r="G331" s="1">
        <f>H331/$H$4-(E331-B331)/$H$4*$B$6-F331*$H$5/$H$4</f>
        <v>9.0694010875861139E-2</v>
      </c>
      <c r="H331" s="4">
        <f>IF(AND(A331&lt;$H$7,A331&gt;$H$6),$H$8,0)</f>
        <v>0</v>
      </c>
    </row>
    <row r="332" spans="1:8" x14ac:dyDescent="0.25">
      <c r="A332" s="6">
        <f>A331+$B$7</f>
        <v>64.400000000000375</v>
      </c>
      <c r="B332" s="5">
        <f>B331+C331*$B$7</f>
        <v>-22.040640523114266</v>
      </c>
      <c r="C332" s="1">
        <f>C331+D331*$B$7</f>
        <v>-0.31623758184582362</v>
      </c>
      <c r="D332" s="6">
        <f>(E332-B332)*$B$6/$B$4-C332*$B$5/$B$4</f>
        <v>-9.9604981005626175E-2</v>
      </c>
      <c r="E332" s="5">
        <f>E331+F331*$B$7</f>
        <v>-32.475494996445619</v>
      </c>
      <c r="F332" s="1">
        <f>F331+G331*$B$7</f>
        <v>1.1139796146392209</v>
      </c>
      <c r="G332" s="1">
        <f>H332/$H$4-(E332-B332)/$H$4*$B$6-F332*$H$5/$H$4</f>
        <v>8.7638850513725206E-2</v>
      </c>
      <c r="H332" s="4">
        <f>IF(AND(A332&lt;$H$7,A332&gt;$H$6),$H$8,0)</f>
        <v>0</v>
      </c>
    </row>
    <row r="333" spans="1:8" x14ac:dyDescent="0.25">
      <c r="A333" s="6">
        <f>A332+$B$7</f>
        <v>64.600000000000378</v>
      </c>
      <c r="B333" s="5">
        <f>B332+C332*$B$7</f>
        <v>-22.103888039483429</v>
      </c>
      <c r="C333" s="1">
        <f>C332+D332*$B$7</f>
        <v>-0.33615857804694887</v>
      </c>
      <c r="D333" s="6">
        <f>(E333-B333)*$B$6/$B$4-C333*$B$5/$B$4</f>
        <v>-9.644573166963924E-2</v>
      </c>
      <c r="E333" s="5">
        <f>E332+F332*$B$7</f>
        <v>-32.252699073517775</v>
      </c>
      <c r="F333" s="1">
        <f>F332+G332*$B$7</f>
        <v>1.1315073847419659</v>
      </c>
      <c r="G333" s="1">
        <f>H333/$H$4-(E333-B333)/$H$4*$B$6-F333*$H$5/$H$4</f>
        <v>8.4515499569213975E-2</v>
      </c>
      <c r="H333" s="4">
        <f>IF(AND(A333&lt;$H$7,A333&gt;$H$6),$H$8,0)</f>
        <v>0</v>
      </c>
    </row>
    <row r="334" spans="1:8" x14ac:dyDescent="0.25">
      <c r="A334" s="6">
        <f>A333+$B$7</f>
        <v>64.800000000000381</v>
      </c>
      <c r="B334" s="5">
        <f>B333+C333*$B$7</f>
        <v>-22.171119755092818</v>
      </c>
      <c r="C334" s="1">
        <f>C333+D333*$B$7</f>
        <v>-0.35544772438087674</v>
      </c>
      <c r="D334" s="6">
        <f>(E334-B334)*$B$6/$B$4-C334*$B$5/$B$4</f>
        <v>-9.3221062549052491E-2</v>
      </c>
      <c r="E334" s="5">
        <f>E333+F333*$B$7</f>
        <v>-32.026397596569382</v>
      </c>
      <c r="F334" s="1">
        <f>F333+G333*$B$7</f>
        <v>1.1484104846558087</v>
      </c>
      <c r="G334" s="1">
        <f>H334/$H$4-(E334-B334)/$H$4*$B$6-F334*$H$5/$H$4</f>
        <v>8.1326621144928515E-2</v>
      </c>
      <c r="H334" s="4">
        <f>IF(AND(A334&lt;$H$7,A334&gt;$H$6),$H$8,0)</f>
        <v>0</v>
      </c>
    </row>
    <row r="335" spans="1:8" x14ac:dyDescent="0.25">
      <c r="A335" s="6">
        <f>A334+$B$7</f>
        <v>65.000000000000384</v>
      </c>
      <c r="B335" s="5">
        <f>B334+C334*$B$7</f>
        <v>-22.242209299968994</v>
      </c>
      <c r="C335" s="1">
        <f>C334+D334*$B$7</f>
        <v>-0.37409193689068726</v>
      </c>
      <c r="D335" s="6">
        <f>(E335-B335)*$B$6/$B$4-C335*$B$5/$B$4</f>
        <v>-8.9933682943331955E-2</v>
      </c>
      <c r="E335" s="5">
        <f>E334+F334*$B$7</f>
        <v>-31.796715499638221</v>
      </c>
      <c r="F335" s="1">
        <f>F334+G334*$B$7</f>
        <v>1.1646758088847944</v>
      </c>
      <c r="G335" s="1">
        <f>H335/$H$4-(E335-B335)/$H$4*$B$6-F335*$H$5/$H$4</f>
        <v>7.8074924863420353E-2</v>
      </c>
      <c r="H335" s="4">
        <f>IF(AND(A335&lt;$H$7,A335&gt;$H$6),$H$8,0)</f>
        <v>0</v>
      </c>
    </row>
    <row r="336" spans="1:8" x14ac:dyDescent="0.25">
      <c r="A336" s="6">
        <f>A335+$B$7</f>
        <v>65.200000000000387</v>
      </c>
      <c r="B336" s="5">
        <f>B335+C335*$B$7</f>
        <v>-22.317027687347132</v>
      </c>
      <c r="C336" s="1">
        <f>C335+D335*$B$7</f>
        <v>-0.39207867347935366</v>
      </c>
      <c r="D336" s="6">
        <f>(E336-B336)*$B$6/$B$4-C336*$B$5/$B$4</f>
        <v>-8.6586346402951014E-2</v>
      </c>
      <c r="E336" s="5">
        <f>E335+F335*$B$7</f>
        <v>-31.563780337861264</v>
      </c>
      <c r="F336" s="1">
        <f>F335+G335*$B$7</f>
        <v>1.1802907938574785</v>
      </c>
      <c r="G336" s="1">
        <f>H336/$H$4-(E336-B336)/$H$4*$B$6-F336*$H$5/$H$4</f>
        <v>7.476316459727915E-2</v>
      </c>
      <c r="H336" s="4">
        <f>IF(AND(A336&lt;$H$7,A336&gt;$H$6),$H$8,0)</f>
        <v>0</v>
      </c>
    </row>
    <row r="337" spans="1:8" x14ac:dyDescent="0.25">
      <c r="A337" s="6">
        <f>A336+$B$7</f>
        <v>65.400000000000389</v>
      </c>
      <c r="B337" s="5">
        <f>B336+C336*$B$7</f>
        <v>-22.395443422043002</v>
      </c>
      <c r="C337" s="1">
        <f>C336+D336*$B$7</f>
        <v>-0.40939594275994384</v>
      </c>
      <c r="D337" s="6">
        <f>(E337-B337)*$B$6/$B$4-C337*$B$5/$B$4</f>
        <v>-8.318184842906852E-2</v>
      </c>
      <c r="E337" s="5">
        <f>E336+F336*$B$7</f>
        <v>-31.327722179089768</v>
      </c>
      <c r="F337" s="1">
        <f>F336+G336*$B$7</f>
        <v>1.1952434267769343</v>
      </c>
      <c r="G337" s="1">
        <f>H337/$H$4-(E337-B337)/$H$4*$B$6-F337*$H$5/$H$4</f>
        <v>7.1394136168813654E-2</v>
      </c>
      <c r="H337" s="4">
        <f>IF(AND(A337&lt;$H$7,A337&gt;$H$6),$H$8,0)</f>
        <v>0</v>
      </c>
    </row>
    <row r="338" spans="1:8" x14ac:dyDescent="0.25">
      <c r="A338" s="6">
        <f>A337+$B$7</f>
        <v>65.600000000000392</v>
      </c>
      <c r="B338" s="5">
        <f>B337+C337*$B$7</f>
        <v>-22.477322610594989</v>
      </c>
      <c r="C338" s="1">
        <f>C337+D337*$B$7</f>
        <v>-0.42603231244575757</v>
      </c>
      <c r="D338" s="6">
        <f>(E338-B338)*$B$6/$B$4-C338*$B$5/$B$4</f>
        <v>-7.9723024144707583E-2</v>
      </c>
      <c r="E338" s="5">
        <f>E337+F337*$B$7</f>
        <v>-31.088673493734383</v>
      </c>
      <c r="F338" s="1">
        <f>F337+G337*$B$7</f>
        <v>1.2095222540106971</v>
      </c>
      <c r="G338" s="1">
        <f>H338/$H$4-(E338-B338)/$H$4*$B$6-F338*$H$5/$H$4</f>
        <v>6.7970675021233495E-2</v>
      </c>
      <c r="H338" s="4">
        <f>IF(AND(A338&lt;$H$7,A338&gt;$H$6),$H$8,0)</f>
        <v>0</v>
      </c>
    </row>
    <row r="339" spans="1:8" x14ac:dyDescent="0.25">
      <c r="A339" s="6">
        <f>A338+$B$7</f>
        <v>65.800000000000395</v>
      </c>
      <c r="B339" s="5">
        <f>B338+C338*$B$7</f>
        <v>-22.562529073084139</v>
      </c>
      <c r="C339" s="1">
        <f>C338+D338*$B$7</f>
        <v>-0.44197691727469907</v>
      </c>
      <c r="D339" s="6">
        <f>(E339-B339)*$B$6/$B$4-C339*$B$5/$B$4</f>
        <v>-7.6212745939360574E-2</v>
      </c>
      <c r="E339" s="5">
        <f>E338+F338*$B$7</f>
        <v>-30.846769042932245</v>
      </c>
      <c r="F339" s="1">
        <f>F338+G338*$B$7</f>
        <v>1.2231163890149439</v>
      </c>
      <c r="G339" s="1">
        <f>H339/$H$4-(E339-B339)/$H$4*$B$6-F339*$H$5/$H$4</f>
        <v>6.4495653863256897E-2</v>
      </c>
      <c r="H339" s="4">
        <f>IF(AND(A339&lt;$H$7,A339&gt;$H$6),$H$8,0)</f>
        <v>0</v>
      </c>
    </row>
    <row r="340" spans="1:8" x14ac:dyDescent="0.25">
      <c r="A340" s="6">
        <f>A339+$B$7</f>
        <v>66.000000000000398</v>
      </c>
      <c r="B340" s="5">
        <f>B339+C339*$B$7</f>
        <v>-22.65092445653908</v>
      </c>
      <c r="C340" s="1">
        <f>C339+D339*$B$7</f>
        <v>-0.45721946646257117</v>
      </c>
      <c r="D340" s="6">
        <f>(E340-B340)*$B$6/$B$4-C340*$B$5/$B$4</f>
        <v>-7.2653921088963194E-2</v>
      </c>
      <c r="E340" s="5">
        <f>E339+F339*$B$7</f>
        <v>-30.602145765129254</v>
      </c>
      <c r="F340" s="1">
        <f>F339+G339*$B$7</f>
        <v>1.2360155197875953</v>
      </c>
      <c r="G340" s="1">
        <f>H340/$H$4-(E340-B340)/$H$4*$B$6-F340*$H$5/$H$4</f>
        <v>6.0971980289087811E-2</v>
      </c>
      <c r="H340" s="4">
        <f>IF(AND(A340&lt;$H$7,A340&gt;$H$6),$H$8,0)</f>
        <v>0</v>
      </c>
    </row>
    <row r="341" spans="1:8" x14ac:dyDescent="0.25">
      <c r="A341" s="6">
        <f>A340+$B$7</f>
        <v>66.200000000000401</v>
      </c>
      <c r="B341" s="5">
        <f>B340+C340*$B$7</f>
        <v>-22.742368349831594</v>
      </c>
      <c r="C341" s="1">
        <f>C340+D340*$B$7</f>
        <v>-0.4717502506803638</v>
      </c>
      <c r="D341" s="6">
        <f>(E341-B341)*$B$6/$B$4-C341*$B$5/$B$4</f>
        <v>-6.9049489353195936E-2</v>
      </c>
      <c r="E341" s="5">
        <f>E340+F340*$B$7</f>
        <v>-30.354942661171734</v>
      </c>
      <c r="F341" s="1">
        <f>F340+G340*$B$7</f>
        <v>1.2482099158454127</v>
      </c>
      <c r="G341" s="1">
        <f>H341/$H$4-(E341-B341)/$H$4*$B$6-F341*$H$5/$H$4</f>
        <v>5.740259437572022E-2</v>
      </c>
      <c r="H341" s="4">
        <f>IF(AND(A341&lt;$H$7,A341&gt;$H$6),$H$8,0)</f>
        <v>0</v>
      </c>
    </row>
    <row r="342" spans="1:8" x14ac:dyDescent="0.25">
      <c r="A342" s="6">
        <f>A341+$B$7</f>
        <v>66.400000000000404</v>
      </c>
      <c r="B342" s="5">
        <f>B341+C341*$B$7</f>
        <v>-22.836718399967666</v>
      </c>
      <c r="C342" s="1">
        <f>C341+D341*$B$7</f>
        <v>-0.48556014855100299</v>
      </c>
      <c r="D342" s="6">
        <f>(E342-B342)*$B$6/$B$4-C342*$B$5/$B$4</f>
        <v>-6.5402420552084839E-2</v>
      </c>
      <c r="E342" s="5">
        <f>E341+F341*$B$7</f>
        <v>-30.105300678002653</v>
      </c>
      <c r="F342" s="1">
        <f>F341+G341*$B$7</f>
        <v>1.2596904347205569</v>
      </c>
      <c r="G342" s="1">
        <f>H342/$H$4-(E342-B342)/$H$4*$B$6-F342*$H$5/$H$4</f>
        <v>5.3790466259541529E-2</v>
      </c>
      <c r="H342" s="4">
        <f>IF(AND(A342&lt;$H$7,A342&gt;$H$6),$H$8,0)</f>
        <v>0</v>
      </c>
    </row>
    <row r="343" spans="1:8" x14ac:dyDescent="0.25">
      <c r="A343" s="6">
        <f>A342+$B$7</f>
        <v>66.600000000000406</v>
      </c>
      <c r="B343" s="5">
        <f>B342+C342*$B$7</f>
        <v>-22.933830429677865</v>
      </c>
      <c r="C343" s="1">
        <f>C342+D342*$B$7</f>
        <v>-0.49864063266141995</v>
      </c>
      <c r="D343" s="6">
        <f>(E343-B343)*$B$6/$B$4-C343*$B$5/$B$4</f>
        <v>-6.1715712123885477E-2</v>
      </c>
      <c r="E343" s="5">
        <f>E342+F342*$B$7</f>
        <v>-29.853362591058541</v>
      </c>
      <c r="F343" s="1">
        <f>F342+G342*$B$7</f>
        <v>1.2704485279724651</v>
      </c>
      <c r="G343" s="1">
        <f>H343/$H$4-(E343-B343)/$H$4*$B$6-F343*$H$5/$H$4</f>
        <v>5.0138593694219781E-2</v>
      </c>
      <c r="H343" s="4">
        <f>IF(AND(A343&lt;$H$7,A343&gt;$H$6),$H$8,0)</f>
        <v>0</v>
      </c>
    </row>
    <row r="344" spans="1:8" x14ac:dyDescent="0.25">
      <c r="A344" s="6">
        <f>A343+$B$7</f>
        <v>66.800000000000409</v>
      </c>
      <c r="B344" s="5">
        <f>B343+C343*$B$7</f>
        <v>-23.033558556210149</v>
      </c>
      <c r="C344" s="1">
        <f>C343+D343*$B$7</f>
        <v>-0.51098377508619708</v>
      </c>
      <c r="D344" s="6">
        <f>(E344-B344)*$B$6/$B$4-C344*$B$5/$B$4</f>
        <v>-5.7992386666246051E-2</v>
      </c>
      <c r="E344" s="5">
        <f>E343+F343*$B$7</f>
        <v>-29.59927288546405</v>
      </c>
      <c r="F344" s="1">
        <f>F343+G343*$B$7</f>
        <v>1.2804762467113091</v>
      </c>
      <c r="G344" s="1">
        <f>H344/$H$4-(E344-B344)/$H$4*$B$6-F344*$H$5/$H$4</f>
        <v>4.6449999591869372E-2</v>
      </c>
      <c r="H344" s="4">
        <f>IF(AND(A344&lt;$H$7,A344&gt;$H$6),$H$8,0)</f>
        <v>0</v>
      </c>
    </row>
    <row r="345" spans="1:8" x14ac:dyDescent="0.25">
      <c r="A345" s="6">
        <f>A344+$B$7</f>
        <v>67.000000000000412</v>
      </c>
      <c r="B345" s="5">
        <f>B344+C344*$B$7</f>
        <v>-23.135755311227388</v>
      </c>
      <c r="C345" s="1">
        <f>C344+D344*$B$7</f>
        <v>-0.52258225241944634</v>
      </c>
      <c r="D345" s="6">
        <f>(E345-B345)*$B$6/$B$4-C345*$B$5/$B$4</f>
        <v>-5.4235489462652303E-2</v>
      </c>
      <c r="E345" s="5">
        <f>E344+F344*$B$7</f>
        <v>-29.343177636121787</v>
      </c>
      <c r="F345" s="1">
        <f>F344+G344*$B$7</f>
        <v>1.2897662466296831</v>
      </c>
      <c r="G345" s="1">
        <f>H345/$H$4-(E345-B345)/$H$4*$B$6-F345*$H$5/$H$4</f>
        <v>4.2727729549498744E-2</v>
      </c>
      <c r="H345" s="4">
        <f>IF(AND(A345&lt;$H$7,A345&gt;$H$6),$H$8,0)</f>
        <v>0</v>
      </c>
    </row>
    <row r="346" spans="1:8" x14ac:dyDescent="0.25">
      <c r="A346" s="6">
        <f>A345+$B$7</f>
        <v>67.200000000000415</v>
      </c>
      <c r="B346" s="5">
        <f>B345+C345*$B$7</f>
        <v>-23.240271761711277</v>
      </c>
      <c r="C346" s="1">
        <f>C345+D345*$B$7</f>
        <v>-0.5334293503119768</v>
      </c>
      <c r="D346" s="6">
        <f>(E346-B346)*$B$6/$B$4-C346*$B$5/$B$4</f>
        <v>-5.0448085996166091E-2</v>
      </c>
      <c r="E346" s="5">
        <f>E345+F345*$B$7</f>
        <v>-29.085224386795851</v>
      </c>
      <c r="F346" s="1">
        <f>F345+G345*$B$7</f>
        <v>1.2983117925395828</v>
      </c>
      <c r="G346" s="1">
        <f>H346/$H$4-(E346-B346)/$H$4*$B$6-F346*$H$5/$H$4</f>
        <v>3.8974849362752001E-2</v>
      </c>
      <c r="H346" s="4">
        <f>IF(AND(A346&lt;$H$7,A346&gt;$H$6),$H$8,0)</f>
        <v>0</v>
      </c>
    </row>
    <row r="347" spans="1:8" x14ac:dyDescent="0.25">
      <c r="A347" s="6">
        <f>A346+$B$7</f>
        <v>67.400000000000418</v>
      </c>
      <c r="B347" s="5">
        <f>B346+C346*$B$7</f>
        <v>-23.346957631773673</v>
      </c>
      <c r="C347" s="1">
        <f>C346+D346*$B$7</f>
        <v>-0.54351896751120998</v>
      </c>
      <c r="D347" s="6">
        <f>(E347-B347)*$B$6/$B$4-C347*$B$5/$B$4</f>
        <v>-4.6633259452474457E-2</v>
      </c>
      <c r="E347" s="5">
        <f>E346+F346*$B$7</f>
        <v>-28.825562028287933</v>
      </c>
      <c r="F347" s="1">
        <f>F346+G346*$B$7</f>
        <v>1.3061067624121332</v>
      </c>
      <c r="G347" s="1">
        <f>H347/$H$4-(E347-B347)/$H$4*$B$6-F347*$H$5/$H$4</f>
        <v>3.5194442528960618E-2</v>
      </c>
      <c r="H347" s="4">
        <f>IF(AND(A347&lt;$H$7,A347&gt;$H$6),$H$8,0)</f>
        <v>0</v>
      </c>
    </row>
    <row r="348" spans="1:8" x14ac:dyDescent="0.25">
      <c r="A348" s="6">
        <f>A347+$B$7</f>
        <v>67.600000000000421</v>
      </c>
      <c r="B348" s="5">
        <f>B347+C347*$B$7</f>
        <v>-23.455661425275917</v>
      </c>
      <c r="C348" s="1">
        <f>C347+D347*$B$7</f>
        <v>-0.55284561940170485</v>
      </c>
      <c r="D348" s="6">
        <f>(E348-B348)*$B$6/$B$4-C348*$B$5/$B$4</f>
        <v>-4.2794108214270335E-2</v>
      </c>
      <c r="E348" s="5">
        <f>E347+F347*$B$7</f>
        <v>-28.564340675805507</v>
      </c>
      <c r="F348" s="1">
        <f>F347+G347*$B$7</f>
        <v>1.3131456509179253</v>
      </c>
      <c r="G348" s="1">
        <f>H348/$H$4-(E348-B348)/$H$4*$B$6-F348*$H$5/$H$4</f>
        <v>3.1389607741527027E-2</v>
      </c>
      <c r="H348" s="4">
        <f>IF(AND(A348&lt;$H$7,A348&gt;$H$6),$H$8,0)</f>
        <v>0</v>
      </c>
    </row>
    <row r="349" spans="1:8" x14ac:dyDescent="0.25">
      <c r="A349" s="6">
        <f>A348+$B$7</f>
        <v>67.800000000000423</v>
      </c>
      <c r="B349" s="5">
        <f>B348+C348*$B$7</f>
        <v>-23.566230549156259</v>
      </c>
      <c r="C349" s="1">
        <f>C348+D348*$B$7</f>
        <v>-0.56140444104455889</v>
      </c>
      <c r="D349" s="6">
        <f>(E349-B349)*$B$6/$B$4-C349*$B$5/$B$4</f>
        <v>-3.8933743348988262E-2</v>
      </c>
      <c r="E349" s="5">
        <f>E348+F348*$B$7</f>
        <v>-28.301711545621924</v>
      </c>
      <c r="F349" s="1">
        <f>F348+G348*$B$7</f>
        <v>1.3194235724662307</v>
      </c>
      <c r="G349" s="1">
        <f>H349/$H$4-(E349-B349)/$H$4*$B$6-F349*$H$5/$H$4</f>
        <v>2.7563456377663192E-2</v>
      </c>
      <c r="H349" s="4">
        <f>IF(AND(A349&lt;$H$7,A349&gt;$H$6),$H$8,0)</f>
        <v>0</v>
      </c>
    </row>
    <row r="350" spans="1:8" x14ac:dyDescent="0.25">
      <c r="A350" s="6">
        <f>A349+$B$7</f>
        <v>68.000000000000426</v>
      </c>
      <c r="B350" s="5">
        <f>B349+C349*$B$7</f>
        <v>-23.67851143736517</v>
      </c>
      <c r="C350" s="1">
        <f>C349+D349*$B$7</f>
        <v>-0.56919118971435656</v>
      </c>
      <c r="D350" s="6">
        <f>(E350-B350)*$B$6/$B$4-C350*$B$5/$B$4</f>
        <v>-3.5055286091919713E-2</v>
      </c>
      <c r="E350" s="5">
        <f>E349+F349*$B$7</f>
        <v>-28.037826831128676</v>
      </c>
      <c r="F350" s="1">
        <f>F349+G349*$B$7</f>
        <v>1.3249362637417632</v>
      </c>
      <c r="G350" s="1">
        <f>H350/$H$4-(E350-B350)/$H$4*$B$6-F350*$H$5/$H$4</f>
        <v>2.3719109981508616E-2</v>
      </c>
      <c r="H350" s="4">
        <f>IF(AND(A350&lt;$H$7,A350&gt;$H$6),$H$8,0)</f>
        <v>0</v>
      </c>
    </row>
    <row r="351" spans="1:8" x14ac:dyDescent="0.25">
      <c r="A351" s="6">
        <f>A350+$B$7</f>
        <v>68.200000000000429</v>
      </c>
      <c r="B351" s="5">
        <f>B350+C350*$B$7</f>
        <v>-23.792349675308042</v>
      </c>
      <c r="C351" s="1">
        <f>C350+D350*$B$7</f>
        <v>-0.57620224693274047</v>
      </c>
      <c r="D351" s="6">
        <f>(E351-B351)*$B$6/$B$4-C351*$B$5/$B$4</f>
        <v>-3.1161865326731718E-2</v>
      </c>
      <c r="E351" s="5">
        <f>E350+F350*$B$7</f>
        <v>-27.772839578380324</v>
      </c>
      <c r="F351" s="1">
        <f>F350+G350*$B$7</f>
        <v>1.3296800857380648</v>
      </c>
      <c r="G351" s="1">
        <f>H351/$H$4-(E351-B351)/$H$4*$B$6-F351*$H$5/$H$4</f>
        <v>1.9859697744651853E-2</v>
      </c>
      <c r="H351" s="4">
        <f>IF(AND(A351&lt;$H$7,A351&gt;$H$6),$H$8,0)</f>
        <v>0</v>
      </c>
    </row>
    <row r="352" spans="1:8" x14ac:dyDescent="0.25">
      <c r="A352" s="6">
        <f>A351+$B$7</f>
        <v>68.400000000000432</v>
      </c>
      <c r="B352" s="5">
        <f>B351+C351*$B$7</f>
        <v>-23.90759012469459</v>
      </c>
      <c r="C352" s="1">
        <f>C351+D351*$B$7</f>
        <v>-0.58243461999808677</v>
      </c>
      <c r="D352" s="6">
        <f>(E352-B352)*$B$6/$B$4-C352*$B$5/$B$4</f>
        <v>-2.7256615065409918E-2</v>
      </c>
      <c r="E352" s="5">
        <f>E351+F351*$B$7</f>
        <v>-27.506903561232711</v>
      </c>
      <c r="F352" s="1">
        <f>F351+G351*$B$7</f>
        <v>1.3336520252869952</v>
      </c>
      <c r="G352" s="1">
        <f>H352/$H$4-(E352-B352)/$H$4*$B$6-F352*$H$5/$H$4</f>
        <v>1.5988353986076294E-2</v>
      </c>
      <c r="H352" s="4">
        <f>IF(AND(A352&lt;$H$7,A352&gt;$H$6),$H$8,0)</f>
        <v>0</v>
      </c>
    </row>
    <row r="353" spans="1:8" x14ac:dyDescent="0.25">
      <c r="A353" s="6">
        <f>A352+$B$7</f>
        <v>68.600000000000435</v>
      </c>
      <c r="B353" s="5">
        <f>B352+C352*$B$7</f>
        <v>-24.024077048694206</v>
      </c>
      <c r="C353" s="1">
        <f>C352+D352*$B$7</f>
        <v>-0.5878859430111687</v>
      </c>
      <c r="D353" s="6">
        <f>(E353-B353)*$B$6/$B$4-C353*$B$5/$B$4</f>
        <v>-2.3342671929643545E-2</v>
      </c>
      <c r="E353" s="5">
        <f>E352+F352*$B$7</f>
        <v>-27.240173156175313</v>
      </c>
      <c r="F353" s="1">
        <f>F352+G352*$B$7</f>
        <v>1.3368496960842104</v>
      </c>
      <c r="G353" s="1">
        <f>H353/$H$4-(E353-B353)/$H$4*$B$6-F353*$H$5/$H$4</f>
        <v>1.2108215633547914E-2</v>
      </c>
      <c r="H353" s="4">
        <f>IF(AND(A353&lt;$H$7,A353&gt;$H$6),$H$8,0)</f>
        <v>0</v>
      </c>
    </row>
    <row r="354" spans="1:8" x14ac:dyDescent="0.25">
      <c r="A354" s="6">
        <f>A353+$B$7</f>
        <v>68.800000000000438</v>
      </c>
      <c r="B354" s="5">
        <f>B353+C353*$B$7</f>
        <v>-24.141654237296439</v>
      </c>
      <c r="C354" s="1">
        <f>C353+D353*$B$7</f>
        <v>-0.59255447739709743</v>
      </c>
      <c r="D354" s="6">
        <f>(E354-B354)*$B$6/$B$4-C354*$B$5/$B$4</f>
        <v>-1.9423172635663857E-2</v>
      </c>
      <c r="E354" s="5">
        <f>E353+F353*$B$7</f>
        <v>-26.972803216958471</v>
      </c>
      <c r="F354" s="1">
        <f>F353+G353*$B$7</f>
        <v>1.3392713392109201</v>
      </c>
      <c r="G354" s="1">
        <f>H354/$H$4-(E354-B354)/$H$4*$B$6-F354*$H$5/$H$4</f>
        <v>8.2224197084565173E-3</v>
      </c>
      <c r="H354" s="4">
        <f>IF(AND(A354&lt;$H$7,A354&gt;$H$6),$H$8,0)</f>
        <v>0</v>
      </c>
    </row>
    <row r="355" spans="1:8" x14ac:dyDescent="0.25">
      <c r="A355" s="6">
        <f>A354+$B$7</f>
        <v>69.000000000000441</v>
      </c>
      <c r="B355" s="5">
        <f>B354+C354*$B$7</f>
        <v>-24.26016513277586</v>
      </c>
      <c r="C355" s="1">
        <f>C354+D354*$B$7</f>
        <v>-0.59643911192423016</v>
      </c>
      <c r="D355" s="6">
        <f>(E355-B355)*$B$6/$B$4-C355*$B$5/$B$4</f>
        <v>-1.5501251484540802E-2</v>
      </c>
      <c r="E355" s="5">
        <f>E354+F354*$B$7</f>
        <v>-26.704948949116286</v>
      </c>
      <c r="F355" s="1">
        <f>F354+G354*$B$7</f>
        <v>1.3409158231526115</v>
      </c>
      <c r="G355" s="1">
        <f>H355/$H$4-(E355-B355)/$H$4*$B$6-F355*$H$5/$H$4</f>
        <v>4.3341008161150892E-3</v>
      </c>
      <c r="H355" s="4">
        <f>IF(AND(A355&lt;$H$7,A355&gt;$H$6),$H$8,0)</f>
        <v>0</v>
      </c>
    </row>
    <row r="356" spans="1:8" x14ac:dyDescent="0.25">
      <c r="A356" s="6">
        <f>A355+$B$7</f>
        <v>69.200000000000443</v>
      </c>
      <c r="B356" s="5">
        <f>B355+C355*$B$7</f>
        <v>-24.379452955160705</v>
      </c>
      <c r="C356" s="1">
        <f>C355+D355*$B$7</f>
        <v>-0.59953936222113835</v>
      </c>
      <c r="D356" s="6">
        <f>(E356-B356)*$B$6/$B$4-C356*$B$5/$B$4</f>
        <v>-1.1580037859933522E-2</v>
      </c>
      <c r="E356" s="5">
        <f>E355+F355*$B$7</f>
        <v>-26.436765784485765</v>
      </c>
      <c r="F356" s="1">
        <f>F355+G355*$B$7</f>
        <v>1.3417826433158344</v>
      </c>
      <c r="G356" s="1">
        <f>H356/$H$4-(E356-B356)/$H$4*$B$6-F356*$H$5/$H$4</f>
        <v>4.4638864351308552E-4</v>
      </c>
      <c r="H356" s="4">
        <f>IF(AND(A356&lt;$H$7,A356&gt;$H$6),$H$8,0)</f>
        <v>0</v>
      </c>
    </row>
    <row r="357" spans="1:8" x14ac:dyDescent="0.25">
      <c r="A357" s="6">
        <f>A356+$B$7</f>
        <v>69.400000000000446</v>
      </c>
      <c r="B357" s="5">
        <f>B356+C356*$B$7</f>
        <v>-24.499360827604932</v>
      </c>
      <c r="C357" s="1">
        <f>C356+D356*$B$7</f>
        <v>-0.60185536979312504</v>
      </c>
      <c r="D357" s="6">
        <f>(E357-B357)*$B$6/$B$4-C357*$B$5/$B$4</f>
        <v>-7.6626537352798008E-3</v>
      </c>
      <c r="E357" s="5">
        <f>E356+F356*$B$7</f>
        <v>-26.168409255822599</v>
      </c>
      <c r="F357" s="1">
        <f>F356+G356*$B$7</f>
        <v>1.3418719210445371</v>
      </c>
      <c r="G357" s="1">
        <f>H357/$H$4-(E357-B357)/$H$4*$B$6-F357*$H$5/$H$4</f>
        <v>-3.4375945334913817E-3</v>
      </c>
      <c r="H357" s="4">
        <f>IF(AND(A357&lt;$H$7,A357&gt;$H$6),$H$8,0)</f>
        <v>0</v>
      </c>
    </row>
    <row r="358" spans="1:8" x14ac:dyDescent="0.25">
      <c r="A358" s="6">
        <f>A357+$B$7</f>
        <v>69.600000000000449</v>
      </c>
      <c r="B358" s="5">
        <f>B357+C357*$B$7</f>
        <v>-24.619731901563558</v>
      </c>
      <c r="C358" s="1">
        <f>C357+D357*$B$7</f>
        <v>-0.60338790054018099</v>
      </c>
      <c r="D358" s="6">
        <f>(E358-B358)*$B$6/$B$4-C358*$B$5/$B$4</f>
        <v>-3.7522111923986197E-3</v>
      </c>
      <c r="E358" s="5">
        <f>E357+F357*$B$7</f>
        <v>-25.900034871613691</v>
      </c>
      <c r="F358" s="1">
        <f>F357+G357*$B$7</f>
        <v>1.3411844021378387</v>
      </c>
      <c r="G358" s="1">
        <f>H358/$H$4-(E358-B358)/$H$4*$B$6-F358*$H$5/$H$4</f>
        <v>-7.3147363315662454E-3</v>
      </c>
      <c r="H358" s="4">
        <f>IF(AND(A358&lt;$H$7,A358&gt;$H$6),$H$8,0)</f>
        <v>0</v>
      </c>
    </row>
    <row r="359" spans="1:8" x14ac:dyDescent="0.25">
      <c r="A359" s="6">
        <f>A358+$B$7</f>
        <v>69.800000000000452</v>
      </c>
      <c r="B359" s="5">
        <f>B358+C358*$B$7</f>
        <v>-24.740409481671595</v>
      </c>
      <c r="C359" s="1">
        <f>C358+D358*$B$7</f>
        <v>-0.60413834277866074</v>
      </c>
      <c r="D359" s="6">
        <f>(E359-B359)*$B$6/$B$4-C359*$B$5/$B$4</f>
        <v>1.4819004653463495E-4</v>
      </c>
      <c r="E359" s="5">
        <f>E358+F358*$B$7</f>
        <v>-25.631797991186122</v>
      </c>
      <c r="F359" s="1">
        <f>F358+G358*$B$7</f>
        <v>1.3397214548715255</v>
      </c>
      <c r="G359" s="1">
        <f>H359/$H$4-(E359-B359)/$H$4*$B$6-F359*$H$5/$H$4</f>
        <v>-1.1181936727927605E-2</v>
      </c>
      <c r="H359" s="4">
        <f>IF(AND(A359&lt;$H$7,A359&gt;$H$6),$H$8,0)</f>
        <v>0</v>
      </c>
    </row>
    <row r="360" spans="1:8" x14ac:dyDescent="0.25">
      <c r="A360" s="6">
        <f>A359+$B$7</f>
        <v>70.000000000000455</v>
      </c>
      <c r="B360" s="5">
        <f>B359+C359*$B$7</f>
        <v>-24.861237150227328</v>
      </c>
      <c r="C360" s="1">
        <f>C359+D359*$B$7</f>
        <v>-0.60410870476935385</v>
      </c>
      <c r="D360" s="6">
        <f>(E360-B360)*$B$6/$B$4-C360*$B$5/$B$4</f>
        <v>4.0354650716954285E-3</v>
      </c>
      <c r="E360" s="5">
        <f>E359+F359*$B$7</f>
        <v>-25.363853700211816</v>
      </c>
      <c r="F360" s="1">
        <f>F359+G359*$B$7</f>
        <v>1.33748506752594</v>
      </c>
      <c r="G360" s="1">
        <f>H360/$H$4-(E360-B360)/$H$4*$B$6-F360*$H$5/$H$4</f>
        <v>-1.503611051304422E-2</v>
      </c>
      <c r="H360" s="4">
        <f>IF(AND(A360&lt;$H$7,A360&gt;$H$6),$H$8,0)</f>
        <v>0</v>
      </c>
    </row>
    <row r="361" spans="1:8" x14ac:dyDescent="0.25">
      <c r="A361" s="6">
        <f>A360+$B$7</f>
        <v>70.200000000000458</v>
      </c>
      <c r="B361" s="5">
        <f>B360+C360*$B$7</f>
        <v>-24.9820588911812</v>
      </c>
      <c r="C361" s="1">
        <f>C360+D360*$B$7</f>
        <v>-0.60330161175501473</v>
      </c>
      <c r="D361" s="6">
        <f>(E361-B361)*$B$6/$B$4-C361*$B$5/$B$4</f>
        <v>7.9065462210709449E-3</v>
      </c>
      <c r="E361" s="5">
        <f>E360+F360*$B$7</f>
        <v>-25.096356686706628</v>
      </c>
      <c r="F361" s="1">
        <f>F360+G360*$B$7</f>
        <v>1.334477845423331</v>
      </c>
      <c r="G361" s="1">
        <f>H361/$H$4-(E361-B361)/$H$4*$B$6-F361*$H$5/$H$4</f>
        <v>-1.887418972609569E-2</v>
      </c>
      <c r="H361" s="4">
        <f>IF(AND(A361&lt;$H$7,A361&gt;$H$6),$H$8,0)</f>
        <v>0</v>
      </c>
    </row>
    <row r="362" spans="1:8" x14ac:dyDescent="0.25">
      <c r="A362" s="6">
        <f>A361+$B$7</f>
        <v>70.40000000000046</v>
      </c>
      <c r="B362" s="5">
        <f>B361+C361*$B$7</f>
        <v>-25.102719213532204</v>
      </c>
      <c r="C362" s="1">
        <f>C361+D361*$B$7</f>
        <v>-0.60172030251080055</v>
      </c>
      <c r="D362" s="6">
        <f>(E362-B362)*$B$6/$B$4-C362*$B$5/$B$4</f>
        <v>1.1758385496764442E-2</v>
      </c>
      <c r="E362" s="5">
        <f>E361+F361*$B$7</f>
        <v>-24.82946111762196</v>
      </c>
      <c r="F362" s="1">
        <f>F361+G361*$B$7</f>
        <v>1.3307030074781119</v>
      </c>
      <c r="G362" s="1">
        <f>H362/$H$4-(E362-B362)/$H$4*$B$6-F362*$H$5/$H$4</f>
        <v>-2.2693126071274113E-2</v>
      </c>
      <c r="H362" s="4">
        <f>IF(AND(A362&lt;$H$7,A362&gt;$H$6),$H$8,0)</f>
        <v>0</v>
      </c>
    </row>
    <row r="363" spans="1:8" x14ac:dyDescent="0.25">
      <c r="A363" s="6">
        <f>A362+$B$7</f>
        <v>70.600000000000463</v>
      </c>
      <c r="B363" s="5">
        <f>B362+C362*$B$7</f>
        <v>-25.223063274034363</v>
      </c>
      <c r="C363" s="1">
        <f>C362+D362*$B$7</f>
        <v>-0.59936862541144764</v>
      </c>
      <c r="D363" s="6">
        <f>(E363-B363)*$B$6/$B$4-C363*$B$5/$B$4</f>
        <v>1.5587956960251954E-2</v>
      </c>
      <c r="E363" s="5">
        <f>E362+F362*$B$7</f>
        <v>-24.563320516126339</v>
      </c>
      <c r="F363" s="1">
        <f>F362+G362*$B$7</f>
        <v>1.3261643822638571</v>
      </c>
      <c r="G363" s="1">
        <f>H363/$H$4-(E363-B363)/$H$4*$B$6-F363*$H$5/$H$4</f>
        <v>-2.6489893313038096E-2</v>
      </c>
      <c r="H363" s="4">
        <f>IF(AND(A363&lt;$H$7,A363&gt;$H$6),$H$8,0)</f>
        <v>0</v>
      </c>
    </row>
    <row r="364" spans="1:8" x14ac:dyDescent="0.25">
      <c r="A364" s="6">
        <f>A363+$B$7</f>
        <v>70.800000000000466</v>
      </c>
      <c r="B364" s="5">
        <f>B363+C363*$B$7</f>
        <v>-25.342936999116652</v>
      </c>
      <c r="C364" s="1">
        <f>C363+D363*$B$7</f>
        <v>-0.59625103401939727</v>
      </c>
      <c r="D364" s="6">
        <f>(E364-B364)*$B$6/$B$4-C364*$B$5/$B$4</f>
        <v>1.9392259104721803E-2</v>
      </c>
      <c r="E364" s="5">
        <f>E363+F363*$B$7</f>
        <v>-24.298087639673568</v>
      </c>
      <c r="F364" s="1">
        <f>F363+G363*$B$7</f>
        <v>1.3208664036012494</v>
      </c>
      <c r="G364" s="1">
        <f>H364/$H$4-(E364-B364)/$H$4*$B$6-F364*$H$5/$H$4</f>
        <v>-3.0261489648449585E-2</v>
      </c>
      <c r="H364" s="4">
        <f>IF(AND(A364&lt;$H$7,A364&gt;$H$6),$H$8,0)</f>
        <v>0</v>
      </c>
    </row>
    <row r="365" spans="1:8" x14ac:dyDescent="0.25">
      <c r="A365" s="6">
        <f>A364+$B$7</f>
        <v>71.000000000000469</v>
      </c>
      <c r="B365" s="5">
        <f>B364+C364*$B$7</f>
        <v>-25.462187205920532</v>
      </c>
      <c r="C365" s="1">
        <f>C364+D364*$B$7</f>
        <v>-0.5923725821984529</v>
      </c>
      <c r="D365" s="6">
        <f>(E365-B365)*$B$6/$B$4-C365*$B$5/$B$4</f>
        <v>2.3168317202648937E-2</v>
      </c>
      <c r="E365" s="5">
        <f>E364+F364*$B$7</f>
        <v>-24.033914358953318</v>
      </c>
      <c r="F365" s="1">
        <f>F364+G364*$B$7</f>
        <v>1.3148141056715594</v>
      </c>
      <c r="G365" s="1">
        <f>H365/$H$4-(E365-B365)/$H$4*$B$6-F365*$H$5/$H$4</f>
        <v>-3.4004940054745532E-2</v>
      </c>
      <c r="H365" s="4">
        <f>IF(AND(A365&lt;$H$7,A365&gt;$H$6),$H$8,0)</f>
        <v>0</v>
      </c>
    </row>
    <row r="366" spans="1:8" x14ac:dyDescent="0.25">
      <c r="A366" s="6">
        <f>A365+$B$7</f>
        <v>71.200000000000472</v>
      </c>
      <c r="B366" s="5">
        <f>B365+C365*$B$7</f>
        <v>-25.580661722360222</v>
      </c>
      <c r="C366" s="1">
        <f>C365+D365*$B$7</f>
        <v>-0.58773891875792317</v>
      </c>
      <c r="D366" s="6">
        <f>(E366-B366)*$B$6/$B$4-C366*$B$5/$B$4</f>
        <v>2.6913185626781015E-2</v>
      </c>
      <c r="E366" s="5">
        <f>E365+F365*$B$7</f>
        <v>-23.770951537819005</v>
      </c>
      <c r="F366" s="1">
        <f>F365+G365*$B$7</f>
        <v>1.3080131176606102</v>
      </c>
      <c r="G366" s="1">
        <f>H366/$H$4-(E366-B366)/$H$4*$B$6-F366*$H$5/$H$4</f>
        <v>-3.7717298610321325E-2</v>
      </c>
      <c r="H366" s="4">
        <f>IF(AND(A366&lt;$H$7,A366&gt;$H$6),$H$8,0)</f>
        <v>0</v>
      </c>
    </row>
    <row r="367" spans="1:8" x14ac:dyDescent="0.25">
      <c r="A367" s="6">
        <f>A366+$B$7</f>
        <v>71.400000000000475</v>
      </c>
      <c r="B367" s="5">
        <f>B366+C366*$B$7</f>
        <v>-25.698209506111809</v>
      </c>
      <c r="C367" s="1">
        <f>C366+D366*$B$7</f>
        <v>-0.58235628163256692</v>
      </c>
      <c r="D367" s="6">
        <f>(E367-B367)*$B$6/$B$4-C367*$B$5/$B$4</f>
        <v>3.0623950142737773E-2</v>
      </c>
      <c r="E367" s="5">
        <f>E366+F366*$B$7</f>
        <v>-23.509348914286882</v>
      </c>
      <c r="F367" s="1">
        <f>F366+G366*$B$7</f>
        <v>1.300469657938546</v>
      </c>
      <c r="G367" s="1">
        <f>H367/$H$4-(E367-B367)/$H$4*$B$6-F367*$H$5/$H$4</f>
        <v>-4.1395650787327459E-2</v>
      </c>
      <c r="H367" s="4">
        <f>IF(AND(A367&lt;$H$7,A367&gt;$H$6),$H$8,0)</f>
        <v>0</v>
      </c>
    </row>
    <row r="368" spans="1:8" x14ac:dyDescent="0.25">
      <c r="A368" s="6">
        <f>A367+$B$7</f>
        <v>71.600000000000477</v>
      </c>
      <c r="B368" s="5">
        <f>B367+C367*$B$7</f>
        <v>-25.814680762438321</v>
      </c>
      <c r="C368" s="1">
        <f>C367+D367*$B$7</f>
        <v>-0.57623149160401932</v>
      </c>
      <c r="D368" s="6">
        <f>(E368-B368)*$B$6/$B$4-C368*$B$5/$B$4</f>
        <v>3.4297730171451761E-2</v>
      </c>
      <c r="E368" s="5">
        <f>E367+F367*$B$7</f>
        <v>-23.249254982699174</v>
      </c>
      <c r="F368" s="1">
        <f>F367+G367*$B$7</f>
        <v>1.2921905277810806</v>
      </c>
      <c r="G368" s="1">
        <f>H368/$H$4-(E368-B368)/$H$4*$B$6-F368*$H$5/$H$4</f>
        <v>-4.5037115714107678E-2</v>
      </c>
      <c r="H368" s="4">
        <f>IF(AND(A368&lt;$H$7,A368&gt;$H$6),$H$8,0)</f>
        <v>0</v>
      </c>
    </row>
    <row r="369" spans="1:8" x14ac:dyDescent="0.25">
      <c r="A369" s="6">
        <f>A368+$B$7</f>
        <v>71.80000000000048</v>
      </c>
      <c r="B369" s="5">
        <f>B368+C368*$B$7</f>
        <v>-25.929927060759127</v>
      </c>
      <c r="C369" s="1">
        <f>C368+D368*$B$7</f>
        <v>-0.56937194556972892</v>
      </c>
      <c r="D369" s="6">
        <f>(E369-B369)*$B$6/$B$4-C369*$B$5/$B$4</f>
        <v>3.7931681019707619E-2</v>
      </c>
      <c r="E369" s="5">
        <f>E368+F368*$B$7</f>
        <v>-22.990816877142958</v>
      </c>
      <c r="F369" s="1">
        <f>F368+G368*$B$7</f>
        <v>1.2831831046382591</v>
      </c>
      <c r="G369" s="1">
        <f>H369/$H$4-(E369-B369)/$H$4*$B$6-F369*$H$5/$H$4</f>
        <v>-4.8638848405735575E-2</v>
      </c>
      <c r="H369" s="4">
        <f>IF(AND(A369&lt;$H$7,A369&gt;$H$6),$H$8,0)</f>
        <v>0</v>
      </c>
    </row>
    <row r="370" spans="1:8" x14ac:dyDescent="0.25">
      <c r="A370" s="6">
        <f>A369+$B$7</f>
        <v>72.000000000000483</v>
      </c>
      <c r="B370" s="5">
        <f>B369+C369*$B$7</f>
        <v>-26.043801449873072</v>
      </c>
      <c r="C370" s="1">
        <f>C369+D369*$B$7</f>
        <v>-0.56178560936578736</v>
      </c>
      <c r="D370" s="6">
        <f>(E370-B370)*$B$6/$B$4-C370*$B$5/$B$4</f>
        <v>4.1522996077064465E-2</v>
      </c>
      <c r="E370" s="5">
        <f>E369+F369*$B$7</f>
        <v>-22.734180256215307</v>
      </c>
      <c r="F370" s="1">
        <f>F369+G369*$B$7</f>
        <v>1.2734553349571121</v>
      </c>
      <c r="G370" s="1">
        <f>H370/$H$4-(E370-B370)/$H$4*$B$6-F370*$H$5/$H$4</f>
        <v>-5.2198041960934333E-2</v>
      </c>
      <c r="H370" s="4">
        <f>IF(AND(A370&lt;$H$7,A370&gt;$H$6),$H$8,0)</f>
        <v>0</v>
      </c>
    </row>
    <row r="371" spans="1:8" x14ac:dyDescent="0.25">
      <c r="A371" s="6">
        <f>A370+$B$7</f>
        <v>72.200000000000486</v>
      </c>
      <c r="B371" s="5">
        <f>B370+C370*$B$7</f>
        <v>-26.156158571746229</v>
      </c>
      <c r="C371" s="1">
        <f>C370+D370*$B$7</f>
        <v>-0.55348101015037443</v>
      </c>
      <c r="D371" s="6">
        <f>(E371-B371)*$B$6/$B$4-C371*$B$5/$B$4</f>
        <v>4.5068908977479061E-2</v>
      </c>
      <c r="E371" s="5">
        <f>E370+F370*$B$7</f>
        <v>-22.479489189223884</v>
      </c>
      <c r="F371" s="1">
        <f>F370+G370*$B$7</f>
        <v>1.2630157265649251</v>
      </c>
      <c r="G371" s="1">
        <f>H371/$H$4-(E371-B371)/$H$4*$B$6-F371*$H$5/$H$4</f>
        <v>-5.5711929723697332E-2</v>
      </c>
      <c r="H371" s="4">
        <f>IF(AND(A371&lt;$H$7,A371&gt;$H$6),$H$8,0)</f>
        <v>0</v>
      </c>
    </row>
    <row r="372" spans="1:8" x14ac:dyDescent="0.25">
      <c r="A372" s="6">
        <f>A371+$B$7</f>
        <v>72.400000000000489</v>
      </c>
      <c r="B372" s="5">
        <f>B371+C371*$B$7</f>
        <v>-26.266854773776302</v>
      </c>
      <c r="C372" s="1">
        <f>C371+D371*$B$7</f>
        <v>-0.5444672283548786</v>
      </c>
      <c r="D372" s="6">
        <f>(E372-B372)*$B$6/$B$4-C372*$B$5/$B$4</f>
        <v>4.8566695723977218E-2</v>
      </c>
      <c r="E372" s="5">
        <f>E371+F371*$B$7</f>
        <v>-22.226886043910898</v>
      </c>
      <c r="F372" s="1">
        <f>F371+G371*$B$7</f>
        <v>1.2518733406201856</v>
      </c>
      <c r="G372" s="1">
        <f>H372/$H$4-(E372-B372)/$H$4*$B$6-F372*$H$5/$H$4</f>
        <v>-5.9177787407956817E-2</v>
      </c>
      <c r="H372" s="4">
        <f>IF(AND(A372&lt;$H$7,A372&gt;$H$6),$H$8,0)</f>
        <v>0</v>
      </c>
    </row>
    <row r="373" spans="1:8" x14ac:dyDescent="0.25">
      <c r="A373" s="6">
        <f>A372+$B$7</f>
        <v>72.600000000000492</v>
      </c>
      <c r="B373" s="5">
        <f>B372+C372*$B$7</f>
        <v>-26.375748219447278</v>
      </c>
      <c r="C373" s="1">
        <f>C372+D372*$B$7</f>
        <v>-0.53475388921008316</v>
      </c>
      <c r="D373" s="6">
        <f>(E373-B373)*$B$6/$B$4-C373*$B$5/$B$4</f>
        <v>5.2013676774755435E-2</v>
      </c>
      <c r="E373" s="5">
        <f>E372+F372*$B$7</f>
        <v>-21.97651137578686</v>
      </c>
      <c r="F373" s="1">
        <f>F372+G372*$B$7</f>
        <v>1.2400377831385943</v>
      </c>
      <c r="G373" s="1">
        <f>H373/$H$4-(E373-B373)/$H$4*$B$6-F373*$H$5/$H$4</f>
        <v>-6.2592935183683099E-2</v>
      </c>
      <c r="H373" s="4">
        <f>IF(AND(A373&lt;$H$7,A373&gt;$H$6),$H$8,0)</f>
        <v>0</v>
      </c>
    </row>
    <row r="374" spans="1:8" x14ac:dyDescent="0.25">
      <c r="A374" s="6">
        <f>A373+$B$7</f>
        <v>72.800000000000495</v>
      </c>
      <c r="B374" s="5">
        <f>B373+C373*$B$7</f>
        <v>-26.482698997289294</v>
      </c>
      <c r="C374" s="1">
        <f>C373+D373*$B$7</f>
        <v>-0.52435115385513209</v>
      </c>
      <c r="D374" s="6">
        <f>(E374-B374)*$B$6/$B$4-C374*$B$5/$B$4</f>
        <v>5.5407219089128518E-2</v>
      </c>
      <c r="E374" s="5">
        <f>E373+F373*$B$7</f>
        <v>-21.72850381915914</v>
      </c>
      <c r="F374" s="1">
        <f>F373+G373*$B$7</f>
        <v>1.2275191961018577</v>
      </c>
      <c r="G374" s="1">
        <f>H374/$H$4-(E374-B374)/$H$4*$B$6-F374*$H$5/$H$4</f>
        <v>-6.5954739722829392E-2</v>
      </c>
      <c r="H374" s="4">
        <f>IF(AND(A374&lt;$H$7,A374&gt;$H$6),$H$8,0)</f>
        <v>0</v>
      </c>
    </row>
    <row r="375" spans="1:8" x14ac:dyDescent="0.25">
      <c r="A375" s="6">
        <f>A374+$B$7</f>
        <v>73.000000000000497</v>
      </c>
      <c r="B375" s="5">
        <f>B374+C374*$B$7</f>
        <v>-26.587569228060321</v>
      </c>
      <c r="C375" s="1">
        <f>C374+D374*$B$7</f>
        <v>-0.51326971003730637</v>
      </c>
      <c r="D375" s="6">
        <f>(E375-B375)*$B$6/$B$4-C375*$B$5/$B$4</f>
        <v>5.8744738131775123E-2</v>
      </c>
      <c r="E375" s="5">
        <f>E374+F374*$B$7</f>
        <v>-21.482999979938768</v>
      </c>
      <c r="F375" s="1">
        <f>F374+G374*$B$7</f>
        <v>1.2143282481572917</v>
      </c>
      <c r="G375" s="1">
        <f>H375/$H$4-(E375-B375)/$H$4*$B$6-F375*$H$5/$H$4</f>
        <v>-6.9260616203574904E-2</v>
      </c>
      <c r="H375" s="4">
        <f>IF(AND(A375&lt;$H$7,A375&gt;$H$6),$H$8,0)</f>
        <v>0</v>
      </c>
    </row>
    <row r="376" spans="1:8" x14ac:dyDescent="0.25">
      <c r="A376" s="6">
        <f>A375+$B$7</f>
        <v>73.2000000000005</v>
      </c>
      <c r="B376" s="5">
        <f>B375+C375*$B$7</f>
        <v>-26.690223170067782</v>
      </c>
      <c r="C376" s="1">
        <f>C375+D375*$B$7</f>
        <v>-0.50152076241095134</v>
      </c>
      <c r="D376" s="6">
        <f>(E376-B376)*$B$6/$B$4-C376*$B$5/$B$4</f>
        <v>6.2023699833768986E-2</v>
      </c>
      <c r="E376" s="5">
        <f>E375+F375*$B$7</f>
        <v>-21.24013433030731</v>
      </c>
      <c r="F376" s="1">
        <f>F375+G375*$B$7</f>
        <v>1.2004761249165767</v>
      </c>
      <c r="G376" s="1">
        <f>H376/$H$4-(E376-B376)/$H$4*$B$6-F376*$H$5/$H$4</f>
        <v>-7.2508030271353371E-2</v>
      </c>
      <c r="H376" s="4">
        <f>IF(AND(A376&lt;$H$7,A376&gt;$H$6),$H$8,0)</f>
        <v>0</v>
      </c>
    </row>
    <row r="377" spans="1:8" x14ac:dyDescent="0.25">
      <c r="A377" s="6">
        <f>A376+$B$7</f>
        <v>73.400000000000503</v>
      </c>
      <c r="B377" s="5">
        <f>B376+C376*$B$7</f>
        <v>-26.790527322549973</v>
      </c>
      <c r="C377" s="1">
        <f>C376+D376*$B$7</f>
        <v>-0.48911602244419755</v>
      </c>
      <c r="D377" s="6">
        <f>(E377-B377)*$B$6/$B$4-C377*$B$5/$B$4</f>
        <v>6.5241622508922736E-2</v>
      </c>
      <c r="E377" s="5">
        <f>E376+F376*$B$7</f>
        <v>-21.000039105323996</v>
      </c>
      <c r="F377" s="1">
        <f>F376+G376*$B$7</f>
        <v>1.1859745188623061</v>
      </c>
      <c r="G377" s="1">
        <f>H377/$H$4-(E377-B377)/$H$4*$B$6-F377*$H$5/$H$4</f>
        <v>-7.5694499955194366E-2</v>
      </c>
      <c r="H377" s="4">
        <f>IF(AND(A377&lt;$H$7,A377&gt;$H$6),$H$8,0)</f>
        <v>0</v>
      </c>
    </row>
    <row r="378" spans="1:8" x14ac:dyDescent="0.25">
      <c r="A378" s="6">
        <f>A377+$B$7</f>
        <v>73.600000000000506</v>
      </c>
      <c r="B378" s="5">
        <f>B377+C377*$B$7</f>
        <v>-26.888350527038813</v>
      </c>
      <c r="C378" s="1">
        <f>C377+D377*$B$7</f>
        <v>-0.47606769794241299</v>
      </c>
      <c r="D378" s="6">
        <f>(E378-B378)*$B$6/$B$4-C378*$B$5/$B$4</f>
        <v>6.8396078724008991E-2</v>
      </c>
      <c r="E378" s="5">
        <f>E377+F377*$B$7</f>
        <v>-20.762844201551534</v>
      </c>
      <c r="F378" s="1">
        <f>F377+G377*$B$7</f>
        <v>1.1708356188712672</v>
      </c>
      <c r="G378" s="1">
        <f>H378/$H$4-(E378-B378)/$H$4*$B$6-F378*$H$5/$H$4</f>
        <v>-7.8817597537941805E-2</v>
      </c>
      <c r="H378" s="4">
        <f>IF(AND(A378&lt;$H$7,A378&gt;$H$6),$H$8,0)</f>
        <v>0</v>
      </c>
    </row>
    <row r="379" spans="1:8" x14ac:dyDescent="0.25">
      <c r="A379" s="6">
        <f>A378+$B$7</f>
        <v>73.800000000000509</v>
      </c>
      <c r="B379" s="5">
        <f>B378+C378*$B$7</f>
        <v>-26.983564066627295</v>
      </c>
      <c r="C379" s="1">
        <f>C378+D378*$B$7</f>
        <v>-0.46238848219761119</v>
      </c>
      <c r="D379" s="6">
        <f>(E379-B379)*$B$6/$B$4-C379*$B$5/$B$4</f>
        <v>7.1484697121464311E-2</v>
      </c>
      <c r="E379" s="5">
        <f>E378+F378*$B$7</f>
        <v>-20.528677077777282</v>
      </c>
      <c r="F379" s="1">
        <f>F378+G378*$B$7</f>
        <v>1.1550720993636789</v>
      </c>
      <c r="G379" s="1">
        <f>H379/$H$4-(E379-B379)/$H$4*$B$6-F379*$H$5/$H$4</f>
        <v>-8.1874951378955327E-2</v>
      </c>
      <c r="H379" s="4">
        <f>IF(AND(A379&lt;$H$7,A379&gt;$H$6),$H$8,0)</f>
        <v>0</v>
      </c>
    </row>
    <row r="380" spans="1:8" x14ac:dyDescent="0.25">
      <c r="A380" s="6">
        <f>A379+$B$7</f>
        <v>74.000000000000512</v>
      </c>
      <c r="B380" s="5">
        <f>B379+C379*$B$7</f>
        <v>-27.076041763066819</v>
      </c>
      <c r="C380" s="1">
        <f>C379+D379*$B$7</f>
        <v>-0.44809154277331831</v>
      </c>
      <c r="D380" s="6">
        <f>(E380-B380)*$B$6/$B$4-C380*$B$5/$B$4</f>
        <v>7.4505164193222506E-2</v>
      </c>
      <c r="E380" s="5">
        <f>E379+F379*$B$7</f>
        <v>-20.297662657904546</v>
      </c>
      <c r="F380" s="1">
        <f>F379+G379*$B$7</f>
        <v>1.1386971090878879</v>
      </c>
      <c r="G380" s="1">
        <f>H380/$H$4-(E380-B380)/$H$4*$B$6-F380*$H$5/$H$4</f>
        <v>-8.4864247687941041E-2</v>
      </c>
      <c r="H380" s="4">
        <f>IF(AND(A380&lt;$H$7,A380&gt;$H$6),$H$8,0)</f>
        <v>0</v>
      </c>
    </row>
    <row r="381" spans="1:8" x14ac:dyDescent="0.25">
      <c r="A381" s="6">
        <f>A380+$B$7</f>
        <v>74.200000000000514</v>
      </c>
      <c r="B381" s="5">
        <f>B380+C380*$B$7</f>
        <v>-27.165660071621481</v>
      </c>
      <c r="C381" s="1">
        <f>C380+D380*$B$7</f>
        <v>-0.43319050993467378</v>
      </c>
      <c r="D381" s="6">
        <f>(E381-B381)*$B$6/$B$4-C381*$B$5/$B$4</f>
        <v>7.7455226004365246E-2</v>
      </c>
      <c r="E381" s="5">
        <f>E380+F380*$B$7</f>
        <v>-20.069923236086968</v>
      </c>
      <c r="F381" s="1">
        <f>F380+G380*$B$7</f>
        <v>1.1217242595502996</v>
      </c>
      <c r="G381" s="1">
        <f>H381/$H$4-(E381-B381)/$H$4*$B$6-F381*$H$5/$H$4</f>
        <v>-8.778323224859963E-2</v>
      </c>
      <c r="H381" s="4">
        <f>IF(AND(A381&lt;$H$7,A381&gt;$H$6),$H$8,0)</f>
        <v>0</v>
      </c>
    </row>
    <row r="382" spans="1:8" x14ac:dyDescent="0.25">
      <c r="A382" s="6">
        <f>A381+$B$7</f>
        <v>74.400000000000517</v>
      </c>
      <c r="B382" s="5">
        <f>B381+C381*$B$7</f>
        <v>-27.252298173608416</v>
      </c>
      <c r="C382" s="1">
        <f>C381+D381*$B$7</f>
        <v>-0.41769946473380071</v>
      </c>
      <c r="D382" s="6">
        <f>(E382-B382)*$B$6/$B$4-C382*$B$5/$B$4</f>
        <v>8.0332689865322104E-2</v>
      </c>
      <c r="E382" s="5">
        <f>E381+F381*$B$7</f>
        <v>-19.845578384176907</v>
      </c>
      <c r="F382" s="1">
        <f>F381+G381*$B$7</f>
        <v>1.1041676131005798</v>
      </c>
      <c r="G382" s="1">
        <f>H382/$H$4-(E382-B382)/$H$4*$B$6-F382*$H$5/$H$4</f>
        <v>-9.0629712090823794E-2</v>
      </c>
      <c r="H382" s="4">
        <f>IF(AND(A382&lt;$H$7,A382&gt;$H$6),$H$8,0)</f>
        <v>0</v>
      </c>
    </row>
    <row r="383" spans="1:8" x14ac:dyDescent="0.25">
      <c r="A383" s="6">
        <f>A382+$B$7</f>
        <v>74.60000000000052</v>
      </c>
      <c r="B383" s="5">
        <f>B382+C382*$B$7</f>
        <v>-27.335838066555176</v>
      </c>
      <c r="C383" s="1">
        <f>C382+D382*$B$7</f>
        <v>-0.40163292676073631</v>
      </c>
      <c r="D383" s="6">
        <f>(E383-B383)*$B$6/$B$4-C383*$B$5/$B$4</f>
        <v>8.3135425951394892E-2</v>
      </c>
      <c r="E383" s="5">
        <f>E382+F382*$B$7</f>
        <v>-19.624744861556792</v>
      </c>
      <c r="F383" s="1">
        <f>F382+G382*$B$7</f>
        <v>1.086041670682415</v>
      </c>
      <c r="G383" s="1">
        <f>H383/$H$4-(E383-B383)/$H$4*$B$6-F383*$H$5/$H$4</f>
        <v>-9.3401557110220079E-2</v>
      </c>
      <c r="H383" s="4">
        <f>IF(AND(A383&lt;$H$7,A383&gt;$H$6),$H$8,0)</f>
        <v>0</v>
      </c>
    </row>
    <row r="384" spans="1:8" x14ac:dyDescent="0.25">
      <c r="A384" s="6">
        <f>A383+$B$7</f>
        <v>74.800000000000523</v>
      </c>
      <c r="B384" s="5">
        <f>B383+C383*$B$7</f>
        <v>-27.416164651907323</v>
      </c>
      <c r="C384" s="1">
        <f>C383+D383*$B$7</f>
        <v>-0.38500584157045731</v>
      </c>
      <c r="D384" s="6">
        <f>(E384-B384)*$B$6/$B$4-C384*$B$5/$B$4</f>
        <v>8.5861368868427004E-2</v>
      </c>
      <c r="E384" s="5">
        <f>E383+F383*$B$7</f>
        <v>-19.407536527420309</v>
      </c>
      <c r="F384" s="1">
        <f>F383+G383*$B$7</f>
        <v>1.067361359260371</v>
      </c>
      <c r="G384" s="1">
        <f>H384/$H$4-(E384-B384)/$H$4*$B$6-F384*$H$5/$H$4</f>
        <v>-9.6096701633775705E-2</v>
      </c>
      <c r="H384" s="4">
        <f>IF(AND(A384&lt;$H$7,A384&gt;$H$6),$H$8,0)</f>
        <v>0</v>
      </c>
    </row>
    <row r="385" spans="1:8" x14ac:dyDescent="0.25">
      <c r="A385" s="6">
        <f>A384+$B$7</f>
        <v>75.000000000000526</v>
      </c>
      <c r="B385" s="5">
        <f>B384+C384*$B$7</f>
        <v>-27.493165820221414</v>
      </c>
      <c r="C385" s="1">
        <f>C384+D384*$B$7</f>
        <v>-0.3678335677967719</v>
      </c>
      <c r="D385" s="6">
        <f>(E385-B385)*$B$6/$B$4-C385*$B$5/$B$4</f>
        <v>8.850851916348336E-2</v>
      </c>
      <c r="E385" s="5">
        <f>E384+F384*$B$7</f>
        <v>-19.194064255568236</v>
      </c>
      <c r="F385" s="1">
        <f>F384+G384*$B$7</f>
        <v>1.0481420189336159</v>
      </c>
      <c r="G385" s="1">
        <f>H385/$H$4-(E385-B385)/$H$4*$B$6-F385*$H$5/$H$4</f>
        <v>-9.8713145930536011E-2</v>
      </c>
      <c r="H385" s="4">
        <f>IF(AND(A385&lt;$H$7,A385&gt;$H$6),$H$8,0)</f>
        <v>0</v>
      </c>
    </row>
    <row r="386" spans="1:8" x14ac:dyDescent="0.25">
      <c r="A386" s="6">
        <f>A385+$B$7</f>
        <v>75.200000000000529</v>
      </c>
      <c r="B386" s="5">
        <f>B385+C385*$B$7</f>
        <v>-27.566732533780769</v>
      </c>
      <c r="C386" s="1">
        <f>C385+D385*$B$7</f>
        <v>-0.35013186396407525</v>
      </c>
      <c r="D386" s="6">
        <f>(E386-B386)*$B$6/$B$4-C386*$B$5/$B$4</f>
        <v>9.1074944779453701E-2</v>
      </c>
      <c r="E386" s="5">
        <f>E385+F385*$B$7</f>
        <v>-18.984435851781512</v>
      </c>
      <c r="F386" s="1">
        <f>F385+G385*$B$7</f>
        <v>1.0283993897475088</v>
      </c>
      <c r="G386" s="1">
        <f>H386/$H$4-(E386-B386)/$H$4*$B$6-F386*$H$5/$H$4</f>
        <v>-0.1012489576662052</v>
      </c>
      <c r="H386" s="4">
        <f>IF(AND(A386&lt;$H$7,A386&gt;$H$6),$H$8,0)</f>
        <v>0</v>
      </c>
    </row>
    <row r="387" spans="1:8" x14ac:dyDescent="0.25">
      <c r="A387" s="6">
        <f>A386+$B$7</f>
        <v>75.400000000000531</v>
      </c>
      <c r="B387" s="5">
        <f>B386+C386*$B$7</f>
        <v>-27.636758906573583</v>
      </c>
      <c r="C387" s="1">
        <f>C386+D386*$B$7</f>
        <v>-0.33191687500818451</v>
      </c>
      <c r="D387" s="6">
        <f>(E387-B387)*$B$6/$B$4-C387*$B$5/$B$4</f>
        <v>9.35587824525385E-2</v>
      </c>
      <c r="E387" s="5">
        <f>E386+F386*$B$7</f>
        <v>-18.778755973832009</v>
      </c>
      <c r="F387" s="1">
        <f>F386+G386*$B$7</f>
        <v>1.0081495982142676</v>
      </c>
      <c r="G387" s="1">
        <f>H387/$H$4-(E387-B387)/$H$4*$B$6-F387*$H$5/$H$4</f>
        <v>-0.10370227330062975</v>
      </c>
      <c r="H387" s="4">
        <f>IF(AND(A387&lt;$H$7,A387&gt;$H$6),$H$8,0)</f>
        <v>0</v>
      </c>
    </row>
    <row r="388" spans="1:8" x14ac:dyDescent="0.25">
      <c r="A388" s="6">
        <f>A387+$B$7</f>
        <v>75.600000000000534</v>
      </c>
      <c r="B388" s="5">
        <f>B387+C387*$B$7</f>
        <v>-27.703142281575218</v>
      </c>
      <c r="C388" s="1">
        <f>C387+D387*$B$7</f>
        <v>-0.31320511851767679</v>
      </c>
      <c r="D388" s="6">
        <f>(E388-B388)*$B$6/$B$4-C388*$B$5/$B$4</f>
        <v>9.5958239051625802E-2</v>
      </c>
      <c r="E388" s="5">
        <f>E387+F387*$B$7</f>
        <v>-18.577126054189154</v>
      </c>
      <c r="F388" s="1">
        <f>F387+G387*$B$7</f>
        <v>0.98740914355414167</v>
      </c>
      <c r="G388" s="1">
        <f>H388/$H$4-(E388-B388)/$H$4*$B$6-F388*$H$5/$H$4</f>
        <v>-0.10607129942717276</v>
      </c>
      <c r="H388" s="4">
        <f>IF(AND(A388&lt;$H$7,A388&gt;$H$6),$H$8,0)</f>
        <v>0</v>
      </c>
    </row>
    <row r="389" spans="1:8" x14ac:dyDescent="0.25">
      <c r="A389" s="6">
        <f>A388+$B$7</f>
        <v>75.800000000000537</v>
      </c>
      <c r="B389" s="5">
        <f>B388+C388*$B$7</f>
        <v>-27.765783305278752</v>
      </c>
      <c r="C389" s="1">
        <f>C388+D388*$B$7</f>
        <v>-0.29401347070735162</v>
      </c>
      <c r="D389" s="6">
        <f>(E389-B389)*$B$6/$B$4-C389*$B$5/$B$4</f>
        <v>9.8271592858614532E-2</v>
      </c>
      <c r="E389" s="5">
        <f>E388+F388*$B$7</f>
        <v>-18.379644225478327</v>
      </c>
      <c r="F389" s="1">
        <f>F388+G388*$B$7</f>
        <v>0.96619488366870709</v>
      </c>
      <c r="G389" s="1">
        <f>H389/$H$4-(E389-B389)/$H$4*$B$6-F389*$H$5/$H$4</f>
        <v>-0.10835431405303488</v>
      </c>
      <c r="H389" s="4">
        <f>IF(AND(A389&lt;$H$7,A389&gt;$H$6),$H$8,0)</f>
        <v>0</v>
      </c>
    </row>
    <row r="390" spans="1:8" x14ac:dyDescent="0.25">
      <c r="A390" s="6">
        <f>A389+$B$7</f>
        <v>76.00000000000054</v>
      </c>
      <c r="B390" s="5">
        <f>B389+C389*$B$7</f>
        <v>-27.824585999420222</v>
      </c>
      <c r="C390" s="1">
        <f>C389+D389*$B$7</f>
        <v>-0.27435915213562873</v>
      </c>
      <c r="D390" s="6">
        <f>(E390-B390)*$B$6/$B$4-C390*$B$5/$B$4</f>
        <v>0.10049719478879081</v>
      </c>
      <c r="E390" s="5">
        <f>E389+F389*$B$7</f>
        <v>-18.186405248744585</v>
      </c>
      <c r="F390" s="1">
        <f>F389+G389*$B$7</f>
        <v>0.94452402085810017</v>
      </c>
      <c r="G390" s="1">
        <f>H390/$H$4-(E390-B390)/$H$4*$B$6-F390*$H$5/$H$4</f>
        <v>-0.11054966781962788</v>
      </c>
      <c r="H390" s="4">
        <f>IF(AND(A390&lt;$H$7,A390&gt;$H$6),$H$8,0)</f>
        <v>0</v>
      </c>
    </row>
    <row r="391" spans="1:8" x14ac:dyDescent="0.25">
      <c r="A391" s="6">
        <f>A390+$B$7</f>
        <v>76.200000000000543</v>
      </c>
      <c r="B391" s="5">
        <f>B390+C390*$B$7</f>
        <v>-27.879457829847347</v>
      </c>
      <c r="C391" s="1">
        <f>C390+D390*$B$7</f>
        <v>-0.25425971317787055</v>
      </c>
      <c r="D391" s="6">
        <f>(E391-B391)*$B$6/$B$4-C391*$B$5/$B$4</f>
        <v>0.1026334695504119</v>
      </c>
      <c r="E391" s="5">
        <f>E390+F390*$B$7</f>
        <v>-17.997500444572964</v>
      </c>
      <c r="F391" s="1">
        <f>F390+G390*$B$7</f>
        <v>0.92241408729417462</v>
      </c>
      <c r="G391" s="1">
        <f>H391/$H$4-(E391-B391)/$H$4*$B$6-F391*$H$5/$H$4</f>
        <v>-0.11265578516215645</v>
      </c>
      <c r="H391" s="4">
        <f>IF(AND(A391&lt;$H$7,A391&gt;$H$6),$H$8,0)</f>
        <v>0</v>
      </c>
    </row>
    <row r="392" spans="1:8" x14ac:dyDescent="0.25">
      <c r="A392" s="6">
        <f>A391+$B$7</f>
        <v>76.400000000000546</v>
      </c>
      <c r="B392" s="5">
        <f>B391+C391*$B$7</f>
        <v>-27.930309772482921</v>
      </c>
      <c r="C392" s="1">
        <f>C391+D391*$B$7</f>
        <v>-0.23373301926778817</v>
      </c>
      <c r="D392" s="6">
        <f>(E392-B392)*$B$6/$B$4-C392*$B$5/$B$4</f>
        <v>0.10467891674270477</v>
      </c>
      <c r="E392" s="5">
        <f>E391+F391*$B$7</f>
        <v>-17.813017627114128</v>
      </c>
      <c r="F392" s="1">
        <f>F391+G391*$B$7</f>
        <v>0.89988293026174337</v>
      </c>
      <c r="G392" s="1">
        <f>H392/$H$4-(E392-B392)/$H$4*$B$6-F392*$H$5/$H$4</f>
        <v>-0.11467116540761409</v>
      </c>
      <c r="H392" s="4">
        <f>IF(AND(A392&lt;$H$7,A392&gt;$H$6),$H$8,0)</f>
        <v>0</v>
      </c>
    </row>
    <row r="393" spans="1:8" x14ac:dyDescent="0.25">
      <c r="A393" s="6">
        <f>A392+$B$7</f>
        <v>76.600000000000549</v>
      </c>
      <c r="B393" s="5">
        <f>B392+C392*$B$7</f>
        <v>-27.977056376336478</v>
      </c>
      <c r="C393" s="1">
        <f>C392+D392*$B$7</f>
        <v>-0.21279723591924721</v>
      </c>
      <c r="D393" s="6">
        <f>(E393-B393)*$B$6/$B$4-C393*$B$5/$B$4</f>
        <v>0.10663211189153569</v>
      </c>
      <c r="E393" s="5">
        <f>E392+F392*$B$7</f>
        <v>-17.63304104106178</v>
      </c>
      <c r="F393" s="1">
        <f>F392+G392*$B$7</f>
        <v>0.8769486971802205</v>
      </c>
      <c r="G393" s="1">
        <f>H393/$H$4-(E393-B393)/$H$4*$B$6-F393*$H$5/$H$4</f>
        <v>-0.11659438381045029</v>
      </c>
      <c r="H393" s="4">
        <f>IF(AND(A393&lt;$H$7,A393&gt;$H$6),$H$8,0)</f>
        <v>0</v>
      </c>
    </row>
    <row r="394" spans="1:8" x14ac:dyDescent="0.25">
      <c r="A394" s="6">
        <f>A393+$B$7</f>
        <v>76.800000000000551</v>
      </c>
      <c r="B394" s="5">
        <f>B393+C393*$B$7</f>
        <v>-28.019615823520326</v>
      </c>
      <c r="C394" s="1">
        <f>C393+D393*$B$7</f>
        <v>-0.19147081354094006</v>
      </c>
      <c r="D394" s="6">
        <f>(E394-B394)*$B$6/$B$4-C394*$B$5/$B$4</f>
        <v>0.10849170742206002</v>
      </c>
      <c r="E394" s="5">
        <f>E393+F393*$B$7</f>
        <v>-17.457651301625734</v>
      </c>
      <c r="F394" s="1">
        <f>F393+G393*$B$7</f>
        <v>0.8536298204181304</v>
      </c>
      <c r="G394" s="1">
        <f>H394/$H$4-(E394-B394)/$H$4*$B$6-F394*$H$5/$H$4</f>
        <v>-0.11842409252521786</v>
      </c>
      <c r="H394" s="4">
        <f>IF(AND(A394&lt;$H$7,A394&gt;$H$6),$H$8,0)</f>
        <v>0</v>
      </c>
    </row>
    <row r="395" spans="1:8" x14ac:dyDescent="0.25">
      <c r="A395" s="6">
        <f>A394+$B$7</f>
        <v>77.000000000000554</v>
      </c>
      <c r="B395" s="5">
        <f>B394+C394*$B$7</f>
        <v>-28.057909986228513</v>
      </c>
      <c r="C395" s="1">
        <f>C394+D394*$B$7</f>
        <v>-0.16977247205652807</v>
      </c>
      <c r="D395" s="6">
        <f>(E395-B395)*$B$6/$B$4-C395*$B$5/$B$4</f>
        <v>0.11025643356771198</v>
      </c>
      <c r="E395" s="5">
        <f>E394+F394*$B$7</f>
        <v>-17.286925337542108</v>
      </c>
      <c r="F395" s="1">
        <f>F394+G394*$B$7</f>
        <v>0.82994500191308684</v>
      </c>
      <c r="G395" s="1">
        <f>H395/$H$4-(E395-B395)/$H$4*$B$6-F395*$H$5/$H$4</f>
        <v>-0.12015902151556035</v>
      </c>
      <c r="H395" s="4">
        <f>IF(AND(A395&lt;$H$7,A395&gt;$H$6),$H$8,0)</f>
        <v>0</v>
      </c>
    </row>
    <row r="396" spans="1:8" x14ac:dyDescent="0.25">
      <c r="A396" s="6">
        <f>A395+$B$7</f>
        <v>77.200000000000557</v>
      </c>
      <c r="B396" s="5">
        <f>B395+C395*$B$7</f>
        <v>-28.091864480639817</v>
      </c>
      <c r="C396" s="1">
        <f>C395+D395*$B$7</f>
        <v>-0.14772118534298567</v>
      </c>
      <c r="D396" s="6">
        <f>(E396-B396)*$B$6/$B$4-C396*$B$5/$B$4</f>
        <v>0.11192509921494805</v>
      </c>
      <c r="E396" s="5">
        <f>E395+F395*$B$7</f>
        <v>-17.120936337159492</v>
      </c>
      <c r="F396" s="1">
        <f>F395+G395*$B$7</f>
        <v>0.80591319760997482</v>
      </c>
      <c r="G396" s="1">
        <f>H396/$H$4-(E396-B396)/$H$4*$B$6-F396*$H$5/$H$4</f>
        <v>-0.12179797939895287</v>
      </c>
      <c r="H396" s="4">
        <f>IF(AND(A396&lt;$H$7,A396&gt;$H$6),$H$8,0)</f>
        <v>0</v>
      </c>
    </row>
    <row r="397" spans="1:8" x14ac:dyDescent="0.25">
      <c r="A397" s="6">
        <f>A396+$B$7</f>
        <v>77.40000000000056</v>
      </c>
      <c r="B397" s="5">
        <f>B396+C396*$B$7</f>
        <v>-28.121408717708412</v>
      </c>
      <c r="C397" s="1">
        <f>C396+D396*$B$7</f>
        <v>-0.12533616549999607</v>
      </c>
      <c r="D397" s="6">
        <f>(E397-B397)*$B$6/$B$4-C397*$B$5/$B$4</f>
        <v>0.11349659268320912</v>
      </c>
      <c r="E397" s="5">
        <f>E396+F396*$B$7</f>
        <v>-16.959753697637495</v>
      </c>
      <c r="F397" s="1">
        <f>F396+G396*$B$7</f>
        <v>0.78155360173018429</v>
      </c>
      <c r="G397" s="1">
        <f>H397/$H$4-(E397-B397)/$H$4*$B$6-F397*$H$5/$H$4</f>
        <v>-0.12333985422666194</v>
      </c>
      <c r="H397" s="4">
        <f>IF(AND(A397&lt;$H$7,A397&gt;$H$6),$H$8,0)</f>
        <v>0</v>
      </c>
    </row>
    <row r="398" spans="1:8" x14ac:dyDescent="0.25">
      <c r="A398" s="6">
        <f>A397+$B$7</f>
        <v>77.600000000000563</v>
      </c>
      <c r="B398" s="5">
        <f>B397+C397*$B$7</f>
        <v>-28.146475950808412</v>
      </c>
      <c r="C398" s="1">
        <f>C397+D397*$B$7</f>
        <v>-0.10263684696335425</v>
      </c>
      <c r="D398" s="6">
        <f>(E398-B398)*$B$6/$B$4-C398*$B$5/$B$4</f>
        <v>0.11496988243961988</v>
      </c>
      <c r="E398" s="5">
        <f>E397+F397*$B$7</f>
        <v>-16.803442977291457</v>
      </c>
      <c r="F398" s="1">
        <f>F397+G397*$B$7</f>
        <v>0.75688563088485195</v>
      </c>
      <c r="G398" s="1">
        <f>H398/$H$4-(E398-B398)/$H$4*$B$6-F398*$H$5/$H$4</f>
        <v>-0.12478361419844233</v>
      </c>
      <c r="H398" s="4">
        <f>IF(AND(A398&lt;$H$7,A398&gt;$H$6),$H$8,0)</f>
        <v>0</v>
      </c>
    </row>
    <row r="399" spans="1:8" x14ac:dyDescent="0.25">
      <c r="A399" s="6">
        <f>A398+$B$7</f>
        <v>77.800000000000566</v>
      </c>
      <c r="B399" s="5">
        <f>B398+C398*$B$7</f>
        <v>-28.167003320201083</v>
      </c>
      <c r="C399" s="1">
        <f>C398+D398*$B$7</f>
        <v>-7.9642870475430269E-2</v>
      </c>
      <c r="D399" s="6">
        <f>(E399-B399)*$B$6/$B$4-C399*$B$5/$B$4</f>
        <v>0.11634401774799742</v>
      </c>
      <c r="E399" s="5">
        <f>E398+F398*$B$7</f>
        <v>-16.652065851114486</v>
      </c>
      <c r="F399" s="1">
        <f>F398+G398*$B$7</f>
        <v>0.73192890804516353</v>
      </c>
      <c r="G399" s="1">
        <f>H399/$H$4-(E399-B399)/$H$4*$B$6-F399*$H$5/$H$4</f>
        <v>-0.12612830831154342</v>
      </c>
      <c r="H399" s="4">
        <f>IF(AND(A399&lt;$H$7,A399&gt;$H$6),$H$8,0)</f>
        <v>0</v>
      </c>
    </row>
    <row r="400" spans="1:8" x14ac:dyDescent="0.25">
      <c r="A400" s="6">
        <f>A399+$B$7</f>
        <v>78.000000000000568</v>
      </c>
      <c r="B400" s="5">
        <f>B399+C399*$B$7</f>
        <v>-28.182931894296168</v>
      </c>
      <c r="C400" s="1">
        <f>C399+D399*$B$7</f>
        <v>-5.6374066925830787E-2</v>
      </c>
      <c r="D400" s="6">
        <f>(E400-B400)*$B$6/$B$4-C400*$B$5/$B$4</f>
        <v>0.11761812925179461</v>
      </c>
      <c r="E400" s="5">
        <f>E399+F399*$B$7</f>
        <v>-16.505680069505452</v>
      </c>
      <c r="F400" s="1">
        <f>F399+G399*$B$7</f>
        <v>0.70670324638285487</v>
      </c>
      <c r="G400" s="1">
        <f>H400/$H$4-(E400-B400)/$H$4*$B$6-F400*$H$5/$H$4</f>
        <v>-0.12737306694364997</v>
      </c>
      <c r="H400" s="4">
        <f>IF(AND(A400&lt;$H$7,A400&gt;$H$6),$H$8,0)</f>
        <v>0</v>
      </c>
    </row>
    <row r="401" spans="1:8" x14ac:dyDescent="0.25">
      <c r="A401" s="6">
        <f>A400+$B$7</f>
        <v>78.200000000000571</v>
      </c>
      <c r="B401" s="5">
        <f>B400+C400*$B$7</f>
        <v>-28.194206707681335</v>
      </c>
      <c r="C401" s="1">
        <f>C400+D400*$B$7</f>
        <v>-3.2850441075471859E-2</v>
      </c>
      <c r="D401" s="6">
        <f>(E401-B401)*$B$6/$B$4-C401*$B$5/$B$4</f>
        <v>0.11879142949065663</v>
      </c>
      <c r="E401" s="5">
        <f>E400+F400*$B$7</f>
        <v>-16.36433942022888</v>
      </c>
      <c r="F401" s="1">
        <f>F400+G400*$B$7</f>
        <v>0.68122863299412484</v>
      </c>
      <c r="G401" s="1">
        <f>H401/$H$4-(E401-B401)/$H$4*$B$6-F401*$H$5/$H$4</f>
        <v>-0.12851710236943642</v>
      </c>
      <c r="H401" s="4">
        <f>IF(AND(A401&lt;$H$7,A401&gt;$H$6),$H$8,0)</f>
        <v>0</v>
      </c>
    </row>
    <row r="402" spans="1:8" x14ac:dyDescent="0.25">
      <c r="A402" s="6">
        <f>A401+$B$7</f>
        <v>78.400000000000574</v>
      </c>
      <c r="B402" s="5">
        <f>B401+C401*$B$7</f>
        <v>-28.200776795896431</v>
      </c>
      <c r="C402" s="1">
        <f>C401+D401*$B$7</f>
        <v>-9.0921551773405322E-3</v>
      </c>
      <c r="D402" s="6">
        <f>(E402-B402)*$B$6/$B$4-C402*$B$5/$B$4</f>
        <v>0.11986321335032388</v>
      </c>
      <c r="E402" s="5">
        <f>E401+F401*$B$7</f>
        <v>-16.228093693630054</v>
      </c>
      <c r="F402" s="1">
        <f>F401+G401*$B$7</f>
        <v>0.65552521252023754</v>
      </c>
      <c r="G402" s="1">
        <f>H402/$H$4-(E402-B402)/$H$4*$B$6-F402*$H$5/$H$4</f>
        <v>-0.12955970921046733</v>
      </c>
      <c r="H402" s="4">
        <f>IF(AND(A402&lt;$H$7,A402&gt;$H$6),$H$8,0)</f>
        <v>0</v>
      </c>
    </row>
    <row r="403" spans="1:8" x14ac:dyDescent="0.25">
      <c r="A403" s="6">
        <f>A402+$B$7</f>
        <v>78.600000000000577</v>
      </c>
      <c r="B403" s="5">
        <f>B402+C402*$B$7</f>
        <v>-28.202595226931898</v>
      </c>
      <c r="C403" s="1">
        <f>C402+D402*$B$7</f>
        <v>1.4880487492724245E-2</v>
      </c>
      <c r="D403" s="6">
        <f>(E403-B403)*$B$6/$B$4-C403*$B$5/$B$4</f>
        <v>0.12083285844566805</v>
      </c>
      <c r="E403" s="5">
        <f>E402+F402*$B$7</f>
        <v>-16.096988651126008</v>
      </c>
      <c r="F403" s="1">
        <f>F402+G402*$B$7</f>
        <v>0.6296132706781441</v>
      </c>
      <c r="G403" s="1">
        <f>H403/$H$4-(E403-B403)/$H$4*$B$6-F403*$H$5/$H$4</f>
        <v>-0.13050026481823107</v>
      </c>
      <c r="H403" s="4">
        <f>IF(AND(A403&lt;$H$7,A403&gt;$H$6),$H$8,0)</f>
        <v>0</v>
      </c>
    </row>
    <row r="404" spans="1:8" x14ac:dyDescent="0.25">
      <c r="A404" s="6">
        <f>A403+$B$7</f>
        <v>78.80000000000058</v>
      </c>
      <c r="B404" s="5">
        <f>B403+C403*$B$7</f>
        <v>-28.199619129433351</v>
      </c>
      <c r="C404" s="1">
        <f>C403+D403*$B$7</f>
        <v>3.9047059181857857E-2</v>
      </c>
      <c r="D404" s="6">
        <f>(E404-B404)*$B$6/$B$4-C404*$B$5/$B$4</f>
        <v>0.12169982543670185</v>
      </c>
      <c r="E404" s="5">
        <f>E403+F403*$B$7</f>
        <v>-15.971065996990379</v>
      </c>
      <c r="F404" s="1">
        <f>F403+G403*$B$7</f>
        <v>0.60351321771449784</v>
      </c>
      <c r="G404" s="1">
        <f>H404/$H$4-(E404-B404)/$H$4*$B$6-F404*$H$5/$H$4</f>
        <v>-0.13133822959014718</v>
      </c>
      <c r="H404" s="4">
        <f>IF(AND(A404&lt;$H$7,A404&gt;$H$6),$H$8,0)</f>
        <v>0</v>
      </c>
    </row>
    <row r="405" spans="1:8" x14ac:dyDescent="0.25">
      <c r="A405" s="6">
        <f>A404+$B$7</f>
        <v>79.000000000000583</v>
      </c>
      <c r="B405" s="5">
        <f>B404+C404*$B$7</f>
        <v>-28.191809717596978</v>
      </c>
      <c r="C405" s="1">
        <f>C404+D404*$B$7</f>
        <v>6.3387024269198233E-2</v>
      </c>
      <c r="D405" s="6">
        <f>(E405-B405)*$B$6/$B$4-C405*$B$5/$B$4</f>
        <v>0.12246365827745702</v>
      </c>
      <c r="E405" s="5">
        <f>E404+F404*$B$7</f>
        <v>-15.850363353447479</v>
      </c>
      <c r="F405" s="1">
        <f>F404+G404*$B$7</f>
        <v>0.5772455717964684</v>
      </c>
      <c r="G405" s="1">
        <f>H405/$H$4-(E405-B405)/$H$4*$B$6-F405*$H$5/$H$4</f>
        <v>-0.13207314721844202</v>
      </c>
      <c r="H405" s="4">
        <f>IF(AND(A405&lt;$H$7,A405&gt;$H$6),$H$8,0)</f>
        <v>0</v>
      </c>
    </row>
    <row r="406" spans="1:8" x14ac:dyDescent="0.25">
      <c r="A406" s="6">
        <f>A405+$B$7</f>
        <v>79.200000000000585</v>
      </c>
      <c r="B406" s="5">
        <f>B405+C405*$B$7</f>
        <v>-28.179132312743139</v>
      </c>
      <c r="C406" s="1">
        <f>C405+D405*$B$7</f>
        <v>8.7879755924689634E-2</v>
      </c>
      <c r="D406" s="6">
        <f>(E406-B406)*$B$6/$B$4-C406*$B$5/$B$4</f>
        <v>0.12312398439767919</v>
      </c>
      <c r="E406" s="5">
        <f>E405+F405*$B$7</f>
        <v>-15.734914239088186</v>
      </c>
      <c r="F406" s="1">
        <f>F405+G405*$B$7</f>
        <v>0.55083094235277996</v>
      </c>
      <c r="G406" s="1">
        <f>H406/$H$4-(E406-B406)/$H$4*$B$6-F406*$H$5/$H$4</f>
        <v>-0.13270464487184125</v>
      </c>
      <c r="H406" s="4">
        <f>IF(AND(A406&lt;$H$7,A406&gt;$H$6),$H$8,0)</f>
        <v>0</v>
      </c>
    </row>
    <row r="407" spans="1:8" x14ac:dyDescent="0.25">
      <c r="A407" s="6">
        <f>A406+$B$7</f>
        <v>79.400000000000588</v>
      </c>
      <c r="B407" s="5">
        <f>B406+C406*$B$7</f>
        <v>-28.161556361558201</v>
      </c>
      <c r="C407" s="1">
        <f>C406+D406*$B$7</f>
        <v>0.11250455280422547</v>
      </c>
      <c r="D407" s="6">
        <f>(E407-B407)*$B$6/$B$4-C407*$B$5/$B$4</f>
        <v>0.12368051481734234</v>
      </c>
      <c r="E407" s="5">
        <f>E406+F406*$B$7</f>
        <v>-15.62474805061763</v>
      </c>
      <c r="F407" s="1">
        <f>F406+G406*$B$7</f>
        <v>0.52429001337841175</v>
      </c>
      <c r="G407" s="1">
        <f>H407/$H$4-(E407-B407)/$H$4*$B$6-F407*$H$5/$H$4</f>
        <v>-0.13323243331008189</v>
      </c>
      <c r="H407" s="4">
        <f>IF(AND(A407&lt;$H$7,A407&gt;$H$6),$H$8,0)</f>
        <v>0</v>
      </c>
    </row>
    <row r="408" spans="1:8" x14ac:dyDescent="0.25">
      <c r="A408" s="6">
        <f>A407+$B$7</f>
        <v>79.600000000000591</v>
      </c>
      <c r="B408" s="5">
        <f>B407+C407*$B$7</f>
        <v>-28.139055450997358</v>
      </c>
      <c r="C408" s="1">
        <f>C407+D407*$B$7</f>
        <v>0.13724065576769395</v>
      </c>
      <c r="D408" s="6">
        <f>(E408-B408)*$B$6/$B$4-C408*$B$5/$B$4</f>
        <v>0.12413304419403869</v>
      </c>
      <c r="E408" s="5">
        <f>E407+F407*$B$7</f>
        <v>-15.519890047941947</v>
      </c>
      <c r="F408" s="1">
        <f>F407+G407*$B$7</f>
        <v>0.49764352671639539</v>
      </c>
      <c r="G408" s="1">
        <f>H408/$H$4-(E408-B408)/$H$4*$B$6-F408*$H$5/$H$4</f>
        <v>-0.13365630693130004</v>
      </c>
      <c r="H408" s="4">
        <f>IF(AND(A408&lt;$H$7,A408&gt;$H$6),$H$8,0)</f>
        <v>0</v>
      </c>
    </row>
    <row r="409" spans="1:8" x14ac:dyDescent="0.25">
      <c r="A409" s="6">
        <f>A408+$B$7</f>
        <v>79.800000000000594</v>
      </c>
      <c r="B409" s="5">
        <f>B408+C408*$B$7</f>
        <v>-28.11160731984382</v>
      </c>
      <c r="C409" s="1">
        <f>C408+D408*$B$7</f>
        <v>0.1620672646065017</v>
      </c>
      <c r="D409" s="6">
        <f>(E409-B409)*$B$6/$B$4-C409*$B$5/$B$4</f>
        <v>0.124481450803354</v>
      </c>
      <c r="E409" s="5">
        <f>E408+F408*$B$7</f>
        <v>-15.420361342598669</v>
      </c>
      <c r="F409" s="1">
        <f>F408+G408*$B$7</f>
        <v>0.47091226533013536</v>
      </c>
      <c r="G409" s="1">
        <f>H409/$H$4-(E409-B409)/$H$4*$B$6-F409*$H$5/$H$4</f>
        <v>-0.13397614375240355</v>
      </c>
      <c r="H409" s="4">
        <f>IF(AND(A409&lt;$H$7,A409&gt;$H$6),$H$8,0)</f>
        <v>0</v>
      </c>
    </row>
    <row r="410" spans="1:8" x14ac:dyDescent="0.25">
      <c r="A410" s="6">
        <f>A409+$B$7</f>
        <v>80.000000000000597</v>
      </c>
      <c r="B410" s="5">
        <f>B409+C409*$B$7</f>
        <v>-28.07919386692252</v>
      </c>
      <c r="C410" s="1">
        <f>C409+D409*$B$7</f>
        <v>0.1869635547671725</v>
      </c>
      <c r="D410" s="6">
        <f>(E410-B410)*$B$6/$B$4-C410*$B$5/$B$4</f>
        <v>0.1247256964523912</v>
      </c>
      <c r="E410" s="5">
        <f>E409+F409*$B$7</f>
        <v>-15.326178889532642</v>
      </c>
      <c r="F410" s="1">
        <f>F409+G409*$B$7</f>
        <v>0.44411703657965462</v>
      </c>
      <c r="G410" s="1">
        <f>H410/$H$4-(E410-B410)/$H$4*$B$6-F410*$H$5/$H$4</f>
        <v>-0.13419190532259362</v>
      </c>
      <c r="H410" s="4">
        <f>IF(AND(A410&lt;$H$7,A410&gt;$H$6),$H$8,0)</f>
        <v>0</v>
      </c>
    </row>
    <row r="411" spans="1:8" x14ac:dyDescent="0.25">
      <c r="A411" s="6">
        <f>A410+$B$7</f>
        <v>80.2000000000006</v>
      </c>
      <c r="B411" s="5">
        <f>B410+C410*$B$7</f>
        <v>-28.041801155969086</v>
      </c>
      <c r="C411" s="1">
        <f>C410+D410*$B$7</f>
        <v>0.21190869405765073</v>
      </c>
      <c r="D411" s="6">
        <f>(E411-B411)*$B$6/$B$4-C411*$B$5/$B$4</f>
        <v>0.124865826326659</v>
      </c>
      <c r="E411" s="5">
        <f>E410+F410*$B$7</f>
        <v>-15.23735548221671</v>
      </c>
      <c r="F411" s="1">
        <f>F410+G410*$B$7</f>
        <v>0.41727865551513588</v>
      </c>
      <c r="G411" s="1">
        <f>H411/$H$4-(E411-B411)/$H$4*$B$6-F411*$H$5/$H$4</f>
        <v>-0.1343036365702508</v>
      </c>
      <c r="H411" s="4">
        <f>IF(AND(A411&lt;$H$7,A411&gt;$H$6),$H$8,0)</f>
        <v>0</v>
      </c>
    </row>
    <row r="412" spans="1:8" x14ac:dyDescent="0.25">
      <c r="A412" s="6">
        <f>A411+$B$7</f>
        <v>80.400000000000603</v>
      </c>
      <c r="B412" s="5">
        <f>B411+C411*$B$7</f>
        <v>-27.999419417157554</v>
      </c>
      <c r="C412" s="1">
        <f>C411+D411*$B$7</f>
        <v>0.23688185932298253</v>
      </c>
      <c r="D412" s="6">
        <f>(E412-B412)*$B$6/$B$4-C412*$B$5/$B$4</f>
        <v>0.12490196877059399</v>
      </c>
      <c r="E412" s="5">
        <f>E411+F411*$B$7</f>
        <v>-15.153899751113682</v>
      </c>
      <c r="F412" s="1">
        <f>F411+G411*$B$7</f>
        <v>0.39041792820108573</v>
      </c>
      <c r="G412" s="1">
        <f>H412/$H$4-(E412-B412)/$H$4*$B$6-F412*$H$5/$H$4</f>
        <v>-0.134311465583455</v>
      </c>
      <c r="H412" s="4">
        <f>IF(AND(A412&lt;$H$7,A412&gt;$H$6),$H$8,0)</f>
        <v>0</v>
      </c>
    </row>
    <row r="413" spans="1:8" x14ac:dyDescent="0.25">
      <c r="A413" s="6">
        <f>A412+$B$7</f>
        <v>80.600000000000605</v>
      </c>
      <c r="B413" s="5">
        <f>B412+C412*$B$7</f>
        <v>-27.952043045292957</v>
      </c>
      <c r="C413" s="1">
        <f>C412+D412*$B$7</f>
        <v>0.26186225307710131</v>
      </c>
      <c r="D413" s="6">
        <f>(E413-B413)*$B$6/$B$4-C413*$B$5/$B$4</f>
        <v>0.12483433500203839</v>
      </c>
      <c r="E413" s="5">
        <f>E412+F412*$B$7</f>
        <v>-15.075816165473466</v>
      </c>
      <c r="F413" s="1">
        <f>F412+G412*$B$7</f>
        <v>0.3635556350843947</v>
      </c>
      <c r="G413" s="1">
        <f>H413/$H$4-(E413-B413)/$H$4*$B$6-F413*$H$5/$H$4</f>
        <v>-0.13421560332446084</v>
      </c>
      <c r="H413" s="4">
        <f>IF(AND(A413&lt;$H$7,A413&gt;$H$6),$H$8,0)</f>
        <v>0</v>
      </c>
    </row>
    <row r="414" spans="1:8" x14ac:dyDescent="0.25">
      <c r="A414" s="6">
        <f>A413+$B$7</f>
        <v>80.800000000000608</v>
      </c>
      <c r="B414" s="5">
        <f>B413+C413*$B$7</f>
        <v>-27.899670594677538</v>
      </c>
      <c r="C414" s="1">
        <f>C413+D413*$B$7</f>
        <v>0.28682912007750899</v>
      </c>
      <c r="D414" s="6">
        <f>(E414-B414)*$B$6/$B$4-C414*$B$5/$B$4</f>
        <v>0.12466321876104688</v>
      </c>
      <c r="E414" s="5">
        <f>E413+F413*$B$7</f>
        <v>-15.003105038456587</v>
      </c>
      <c r="F414" s="1">
        <f>F413+G413*$B$7</f>
        <v>0.33671251441950256</v>
      </c>
      <c r="G414" s="1">
        <f>H414/$H$4-(E414-B414)/$H$4*$B$6-F414*$H$5/$H$4</f>
        <v>-0.13401634327850206</v>
      </c>
      <c r="H414" s="4">
        <f>IF(AND(A414&lt;$H$7,A414&gt;$H$6),$H$8,0)</f>
        <v>0</v>
      </c>
    </row>
    <row r="415" spans="1:8" x14ac:dyDescent="0.25">
      <c r="A415" s="6">
        <f>A414+$B$7</f>
        <v>81.000000000000611</v>
      </c>
      <c r="B415" s="5">
        <f>B414+C414*$B$7</f>
        <v>-27.842304770662036</v>
      </c>
      <c r="C415" s="1">
        <f>C414+D414*$B$7</f>
        <v>0.31176176382971837</v>
      </c>
      <c r="D415" s="6">
        <f>(E415-B415)*$B$6/$B$4-C415*$B$5/$B$4</f>
        <v>0.12438899589344772</v>
      </c>
      <c r="E415" s="5">
        <f>E414+F414*$B$7</f>
        <v>-14.935762535572687</v>
      </c>
      <c r="F415" s="1">
        <f>F414+G414*$B$7</f>
        <v>0.30990924576380213</v>
      </c>
      <c r="G415" s="1">
        <f>H415/$H$4-(E415-B415)/$H$4*$B$6-F415*$H$5/$H$4</f>
        <v>-0.13371406103735053</v>
      </c>
      <c r="H415" s="4">
        <f>IF(AND(A415&lt;$H$7,A415&gt;$H$6),$H$8,0)</f>
        <v>0</v>
      </c>
    </row>
    <row r="416" spans="1:8" x14ac:dyDescent="0.25">
      <c r="A416" s="6">
        <f>A415+$B$7</f>
        <v>81.200000000000614</v>
      </c>
      <c r="B416" s="5">
        <f>B415+C415*$B$7</f>
        <v>-27.779952417896091</v>
      </c>
      <c r="C416" s="1">
        <f>C415+D415*$B$7</f>
        <v>0.33663956300840792</v>
      </c>
      <c r="D416" s="6">
        <f>(E416-B416)*$B$6/$B$4-C416*$B$5/$B$4</f>
        <v>0.1240121238696355</v>
      </c>
      <c r="E416" s="5">
        <f>E415+F415*$B$7</f>
        <v>-14.873780686419927</v>
      </c>
      <c r="F416" s="1">
        <f>F415+G415*$B$7</f>
        <v>0.28316643355633203</v>
      </c>
      <c r="G416" s="1">
        <f>H416/$H$4-(E416-B416)/$H$4*$B$6-F416*$H$5/$H$4</f>
        <v>-0.13330921381810662</v>
      </c>
      <c r="H416" s="4">
        <f>IF(AND(A416&lt;$H$7,A416&gt;$H$6),$H$8,0)</f>
        <v>0</v>
      </c>
    </row>
    <row r="417" spans="1:8" x14ac:dyDescent="0.25">
      <c r="A417" s="6">
        <f>A416+$B$7</f>
        <v>81.400000000000617</v>
      </c>
      <c r="B417" s="5">
        <f>B416+C416*$B$7</f>
        <v>-27.712624505294411</v>
      </c>
      <c r="C417" s="1">
        <f>C416+D416*$B$7</f>
        <v>0.36144198778233499</v>
      </c>
      <c r="D417" s="6">
        <f>(E417-B417)*$B$6/$B$4-C417*$B$5/$B$4</f>
        <v>0.12353314123912248</v>
      </c>
      <c r="E417" s="5">
        <f>E416+F416*$B$7</f>
        <v>-14.817147399708661</v>
      </c>
      <c r="F417" s="1">
        <f>F416+G416*$B$7</f>
        <v>0.25650459079271071</v>
      </c>
      <c r="G417" s="1">
        <f>H417/$H$4-(E417-B417)/$H$4*$B$6-F417*$H$5/$H$4</f>
        <v>-0.13280233991774815</v>
      </c>
      <c r="H417" s="4">
        <f>IF(AND(A417&lt;$H$7,A417&gt;$H$6),$H$8,0)</f>
        <v>0</v>
      </c>
    </row>
    <row r="418" spans="1:8" x14ac:dyDescent="0.25">
      <c r="A418" s="6">
        <f>A417+$B$7</f>
        <v>81.60000000000062</v>
      </c>
      <c r="B418" s="5">
        <f>B417+C417*$B$7</f>
        <v>-27.640336107737944</v>
      </c>
      <c r="C418" s="1">
        <f>C417+D417*$B$7</f>
        <v>0.38614861603015949</v>
      </c>
      <c r="D418" s="6">
        <f>(E418-B418)*$B$6/$B$4-C418*$B$5/$B$4</f>
        <v>0.12295266702142588</v>
      </c>
      <c r="E418" s="5">
        <f>E417+F417*$B$7</f>
        <v>-14.765846481550119</v>
      </c>
      <c r="F418" s="1">
        <f>F417+G417*$B$7</f>
        <v>0.22994412280916107</v>
      </c>
      <c r="G418" s="1">
        <f>H418/$H$4-(E418-B418)/$H$4*$B$6-F418*$H$5/$H$4</f>
        <v>-0.13219405810401569</v>
      </c>
      <c r="H418" s="4">
        <f>IF(AND(A418&lt;$H$7,A418&gt;$H$6),$H$8,0)</f>
        <v>0</v>
      </c>
    </row>
    <row r="419" spans="1:8" x14ac:dyDescent="0.25">
      <c r="A419" s="6">
        <f>A418+$B$7</f>
        <v>81.800000000000622</v>
      </c>
      <c r="B419" s="5">
        <f>B418+C418*$B$7</f>
        <v>-27.563106384531913</v>
      </c>
      <c r="C419" s="1">
        <f>C418+D418*$B$7</f>
        <v>0.41073914943444467</v>
      </c>
      <c r="D419" s="6">
        <f>(E419-B419)*$B$6/$B$4-C419*$B$5/$B$4</f>
        <v>0.12227140003391961</v>
      </c>
      <c r="E419" s="5">
        <f>E418+F418*$B$7</f>
        <v>-14.719857656988287</v>
      </c>
      <c r="F419" s="1">
        <f>F418+G418*$B$7</f>
        <v>0.20350531118835793</v>
      </c>
      <c r="G419" s="1">
        <f>H419/$H$4-(E419-B419)/$H$4*$B$6-F419*$H$5/$H$4</f>
        <v>-0.13148506694326165</v>
      </c>
      <c r="H419" s="4">
        <f>IF(AND(A419&lt;$H$7,A419&gt;$H$6),$H$8,0)</f>
        <v>0</v>
      </c>
    </row>
    <row r="420" spans="1:8" x14ac:dyDescent="0.25">
      <c r="A420" s="6">
        <f>A419+$B$7</f>
        <v>82.000000000000625</v>
      </c>
      <c r="B420" s="5">
        <f>B419+C419*$B$7</f>
        <v>-27.480958554645024</v>
      </c>
      <c r="C420" s="1">
        <f>C419+D419*$B$7</f>
        <v>0.43519342944122857</v>
      </c>
      <c r="D420" s="6">
        <f>(E420-B420)*$B$6/$B$4-C420*$B$5/$B$4</f>
        <v>0.12149011815732567</v>
      </c>
      <c r="E420" s="5">
        <f>E419+F419*$B$7</f>
        <v>-14.679156594750616</v>
      </c>
      <c r="F420" s="1">
        <f>F419+G419*$B$7</f>
        <v>0.17720829779970559</v>
      </c>
      <c r="G420" s="1">
        <f>H420/$H$4-(E420-B420)/$H$4*$B$6-F420*$H$5/$H$4</f>
        <v>-0.13067614406593966</v>
      </c>
      <c r="H420" s="4">
        <f>IF(AND(A420&lt;$H$7,A420&gt;$H$6),$H$8,0)</f>
        <v>0</v>
      </c>
    </row>
    <row r="421" spans="1:8" x14ac:dyDescent="0.25">
      <c r="A421" s="6">
        <f>A420+$B$7</f>
        <v>82.200000000000628</v>
      </c>
      <c r="B421" s="5">
        <f>B420+C420*$B$7</f>
        <v>-27.393919868756779</v>
      </c>
      <c r="C421" s="1">
        <f>C420+D420*$B$7</f>
        <v>0.45949145307269373</v>
      </c>
      <c r="D421" s="6">
        <f>(E421-B421)*$B$6/$B$4-C421*$B$5/$B$4</f>
        <v>0.12060967753957065</v>
      </c>
      <c r="E421" s="5">
        <f>E420+F420*$B$7</f>
        <v>-14.643714935190674</v>
      </c>
      <c r="F421" s="1">
        <f>F420+G420*$B$7</f>
        <v>0.15107306898651765</v>
      </c>
      <c r="G421" s="1">
        <f>H421/$H$4-(E421-B421)/$H$4*$B$6-F421*$H$5/$H$4</f>
        <v>-0.12976814537045883</v>
      </c>
      <c r="H421" s="4">
        <f>IF(AND(A421&lt;$H$7,A421&gt;$H$6),$H$8,0)</f>
        <v>0</v>
      </c>
    </row>
    <row r="422" spans="1:8" x14ac:dyDescent="0.25">
      <c r="A422" s="6">
        <f>A421+$B$7</f>
        <v>82.400000000000631</v>
      </c>
      <c r="B422" s="5">
        <f>B421+C421*$B$7</f>
        <v>-27.302021578142242</v>
      </c>
      <c r="C422" s="1">
        <f>C421+D421*$B$7</f>
        <v>0.48361338858060787</v>
      </c>
      <c r="D422" s="6">
        <f>(E422-B422)*$B$6/$B$4-C422*$B$5/$B$4</f>
        <v>0.1196310117387796</v>
      </c>
      <c r="E422" s="5">
        <f>E421+F421*$B$7</f>
        <v>-14.613500321393371</v>
      </c>
      <c r="F422" s="1">
        <f>F421+G421*$B$7</f>
        <v>0.12511943991242588</v>
      </c>
      <c r="G422" s="1">
        <f>H422/$H$4-(E422-B422)/$H$4*$B$6-F422*$H$5/$H$4</f>
        <v>-0.12876200416617511</v>
      </c>
      <c r="H422" s="4">
        <f>IF(AND(A422&lt;$H$7,A422&gt;$H$6),$H$8,0)</f>
        <v>0</v>
      </c>
    </row>
    <row r="423" spans="1:8" x14ac:dyDescent="0.25">
      <c r="A423" s="6">
        <f>A422+$B$7</f>
        <v>82.600000000000634</v>
      </c>
      <c r="B423" s="5">
        <f>B422+C422*$B$7</f>
        <v>-27.205298900426119</v>
      </c>
      <c r="C423" s="1">
        <f>C422+D422*$B$7</f>
        <v>0.50753959092836376</v>
      </c>
      <c r="D423" s="6">
        <f>(E423-B423)*$B$6/$B$4-C423*$B$5/$B$4</f>
        <v>0.11855513080622689</v>
      </c>
      <c r="E423" s="5">
        <f>E422+F422*$B$7</f>
        <v>-14.588476433410886</v>
      </c>
      <c r="F423" s="1">
        <f>F422+G422*$B$7</f>
        <v>9.9367039079190866E-2</v>
      </c>
      <c r="G423" s="1">
        <f>H423/$H$4-(E423-B423)/$H$4*$B$6-F423*$H$5/$H$4</f>
        <v>-0.12765873025634017</v>
      </c>
      <c r="H423" s="4">
        <f>IF(AND(A423&lt;$H$7,A423&gt;$H$6),$H$8,0)</f>
        <v>0</v>
      </c>
    </row>
    <row r="424" spans="1:8" x14ac:dyDescent="0.25">
      <c r="A424" s="6">
        <f>A423+$B$7</f>
        <v>82.800000000000637</v>
      </c>
      <c r="B424" s="5">
        <f>B423+C423*$B$7</f>
        <v>-27.103790982240447</v>
      </c>
      <c r="C424" s="1">
        <f>C423+D423*$B$7</f>
        <v>0.53125061708960919</v>
      </c>
      <c r="D424" s="6">
        <f>(E424-B424)*$B$6/$B$4-C424*$B$5/$B$4</f>
        <v>0.11738312031010989</v>
      </c>
      <c r="E424" s="5">
        <f>E423+F423*$B$7</f>
        <v>-14.568603025595047</v>
      </c>
      <c r="F424" s="1">
        <f>F423+G423*$B$7</f>
        <v>7.3835293027922827E-2</v>
      </c>
      <c r="G424" s="1">
        <f>H424/$H$4-(E424-B424)/$H$4*$B$6-F424*$H$5/$H$4</f>
        <v>-0.12645940896187283</v>
      </c>
      <c r="H424" s="4">
        <f>IF(AND(A424&lt;$H$7,A424&gt;$H$6),$H$8,0)</f>
        <v>0</v>
      </c>
    </row>
    <row r="425" spans="1:8" x14ac:dyDescent="0.25">
      <c r="A425" s="6">
        <f>A424+$B$7</f>
        <v>83.000000000000639</v>
      </c>
      <c r="B425" s="5">
        <f>B424+C424*$B$7</f>
        <v>-26.997540858822525</v>
      </c>
      <c r="C425" s="1">
        <f>C424+D424*$B$7</f>
        <v>0.55472724115163119</v>
      </c>
      <c r="D425" s="6">
        <f>(E425-B425)*$B$6/$B$4-C425*$B$5/$B$4</f>
        <v>0.11611614030105616</v>
      </c>
      <c r="E425" s="5">
        <f>E424+F424*$B$7</f>
        <v>-14.553835966989462</v>
      </c>
      <c r="F425" s="1">
        <f>F424+G424*$B$7</f>
        <v>4.8543411235548256E-2</v>
      </c>
      <c r="G425" s="1">
        <f>H425/$H$4-(E425-B425)/$H$4*$B$6-F425*$H$5/$H$4</f>
        <v>-0.12516520008686385</v>
      </c>
      <c r="H425" s="4">
        <f>IF(AND(A425&lt;$H$7,A425&gt;$H$6),$H$8,0)</f>
        <v>0</v>
      </c>
    </row>
    <row r="426" spans="1:8" x14ac:dyDescent="0.25">
      <c r="A426" s="6">
        <f>A425+$B$7</f>
        <v>83.200000000000642</v>
      </c>
      <c r="B426" s="5">
        <f>B425+C425*$B$7</f>
        <v>-26.8865954105922</v>
      </c>
      <c r="C426" s="1">
        <f>C425+D425*$B$7</f>
        <v>0.57795046921184245</v>
      </c>
      <c r="D426" s="6">
        <f>(E426-B426)*$B$6/$B$4-C426*$B$5/$B$4</f>
        <v>0.11475542422032084</v>
      </c>
      <c r="E426" s="5">
        <f>E425+F425*$B$7</f>
        <v>-14.544127284742352</v>
      </c>
      <c r="F426" s="1">
        <f>F425+G425*$B$7</f>
        <v>2.3510371218175483E-2</v>
      </c>
      <c r="G426" s="1">
        <f>H426/$H$4-(E426-B426)/$H$4*$B$6-F426*$H$5/$H$4</f>
        <v>-0.12377733682677111</v>
      </c>
      <c r="H426" s="4">
        <f>IF(AND(A426&lt;$H$7,A426&gt;$H$6),$H$8,0)</f>
        <v>0</v>
      </c>
    </row>
    <row r="427" spans="1:8" x14ac:dyDescent="0.25">
      <c r="A427" s="6">
        <f>A426+$B$7</f>
        <v>83.400000000000645</v>
      </c>
      <c r="B427" s="5">
        <f>B426+C426*$B$7</f>
        <v>-26.771005316749832</v>
      </c>
      <c r="C427" s="1">
        <f>C426+D426*$B$7</f>
        <v>0.60090155405590662</v>
      </c>
      <c r="D427" s="6">
        <f>(E427-B427)*$B$6/$B$4-C427*$B$5/$B$4</f>
        <v>0.11330227775167256</v>
      </c>
      <c r="E427" s="5">
        <f>E426+F426*$B$7</f>
        <v>-14.539425210498717</v>
      </c>
      <c r="F427" s="1">
        <f>F426+G426*$B$7</f>
        <v>-1.245096147178739E-3</v>
      </c>
      <c r="G427" s="1">
        <f>H427/$H$4-(E427-B427)/$H$4*$B$6-F427*$H$5/$H$4</f>
        <v>-0.12229712462030348</v>
      </c>
      <c r="H427" s="4">
        <f>IF(AND(A427&lt;$H$7,A427&gt;$H$6),$H$8,0)</f>
        <v>0</v>
      </c>
    </row>
    <row r="428" spans="1:8" x14ac:dyDescent="0.25">
      <c r="A428" s="6">
        <f>A427+$B$7</f>
        <v>83.600000000000648</v>
      </c>
      <c r="B428" s="5">
        <f>B427+C427*$B$7</f>
        <v>-26.65082500593865</v>
      </c>
      <c r="C428" s="1">
        <f>C427+D427*$B$7</f>
        <v>0.62356200960624109</v>
      </c>
      <c r="D428" s="6">
        <f>(E428-B428)*$B$6/$B$4-C428*$B$5/$B$4</f>
        <v>0.11175807761801135</v>
      </c>
      <c r="E428" s="5">
        <f>E427+F427*$B$7</f>
        <v>-14.539674229728153</v>
      </c>
      <c r="F428" s="1">
        <f>F427+G427*$B$7</f>
        <v>-2.5704521071239435E-2</v>
      </c>
      <c r="G428" s="1">
        <f>H428/$H$4-(E428-B428)/$H$4*$B$6-F428*$H$5/$H$4</f>
        <v>-0.12072593994603639</v>
      </c>
      <c r="H428" s="4">
        <f>IF(AND(A428&lt;$H$7,A428&gt;$H$6),$H$8,0)</f>
        <v>0</v>
      </c>
    </row>
    <row r="429" spans="1:8" x14ac:dyDescent="0.25">
      <c r="A429" s="6">
        <f>A428+$B$7</f>
        <v>83.800000000000651</v>
      </c>
      <c r="B429" s="5">
        <f>B428+C428*$B$7</f>
        <v>-26.526112604017403</v>
      </c>
      <c r="C429" s="1">
        <f>C428+D428*$B$7</f>
        <v>0.64591362512984341</v>
      </c>
      <c r="D429" s="6">
        <f>(E429-B429)*$B$6/$B$4-C429*$B$5/$B$4</f>
        <v>0.11012427032380238</v>
      </c>
      <c r="E429" s="5">
        <f>E428+F428*$B$7</f>
        <v>-14.5448151339424</v>
      </c>
      <c r="F429" s="1">
        <f>F428+G428*$B$7</f>
        <v>-4.9849709060446716E-2</v>
      </c>
      <c r="G429" s="1">
        <f>H429/$H$4-(E429-B429)/$H$4*$B$6-F429*$H$5/$H$4</f>
        <v>-0.11906522906484333</v>
      </c>
      <c r="H429" s="4">
        <f>IF(AND(A429&lt;$H$7,A429&gt;$H$6),$H$8,0)</f>
        <v>0</v>
      </c>
    </row>
    <row r="430" spans="1:8" x14ac:dyDescent="0.25">
      <c r="A430" s="6">
        <f>A429+$B$7</f>
        <v>84.000000000000654</v>
      </c>
      <c r="B430" s="5">
        <f>B429+C429*$B$7</f>
        <v>-26.396929878991433</v>
      </c>
      <c r="C430" s="1">
        <f>C429+D429*$B$7</f>
        <v>0.66793847919460392</v>
      </c>
      <c r="D430" s="6">
        <f>(E430-B430)*$B$6/$B$4-C430*$B$5/$B$4</f>
        <v>0.10840237084445037</v>
      </c>
      <c r="E430" s="5">
        <f>E429+F429*$B$7</f>
        <v>-14.55478507575449</v>
      </c>
      <c r="F430" s="1">
        <f>F429+G429*$B$7</f>
        <v>-7.3662754873415393E-2</v>
      </c>
      <c r="G430" s="1">
        <f>H430/$H$4-(E430-B430)/$H$4*$B$6-F430*$H$5/$H$4</f>
        <v>-0.1173165067092682</v>
      </c>
      <c r="H430" s="4">
        <f>IF(AND(A430&lt;$H$7,A430&gt;$H$6),$H$8,0)</f>
        <v>0</v>
      </c>
    </row>
    <row r="431" spans="1:8" x14ac:dyDescent="0.25">
      <c r="A431" s="6">
        <f>A430+$B$7</f>
        <v>84.200000000000657</v>
      </c>
      <c r="B431" s="5">
        <f>B430+C430*$B$7</f>
        <v>-26.263342183152513</v>
      </c>
      <c r="C431" s="1">
        <f>C430+D430*$B$7</f>
        <v>0.68961895336349399</v>
      </c>
      <c r="D431" s="6">
        <f>(E431-B431)*$B$6/$B$4-C431*$B$5/$B$4</f>
        <v>0.106593961263781</v>
      </c>
      <c r="E431" s="5">
        <f>E430+F430*$B$7</f>
        <v>-14.569517626729173</v>
      </c>
      <c r="F431" s="1">
        <f>F430+G430*$B$7</f>
        <v>-9.7126056215269041E-2</v>
      </c>
      <c r="G431" s="1">
        <f>H431/$H$4-(E431-B431)/$H$4*$B$6-F431*$H$5/$H$4</f>
        <v>-0.11548135472100438</v>
      </c>
      <c r="H431" s="4">
        <f>IF(AND(A431&lt;$H$7,A431&gt;$H$6),$H$8,0)</f>
        <v>0</v>
      </c>
    </row>
    <row r="432" spans="1:8" x14ac:dyDescent="0.25">
      <c r="A432" s="6">
        <f>A431+$B$7</f>
        <v>84.400000000000659</v>
      </c>
      <c r="B432" s="5">
        <f>B431+C431*$B$7</f>
        <v>-26.125418392479816</v>
      </c>
      <c r="C432" s="1">
        <f>C431+D431*$B$7</f>
        <v>0.71093774561625023</v>
      </c>
      <c r="D432" s="6">
        <f>(E432-B432)*$B$6/$B$4-C432*$B$5/$B$4</f>
        <v>0.10470068936083214</v>
      </c>
      <c r="E432" s="5">
        <f>E431+F431*$B$7</f>
        <v>-14.588942837972226</v>
      </c>
      <c r="F432" s="1">
        <f>F431+G431*$B$7</f>
        <v>-0.12022232715946991</v>
      </c>
      <c r="G432" s="1">
        <f>H432/$H$4-(E432-B432)/$H$4*$B$6-F432*$H$5/$H$4</f>
        <v>-0.11356142063768386</v>
      </c>
      <c r="H432" s="4">
        <f>IF(AND(A432&lt;$H$7,A432&gt;$H$6),$H$8,0)</f>
        <v>0</v>
      </c>
    </row>
    <row r="433" spans="1:8" x14ac:dyDescent="0.25">
      <c r="A433" s="6">
        <f>A432+$B$7</f>
        <v>84.600000000000662</v>
      </c>
      <c r="B433" s="5">
        <f>B432+C432*$B$7</f>
        <v>-25.983230843356566</v>
      </c>
      <c r="C433" s="1">
        <f>C432+D432*$B$7</f>
        <v>0.73187788348841665</v>
      </c>
      <c r="D433" s="6">
        <f>(E433-B433)*$B$6/$B$4-C433*$B$5/$B$4</f>
        <v>0.10272426714719822</v>
      </c>
      <c r="E433" s="5">
        <f>E432+F432*$B$7</f>
        <v>-14.61298730340412</v>
      </c>
      <c r="F433" s="1">
        <f>F432+G432*$B$7</f>
        <v>-0.14293461128700669</v>
      </c>
      <c r="G433" s="1">
        <f>H433/$H$4-(E433-B433)/$H$4*$B$6-F433*$H$5/$H$4</f>
        <v>-0.11155841623021936</v>
      </c>
      <c r="H433" s="4">
        <f>IF(AND(A433&lt;$H$7,A433&gt;$H$6),$H$8,0)</f>
        <v>0</v>
      </c>
    </row>
    <row r="434" spans="1:8" x14ac:dyDescent="0.25">
      <c r="A434" s="6">
        <f>A433+$B$7</f>
        <v>84.800000000000665</v>
      </c>
      <c r="B434" s="5">
        <f>B433+C433*$B$7</f>
        <v>-25.836855266658883</v>
      </c>
      <c r="C434" s="1">
        <f>C433+D433*$B$7</f>
        <v>0.75242273691785633</v>
      </c>
      <c r="D434" s="6">
        <f>(E434-B434)*$B$6/$B$4-C434*$B$5/$B$4</f>
        <v>0.10066646935620578</v>
      </c>
      <c r="E434" s="5">
        <f>E433+F433*$B$7</f>
        <v>-14.641574225661522</v>
      </c>
      <c r="F434" s="1">
        <f>F433+G433*$B$7</f>
        <v>-0.16524629453305056</v>
      </c>
      <c r="G434" s="1">
        <f>H434/$H$4-(E434-B434)/$H$4*$B$6-F434*$H$5/$H$4</f>
        <v>-0.10947411599197787</v>
      </c>
      <c r="H434" s="4">
        <f>IF(AND(A434&lt;$H$7,A434&gt;$H$6),$H$8,0)</f>
        <v>0</v>
      </c>
    </row>
    <row r="435" spans="1:8" x14ac:dyDescent="0.25">
      <c r="A435" s="6">
        <f>A434+$B$7</f>
        <v>85.000000000000668</v>
      </c>
      <c r="B435" s="5">
        <f>B434+C434*$B$7</f>
        <v>-25.686370719275313</v>
      </c>
      <c r="C435" s="1">
        <f>C434+D434*$B$7</f>
        <v>0.77255603078909751</v>
      </c>
      <c r="D435" s="6">
        <f>(E435-B435)*$B$6/$B$4-C435*$B$5/$B$4</f>
        <v>9.8529131885235349E-2</v>
      </c>
      <c r="E435" s="5">
        <f>E434+F434*$B$7</f>
        <v>-14.674623484568132</v>
      </c>
      <c r="F435" s="1">
        <f>F434+G434*$B$7</f>
        <v>-0.18714111773144615</v>
      </c>
      <c r="G435" s="1">
        <f>H435/$H$4-(E435-B435)/$H$4*$B$6-F435*$H$5/$H$4</f>
        <v>-0.10731035558110012</v>
      </c>
      <c r="H435" s="4">
        <f>IF(AND(A435&lt;$H$7,A435&gt;$H$6),$H$8,0)</f>
        <v>0</v>
      </c>
    </row>
    <row r="436" spans="1:8" x14ac:dyDescent="0.25">
      <c r="A436" s="6">
        <f>A435+$B$7</f>
        <v>85.200000000000671</v>
      </c>
      <c r="B436" s="5">
        <f>B435+C435*$B$7</f>
        <v>-25.531859513117492</v>
      </c>
      <c r="C436" s="1">
        <f>C435+D435*$B$7</f>
        <v>0.79226185716614461</v>
      </c>
      <c r="D436" s="6">
        <f>(E436-B436)*$B$6/$B$4-C436*$B$5/$B$4</f>
        <v>9.6314150192538556E-2</v>
      </c>
      <c r="E436" s="5">
        <f>E435+F435*$B$7</f>
        <v>-14.712051708114421</v>
      </c>
      <c r="F436" s="1">
        <f>F435+G435*$B$7</f>
        <v>-0.20860318884766618</v>
      </c>
      <c r="G436" s="1">
        <f>H436/$H$4-(E436-B436)/$H$4*$B$6-F436*$H$5/$H$4</f>
        <v>-0.10506903021731574</v>
      </c>
      <c r="H436" s="4">
        <f>IF(AND(A436&lt;$H$7,A436&gt;$H$6),$H$8,0)</f>
        <v>0</v>
      </c>
    </row>
    <row r="437" spans="1:8" x14ac:dyDescent="0.25">
      <c r="A437" s="6">
        <f>A436+$B$7</f>
        <v>85.400000000000674</v>
      </c>
      <c r="B437" s="5">
        <f>B436+C436*$B$7</f>
        <v>-25.373407141684265</v>
      </c>
      <c r="C437" s="1">
        <f>C436+D436*$B$7</f>
        <v>0.81152468720465232</v>
      </c>
      <c r="D437" s="6">
        <f>(E437-B437)*$B$6/$B$4-C437*$B$5/$B$4</f>
        <v>9.4023477649933324E-2</v>
      </c>
      <c r="E437" s="5">
        <f>E436+F436*$B$7</f>
        <v>-14.753772345883954</v>
      </c>
      <c r="F437" s="1">
        <f>F436+G436*$B$7</f>
        <v>-0.22961699489112933</v>
      </c>
      <c r="G437" s="1">
        <f>H437/$H$4-(E437-B437)/$H$4*$B$6-F437*$H$5/$H$4</f>
        <v>-0.10275209303463616</v>
      </c>
      <c r="H437" s="4">
        <f>IF(AND(A437&lt;$H$7,A437&gt;$H$6),$H$8,0)</f>
        <v>0</v>
      </c>
    </row>
    <row r="438" spans="1:8" x14ac:dyDescent="0.25">
      <c r="A438" s="6">
        <f>A437+$B$7</f>
        <v>85.600000000000676</v>
      </c>
      <c r="B438" s="5">
        <f>B437+C437*$B$7</f>
        <v>-25.211102204243335</v>
      </c>
      <c r="C438" s="1">
        <f>C437+D437*$B$7</f>
        <v>0.83032938273463897</v>
      </c>
      <c r="D438" s="6">
        <f>(E438-B438)*$B$6/$B$4-C438*$B$5/$B$4</f>
        <v>9.1659123852791985E-2</v>
      </c>
      <c r="E438" s="5">
        <f>E437+F437*$B$7</f>
        <v>-14.799695744862181</v>
      </c>
      <c r="F438" s="1">
        <f>F437+G437*$B$7</f>
        <v>-0.25016741349805655</v>
      </c>
      <c r="G438" s="1">
        <f>H438/$H$4-(E438-B438)/$H$4*$B$6-F438*$H$5/$H$4</f>
        <v>-0.1003615533913407</v>
      </c>
      <c r="H438" s="4">
        <f>IF(AND(A438&lt;$H$7,A438&gt;$H$6),$H$8,0)</f>
        <v>0</v>
      </c>
    </row>
    <row r="439" spans="1:8" x14ac:dyDescent="0.25">
      <c r="A439" s="6">
        <f>A438+$B$7</f>
        <v>85.800000000000679</v>
      </c>
      <c r="B439" s="5">
        <f>B438+C438*$B$7</f>
        <v>-25.045036327696408</v>
      </c>
      <c r="C439" s="1">
        <f>C438+D438*$B$7</f>
        <v>0.84866120750519736</v>
      </c>
      <c r="D439" s="6">
        <f>(E439-B439)*$B$6/$B$4-C439*$B$5/$B$4</f>
        <v>8.9223152888768212E-2</v>
      </c>
      <c r="E439" s="5">
        <f>E438+F438*$B$7</f>
        <v>-14.849729227561792</v>
      </c>
      <c r="F439" s="1">
        <f>F438+G438*$B$7</f>
        <v>-0.27023972417632469</v>
      </c>
      <c r="G439" s="1">
        <f>H439/$H$4-(E439-B439)/$H$4*$B$6-F439*$H$5/$H$4</f>
        <v>-9.78994751387013E-2</v>
      </c>
      <c r="H439" s="4">
        <f>IF(AND(A439&lt;$H$7,A439&gt;$H$6),$H$8,0)</f>
        <v>0</v>
      </c>
    </row>
    <row r="440" spans="1:8" x14ac:dyDescent="0.25">
      <c r="A440" s="6">
        <f>A439+$B$7</f>
        <v>86.000000000000682</v>
      </c>
      <c r="B440" s="5">
        <f>B439+C439*$B$7</f>
        <v>-24.875304086195367</v>
      </c>
      <c r="C440" s="1">
        <f>C439+D439*$B$7</f>
        <v>0.86650583808295101</v>
      </c>
      <c r="D440" s="6">
        <f>(E440-B440)*$B$6/$B$4-C440*$B$5/$B$4</f>
        <v>8.6717681566738841E-2</v>
      </c>
      <c r="E440" s="5">
        <f>E439+F439*$B$7</f>
        <v>-14.903777172397056</v>
      </c>
      <c r="F440" s="1">
        <f>F439+G439*$B$7</f>
        <v>-0.28981961920406496</v>
      </c>
      <c r="G440" s="1">
        <f>H440/$H$4-(E440-B440)/$H$4*$B$6-F440*$H$5/$H$4</f>
        <v>-9.5367974849922141E-2</v>
      </c>
      <c r="H440" s="4">
        <f>IF(AND(A440&lt;$H$7,A440&gt;$H$6),$H$8,0)</f>
        <v>0</v>
      </c>
    </row>
    <row r="441" spans="1:8" x14ac:dyDescent="0.25">
      <c r="A441" s="6">
        <f>A440+$B$7</f>
        <v>86.200000000000685</v>
      </c>
      <c r="B441" s="5">
        <f>B440+C440*$B$7</f>
        <v>-24.702002918578778</v>
      </c>
      <c r="C441" s="1">
        <f>C440+D440*$B$7</f>
        <v>0.88384937439629874</v>
      </c>
      <c r="D441" s="6">
        <f>(E441-B441)*$B$6/$B$4-C441*$B$5/$B$4</f>
        <v>8.4144877607464613E-2</v>
      </c>
      <c r="E441" s="5">
        <f>E440+F440*$B$7</f>
        <v>-14.961741096237869</v>
      </c>
      <c r="F441" s="1">
        <f>F440+G440*$B$7</f>
        <v>-0.30889321417404941</v>
      </c>
      <c r="G441" s="1">
        <f>H441/$H$4-(E441-B441)/$H$4*$B$6-F441*$H$5/$H$4</f>
        <v>-9.2769220010798348E-2</v>
      </c>
      <c r="H441" s="4">
        <f>IF(AND(A441&lt;$H$7,A441&gt;$H$6),$H$8,0)</f>
        <v>0</v>
      </c>
    </row>
    <row r="442" spans="1:8" x14ac:dyDescent="0.25">
      <c r="A442" s="6">
        <f>A441+$B$7</f>
        <v>86.400000000000688</v>
      </c>
      <c r="B442" s="5">
        <f>B441+C441*$B$7</f>
        <v>-24.525233043699519</v>
      </c>
      <c r="C442" s="1">
        <f>C441+D441*$B$7</f>
        <v>0.90067834991779161</v>
      </c>
      <c r="D442" s="6">
        <f>(E442-B442)*$B$6/$B$4-C442*$B$5/$B$4</f>
        <v>8.1506957797501528E-2</v>
      </c>
      <c r="E442" s="5">
        <f>E441+F441*$B$7</f>
        <v>-15.023519739072679</v>
      </c>
      <c r="F442" s="1">
        <f>F441+G441*$B$7</f>
        <v>-0.32744705817620906</v>
      </c>
      <c r="G442" s="1">
        <f>H442/$H$4-(E442-B442)/$H$4*$B$6-F442*$H$5/$H$4</f>
        <v>-9.0105427173625269E-2</v>
      </c>
      <c r="H442" s="4">
        <f>IF(AND(A442&lt;$H$7,A442&gt;$H$6),$H$8,0)</f>
        <v>0</v>
      </c>
    </row>
    <row r="443" spans="1:8" x14ac:dyDescent="0.25">
      <c r="A443" s="6">
        <f>A442+$B$7</f>
        <v>86.600000000000691</v>
      </c>
      <c r="B443" s="5">
        <f>B442+C442*$B$7</f>
        <v>-24.345097373715959</v>
      </c>
      <c r="C443" s="1">
        <f>C442+D442*$B$7</f>
        <v>0.91697974147729189</v>
      </c>
      <c r="D443" s="6">
        <f>(E443-B443)*$B$6/$B$4-C443*$B$5/$B$4</f>
        <v>7.8806186107921006E-2</v>
      </c>
      <c r="E443" s="5">
        <f>E442+F442*$B$7</f>
        <v>-15.089009150707922</v>
      </c>
      <c r="F443" s="1">
        <f>F442+G442*$B$7</f>
        <v>-0.34546814361093414</v>
      </c>
      <c r="G443" s="1">
        <f>H443/$H$4-(E443-B443)/$H$4*$B$6-F443*$H$5/$H$4</f>
        <v>-8.7378860075916359E-2</v>
      </c>
      <c r="H443" s="4">
        <f>IF(AND(A443&lt;$H$7,A443&gt;$H$6),$H$8,0)</f>
        <v>0</v>
      </c>
    </row>
    <row r="444" spans="1:8" x14ac:dyDescent="0.25">
      <c r="A444" s="6">
        <f>A443+$B$7</f>
        <v>86.800000000000693</v>
      </c>
      <c r="B444" s="5">
        <f>B443+C443*$B$7</f>
        <v>-24.1617014254205</v>
      </c>
      <c r="C444" s="1">
        <f>C443+D443*$B$7</f>
        <v>0.93274097869887607</v>
      </c>
      <c r="D444" s="6">
        <f>(E444-B444)*$B$6/$B$4-C444*$B$5/$B$4</f>
        <v>7.6044871779420764E-2</v>
      </c>
      <c r="E444" s="5">
        <f>E443+F443*$B$7</f>
        <v>-15.158102779430109</v>
      </c>
      <c r="F444" s="1">
        <f>F443+G443*$B$7</f>
        <v>-0.36294391562611739</v>
      </c>
      <c r="G444" s="1">
        <f>H444/$H$4-(E444-B444)/$H$4*$B$6-F444*$H$5/$H$4</f>
        <v>-8.4591827725512145E-2</v>
      </c>
      <c r="H444" s="4">
        <f>IF(AND(A444&lt;$H$7,A444&gt;$H$6),$H$8,0)</f>
        <v>0</v>
      </c>
    </row>
    <row r="445" spans="1:8" x14ac:dyDescent="0.25">
      <c r="A445" s="6">
        <f>A444+$B$7</f>
        <v>87.000000000000696</v>
      </c>
      <c r="B445" s="5">
        <f>B444+C444*$B$7</f>
        <v>-23.975153229680725</v>
      </c>
      <c r="C445" s="1">
        <f>C444+D444*$B$7</f>
        <v>0.94794995305476026</v>
      </c>
      <c r="D445" s="6">
        <f>(E445-B445)*$B$6/$B$4-C445*$B$5/$B$4</f>
        <v>7.3225367375432532E-2</v>
      </c>
      <c r="E445" s="5">
        <f>E444+F444*$B$7</f>
        <v>-15.230691562555332</v>
      </c>
      <c r="F445" s="1">
        <f>F444+G444*$B$7</f>
        <v>-0.37986228117121984</v>
      </c>
      <c r="G445" s="1">
        <f>H445/$H$4-(E445-B445)/$H$4*$B$6-F445*$H$5/$H$4</f>
        <v>-8.1746682453685632E-2</v>
      </c>
      <c r="H445" s="4">
        <f>IF(AND(A445&lt;$H$7,A445&gt;$H$6),$H$8,0)</f>
        <v>0</v>
      </c>
    </row>
    <row r="446" spans="1:8" x14ac:dyDescent="0.25">
      <c r="A446" s="6">
        <f>A445+$B$7</f>
        <v>87.200000000000699</v>
      </c>
      <c r="B446" s="5">
        <f>B445+C445*$B$7</f>
        <v>-23.785563239069774</v>
      </c>
      <c r="C446" s="1">
        <f>C445+D445*$B$7</f>
        <v>0.96259502652984674</v>
      </c>
      <c r="D446" s="6">
        <f>(E446-B446)*$B$6/$B$4-C446*$B$5/$B$4</f>
        <v>7.0350066804854283E-2</v>
      </c>
      <c r="E446" s="5">
        <f>E445+F445*$B$7</f>
        <v>-15.306664018789576</v>
      </c>
      <c r="F446" s="1">
        <f>F445+G445*$B$7</f>
        <v>-0.39621161766195695</v>
      </c>
      <c r="G446" s="1">
        <f>H446/$H$4-(E446-B446)/$H$4*$B$6-F446*$H$5/$H$4</f>
        <v>-7.8845817937872639E-2</v>
      </c>
      <c r="H446" s="4">
        <f>IF(AND(A446&lt;$H$7,A446&gt;$H$6),$H$8,0)</f>
        <v>0</v>
      </c>
    </row>
    <row r="447" spans="1:8" x14ac:dyDescent="0.25">
      <c r="A447" s="6">
        <f>A446+$B$7</f>
        <v>87.400000000000702</v>
      </c>
      <c r="B447" s="5">
        <f>B446+C446*$B$7</f>
        <v>-23.593044233763806</v>
      </c>
      <c r="C447" s="1">
        <f>C446+D446*$B$7</f>
        <v>0.97666503989081765</v>
      </c>
      <c r="D447" s="6">
        <f>(E447-B447)*$B$6/$B$4-C447*$B$5/$B$4</f>
        <v>6.742140331605613E-2</v>
      </c>
      <c r="E447" s="5">
        <f>E446+F446*$B$7</f>
        <v>-15.385906342321967</v>
      </c>
      <c r="F447" s="1">
        <f>F446+G446*$B$7</f>
        <v>-0.41198078124953147</v>
      </c>
      <c r="G447" s="1">
        <f>H447/$H$4-(E447-B447)/$H$4*$B$6-F447*$H$5/$H$4</f>
        <v>-7.589166719567543E-2</v>
      </c>
      <c r="H447" s="4">
        <f>IF(AND(A447&lt;$H$7,A447&gt;$H$6),$H$8,0)</f>
        <v>0</v>
      </c>
    </row>
    <row r="448" spans="1:8" x14ac:dyDescent="0.25">
      <c r="A448" s="6">
        <f>A447+$B$7</f>
        <v>87.600000000000705</v>
      </c>
      <c r="B448" s="5">
        <f>B447+C447*$B$7</f>
        <v>-23.397711225785642</v>
      </c>
      <c r="C448" s="1">
        <f>C447+D447*$B$7</f>
        <v>0.99014932055402893</v>
      </c>
      <c r="D448" s="6">
        <f>(E448-B448)*$B$6/$B$4-C448*$B$5/$B$4</f>
        <v>6.4441847463827251E-2</v>
      </c>
      <c r="E448" s="5">
        <f>E447+F447*$B$7</f>
        <v>-15.468302498571873</v>
      </c>
      <c r="F448" s="1">
        <f>F447+G447*$B$7</f>
        <v>-0.42715911468866657</v>
      </c>
      <c r="G448" s="1">
        <f>H448/$H$4-(E448-B448)/$H$4*$B$6-F448*$H$5/$H$4</f>
        <v>-7.2886700551807709E-2</v>
      </c>
      <c r="H448" s="4">
        <f>IF(AND(A448&lt;$H$7,A448&gt;$H$6),$H$8,0)</f>
        <v>0</v>
      </c>
    </row>
    <row r="449" spans="1:8" x14ac:dyDescent="0.25">
      <c r="A449" s="6">
        <f>A448+$B$7</f>
        <v>87.800000000000708</v>
      </c>
      <c r="B449" s="5">
        <f>B448+C448*$B$7</f>
        <v>-23.199681361674838</v>
      </c>
      <c r="C449" s="1">
        <f>C448+D448*$B$7</f>
        <v>1.0030376900467943</v>
      </c>
      <c r="D449" s="6">
        <f>(E449-B449)*$B$6/$B$4-C449*$B$5/$B$4</f>
        <v>6.1413905050950394E-2</v>
      </c>
      <c r="E449" s="5">
        <f>E448+F448*$B$7</f>
        <v>-15.553734321509607</v>
      </c>
      <c r="F449" s="1">
        <f>F448+G448*$B$7</f>
        <v>-0.44173645479902812</v>
      </c>
      <c r="G449" s="1">
        <f>H449/$H$4-(E449-B449)/$H$4*$B$6-F449*$H$5/$H$4</f>
        <v>-6.983342357966689E-2</v>
      </c>
      <c r="H449" s="4">
        <f>IF(AND(A449&lt;$H$7,A449&gt;$H$6),$H$8,0)</f>
        <v>0</v>
      </c>
    </row>
    <row r="450" spans="1:8" x14ac:dyDescent="0.25">
      <c r="A450" s="6">
        <f>A449+$B$7</f>
        <v>88.000000000000711</v>
      </c>
      <c r="B450" s="5">
        <f>B449+C449*$B$7</f>
        <v>-22.99907382366548</v>
      </c>
      <c r="C450" s="1">
        <f>C449+D449*$B$7</f>
        <v>1.0153204710569843</v>
      </c>
      <c r="D450" s="6">
        <f>(E450-B450)*$B$6/$B$4-C450*$B$5/$B$4</f>
        <v>5.8340115046105909E-2</v>
      </c>
      <c r="E450" s="5">
        <f>E449+F449*$B$7</f>
        <v>-15.642081612469413</v>
      </c>
      <c r="F450" s="1">
        <f>F449+G449*$B$7</f>
        <v>-0.4557031395149615</v>
      </c>
      <c r="G450" s="1">
        <f>H450/$H$4-(E450-B450)/$H$4*$B$6-F450*$H$5/$H$4</f>
        <v>-6.673437501923625E-2</v>
      </c>
      <c r="H450" s="4">
        <f>IF(AND(A450&lt;$H$7,A450&gt;$H$6),$H$8,0)</f>
        <v>0</v>
      </c>
    </row>
    <row r="451" spans="1:8" x14ac:dyDescent="0.25">
      <c r="A451" s="6">
        <f>A450+$B$7</f>
        <v>88.200000000000713</v>
      </c>
      <c r="B451" s="5">
        <f>B450+C450*$B$7</f>
        <v>-22.796009729454084</v>
      </c>
      <c r="C451" s="1">
        <f>C450+D450*$B$7</f>
        <v>1.0269884940662055</v>
      </c>
      <c r="D451" s="6">
        <f>(E451-B451)*$B$6/$B$4-C451*$B$5/$B$4</f>
        <v>5.5223047479823706E-2</v>
      </c>
      <c r="E451" s="5">
        <f>E450+F450*$B$7</f>
        <v>-15.733222240372406</v>
      </c>
      <c r="F451" s="1">
        <f>F450+G450*$B$7</f>
        <v>-0.46905001451880873</v>
      </c>
      <c r="G451" s="1">
        <f>H451/$H$4-(E451-B451)/$H$4*$B$6-F451*$H$5/$H$4</f>
        <v>-6.3592124673034656E-2</v>
      </c>
      <c r="H451" s="4">
        <f>IF(AND(A451&lt;$H$7,A451&gt;$H$6),$H$8,0)</f>
        <v>0</v>
      </c>
    </row>
    <row r="452" spans="1:8" x14ac:dyDescent="0.25">
      <c r="A452" s="6">
        <f>A451+$B$7</f>
        <v>88.400000000000716</v>
      </c>
      <c r="B452" s="5">
        <f>B451+C451*$B$7</f>
        <v>-22.590612030640845</v>
      </c>
      <c r="C452" s="1">
        <f>C451+D451*$B$7</f>
        <v>1.0380331035621702</v>
      </c>
      <c r="D452" s="6">
        <f>(E452-B452)*$B$6/$B$4-C452*$B$5/$B$4</f>
        <v>5.2065301320214225E-2</v>
      </c>
      <c r="E452" s="5">
        <f>E451+F451*$B$7</f>
        <v>-15.827032243276168</v>
      </c>
      <c r="F452" s="1">
        <f>F451+G451*$B$7</f>
        <v>-0.48176843945341569</v>
      </c>
      <c r="G452" s="1">
        <f>H452/$H$4-(E452-B452)/$H$4*$B$6-F452*$H$5/$H$4</f>
        <v>-6.0409271281845527E-2</v>
      </c>
      <c r="H452" s="4">
        <f>IF(AND(A452&lt;$H$7,A452&gt;$H$6),$H$8,0)</f>
        <v>0</v>
      </c>
    </row>
    <row r="453" spans="1:8" x14ac:dyDescent="0.25">
      <c r="A453" s="6">
        <f>A452+$B$7</f>
        <v>88.600000000000719</v>
      </c>
      <c r="B453" s="5">
        <f>B452+C452*$B$7</f>
        <v>-22.383005409928412</v>
      </c>
      <c r="C453" s="1">
        <f>C452+D452*$B$7</f>
        <v>1.048446163826213</v>
      </c>
      <c r="D453" s="6">
        <f>(E453-B453)*$B$6/$B$4-C453*$B$5/$B$4</f>
        <v>4.8869502330222414E-2</v>
      </c>
      <c r="E453" s="5">
        <f>E452+F452*$B$7</f>
        <v>-15.923385931166852</v>
      </c>
      <c r="F453" s="1">
        <f>F452+G452*$B$7</f>
        <v>-0.49385029370978478</v>
      </c>
      <c r="G453" s="1">
        <f>H453/$H$4-(E453-B453)/$H$4*$B$6-F453*$H$5/$H$4</f>
        <v>-5.7188440381968839E-2</v>
      </c>
      <c r="H453" s="4">
        <f>IF(AND(A453&lt;$H$7,A453&gt;$H$6),$H$8,0)</f>
        <v>0</v>
      </c>
    </row>
    <row r="454" spans="1:8" x14ac:dyDescent="0.25">
      <c r="A454" s="6">
        <f>A453+$B$7</f>
        <v>88.800000000000722</v>
      </c>
      <c r="B454" s="5">
        <f>B453+C453*$B$7</f>
        <v>-22.173316177163169</v>
      </c>
      <c r="C454" s="1">
        <f>C453+D453*$B$7</f>
        <v>1.0582200642922575</v>
      </c>
      <c r="D454" s="6">
        <f>(E454-B454)*$B$6/$B$4-C454*$B$5/$B$4</f>
        <v>4.5638300908159776E-2</v>
      </c>
      <c r="E454" s="5">
        <f>E453+F453*$B$7</f>
        <v>-16.022155989908807</v>
      </c>
      <c r="F454" s="1">
        <f>F453+G453*$B$7</f>
        <v>-0.50528798178617851</v>
      </c>
      <c r="G454" s="1">
        <f>H454/$H$4-(E454-B454)/$H$4*$B$6-F454*$H$5/$H$4</f>
        <v>-5.3932282145750944E-2</v>
      </c>
      <c r="H454" s="4">
        <f>IF(AND(A454&lt;$H$7,A454&gt;$H$6),$H$8,0)</f>
        <v>0</v>
      </c>
    </row>
    <row r="455" spans="1:8" x14ac:dyDescent="0.25">
      <c r="A455" s="6">
        <f>A454+$B$7</f>
        <v>89.000000000000725</v>
      </c>
      <c r="B455" s="5">
        <f>B454+C454*$B$7</f>
        <v>-21.961672164304719</v>
      </c>
      <c r="C455" s="1">
        <f>C454+D454*$B$7</f>
        <v>1.0673477244738894</v>
      </c>
      <c r="D455" s="6">
        <f>(E455-B455)*$B$6/$B$4-C455*$B$5/$B$4</f>
        <v>4.237436991327842E-2</v>
      </c>
      <c r="E455" s="5">
        <f>E454+F454*$B$7</f>
        <v>-16.123213586266044</v>
      </c>
      <c r="F455" s="1">
        <f>F454+G454*$B$7</f>
        <v>-0.51607443821532872</v>
      </c>
      <c r="G455" s="1">
        <f>H455/$H$4-(E455-B455)/$H$4*$B$6-F455*$H$5/$H$4</f>
        <v>-5.064346920715683E-2</v>
      </c>
      <c r="H455" s="4">
        <f>IF(AND(A455&lt;$H$7,A455&gt;$H$6),$H$8,0)</f>
        <v>0</v>
      </c>
    </row>
    <row r="456" spans="1:8" x14ac:dyDescent="0.25">
      <c r="A456" s="6">
        <f>A455+$B$7</f>
        <v>89.200000000000728</v>
      </c>
      <c r="B456" s="5">
        <f>B455+C455*$B$7</f>
        <v>-21.748202619409941</v>
      </c>
      <c r="C456" s="1">
        <f>C455+D455*$B$7</f>
        <v>1.075822598456545</v>
      </c>
      <c r="D456" s="6">
        <f>(E456-B456)*$B$6/$B$4-C456*$B$5/$B$4</f>
        <v>3.9080402478160137E-2</v>
      </c>
      <c r="E456" s="5">
        <f>E455+F455*$B$7</f>
        <v>-16.22642847390911</v>
      </c>
      <c r="F456" s="1">
        <f>F455+G455*$B$7</f>
        <v>-0.52620313205676006</v>
      </c>
      <c r="G456" s="1">
        <f>H456/$H$4-(E456-B456)/$H$4*$B$6-F456*$H$5/$H$4</f>
        <v>-4.7324694474156923E-2</v>
      </c>
      <c r="H456" s="4">
        <f>IF(AND(A456&lt;$H$7,A456&gt;$H$6),$H$8,0)</f>
        <v>0</v>
      </c>
    </row>
    <row r="457" spans="1:8" x14ac:dyDescent="0.25">
      <c r="A457" s="6">
        <f>A456+$B$7</f>
        <v>89.40000000000073</v>
      </c>
      <c r="B457" s="5">
        <f>B456+C456*$B$7</f>
        <v>-21.533038099718631</v>
      </c>
      <c r="C457" s="1">
        <f>C456+D456*$B$7</f>
        <v>1.083638678952177</v>
      </c>
      <c r="D457" s="6">
        <f>(E457-B457)*$B$6/$B$4-C457*$B$5/$B$4</f>
        <v>3.5759109809699048E-2</v>
      </c>
      <c r="E457" s="5">
        <f>E456+F456*$B$7</f>
        <v>-16.331669100320461</v>
      </c>
      <c r="F457" s="1">
        <f>F456+G456*$B$7</f>
        <v>-0.53566807095159141</v>
      </c>
      <c r="G457" s="1">
        <f>H457/$H$4-(E457-B457)/$H$4*$B$6-F457*$H$5/$H$4</f>
        <v>-4.3978668929707837E-2</v>
      </c>
      <c r="H457" s="4">
        <f>IF(AND(A457&lt;$H$7,A457&gt;$H$6),$H$8,0)</f>
        <v>0</v>
      </c>
    </row>
    <row r="458" spans="1:8" x14ac:dyDescent="0.25">
      <c r="A458" s="6">
        <f>A457+$B$7</f>
        <v>89.600000000000733</v>
      </c>
      <c r="B458" s="5">
        <f>B457+C457*$B$7</f>
        <v>-21.316310363928196</v>
      </c>
      <c r="C458" s="1">
        <f>C457+D457*$B$7</f>
        <v>1.0907905009141168</v>
      </c>
      <c r="D458" s="6">
        <f>(E458-B458)*$B$6/$B$4-C458*$B$5/$B$4</f>
        <v>3.2413218980462427E-2</v>
      </c>
      <c r="E458" s="5">
        <f>E457+F457*$B$7</f>
        <v>-16.438802714510778</v>
      </c>
      <c r="F458" s="1">
        <f>F457+G457*$B$7</f>
        <v>-0.54446380473753297</v>
      </c>
      <c r="G458" s="1">
        <f>H458/$H$4-(E458-B458)/$H$4*$B$6-F458*$H$5/$H$4</f>
        <v>-4.0608119423111183E-2</v>
      </c>
      <c r="H458" s="4">
        <f>IF(AND(A458&lt;$H$7,A458&gt;$H$6),$H$8,0)</f>
        <v>0</v>
      </c>
    </row>
    <row r="459" spans="1:8" x14ac:dyDescent="0.25">
      <c r="A459" s="6">
        <f>A458+$B$7</f>
        <v>89.800000000000736</v>
      </c>
      <c r="B459" s="5">
        <f>B458+C458*$B$7</f>
        <v>-21.098152263745373</v>
      </c>
      <c r="C459" s="1">
        <f>C458+D458*$B$7</f>
        <v>1.0972731447102093</v>
      </c>
      <c r="D459" s="6">
        <f>(E459-B459)*$B$6/$B$4-C459*$B$5/$B$4</f>
        <v>2.9045470712217757E-2</v>
      </c>
      <c r="E459" s="5">
        <f>E458+F458*$B$7</f>
        <v>-16.547695475458283</v>
      </c>
      <c r="F459" s="1">
        <f>F458+G458*$B$7</f>
        <v>-0.55258542862215521</v>
      </c>
      <c r="G459" s="1">
        <f>H459/$H$4-(E459-B459)/$H$4*$B$6-F459*$H$5/$H$4</f>
        <v>-3.7215786453538569E-2</v>
      </c>
      <c r="H459" s="4">
        <f>IF(AND(A459&lt;$H$7,A459&gt;$H$6),$H$8,0)</f>
        <v>0</v>
      </c>
    </row>
    <row r="460" spans="1:8" x14ac:dyDescent="0.25">
      <c r="A460" s="6">
        <f>A459+$B$7</f>
        <v>90.000000000000739</v>
      </c>
      <c r="B460" s="5">
        <f>B459+C459*$B$7</f>
        <v>-20.878697634803331</v>
      </c>
      <c r="C460" s="1">
        <f>C459+D459*$B$7</f>
        <v>1.1030822388526529</v>
      </c>
      <c r="D460" s="6">
        <f>(E460-B460)*$B$6/$B$4-C460*$B$5/$B$4</f>
        <v>2.5658617153416361E-2</v>
      </c>
      <c r="E460" s="5">
        <f>E459+F459*$B$7</f>
        <v>-16.658212561182715</v>
      </c>
      <c r="F460" s="1">
        <f>F459+G459*$B$7</f>
        <v>-0.56002858591286286</v>
      </c>
      <c r="G460" s="1">
        <f>H460/$H$4-(E460-B460)/$H$4*$B$6-F460*$H$5/$H$4</f>
        <v>-3.3804421947513222E-2</v>
      </c>
      <c r="H460" s="4">
        <f>IF(AND(A460&lt;$H$7,A460&gt;$H$6),$H$8,0)</f>
        <v>0</v>
      </c>
    </row>
    <row r="461" spans="1:8" x14ac:dyDescent="0.25">
      <c r="A461" s="6">
        <f>A460+$B$7</f>
        <v>90.200000000000742</v>
      </c>
      <c r="B461" s="5">
        <f>B460+C460*$B$7</f>
        <v>-20.658081187032799</v>
      </c>
      <c r="C461" s="1">
        <f>C460+D460*$B$7</f>
        <v>1.1082139622833362</v>
      </c>
      <c r="D461" s="6">
        <f>(E461-B461)*$B$6/$B$4-C461*$B$5/$B$4</f>
        <v>2.2255419652425071E-2</v>
      </c>
      <c r="E461" s="5">
        <f>E460+F460*$B$7</f>
        <v>-16.770218278365288</v>
      </c>
      <c r="F461" s="1">
        <f>F460+G460*$B$7</f>
        <v>-0.56678947030236548</v>
      </c>
      <c r="G461" s="1">
        <f>H461/$H$4-(E461-B461)/$H$4*$B$6-F461*$H$5/$H$4</f>
        <v>-3.0376787032139627E-2</v>
      </c>
      <c r="H461" s="4">
        <f>IF(AND(A461&lt;$H$7,A461&gt;$H$6),$H$8,0)</f>
        <v>0</v>
      </c>
    </row>
    <row r="462" spans="1:8" x14ac:dyDescent="0.25">
      <c r="A462" s="6">
        <f>A461+$B$7</f>
        <v>90.400000000000745</v>
      </c>
      <c r="B462" s="5">
        <f>B461+C461*$B$7</f>
        <v>-20.436438394576133</v>
      </c>
      <c r="C462" s="1">
        <f>C461+D461*$B$7</f>
        <v>1.1126650462138212</v>
      </c>
      <c r="D462" s="6">
        <f>(E462-B462)*$B$6/$B$4-C462*$B$5/$B$4</f>
        <v>1.8838646528296383E-2</v>
      </c>
      <c r="E462" s="5">
        <f>E461+F461*$B$7</f>
        <v>-16.883576172425762</v>
      </c>
      <c r="F462" s="1">
        <f>F461+G461*$B$7</f>
        <v>-0.57286482770879343</v>
      </c>
      <c r="G462" s="1">
        <f>H462/$H$4-(E462-B462)/$H$4*$B$6-F462*$H$5/$H$4</f>
        <v>-2.6935649805871806E-2</v>
      </c>
      <c r="H462" s="4">
        <f>IF(AND(A462&lt;$H$7,A462&gt;$H$6),$H$8,0)</f>
        <v>0</v>
      </c>
    </row>
    <row r="463" spans="1:8" x14ac:dyDescent="0.25">
      <c r="A463" s="6">
        <f>A462+$B$7</f>
        <v>90.600000000000747</v>
      </c>
      <c r="B463" s="5">
        <f>B462+C462*$B$7</f>
        <v>-20.213905385333369</v>
      </c>
      <c r="C463" s="1">
        <f>C462+D462*$B$7</f>
        <v>1.1164327755194805</v>
      </c>
      <c r="D463" s="6">
        <f>(E463-B463)*$B$6/$B$4-C463*$B$5/$B$4</f>
        <v>1.5411070840866289E-2</v>
      </c>
      <c r="E463" s="5">
        <f>E462+F462*$B$7</f>
        <v>-16.99814913796752</v>
      </c>
      <c r="F463" s="1">
        <f>F462+G462*$B$7</f>
        <v>-0.57825195766996784</v>
      </c>
      <c r="G463" s="1">
        <f>H463/$H$4-(E463-B463)/$H$4*$B$6-F463*$H$5/$H$4</f>
        <v>-2.3483783108608977E-2</v>
      </c>
      <c r="H463" s="4">
        <f>IF(AND(A463&lt;$H$7,A463&gt;$H$6),$H$8,0)</f>
        <v>0</v>
      </c>
    </row>
    <row r="464" spans="1:8" x14ac:dyDescent="0.25">
      <c r="A464" s="6">
        <f>A463+$B$7</f>
        <v>90.80000000000075</v>
      </c>
      <c r="B464" s="5">
        <f>B463+C463*$B$7</f>
        <v>-19.990618830229472</v>
      </c>
      <c r="C464" s="1">
        <f>C463+D463*$B$7</f>
        <v>1.1195149896876537</v>
      </c>
      <c r="D464" s="6">
        <f>(E464-B464)*$B$6/$B$4-C464*$B$5/$B$4</f>
        <v>1.1975468161964785E-2</v>
      </c>
      <c r="E464" s="5">
        <f>E463+F463*$B$7</f>
        <v>-17.113799529501513</v>
      </c>
      <c r="F464" s="1">
        <f>F463+G463*$B$7</f>
        <v>-0.5829487142916896</v>
      </c>
      <c r="G464" s="1">
        <f>H464/$H$4-(E464-B464)/$H$4*$B$6-F464*$H$5/$H$4</f>
        <v>-2.0023962292904249E-2</v>
      </c>
      <c r="H464" s="4">
        <f>IF(AND(A464&lt;$H$7,A464&gt;$H$6),$H$8,0)</f>
        <v>0</v>
      </c>
    </row>
    <row r="465" spans="1:8" x14ac:dyDescent="0.25">
      <c r="A465" s="6">
        <f>A464+$B$7</f>
        <v>91.000000000000753</v>
      </c>
      <c r="B465" s="5">
        <f>B464+C464*$B$7</f>
        <v>-19.76671583229194</v>
      </c>
      <c r="C465" s="1">
        <f>C464+D464*$B$7</f>
        <v>1.1219100833200466</v>
      </c>
      <c r="D465" s="6">
        <f>(E465-B465)*$B$6/$B$4-C465*$B$5/$B$4</f>
        <v>8.5346143495201865E-3</v>
      </c>
      <c r="E465" s="5">
        <f>E464+F464*$B$7</f>
        <v>-17.230389272359851</v>
      </c>
      <c r="F465" s="1">
        <f>F464+G464*$B$7</f>
        <v>-0.58695350675027047</v>
      </c>
      <c r="G465" s="1">
        <f>H465/$H$4-(E465-B465)/$H$4*$B$6-F465*$H$5/$H$4</f>
        <v>-1.6558962998066834E-2</v>
      </c>
      <c r="H465" s="4">
        <f>IF(AND(A465&lt;$H$7,A465&gt;$H$6),$H$8,0)</f>
        <v>0</v>
      </c>
    </row>
    <row r="466" spans="1:8" x14ac:dyDescent="0.25">
      <c r="A466" s="6">
        <f>A465+$B$7</f>
        <v>91.200000000000756</v>
      </c>
      <c r="B466" s="5">
        <f>B465+C465*$B$7</f>
        <v>-19.542333815627931</v>
      </c>
      <c r="C466" s="1">
        <f>C465+D465*$B$7</f>
        <v>1.1236170061899506</v>
      </c>
      <c r="D466" s="6">
        <f>(E466-B466)*$B$6/$B$4-C466*$B$5/$B$4</f>
        <v>5.0912833263309989E-3</v>
      </c>
      <c r="E466" s="5">
        <f>E465+F465*$B$7</f>
        <v>-17.347779973709905</v>
      </c>
      <c r="F466" s="1">
        <f>F465+G465*$B$7</f>
        <v>-0.59026529934988381</v>
      </c>
      <c r="G466" s="1">
        <f>H466/$H$4-(E466-B466)/$H$4*$B$6-F466*$H$5/$H$4</f>
        <v>-1.3091558928932004E-2</v>
      </c>
      <c r="H466" s="4">
        <f>IF(AND(A466&lt;$H$7,A466&gt;$H$6),$H$8,0)</f>
        <v>0</v>
      </c>
    </row>
    <row r="467" spans="1:8" x14ac:dyDescent="0.25">
      <c r="A467" s="6">
        <f>A466+$B$7</f>
        <v>91.400000000000759</v>
      </c>
      <c r="B467" s="5">
        <f>B466+C466*$B$7</f>
        <v>-19.317610414389939</v>
      </c>
      <c r="C467" s="1">
        <f>C466+D466*$B$7</f>
        <v>1.1246352628552168</v>
      </c>
      <c r="D467" s="6">
        <f>(E467-B467)*$B$6/$B$4-C467*$B$5/$B$4</f>
        <v>1.6482448652723435E-3</v>
      </c>
      <c r="E467" s="5">
        <f>E466+F466*$B$7</f>
        <v>-17.46583303357988</v>
      </c>
      <c r="F467" s="1">
        <f>F466+G466*$B$7</f>
        <v>-0.59288361113567023</v>
      </c>
      <c r="G467" s="1">
        <f>H467/$H$4-(E467-B467)/$H$4*$B$6-F467*$H$5/$H$4</f>
        <v>-9.6245196410655424E-3</v>
      </c>
      <c r="H467" s="4">
        <f>IF(AND(A467&lt;$H$7,A467&gt;$H$6),$H$8,0)</f>
        <v>0</v>
      </c>
    </row>
    <row r="468" spans="1:8" x14ac:dyDescent="0.25">
      <c r="A468" s="6">
        <f>A467+$B$7</f>
        <v>91.600000000000762</v>
      </c>
      <c r="B468" s="5">
        <f>B467+C467*$B$7</f>
        <v>-19.092683361818896</v>
      </c>
      <c r="C468" s="1">
        <f>C467+D467*$B$7</f>
        <v>1.1249649118282712</v>
      </c>
      <c r="D468" s="6">
        <f>(E468-B468)*$B$6/$B$4-C468*$B$5/$B$4</f>
        <v>-1.7917376173052346E-3</v>
      </c>
      <c r="E468" s="5">
        <f>E467+F467*$B$7</f>
        <v>-17.584409755807012</v>
      </c>
      <c r="F468" s="1">
        <f>F467+G467*$B$7</f>
        <v>-0.59480851506388333</v>
      </c>
      <c r="G468" s="1">
        <f>H468/$H$4-(E468-B468)/$H$4*$B$6-F468*$H$5/$H$4</f>
        <v>-6.1606083341605843E-3</v>
      </c>
      <c r="H468" s="4">
        <f>IF(AND(A468&lt;$H$7,A468&gt;$H$6),$H$8,0)</f>
        <v>0</v>
      </c>
    </row>
    <row r="469" spans="1:8" x14ac:dyDescent="0.25">
      <c r="A469" s="6">
        <f>A468+$B$7</f>
        <v>91.800000000000765</v>
      </c>
      <c r="B469" s="5">
        <f>B468+C468*$B$7</f>
        <v>-18.86769037945324</v>
      </c>
      <c r="C469" s="1">
        <f>C468+D468*$B$7</f>
        <v>1.1246065643048102</v>
      </c>
      <c r="D469" s="6">
        <f>(E469-B469)*$B$6/$B$4-C469*$B$5/$B$4</f>
        <v>-5.22590925823763E-3</v>
      </c>
      <c r="E469" s="5">
        <f>E468+F468*$B$7</f>
        <v>-17.703371458819788</v>
      </c>
      <c r="F469" s="1">
        <f>F468+G468*$B$7</f>
        <v>-0.59604063673071539</v>
      </c>
      <c r="G469" s="1">
        <f>H469/$H$4-(E469-B469)/$H$4*$B$6-F469*$H$5/$H$4</f>
        <v>-2.7025796553737883E-3</v>
      </c>
      <c r="H469" s="4">
        <f>IF(AND(A469&lt;$H$7,A469&gt;$H$6),$H$8,0)</f>
        <v>0</v>
      </c>
    </row>
    <row r="470" spans="1:8" x14ac:dyDescent="0.25">
      <c r="A470" s="6">
        <f>A469+$B$7</f>
        <v>92.000000000000767</v>
      </c>
      <c r="B470" s="5">
        <f>B469+C469*$B$7</f>
        <v>-18.64276906659228</v>
      </c>
      <c r="C470" s="1">
        <f>C469+D469*$B$7</f>
        <v>1.1235613824531627</v>
      </c>
      <c r="D470" s="6">
        <f>(E470-B470)*$B$6/$B$4-C470*$B$5/$B$4</f>
        <v>-8.6515259325339721E-3</v>
      </c>
      <c r="E470" s="5">
        <f>E469+F469*$B$7</f>
        <v>-17.822579586165933</v>
      </c>
      <c r="F470" s="1">
        <f>F469+G469*$B$7</f>
        <v>-0.59658115266179013</v>
      </c>
      <c r="G470" s="1">
        <f>H470/$H$4-(E470-B470)/$H$4*$B$6-F470*$H$5/$H$4</f>
        <v>7.4682248566338393E-4</v>
      </c>
      <c r="H470" s="4">
        <f>IF(AND(A470&lt;$H$7,A470&gt;$H$6),$H$8,0)</f>
        <v>0</v>
      </c>
    </row>
    <row r="471" spans="1:8" x14ac:dyDescent="0.25">
      <c r="A471" s="6">
        <f>A470+$B$7</f>
        <v>92.20000000000077</v>
      </c>
      <c r="B471" s="5">
        <f>B470+C470*$B$7</f>
        <v>-18.418056790101648</v>
      </c>
      <c r="C471" s="1">
        <f>C470+D470*$B$7</f>
        <v>1.121831077266656</v>
      </c>
      <c r="D471" s="6">
        <f>(E471-B471)*$B$6/$B$4-C471*$B$5/$B$4</f>
        <v>-1.2065856424966277E-2</v>
      </c>
      <c r="E471" s="5">
        <f>E470+F470*$B$7</f>
        <v>-17.941895816698292</v>
      </c>
      <c r="F471" s="1">
        <f>F470+G470*$B$7</f>
        <v>-0.59643178816465747</v>
      </c>
      <c r="G471" s="1">
        <f>H471/$H$4-(E471-B471)/$H$4*$B$6-F471*$H$5/$H$4</f>
        <v>4.1848670884362983E-3</v>
      </c>
      <c r="H471" s="4">
        <f>IF(AND(A471&lt;$H$7,A471&gt;$H$6),$H$8,0)</f>
        <v>0</v>
      </c>
    </row>
    <row r="472" spans="1:8" x14ac:dyDescent="0.25">
      <c r="A472" s="6">
        <f>A471+$B$7</f>
        <v>92.400000000000773</v>
      </c>
      <c r="B472" s="5">
        <f>B471+C471*$B$7</f>
        <v>-18.193690574648318</v>
      </c>
      <c r="C472" s="1">
        <f>C471+D471*$B$7</f>
        <v>1.1194179059816627</v>
      </c>
      <c r="D472" s="6">
        <f>(E472-B472)*$B$6/$B$4-C472*$B$5/$B$4</f>
        <v>-1.5466184586553976E-2</v>
      </c>
      <c r="E472" s="5">
        <f>E471+F471*$B$7</f>
        <v>-18.061182174331222</v>
      </c>
      <c r="F472" s="1">
        <f>F471+G471*$B$7</f>
        <v>-0.59559481474697018</v>
      </c>
      <c r="G472" s="1">
        <f>H472/$H$4-(E472-B472)/$H$4*$B$6-F472*$H$5/$H$4</f>
        <v>7.6088382180335892E-3</v>
      </c>
      <c r="H472" s="4">
        <f>IF(AND(A472&lt;$H$7,A472&gt;$H$6),$H$8,0)</f>
        <v>0</v>
      </c>
    </row>
    <row r="473" spans="1:8" x14ac:dyDescent="0.25">
      <c r="A473" s="6">
        <f>A472+$B$7</f>
        <v>92.600000000000776</v>
      </c>
      <c r="B473" s="5">
        <f>B472+C472*$B$7</f>
        <v>-17.969806993451986</v>
      </c>
      <c r="C473" s="1">
        <f>C472+D472*$B$7</f>
        <v>1.1163246690643518</v>
      </c>
      <c r="D473" s="6">
        <f>(E473-B473)*$B$6/$B$4-C473*$B$5/$B$4</f>
        <v>-1.884981147425157E-2</v>
      </c>
      <c r="E473" s="5">
        <f>E472+F472*$B$7</f>
        <v>-18.180301137280615</v>
      </c>
      <c r="F473" s="1">
        <f>F472+G472*$B$7</f>
        <v>-0.59407304710336351</v>
      </c>
      <c r="G473" s="1">
        <f>H473/$H$4-(E473-B473)/$H$4*$B$6-F473*$H$5/$H$4</f>
        <v>1.101603714483675E-2</v>
      </c>
      <c r="H473" s="4">
        <f>IF(AND(A473&lt;$H$7,A473&gt;$H$6),$H$8,0)</f>
        <v>0</v>
      </c>
    </row>
    <row r="474" spans="1:8" x14ac:dyDescent="0.25">
      <c r="A474" s="6">
        <f>A473+$B$7</f>
        <v>92.800000000000779</v>
      </c>
      <c r="B474" s="5">
        <f>B473+C473*$B$7</f>
        <v>-17.746542059639115</v>
      </c>
      <c r="C474" s="1">
        <f>C473+D473*$B$7</f>
        <v>1.1125547067695014</v>
      </c>
      <c r="D474" s="6">
        <f>(E474-B474)*$B$6/$B$4-C474*$B$5/$B$4</f>
        <v>-2.2214057472164268E-2</v>
      </c>
      <c r="E474" s="5">
        <f>E473+F473*$B$7</f>
        <v>-18.29911574670129</v>
      </c>
      <c r="F474" s="1">
        <f>F473+G473*$B$7</f>
        <v>-0.5918698396743961</v>
      </c>
      <c r="G474" s="1">
        <f>H474/$H$4-(E474-B474)/$H$4*$B$6-F474*$H$5/$H$4</f>
        <v>1.4403784465737691E-2</v>
      </c>
      <c r="H474" s="4">
        <f>IF(AND(A474&lt;$H$7,A474&gt;$H$6),$H$8,0)</f>
        <v>0</v>
      </c>
    </row>
    <row r="475" spans="1:8" x14ac:dyDescent="0.25">
      <c r="A475" s="6">
        <f>A474+$B$7</f>
        <v>93.000000000000782</v>
      </c>
      <c r="B475" s="5">
        <f>B474+C474*$B$7</f>
        <v>-17.524031118285215</v>
      </c>
      <c r="C475" s="1">
        <f>C474+D474*$B$7</f>
        <v>1.1081118952750686</v>
      </c>
      <c r="D475" s="6">
        <f>(E475-B475)*$B$6/$B$4-C475*$B$5/$B$4</f>
        <v>-2.5556264392635562E-2</v>
      </c>
      <c r="E475" s="5">
        <f>E474+F474*$B$7</f>
        <v>-18.417489714636169</v>
      </c>
      <c r="F475" s="1">
        <f>F474+G474*$B$7</f>
        <v>-0.58898908278124862</v>
      </c>
      <c r="G475" s="1">
        <f>H475/$H$4-(E475-B475)/$H$4*$B$6-F475*$H$5/$H$4</f>
        <v>1.7769422205228265E-2</v>
      </c>
      <c r="H475" s="4">
        <f>IF(AND(A475&lt;$H$7,A475&gt;$H$6),$H$8,0)</f>
        <v>0</v>
      </c>
    </row>
    <row r="476" spans="1:8" x14ac:dyDescent="0.25">
      <c r="A476" s="6">
        <f>A475+$B$7</f>
        <v>93.200000000000784</v>
      </c>
      <c r="B476" s="5">
        <f>B475+C475*$B$7</f>
        <v>-17.302408739230202</v>
      </c>
      <c r="C476" s="1">
        <f>C475+D475*$B$7</f>
        <v>1.1030006423965415</v>
      </c>
      <c r="D476" s="6">
        <f>(E476-B476)*$B$6/$B$4-C476*$B$5/$B$4</f>
        <v>-2.8873797555570301E-2</v>
      </c>
      <c r="E476" s="5">
        <f>E475+F475*$B$7</f>
        <v>-18.53528753119242</v>
      </c>
      <c r="F476" s="1">
        <f>F475+G475*$B$7</f>
        <v>-0.58543519834020297</v>
      </c>
      <c r="G476" s="1">
        <f>H476/$H$4-(E476-B476)/$H$4*$B$6-F476*$H$5/$H$4</f>
        <v>2.1110315894725222E-2</v>
      </c>
      <c r="H476" s="4">
        <f>IF(AND(A476&lt;$H$7,A476&gt;$H$6),$H$8,0)</f>
        <v>0</v>
      </c>
    </row>
    <row r="477" spans="1:8" x14ac:dyDescent="0.25">
      <c r="A477" s="6">
        <f>A476+$B$7</f>
        <v>93.400000000000787</v>
      </c>
      <c r="B477" s="5">
        <f>B476+C476*$B$7</f>
        <v>-17.081808610750894</v>
      </c>
      <c r="C477" s="1">
        <f>C476+D476*$B$7</f>
        <v>1.0972258828854273</v>
      </c>
      <c r="D477" s="6">
        <f>(E477-B477)*$B$6/$B$4-C477*$B$5/$B$4</f>
        <v>-3.2164047844377069E-2</v>
      </c>
      <c r="E477" s="5">
        <f>E476+F476*$B$7</f>
        <v>-18.652374570860459</v>
      </c>
      <c r="F477" s="1">
        <f>F476+G476*$B$7</f>
        <v>-0.58121313516125794</v>
      </c>
      <c r="G477" s="1">
        <f>H477/$H$4-(E477-B477)/$H$4*$B$6-F477*$H$5/$H$4</f>
        <v>2.4423856628514519E-2</v>
      </c>
      <c r="H477" s="4">
        <f>IF(AND(A477&lt;$H$7,A477&gt;$H$6),$H$8,0)</f>
        <v>0</v>
      </c>
    </row>
    <row r="478" spans="1:8" x14ac:dyDescent="0.25">
      <c r="A478" s="6">
        <f>A477+$B$7</f>
        <v>93.60000000000079</v>
      </c>
      <c r="B478" s="5">
        <f>B477+C477*$B$7</f>
        <v>-16.862363434173808</v>
      </c>
      <c r="C478" s="1">
        <f>C477+D477*$B$7</f>
        <v>1.0907930733165518</v>
      </c>
      <c r="D478" s="6">
        <f>(E478-B478)*$B$6/$B$4-C478*$B$5/$B$4</f>
        <v>-3.5424433736937287E-2</v>
      </c>
      <c r="E478" s="5">
        <f>E477+F477*$B$7</f>
        <v>-18.768617197892709</v>
      </c>
      <c r="F478" s="1">
        <f>F477+G477*$B$7</f>
        <v>-0.57632836383555508</v>
      </c>
      <c r="G478" s="1">
        <f>H478/$H$4-(E478-B478)/$H$4*$B$6-F478*$H$5/$H$4</f>
        <v>2.7707463094722336E-2</v>
      </c>
      <c r="H478" s="4">
        <f>IF(AND(A478&lt;$H$7,A478&gt;$H$6),$H$8,0)</f>
        <v>0</v>
      </c>
    </row>
    <row r="479" spans="1:8" x14ac:dyDescent="0.25">
      <c r="A479" s="6">
        <f>A478+$B$7</f>
        <v>93.800000000000793</v>
      </c>
      <c r="B479" s="5">
        <f>B478+C478*$B$7</f>
        <v>-16.644204819510499</v>
      </c>
      <c r="C479" s="1">
        <f>C478+D478*$B$7</f>
        <v>1.0837081865691645</v>
      </c>
      <c r="D479" s="6">
        <f>(E479-B479)*$B$6/$B$4-C479*$B$5/$B$4</f>
        <v>-3.8652403310030697E-2</v>
      </c>
      <c r="E479" s="5">
        <f>E478+F478*$B$7</f>
        <v>-18.883882870659821</v>
      </c>
      <c r="F479" s="1">
        <f>F478+G478*$B$7</f>
        <v>-0.57078687121661065</v>
      </c>
      <c r="G479" s="1">
        <f>H479/$H$4-(E479-B479)/$H$4*$B$6-F479*$H$5/$H$4</f>
        <v>3.0958583579742387E-2</v>
      </c>
      <c r="H479" s="4">
        <f>IF(AND(A479&lt;$H$7,A479&gt;$H$6),$H$8,0)</f>
        <v>0</v>
      </c>
    </row>
    <row r="480" spans="1:8" x14ac:dyDescent="0.25">
      <c r="A480" s="6">
        <f>A479+$B$7</f>
        <v>94.000000000000796</v>
      </c>
      <c r="B480" s="5">
        <f>B479+C479*$B$7</f>
        <v>-16.427463182196664</v>
      </c>
      <c r="C480" s="1">
        <f>C479+D479*$B$7</f>
        <v>1.0759777059071582</v>
      </c>
      <c r="D480" s="6">
        <f>(E480-B480)*$B$6/$B$4-C480*$B$5/$B$4</f>
        <v>-4.1845436215672174E-2</v>
      </c>
      <c r="E480" s="5">
        <f>E479+F479*$B$7</f>
        <v>-18.998040244903144</v>
      </c>
      <c r="F480" s="1">
        <f>F479+G479*$B$7</f>
        <v>-0.56459515450066222</v>
      </c>
      <c r="G480" s="1">
        <f>H480/$H$4-(E480-B480)/$H$4*$B$6-F480*$H$5/$H$4</f>
        <v>3.4174697944574735E-2</v>
      </c>
      <c r="H480" s="4">
        <f>IF(AND(A480&lt;$H$7,A480&gt;$H$6),$H$8,0)</f>
        <v>0</v>
      </c>
    </row>
    <row r="481" spans="1:8" x14ac:dyDescent="0.25">
      <c r="A481" s="6">
        <f>A480+$B$7</f>
        <v>94.200000000000799</v>
      </c>
      <c r="B481" s="5">
        <f>B480+C480*$B$7</f>
        <v>-16.212267641015234</v>
      </c>
      <c r="C481" s="1">
        <f>C480+D480*$B$7</f>
        <v>1.0676086186640239</v>
      </c>
      <c r="D481" s="6">
        <f>(E481-B481)*$B$6/$B$4-C481*$B$5/$B$4</f>
        <v>-4.5001045627840797E-2</v>
      </c>
      <c r="E481" s="5">
        <f>E480+F480*$B$7</f>
        <v>-19.110959275803278</v>
      </c>
      <c r="F481" s="1">
        <f>F480+G480*$B$7</f>
        <v>-0.55776021491174732</v>
      </c>
      <c r="G481" s="1">
        <f>H481/$H$4-(E481-B481)/$H$4*$B$6-F481*$H$5/$H$4</f>
        <v>3.7353319571556645E-2</v>
      </c>
      <c r="H481" s="4">
        <f>IF(AND(A481&lt;$H$7,A481&gt;$H$6),$H$8,0)</f>
        <v>0</v>
      </c>
    </row>
    <row r="482" spans="1:8" x14ac:dyDescent="0.25">
      <c r="A482" s="6">
        <f>A481+$B$7</f>
        <v>94.400000000000801</v>
      </c>
      <c r="B482" s="5">
        <f>B481+C481*$B$7</f>
        <v>-15.998745917282429</v>
      </c>
      <c r="C482" s="1">
        <f>C481+D481*$B$7</f>
        <v>1.0586084095384558</v>
      </c>
      <c r="D482" s="6">
        <f>(E482-B482)*$B$6/$B$4-C482*$B$5/$B$4</f>
        <v>-4.8116780158108829E-2</v>
      </c>
      <c r="E482" s="5">
        <f>E481+F481*$B$7</f>
        <v>-19.222511318785628</v>
      </c>
      <c r="F482" s="1">
        <f>F481+G481*$B$7</f>
        <v>-0.55028955099743604</v>
      </c>
      <c r="G482" s="1">
        <f>H482/$H$4-(E482-B482)/$H$4*$B$6-F482*$H$5/$H$4</f>
        <v>4.049199727999353E-2</v>
      </c>
      <c r="H482" s="4">
        <f>IF(AND(A482&lt;$H$7,A482&gt;$H$6),$H$8,0)</f>
        <v>0</v>
      </c>
    </row>
    <row r="483" spans="1:8" x14ac:dyDescent="0.25">
      <c r="A483" s="6">
        <f>A482+$B$7</f>
        <v>94.600000000000804</v>
      </c>
      <c r="B483" s="5">
        <f>B482+C482*$B$7</f>
        <v>-15.787024235374737</v>
      </c>
      <c r="C483" s="1">
        <f>C482+D482*$B$7</f>
        <v>1.0489850535068341</v>
      </c>
      <c r="D483" s="6">
        <f>(E483-B483)*$B$6/$B$4-C483*$B$5/$B$4</f>
        <v>-5.119022573870629E-2</v>
      </c>
      <c r="E483" s="5">
        <f>E482+F482*$B$7</f>
        <v>-19.332569228985115</v>
      </c>
      <c r="F483" s="1">
        <f>F482+G482*$B$7</f>
        <v>-0.54219115154143738</v>
      </c>
      <c r="G483" s="1">
        <f>H483/$H$4-(E483-B483)/$H$4*$B$6-F483*$H$5/$H$4</f>
        <v>4.358831720922534E-2</v>
      </c>
      <c r="H483" s="4">
        <f>IF(AND(A483&lt;$H$7,A483&gt;$H$6),$H$8,0)</f>
        <v>0</v>
      </c>
    </row>
    <row r="484" spans="1:8" x14ac:dyDescent="0.25">
      <c r="A484" s="6">
        <f>A483+$B$7</f>
        <v>94.800000000000807</v>
      </c>
      <c r="B484" s="5">
        <f>B483+C483*$B$7</f>
        <v>-15.57722722467337</v>
      </c>
      <c r="C484" s="1">
        <f>C483+D483*$B$7</f>
        <v>1.0387470083590928</v>
      </c>
      <c r="D484" s="6">
        <f>(E484-B484)*$B$6/$B$4-C484*$B$5/$B$4</f>
        <v>-5.4219007471586714E-2</v>
      </c>
      <c r="E484" s="5">
        <f>E483+F483*$B$7</f>
        <v>-19.441007459293402</v>
      </c>
      <c r="F484" s="1">
        <f>F483+G483*$B$7</f>
        <v>-0.53347348809959227</v>
      </c>
      <c r="G484" s="1">
        <f>H484/$H$4-(E484-B484)/$H$4*$B$6-F484*$H$5/$H$4</f>
        <v>4.6639904667694208E-2</v>
      </c>
      <c r="H484" s="4">
        <f>IF(AND(A484&lt;$H$7,A484&gt;$H$6),$H$8,0)</f>
        <v>0</v>
      </c>
    </row>
    <row r="485" spans="1:8" x14ac:dyDescent="0.25">
      <c r="A485" s="6">
        <f>A484+$B$7</f>
        <v>95.00000000000081</v>
      </c>
      <c r="B485" s="5">
        <f>B484+C484*$B$7</f>
        <v>-15.369477823001551</v>
      </c>
      <c r="C485" s="1">
        <f>C484+D484*$B$7</f>
        <v>1.0279032068647755</v>
      </c>
      <c r="D485" s="6">
        <f>(E485-B485)*$B$6/$B$4-C485*$B$5/$B$4</f>
        <v>-5.7200791442089324E-2</v>
      </c>
      <c r="E485" s="5">
        <f>E484+F484*$B$7</f>
        <v>-19.547702156913321</v>
      </c>
      <c r="F485" s="1">
        <f>F484+G484*$B$7</f>
        <v>-0.52414550716605346</v>
      </c>
      <c r="G485" s="1">
        <f>H485/$H$4-(E485-B485)/$H$4*$B$6-F485*$H$5/$H$4</f>
        <v>4.9644425946608506E-2</v>
      </c>
      <c r="H485" s="4">
        <f>IF(AND(A485&lt;$H$7,A485&gt;$H$6),$H$8,0)</f>
        <v>0</v>
      </c>
    </row>
    <row r="486" spans="1:8" x14ac:dyDescent="0.25">
      <c r="A486" s="6">
        <f>A485+$B$7</f>
        <v>95.200000000000813</v>
      </c>
      <c r="B486" s="5">
        <f>B485+C485*$B$7</f>
        <v>-15.163897181628595</v>
      </c>
      <c r="C486" s="1">
        <f>C485+D485*$B$7</f>
        <v>1.0164630485763577</v>
      </c>
      <c r="D486" s="6">
        <f>(E486-B486)*$B$6/$B$4-C486*$B$5/$B$4</f>
        <v>-6.013328649582473E-2</v>
      </c>
      <c r="E486" s="5">
        <f>E485+F485*$B$7</f>
        <v>-19.652531258346531</v>
      </c>
      <c r="F486" s="1">
        <f>F485+G485*$B$7</f>
        <v>-0.51421662197673179</v>
      </c>
      <c r="G486" s="1">
        <f>H486/$H$4-(E486-B486)/$H$4*$B$6-F486*$H$5/$H$4</f>
        <v>5.2599590096830344E-2</v>
      </c>
      <c r="H486" s="4">
        <f>IF(AND(A486&lt;$H$7,A486&gt;$H$6),$H$8,0)</f>
        <v>0</v>
      </c>
    </row>
    <row r="487" spans="1:8" x14ac:dyDescent="0.25">
      <c r="A487" s="6">
        <f>A486+$B$7</f>
        <v>95.400000000000816</v>
      </c>
      <c r="B487" s="5">
        <f>B486+C486*$B$7</f>
        <v>-14.960604571913324</v>
      </c>
      <c r="C487" s="1">
        <f>C486+D486*$B$7</f>
        <v>1.0044363912771928</v>
      </c>
      <c r="D487" s="6">
        <f>(E487-B487)*$B$6/$B$4-C487*$B$5/$B$4</f>
        <v>-6.3014245977443442E-2</v>
      </c>
      <c r="E487" s="5">
        <f>E486+F486*$B$7</f>
        <v>-19.755374582741879</v>
      </c>
      <c r="F487" s="1">
        <f>F486+G486*$B$7</f>
        <v>-0.50369670395736577</v>
      </c>
      <c r="G487" s="1">
        <f>H487/$H$4-(E487-B487)/$H$4*$B$6-F487*$H$5/$H$4</f>
        <v>5.5503150667646044E-2</v>
      </c>
      <c r="H487" s="4">
        <f>IF(AND(A487&lt;$H$7,A487&gt;$H$6),$H$8,0)</f>
        <v>0</v>
      </c>
    </row>
    <row r="488" spans="1:8" x14ac:dyDescent="0.25">
      <c r="A488" s="6">
        <f>A487+$B$7</f>
        <v>95.600000000000819</v>
      </c>
      <c r="B488" s="5">
        <f>B487+C487*$B$7</f>
        <v>-14.759717293657886</v>
      </c>
      <c r="C488" s="1">
        <f>C487+D487*$B$7</f>
        <v>0.99183354208170404</v>
      </c>
      <c r="D488" s="6">
        <f>(E488-B488)*$B$6/$B$4-C488*$B$5/$B$4</f>
        <v>-6.5841469429980246E-2</v>
      </c>
      <c r="E488" s="5">
        <f>E487+F487*$B$7</f>
        <v>-19.856113923533353</v>
      </c>
      <c r="F488" s="1">
        <f>F487+G487*$B$7</f>
        <v>-0.49259607382383658</v>
      </c>
      <c r="G488" s="1">
        <f>H488/$H$4-(E488-B488)/$H$4*$B$6-F488*$H$5/$H$4</f>
        <v>5.8352907406112237E-2</v>
      </c>
      <c r="H488" s="4">
        <f>IF(AND(A488&lt;$H$7,A488&gt;$H$6),$H$8,0)</f>
        <v>0</v>
      </c>
    </row>
    <row r="489" spans="1:8" x14ac:dyDescent="0.25">
      <c r="A489" s="6">
        <f>A488+$B$7</f>
        <v>95.800000000000821</v>
      </c>
      <c r="B489" s="5">
        <f>B488+C488*$B$7</f>
        <v>-14.561350585241545</v>
      </c>
      <c r="C489" s="1">
        <f>C488+D488*$B$7</f>
        <v>0.97866524819570799</v>
      </c>
      <c r="D489" s="6">
        <f>(E489-B489)*$B$6/$B$4-C489*$B$5/$B$4</f>
        <v>-6.8612804253501386E-2</v>
      </c>
      <c r="E489" s="5">
        <f>E488+F488*$B$7</f>
        <v>-19.954633138298121</v>
      </c>
      <c r="F489" s="1">
        <f>F488+G488*$B$7</f>
        <v>-0.48092549234261411</v>
      </c>
      <c r="G489" s="1">
        <f>H489/$H$4-(E489-B489)/$H$4*$B$6-F489*$H$5/$H$4</f>
        <v>6.1146707915704965E-2</v>
      </c>
      <c r="H489" s="4">
        <f>IF(AND(A489&lt;$H$7,A489&gt;$H$6),$H$8,0)</f>
        <v>0</v>
      </c>
    </row>
    <row r="490" spans="1:8" x14ac:dyDescent="0.25">
      <c r="A490" s="6">
        <f>A489+$B$7</f>
        <v>96.000000000000824</v>
      </c>
      <c r="B490" s="5">
        <f>B489+C489*$B$7</f>
        <v>-14.365617535602404</v>
      </c>
      <c r="C490" s="1">
        <f>C489+D489*$B$7</f>
        <v>0.96494268734500777</v>
      </c>
      <c r="D490" s="6">
        <f>(E490-B490)*$B$6/$B$4-C490*$B$5/$B$4</f>
        <v>-7.1326147321817523E-2</v>
      </c>
      <c r="E490" s="5">
        <f>E489+F489*$B$7</f>
        <v>-20.050818236766645</v>
      </c>
      <c r="F490" s="1">
        <f>F489+G489*$B$7</f>
        <v>-0.46869615075947313</v>
      </c>
      <c r="G490" s="1">
        <f>H490/$H$4-(E490-B490)/$H$4*$B$6-F490*$H$5/$H$4</f>
        <v>6.3882449273034519E-2</v>
      </c>
      <c r="H490" s="4">
        <f>IF(AND(A490&lt;$H$7,A490&gt;$H$6),$H$8,0)</f>
        <v>0</v>
      </c>
    </row>
    <row r="491" spans="1:8" x14ac:dyDescent="0.25">
      <c r="A491" s="6">
        <f>A490+$B$7</f>
        <v>96.200000000000827</v>
      </c>
      <c r="B491" s="5">
        <f>B490+C490*$B$7</f>
        <v>-14.172628998133401</v>
      </c>
      <c r="C491" s="1">
        <f>C490+D490*$B$7</f>
        <v>0.95067745788064428</v>
      </c>
      <c r="D491" s="6">
        <f>(E491-B491)*$B$6/$B$4-C491*$B$5/$B$4</f>
        <v>-7.3979446556061035E-2</v>
      </c>
      <c r="E491" s="5">
        <f>E490+F490*$B$7</f>
        <v>-20.144557466918538</v>
      </c>
      <c r="F491" s="1">
        <f>F490+G490*$B$7</f>
        <v>-0.45591966090486624</v>
      </c>
      <c r="G491" s="1">
        <f>H491/$H$4-(E491-B491)/$H$4*$B$6-F491*$H$5/$H$4</f>
        <v>6.6558079601424361E-2</v>
      </c>
      <c r="H491" s="4">
        <f>IF(AND(A491&lt;$H$7,A491&gt;$H$6),$H$8,0)</f>
        <v>0</v>
      </c>
    </row>
    <row r="492" spans="1:8" x14ac:dyDescent="0.25">
      <c r="A492" s="6">
        <f>A491+$B$7</f>
        <v>96.40000000000083</v>
      </c>
      <c r="B492" s="5">
        <f>B491+C491*$B$7</f>
        <v>-13.982493506557272</v>
      </c>
      <c r="C492" s="1">
        <f>C491+D491*$B$7</f>
        <v>0.93588156856943205</v>
      </c>
      <c r="D492" s="6">
        <f>(E492-B492)*$B$6/$B$4-C492*$B$5/$B$4</f>
        <v>-7.6570702453963857E-2</v>
      </c>
      <c r="E492" s="5">
        <f>E491+F491*$B$7</f>
        <v>-20.23574139909951</v>
      </c>
      <c r="F492" s="1">
        <f>F491+G491*$B$7</f>
        <v>-0.44260804498458139</v>
      </c>
      <c r="G492" s="1">
        <f>H492/$H$4-(E492-B492)/$H$4*$B$6-F492*$H$5/$H$4</f>
        <v>6.9171599600191105E-2</v>
      </c>
      <c r="H492" s="4">
        <f>IF(AND(A492&lt;$H$7,A492&gt;$H$6),$H$8,0)</f>
        <v>0</v>
      </c>
    </row>
    <row r="493" spans="1:8" x14ac:dyDescent="0.25">
      <c r="A493" s="6">
        <f>A492+$B$7</f>
        <v>96.600000000000833</v>
      </c>
      <c r="B493" s="5">
        <f>B492+C492*$B$7</f>
        <v>-13.795317192843386</v>
      </c>
      <c r="C493" s="1">
        <f>C492+D492*$B$7</f>
        <v>0.92056742807863934</v>
      </c>
      <c r="D493" s="6">
        <f>(E493-B493)*$B$6/$B$4-C493*$B$5/$B$4</f>
        <v>-7.909796957371E-2</v>
      </c>
      <c r="E493" s="5">
        <f>E492+F492*$B$7</f>
        <v>-20.324263008096427</v>
      </c>
      <c r="F493" s="1">
        <f>F492+G492*$B$7</f>
        <v>-0.4287737250645432</v>
      </c>
      <c r="G493" s="1">
        <f>H493/$H$4-(E493-B493)/$H$4*$B$6-F493*$H$5/$H$4</f>
        <v>7.1721064028498552E-2</v>
      </c>
      <c r="H493" s="4">
        <f>IF(AND(A493&lt;$H$7,A493&gt;$H$6),$H$8,0)</f>
        <v>0</v>
      </c>
    </row>
    <row r="494" spans="1:8" x14ac:dyDescent="0.25">
      <c r="A494" s="6">
        <f>A493+$B$7</f>
        <v>96.800000000000836</v>
      </c>
      <c r="B494" s="5">
        <f>B493+C493*$B$7</f>
        <v>-13.611203707227659</v>
      </c>
      <c r="C494" s="1">
        <f>C493+D493*$B$7</f>
        <v>0.90474783416389737</v>
      </c>
      <c r="D494" s="6">
        <f>(E494-B494)*$B$6/$B$4-C494*$B$5/$B$4</f>
        <v>-8.155935797127524E-2</v>
      </c>
      <c r="E494" s="5">
        <f>E493+F493*$B$7</f>
        <v>-20.410017753109337</v>
      </c>
      <c r="F494" s="1">
        <f>F493+G493*$B$7</f>
        <v>-0.4144295122588435</v>
      </c>
      <c r="G494" s="1">
        <f>H494/$H$4-(E494-B494)/$H$4*$B$6-F494*$H$5/$H$4</f>
        <v>7.4204583142699426E-2</v>
      </c>
      <c r="H494" s="4">
        <f>IF(AND(A494&lt;$H$7,A494&gt;$H$6),$H$8,0)</f>
        <v>0</v>
      </c>
    </row>
    <row r="495" spans="1:8" x14ac:dyDescent="0.25">
      <c r="A495" s="6">
        <f>A494+$B$7</f>
        <v>97.000000000000838</v>
      </c>
      <c r="B495" s="5">
        <f>B494+C494*$B$7</f>
        <v>-13.430254140394879</v>
      </c>
      <c r="C495" s="1">
        <f>C494+D494*$B$7</f>
        <v>0.8884359625696423</v>
      </c>
      <c r="D495" s="6">
        <f>(E495-B495)*$B$6/$B$4-C495*$B$5/$B$4</f>
        <v>-8.3953034590206879E-2</v>
      </c>
      <c r="E495" s="5">
        <f>E494+F494*$B$7</f>
        <v>-20.492903655561104</v>
      </c>
      <c r="F495" s="1">
        <f>F494+G494*$B$7</f>
        <v>-0.39958859563030363</v>
      </c>
      <c r="G495" s="1">
        <f>H495/$H$4-(E495-B495)/$H$4*$B$6-F495*$H$5/$H$4</f>
        <v>7.6620324086116798E-2</v>
      </c>
      <c r="H495" s="4">
        <f>IF(AND(A495&lt;$H$7,A495&gt;$H$6),$H$8,0)</f>
        <v>0</v>
      </c>
    </row>
    <row r="496" spans="1:8" x14ac:dyDescent="0.25">
      <c r="A496" s="6">
        <f>A495+$B$7</f>
        <v>97.200000000000841</v>
      </c>
      <c r="B496" s="5">
        <f>B495+C495*$B$7</f>
        <v>-13.25256694788095</v>
      </c>
      <c r="C496" s="1">
        <f>C495+D495*$B$7</f>
        <v>0.87164535565160095</v>
      </c>
      <c r="D496" s="6">
        <f>(E496-B496)*$B$6/$B$4-C496*$B$5/$B$4</f>
        <v>-8.6277224602836183E-2</v>
      </c>
      <c r="E496" s="5">
        <f>E495+F495*$B$7</f>
        <v>-20.572821374687166</v>
      </c>
      <c r="F496" s="1">
        <f>F495+G495*$B$7</f>
        <v>-0.38426453081308026</v>
      </c>
      <c r="G496" s="1">
        <f>H496/$H$4-(E496-B496)/$H$4*$B$6-F496*$H$5/$H$4</f>
        <v>7.8966512230258357E-2</v>
      </c>
      <c r="H496" s="4">
        <f>IF(AND(A496&lt;$H$7,A496&gt;$H$6),$H$8,0)</f>
        <v>0</v>
      </c>
    </row>
    <row r="497" spans="1:8" x14ac:dyDescent="0.25">
      <c r="A497" s="6">
        <f>A496+$B$7</f>
        <v>97.400000000000844</v>
      </c>
      <c r="B497" s="5">
        <f>B496+C496*$B$7</f>
        <v>-13.078237876750631</v>
      </c>
      <c r="C497" s="1">
        <f>C496+D496*$B$7</f>
        <v>0.85438991073103376</v>
      </c>
      <c r="D497" s="6">
        <f>(E497-B497)*$B$6/$B$4-C497*$B$5/$B$4</f>
        <v>-8.8530212701957045E-2</v>
      </c>
      <c r="E497" s="5">
        <f>E496+F496*$B$7</f>
        <v>-20.649674280849784</v>
      </c>
      <c r="F497" s="1">
        <f>F496+G496*$B$7</f>
        <v>-0.36847122836702861</v>
      </c>
      <c r="G497" s="1">
        <f>H497/$H$4-(E497-B497)/$H$4*$B$6-F497*$H$5/$H$4</f>
        <v>8.1241432466496954E-2</v>
      </c>
      <c r="H497" s="4">
        <f>IF(AND(A497&lt;$H$7,A497&gt;$H$6),$H$8,0)</f>
        <v>0</v>
      </c>
    </row>
    <row r="498" spans="1:8" x14ac:dyDescent="0.25">
      <c r="A498" s="6">
        <f>A497+$B$7</f>
        <v>97.600000000000847</v>
      </c>
      <c r="B498" s="5">
        <f>B497+C497*$B$7</f>
        <v>-12.907359894604424</v>
      </c>
      <c r="C498" s="1">
        <f>C497+D497*$B$7</f>
        <v>0.83668386819064233</v>
      </c>
      <c r="D498" s="6">
        <f>(E498-B498)*$B$6/$B$4-C498*$B$5/$B$4</f>
        <v>-9.0710344342047292E-2</v>
      </c>
      <c r="E498" s="5">
        <f>E497+F497*$B$7</f>
        <v>-20.723368526523188</v>
      </c>
      <c r="F498" s="1">
        <f>F497+G497*$B$7</f>
        <v>-0.35222294187372921</v>
      </c>
      <c r="G498" s="1">
        <f>H498/$H$4-(E498-B498)/$H$4*$B$6-F498*$H$5/$H$4</f>
        <v>8.344343044729359E-2</v>
      </c>
      <c r="H498" s="4">
        <f>IF(AND(A498&lt;$H$7,A498&gt;$H$6),$H$8,0)</f>
        <v>0</v>
      </c>
    </row>
    <row r="499" spans="1:8" x14ac:dyDescent="0.25">
      <c r="A499" s="6">
        <f>A498+$B$7</f>
        <v>97.80000000000085</v>
      </c>
      <c r="B499" s="5">
        <f>B498+C498*$B$7</f>
        <v>-12.740023120966296</v>
      </c>
      <c r="C499" s="1">
        <f>C498+D498*$B$7</f>
        <v>0.81854179932223292</v>
      </c>
      <c r="D499" s="6">
        <f>(E499-B499)*$B$6/$B$4-C499*$B$5/$B$4</f>
        <v>-9.2816026929149878E-2</v>
      </c>
      <c r="E499" s="5">
        <f>E498+F498*$B$7</f>
        <v>-20.793813114897933</v>
      </c>
      <c r="F499" s="1">
        <f>F498+G498*$B$7</f>
        <v>-0.33553425578427049</v>
      </c>
      <c r="G499" s="1">
        <f>H499/$H$4-(E499-B499)/$H$4*$B$6-F499*$H$5/$H$4</f>
        <v>8.5570913776080434E-2</v>
      </c>
      <c r="H499" s="4">
        <f>IF(AND(A499&lt;$H$7,A499&gt;$H$6),$H$8,0)</f>
        <v>0</v>
      </c>
    </row>
    <row r="500" spans="1:8" x14ac:dyDescent="0.25">
      <c r="A500" s="6">
        <f>A499+$B$7</f>
        <v>98.000000000000853</v>
      </c>
      <c r="B500" s="5">
        <f>B499+C499*$B$7</f>
        <v>-12.576314761101848</v>
      </c>
      <c r="C500" s="1">
        <f>C499+D499*$B$7</f>
        <v>0.79997859393640292</v>
      </c>
      <c r="D500" s="6">
        <f>(E500-B500)*$B$6/$B$4-C500*$B$5/$B$4</f>
        <v>-9.4845730958575444E-2</v>
      </c>
      <c r="E500" s="5">
        <f>E499+F499*$B$7</f>
        <v>-20.860919966054787</v>
      </c>
      <c r="F500" s="1">
        <f>F499+G499*$B$7</f>
        <v>-0.3184200730290544</v>
      </c>
      <c r="G500" s="1">
        <f>H500/$H$4-(E500-B500)/$H$4*$B$6-F500*$H$5/$H$4</f>
        <v>8.762235314496522E-2</v>
      </c>
      <c r="H500" s="4">
        <f>IF(AND(A500&lt;$H$7,A500&gt;$H$6),$H$8,0)</f>
        <v>0</v>
      </c>
    </row>
    <row r="501" spans="1:8" x14ac:dyDescent="0.25">
      <c r="A501" s="6">
        <f>A500+$B$7</f>
        <v>98.200000000000855</v>
      </c>
      <c r="B501" s="5">
        <f>B500+C500*$B$7</f>
        <v>-12.416319042314568</v>
      </c>
      <c r="C501" s="1">
        <f>C500+D500*$B$7</f>
        <v>0.78100944774468783</v>
      </c>
      <c r="D501" s="6">
        <f>(E501-B501)*$B$6/$B$4-C501*$B$5/$B$4</f>
        <v>-9.6797991099630637E-2</v>
      </c>
      <c r="E501" s="5">
        <f>E500+F500*$B$7</f>
        <v>-20.924603980660599</v>
      </c>
      <c r="F501" s="1">
        <f>F500+G500*$B$7</f>
        <v>-0.30089560240006136</v>
      </c>
      <c r="G501" s="1">
        <f>H501/$H$4-(E501-B501)/$H$4*$B$6-F501*$H$5/$H$4</f>
        <v>8.9596283419461242E-2</v>
      </c>
      <c r="H501" s="4">
        <f>IF(AND(A501&lt;$H$7,A501&gt;$H$6),$H$8,0)</f>
        <v>0</v>
      </c>
    </row>
    <row r="502" spans="1:8" x14ac:dyDescent="0.25">
      <c r="A502" s="6">
        <f>A501+$B$7</f>
        <v>98.400000000000858</v>
      </c>
      <c r="B502" s="5">
        <f>B501+C501*$B$7</f>
        <v>-12.260117152765631</v>
      </c>
      <c r="C502" s="1">
        <f>C501+D501*$B$7</f>
        <v>0.76164984952476167</v>
      </c>
      <c r="D502" s="6">
        <f>(E502-B502)*$B$6/$B$4-C502*$B$5/$B$4</f>
        <v>-9.8671407226621238E-2</v>
      </c>
      <c r="E502" s="5">
        <f>E501+F501*$B$7</f>
        <v>-20.984783101140611</v>
      </c>
      <c r="F502" s="1">
        <f>F501+G501*$B$7</f>
        <v>-0.28297634571616909</v>
      </c>
      <c r="G502" s="1">
        <f>H502/$H$4-(E502-B502)/$H$4*$B$6-F502*$H$5/$H$4</f>
        <v>9.1491304669492346E-2</v>
      </c>
      <c r="H502" s="4">
        <f>IF(AND(A502&lt;$H$7,A502&gt;$H$6),$H$8,0)</f>
        <v>0</v>
      </c>
    </row>
    <row r="503" spans="1:8" x14ac:dyDescent="0.25">
      <c r="A503" s="6">
        <f>A502+$B$7</f>
        <v>98.600000000000861</v>
      </c>
      <c r="B503" s="5">
        <f>B502+C502*$B$7</f>
        <v>-12.107787182860678</v>
      </c>
      <c r="C503" s="1">
        <f>C502+D502*$B$7</f>
        <v>0.74191556807943737</v>
      </c>
      <c r="D503" s="6">
        <f>(E503-B503)*$B$6/$B$4-C503*$B$5/$B$4</f>
        <v>-0.10046464539542323</v>
      </c>
      <c r="E503" s="5">
        <f>E502+F502*$B$7</f>
        <v>-21.041378370283844</v>
      </c>
      <c r="F503" s="1">
        <f>F502+G502*$B$7</f>
        <v>-0.26467808478227062</v>
      </c>
      <c r="G503" s="1">
        <f>H503/$H$4-(E503-B503)/$H$4*$B$6-F503*$H$5/$H$4</f>
        <v>9.3306083145965737E-2</v>
      </c>
      <c r="H503" s="4">
        <f>IF(AND(A503&lt;$H$7,A503&gt;$H$6),$H$8,0)</f>
        <v>0</v>
      </c>
    </row>
    <row r="504" spans="1:8" x14ac:dyDescent="0.25">
      <c r="A504" s="6">
        <f>A503+$B$7</f>
        <v>98.800000000000864</v>
      </c>
      <c r="B504" s="5">
        <f>B503+C503*$B$7</f>
        <v>-11.95940406924479</v>
      </c>
      <c r="C504" s="1">
        <f>C503+D503*$B$7</f>
        <v>0.72182263900035271</v>
      </c>
      <c r="D504" s="6">
        <f>(E504-B504)*$B$6/$B$4-C504*$B$5/$B$4</f>
        <v>-0.10217643876496037</v>
      </c>
      <c r="E504" s="5">
        <f>E503+F503*$B$7</f>
        <v>-21.094313987240298</v>
      </c>
      <c r="F504" s="1">
        <f>F503+G503*$B$7</f>
        <v>-0.24601686815307747</v>
      </c>
      <c r="G504" s="1">
        <f>H504/$H$4-(E504-B504)/$H$4*$B$6-F504*$H$5/$H$4</f>
        <v>9.5039352202251237E-2</v>
      </c>
      <c r="H504" s="4">
        <f>IF(AND(A504&lt;$H$7,A504&gt;$H$6),$H$8,0)</f>
        <v>0</v>
      </c>
    </row>
    <row r="505" spans="1:8" x14ac:dyDescent="0.25">
      <c r="A505" s="6">
        <f>A504+$B$7</f>
        <v>99.000000000000867</v>
      </c>
      <c r="B505" s="5">
        <f>B504+C504*$B$7</f>
        <v>-11.815039541444721</v>
      </c>
      <c r="C505" s="1">
        <f>C504+D504*$B$7</f>
        <v>0.70138735124736062</v>
      </c>
      <c r="D505" s="6">
        <f>(E505-B505)*$B$6/$B$4-C505*$B$5/$B$4</f>
        <v>-0.10380558846297233</v>
      </c>
      <c r="E505" s="5">
        <f>E504+F504*$B$7</f>
        <v>-21.143517360870913</v>
      </c>
      <c r="F505" s="1">
        <f>F504+G504*$B$7</f>
        <v>-0.22700899771262723</v>
      </c>
      <c r="G505" s="1">
        <f>H505/$H$4-(E505-B505)/$H$4*$B$6-F505*$H$5/$H$4</f>
        <v>9.6689913159951332E-2</v>
      </c>
      <c r="H505" s="4">
        <f>IF(AND(A505&lt;$H$7,A505&gt;$H$6),$H$8,0)</f>
        <v>0</v>
      </c>
    </row>
    <row r="506" spans="1:8" x14ac:dyDescent="0.25">
      <c r="A506" s="6">
        <f>A505+$B$7</f>
        <v>99.20000000000087</v>
      </c>
      <c r="B506" s="5">
        <f>B505+C505*$B$7</f>
        <v>-11.674762071195248</v>
      </c>
      <c r="C506" s="1">
        <f>C505+D505*$B$7</f>
        <v>0.68062623355476615</v>
      </c>
      <c r="D506" s="6">
        <f>(E506-B506)*$B$6/$B$4-C506*$B$5/$B$4</f>
        <v>-0.10535096439550339</v>
      </c>
      <c r="E506" s="5">
        <f>E505+F505*$B$7</f>
        <v>-21.188919160413437</v>
      </c>
      <c r="F506" s="1">
        <f>F505+G505*$B$7</f>
        <v>-0.20767101508063696</v>
      </c>
      <c r="G506" s="1">
        <f>H506/$H$4-(E506-B506)/$H$4*$B$6-F506*$H$5/$H$4</f>
        <v>9.8256636118391444E-2</v>
      </c>
      <c r="H506" s="4">
        <f>IF(AND(A506&lt;$H$7,A506&gt;$H$6),$H$8,0)</f>
        <v>0</v>
      </c>
    </row>
    <row r="507" spans="1:8" x14ac:dyDescent="0.25">
      <c r="A507" s="6">
        <f>A506+$B$7</f>
        <v>99.400000000000873</v>
      </c>
      <c r="B507" s="5">
        <f>B506+C506*$B$7</f>
        <v>-11.538636824484295</v>
      </c>
      <c r="C507" s="1">
        <f>C506+D506*$B$7</f>
        <v>0.65955604067566542</v>
      </c>
      <c r="D507" s="6">
        <f>(E507-B507)*$B$6/$B$4-C507*$B$5/$B$4</f>
        <v>-0.10681150599958769</v>
      </c>
      <c r="E507" s="5">
        <f>E506+F506*$B$7</f>
        <v>-21.230453363429564</v>
      </c>
      <c r="F507" s="1">
        <f>F506+G506*$B$7</f>
        <v>-0.18801968785695866</v>
      </c>
      <c r="G507" s="1">
        <f>H507/$H$4-(E507-B507)/$H$4*$B$6-F507*$H$5/$H$4</f>
        <v>9.9738460707307089E-2</v>
      </c>
      <c r="H507" s="4">
        <f>IF(AND(A507&lt;$H$7,A507&gt;$H$6),$H$8,0)</f>
        <v>0</v>
      </c>
    </row>
    <row r="508" spans="1:8" x14ac:dyDescent="0.25">
      <c r="A508" s="6">
        <f>A507+$B$7</f>
        <v>99.600000000000875</v>
      </c>
      <c r="B508" s="5">
        <f>B507+C507*$B$7</f>
        <v>-11.406725616349162</v>
      </c>
      <c r="C508" s="1">
        <f>C507+D507*$B$7</f>
        <v>0.63819373947574787</v>
      </c>
      <c r="D508" s="6">
        <f>(E508-B508)*$B$6/$B$4-C508*$B$5/$B$4</f>
        <v>-0.10818622293865415</v>
      </c>
      <c r="E508" s="5">
        <f>E507+F507*$B$7</f>
        <v>-21.268057301000955</v>
      </c>
      <c r="F508" s="1">
        <f>F507+G507*$B$7</f>
        <v>-0.16807199571549725</v>
      </c>
      <c r="G508" s="1">
        <f>H508/$H$4-(E508-B508)/$H$4*$B$6-F508*$H$5/$H$4</f>
        <v>0.10113439678225039</v>
      </c>
      <c r="H508" s="4">
        <f>IF(AND(A508&lt;$H$7,A508&gt;$H$6),$H$8,0)</f>
        <v>0</v>
      </c>
    </row>
    <row r="509" spans="1:8" x14ac:dyDescent="0.25">
      <c r="A509" s="6">
        <f>A508+$B$7</f>
        <v>99.800000000000878</v>
      </c>
      <c r="B509" s="5">
        <f>B508+C508*$B$7</f>
        <v>-11.279086868454012</v>
      </c>
      <c r="C509" s="1">
        <f>C508+D508*$B$7</f>
        <v>0.616556494888017</v>
      </c>
      <c r="D509" s="6">
        <f>(E509-B509)*$B$6/$B$4-C509*$B$5/$B$4</f>
        <v>-0.1094741957402207</v>
      </c>
      <c r="E509" s="5">
        <f>E508+F508*$B$7</f>
        <v>-21.301671700144055</v>
      </c>
      <c r="F509" s="1">
        <f>F508+G508*$B$7</f>
        <v>-0.14784511635904718</v>
      </c>
      <c r="G509" s="1">
        <f>H509/$H$4-(E509-B509)/$H$4*$B$6-F509*$H$5/$H$4</f>
        <v>0.10244352506228614</v>
      </c>
      <c r="H509" s="4">
        <f>IF(AND(A509&lt;$H$7,A509&gt;$H$6),$H$8,0)</f>
        <v>0</v>
      </c>
    </row>
    <row r="510" spans="1:8" x14ac:dyDescent="0.25">
      <c r="A510" s="6">
        <f>A509+$B$7</f>
        <v>100.00000000000088</v>
      </c>
      <c r="B510" s="5">
        <f>B509+C509*$B$7</f>
        <v>-11.155775569476409</v>
      </c>
      <c r="C510" s="1">
        <f>C509+D509*$B$7</f>
        <v>0.59466165573997287</v>
      </c>
      <c r="D510" s="6">
        <f>(E510-B510)*$B$6/$B$4-C510*$B$5/$B$4</f>
        <v>-0.11067457637549412</v>
      </c>
      <c r="E510" s="5">
        <f>E509+F509*$B$7</f>
        <v>-21.331240723415863</v>
      </c>
      <c r="F510" s="1">
        <f>F509+G509*$B$7</f>
        <v>-0.12735641134658995</v>
      </c>
      <c r="G510" s="1">
        <f>H510/$H$4-(E510-B510)/$H$4*$B$6-F510*$H$5/$H$4</f>
        <v>0.10366499770959339</v>
      </c>
      <c r="H510" s="4">
        <f>IF(AND(A510&lt;$H$7,A510&gt;$H$6),$H$8,0)</f>
        <v>0</v>
      </c>
    </row>
    <row r="511" spans="1:8" x14ac:dyDescent="0.25">
      <c r="A511" s="6">
        <f>A510+$B$7</f>
        <v>100.20000000000088</v>
      </c>
      <c r="B511" s="5">
        <f>B510+C510*$B$7</f>
        <v>-11.036843238328414</v>
      </c>
      <c r="C511" s="1">
        <f>C510+D510*$B$7</f>
        <v>0.57252674046487406</v>
      </c>
      <c r="D511" s="6">
        <f>(E511-B511)*$B$6/$B$4-C511*$B$5/$B$4</f>
        <v>-0.11178658878054079</v>
      </c>
      <c r="E511" s="5">
        <f>E510+F510*$B$7</f>
        <v>-21.356712005685182</v>
      </c>
      <c r="F511" s="1">
        <f>F510+G510*$B$7</f>
        <v>-0.10662341180467128</v>
      </c>
      <c r="G511" s="1">
        <f>H511/$H$4-(E511-B511)/$H$4*$B$6-F511*$H$5/$H$4</f>
        <v>0.10479803885063775</v>
      </c>
      <c r="H511" s="4">
        <f>IF(AND(A511&lt;$H$7,A511&gt;$H$6),$H$8,0)</f>
        <v>0</v>
      </c>
    </row>
    <row r="512" spans="1:8" x14ac:dyDescent="0.25">
      <c r="A512" s="6">
        <f>A511+$B$7</f>
        <v>100.40000000000089</v>
      </c>
      <c r="B512" s="5">
        <f>B511+C511*$B$7</f>
        <v>-10.92233789023544</v>
      </c>
      <c r="C512" s="1">
        <f>C511+D511*$B$7</f>
        <v>0.5501694227087659</v>
      </c>
      <c r="D512" s="6">
        <f>(E512-B512)*$B$6/$B$4-C512*$B$5/$B$4</f>
        <v>-0.11280952931873826</v>
      </c>
      <c r="E512" s="5">
        <f>E511+F511*$B$7</f>
        <v>-21.378036688046116</v>
      </c>
      <c r="F512" s="1">
        <f>F511+G511*$B$7</f>
        <v>-8.5663804034543725E-2</v>
      </c>
      <c r="G512" s="1">
        <f>H512/$H$4-(E512-B512)/$H$4*$B$6-F512*$H$5/$H$4</f>
        <v>0.1058419450386249</v>
      </c>
      <c r="H512" s="4">
        <f>IF(AND(A512&lt;$H$7,A512&gt;$H$6),$H$8,0)</f>
        <v>0</v>
      </c>
    </row>
    <row r="513" spans="1:8" x14ac:dyDescent="0.25">
      <c r="A513" s="6">
        <f>A512+$B$7</f>
        <v>100.60000000000089</v>
      </c>
      <c r="B513" s="5">
        <f>B512+C512*$B$7</f>
        <v>-10.812304005693687</v>
      </c>
      <c r="C513" s="1">
        <f>C512+D512*$B$7</f>
        <v>0.52760751684501828</v>
      </c>
      <c r="D513" s="6">
        <f>(E513-B513)*$B$6/$B$4-C513*$B$5/$B$4</f>
        <v>-0.11374276718426866</v>
      </c>
      <c r="E513" s="5">
        <f>E512+F512*$B$7</f>
        <v>-21.395169448853025</v>
      </c>
      <c r="F513" s="1">
        <f>F512+G512*$B$7</f>
        <v>-6.4495415026818742E-2</v>
      </c>
      <c r="G513" s="1">
        <f>H513/$H$4-(E513-B513)/$H$4*$B$6-F513*$H$5/$H$4</f>
        <v>0.10679608565699568</v>
      </c>
      <c r="H513" s="4">
        <f>IF(AND(A513&lt;$H$7,A513&gt;$H$6),$H$8,0)</f>
        <v>0</v>
      </c>
    </row>
    <row r="514" spans="1:8" x14ac:dyDescent="0.25">
      <c r="A514" s="6">
        <f>A513+$B$7</f>
        <v>100.80000000000089</v>
      </c>
      <c r="B514" s="5">
        <f>B513+C513*$B$7</f>
        <v>-10.706782502324684</v>
      </c>
      <c r="C514" s="1">
        <f>C513+D513*$B$7</f>
        <v>0.5048589634081645</v>
      </c>
      <c r="D514" s="6">
        <f>(E514-B514)*$B$6/$B$4-C514*$B$5/$B$4</f>
        <v>-0.11458574474645955</v>
      </c>
      <c r="E514" s="5">
        <f>E513+F513*$B$7</f>
        <v>-21.40806853185839</v>
      </c>
      <c r="F514" s="1">
        <f>F513+G513*$B$7</f>
        <v>-4.3136197895419601E-2</v>
      </c>
      <c r="G514" s="1">
        <f>H514/$H$4-(E514-B514)/$H$4*$B$6-F514*$H$5/$H$4</f>
        <v>0.10765990326376837</v>
      </c>
      <c r="H514" s="4">
        <f>IF(AND(A514&lt;$H$7,A514&gt;$H$6),$H$8,0)</f>
        <v>0</v>
      </c>
    </row>
    <row r="515" spans="1:8" x14ac:dyDescent="0.25">
      <c r="A515" s="6">
        <f>A514+$B$7</f>
        <v>101.0000000000009</v>
      </c>
      <c r="B515" s="5">
        <f>B514+C514*$B$7</f>
        <v>-10.60581070964305</v>
      </c>
      <c r="C515" s="1">
        <f>C514+D514*$B$7</f>
        <v>0.48194181445887257</v>
      </c>
      <c r="D515" s="6">
        <f>(E515-B515)*$B$6/$B$4-C515*$B$5/$B$4</f>
        <v>-0.11533797783482733</v>
      </c>
      <c r="E515" s="5">
        <f>E514+F514*$B$7</f>
        <v>-21.416695771437475</v>
      </c>
      <c r="F515" s="1">
        <f>F514+G514*$B$7</f>
        <v>-2.1604217242665924E-2</v>
      </c>
      <c r="G515" s="1">
        <f>H515/$H$4-(E515-B515)/$H$4*$B$6-F515*$H$5/$H$4</f>
        <v>0.10843291387658423</v>
      </c>
      <c r="H515" s="4">
        <f>IF(AND(A515&lt;$H$7,A515&gt;$H$6),$H$8,0)</f>
        <v>0</v>
      </c>
    </row>
    <row r="516" spans="1:8" x14ac:dyDescent="0.25">
      <c r="A516" s="6">
        <f>A515+$B$7</f>
        <v>101.2000000000009</v>
      </c>
      <c r="B516" s="5">
        <f>B515+C515*$B$7</f>
        <v>-10.509422346751276</v>
      </c>
      <c r="C516" s="1">
        <f>C515+D515*$B$7</f>
        <v>0.4588742188919071</v>
      </c>
      <c r="D516" s="6">
        <f>(E516-B516)*$B$6/$B$4-C516*$B$5/$B$4</f>
        <v>-0.11599905596472593</v>
      </c>
      <c r="E516" s="5">
        <f>E515+F515*$B$7</f>
        <v>-21.421016614886007</v>
      </c>
      <c r="F516" s="1">
        <f>F515+G515*$B$7</f>
        <v>8.2365532650924278E-5</v>
      </c>
      <c r="G516" s="1">
        <f>H516/$H$4-(E516-B516)/$H$4*$B$6-F516*$H$5/$H$4</f>
        <v>0.10911470719835757</v>
      </c>
      <c r="H516" s="4">
        <f>IF(AND(A516&lt;$H$7,A516&gt;$H$6),$H$8,0)</f>
        <v>0</v>
      </c>
    </row>
    <row r="517" spans="1:8" x14ac:dyDescent="0.25">
      <c r="A517" s="6">
        <f>A516+$B$7</f>
        <v>101.4000000000009</v>
      </c>
      <c r="B517" s="5">
        <f>B516+C516*$B$7</f>
        <v>-10.417647502972894</v>
      </c>
      <c r="C517" s="1">
        <f>C516+D516*$B$7</f>
        <v>0.43567440769896193</v>
      </c>
      <c r="D517" s="6">
        <f>(E517-B517)*$B$6/$B$4-C517*$B$5/$B$4</f>
        <v>-0.11656864250355026</v>
      </c>
      <c r="E517" s="5">
        <f>E516+F516*$B$7</f>
        <v>-21.421000141779476</v>
      </c>
      <c r="F517" s="1">
        <f>F516+G516*$B$7</f>
        <v>2.1905306972322441E-2</v>
      </c>
      <c r="G517" s="1">
        <f>H517/$H$4-(E517-B517)/$H$4*$B$6-F517*$H$5/$H$4</f>
        <v>0.109704946783481</v>
      </c>
      <c r="H517" s="4">
        <f>IF(AND(A517&lt;$H$7,A517&gt;$H$6),$H$8,0)</f>
        <v>0</v>
      </c>
    </row>
    <row r="518" spans="1:8" x14ac:dyDescent="0.25">
      <c r="A518" s="6">
        <f>A517+$B$7</f>
        <v>101.6000000000009</v>
      </c>
      <c r="B518" s="5">
        <f>B517+C517*$B$7</f>
        <v>-10.330512621433101</v>
      </c>
      <c r="C518" s="1">
        <f>C517+D517*$B$7</f>
        <v>0.41236067919825187</v>
      </c>
      <c r="D518" s="6">
        <f>(E518-B518)*$B$6/$B$4-C518*$B$5/$B$4</f>
        <v>-0.11704647477749287</v>
      </c>
      <c r="E518" s="5">
        <f>E517+F517*$B$7</f>
        <v>-21.416619080385011</v>
      </c>
      <c r="F518" s="1">
        <f>F517+G517*$B$7</f>
        <v>4.3846296329018639E-2</v>
      </c>
      <c r="G518" s="1">
        <f>H518/$H$4-(E518-B518)/$H$4*$B$6-F518*$H$5/$H$4</f>
        <v>0.11020337014458383</v>
      </c>
      <c r="H518" s="4">
        <f>IF(AND(A518&lt;$H$7,A518&gt;$H$6),$H$8,0)</f>
        <v>0</v>
      </c>
    </row>
    <row r="519" spans="1:8" x14ac:dyDescent="0.25">
      <c r="A519" s="6">
        <f>A518+$B$7</f>
        <v>101.80000000000091</v>
      </c>
      <c r="B519" s="5">
        <f>B518+C518*$B$7</f>
        <v>-10.248040485593451</v>
      </c>
      <c r="C519" s="1">
        <f>C518+D518*$B$7</f>
        <v>0.38895138424275327</v>
      </c>
      <c r="D519" s="6">
        <f>(E519-B519)*$B$6/$B$4-C519*$B$5/$B$4</f>
        <v>-0.11743236411889887</v>
      </c>
      <c r="E519" s="5">
        <f>E518+F518*$B$7</f>
        <v>-21.407849821119207</v>
      </c>
      <c r="F519" s="1">
        <f>F518+G518*$B$7</f>
        <v>6.5886970357935407E-2</v>
      </c>
      <c r="G519" s="1">
        <f>H519/$H$4-(E519-B519)/$H$4*$B$6-F519*$H$5/$H$4</f>
        <v>0.11060978879988853</v>
      </c>
      <c r="H519" s="4">
        <f>IF(AND(A519&lt;$H$7,A519&gt;$H$6),$H$8,0)</f>
        <v>0</v>
      </c>
    </row>
    <row r="520" spans="1:8" x14ac:dyDescent="0.25">
      <c r="A520" s="6">
        <f>A519+$B$7</f>
        <v>102.00000000000091</v>
      </c>
      <c r="B520" s="5">
        <f>B519+C519*$B$7</f>
        <v>-10.1702502087449</v>
      </c>
      <c r="C520" s="1">
        <f>C519+D519*$B$7</f>
        <v>0.36546491141897353</v>
      </c>
      <c r="D520" s="6">
        <f>(E520-B520)*$B$6/$B$4-C520*$B$5/$B$4</f>
        <v>-0.11772619585431181</v>
      </c>
      <c r="E520" s="5">
        <f>E519+F519*$B$7</f>
        <v>-21.39467242704762</v>
      </c>
      <c r="F520" s="1">
        <f>F519+G519*$B$7</f>
        <v>8.800892811791311E-2</v>
      </c>
      <c r="G520" s="1">
        <f>H520/$H$4-(E520-B520)/$H$4*$B$6-F520*$H$5/$H$4</f>
        <v>0.11092408826125852</v>
      </c>
      <c r="H520" s="4">
        <f>IF(AND(A520&lt;$H$7,A520&gt;$H$6),$H$8,0)</f>
        <v>0</v>
      </c>
    </row>
    <row r="521" spans="1:8" x14ac:dyDescent="0.25">
      <c r="A521" s="6">
        <f>A520+$B$7</f>
        <v>102.20000000000091</v>
      </c>
      <c r="B521" s="5">
        <f>B520+C520*$B$7</f>
        <v>-10.097157226461105</v>
      </c>
      <c r="C521" s="1">
        <f>C520+D520*$B$7</f>
        <v>0.34191967224811115</v>
      </c>
      <c r="D521" s="6">
        <f>(E521-B521)*$B$6/$B$4-C521*$B$5/$B$4</f>
        <v>-0.11792792923335099</v>
      </c>
      <c r="E521" s="5">
        <f>E520+F520*$B$7</f>
        <v>-21.377070641424037</v>
      </c>
      <c r="F521" s="1">
        <f>F520+G520*$B$7</f>
        <v>0.11019374577016482</v>
      </c>
      <c r="G521" s="1">
        <f>H521/$H$4-(E521-B521)/$H$4*$B$6-F521*$H$5/$H$4</f>
        <v>0.11114622796307685</v>
      </c>
      <c r="H521" s="4">
        <f>IF(AND(A521&lt;$H$7,A521&gt;$H$6),$H$8,0)</f>
        <v>0</v>
      </c>
    </row>
    <row r="522" spans="1:8" x14ac:dyDescent="0.25">
      <c r="A522" s="6">
        <f>A521+$B$7</f>
        <v>102.40000000000092</v>
      </c>
      <c r="B522" s="5">
        <f>B521+C521*$B$7</f>
        <v>-10.028773292011483</v>
      </c>
      <c r="C522" s="1">
        <f>C521+D521*$B$7</f>
        <v>0.31833408640144095</v>
      </c>
      <c r="D522" s="6">
        <f>(E522-B522)*$B$6/$B$4-C522*$B$5/$B$4</f>
        <v>-0.11803759729860686</v>
      </c>
      <c r="E522" s="5">
        <f>E521+F521*$B$7</f>
        <v>-21.355031892270006</v>
      </c>
      <c r="F522" s="1">
        <f>F521+G521*$B$7</f>
        <v>0.13242299136278018</v>
      </c>
      <c r="G522" s="1">
        <f>H522/$H$4-(E522-B522)/$H$4*$B$6-F522*$H$5/$H$4</f>
        <v>0.11127624113214353</v>
      </c>
      <c r="H522" s="4">
        <f>IF(AND(A522&lt;$H$7,A522&gt;$H$6),$H$8,0)</f>
        <v>0</v>
      </c>
    </row>
    <row r="523" spans="1:8" x14ac:dyDescent="0.25">
      <c r="A523" s="6">
        <f>A522+$B$7</f>
        <v>102.60000000000092</v>
      </c>
      <c r="B523" s="5">
        <f>B522+C522*$B$7</f>
        <v>-9.9651064747311953</v>
      </c>
      <c r="C523" s="1">
        <f>C522+D522*$B$7</f>
        <v>0.29472656694171956</v>
      </c>
      <c r="D523" s="6">
        <f>(E523-B523)*$B$6/$B$4-C523*$B$5/$B$4</f>
        <v>-0.11805530669678833</v>
      </c>
      <c r="E523" s="5">
        <f>E522+F522*$B$7</f>
        <v>-21.328547293997449</v>
      </c>
      <c r="F523" s="1">
        <f>F522+G522*$B$7</f>
        <v>0.1546782395892089</v>
      </c>
      <c r="G523" s="1">
        <f>H523/$H$4-(E523-B523)/$H$4*$B$6-F523*$H$5/$H$4</f>
        <v>0.11131423459882439</v>
      </c>
      <c r="H523" s="4">
        <f>IF(AND(A523&lt;$H$7,A523&gt;$H$6),$H$8,0)</f>
        <v>0</v>
      </c>
    </row>
    <row r="524" spans="1:8" x14ac:dyDescent="0.25">
      <c r="A524" s="6">
        <f>A523+$B$7</f>
        <v>102.80000000000092</v>
      </c>
      <c r="B524" s="5">
        <f>B523+C523*$B$7</f>
        <v>-9.9061611613428511</v>
      </c>
      <c r="C524" s="1">
        <f>C523+D523*$B$7</f>
        <v>0.27111550560236186</v>
      </c>
      <c r="D524" s="6">
        <f>(E524-B524)*$B$6/$B$4-C524*$B$5/$B$4</f>
        <v>-0.11798123743140299</v>
      </c>
      <c r="E524" s="5">
        <f>E523+F523*$B$7</f>
        <v>-21.297611646079606</v>
      </c>
      <c r="F524" s="1">
        <f>F523+G523*$B$7</f>
        <v>0.17694108650897378</v>
      </c>
      <c r="G524" s="1">
        <f>H524/$H$4-(E524-B524)/$H$4*$B$6-F524*$H$5/$H$4</f>
        <v>0.11126038854973293</v>
      </c>
      <c r="H524" s="4">
        <f>IF(AND(A524&lt;$H$7,A524&gt;$H$6),$H$8,0)</f>
        <v>0</v>
      </c>
    </row>
    <row r="525" spans="1:8" x14ac:dyDescent="0.25">
      <c r="A525" s="6">
        <f>A524+$B$7</f>
        <v>103.00000000000092</v>
      </c>
      <c r="B525" s="5">
        <f>B524+C524*$B$7</f>
        <v>-9.8519380602223787</v>
      </c>
      <c r="C525" s="1">
        <f>C524+D524*$B$7</f>
        <v>0.24751925811608128</v>
      </c>
      <c r="D525" s="6">
        <f>(E525-B525)*$B$6/$B$4-C525*$B$5/$B$4</f>
        <v>-0.11781564255729554</v>
      </c>
      <c r="E525" s="5">
        <f>E524+F524*$B$7</f>
        <v>-21.262223428777812</v>
      </c>
      <c r="F525" s="1">
        <f>F524+G524*$B$7</f>
        <v>0.19919316421892036</v>
      </c>
      <c r="G525" s="1">
        <f>H525/$H$4-(E525-B525)/$H$4*$B$6-F525*$H$5/$H$4</f>
        <v>0.11111495622227054</v>
      </c>
      <c r="H525" s="4">
        <f>IF(AND(A525&lt;$H$7,A525&gt;$H$6),$H$8,0)</f>
        <v>0</v>
      </c>
    </row>
    <row r="526" spans="1:8" x14ac:dyDescent="0.25">
      <c r="A526" s="6">
        <f>A525+$B$7</f>
        <v>103.20000000000093</v>
      </c>
      <c r="B526" s="5">
        <f>B525+C525*$B$7</f>
        <v>-9.8024342085991627</v>
      </c>
      <c r="C526" s="1">
        <f>C525+D525*$B$7</f>
        <v>0.22395612960462216</v>
      </c>
      <c r="D526" s="6">
        <f>(E526-B526)*$B$6/$B$4-C526*$B$5/$B$4</f>
        <v>-0.11755884781741802</v>
      </c>
      <c r="E526" s="5">
        <f>E525+F525*$B$7</f>
        <v>-21.22238479593403</v>
      </c>
      <c r="F526" s="1">
        <f>F525+G525*$B$7</f>
        <v>0.22141615546337445</v>
      </c>
      <c r="G526" s="1">
        <f>H526/$H$4-(E526-B526)/$H$4*$B$6-F526*$H$5/$H$4</f>
        <v>0.11087826354139804</v>
      </c>
      <c r="H526" s="4">
        <f>IF(AND(A526&lt;$H$7,A526&gt;$H$6),$H$8,0)</f>
        <v>0</v>
      </c>
    </row>
    <row r="527" spans="1:8" x14ac:dyDescent="0.25">
      <c r="A527" s="6">
        <f>A526+$B$7</f>
        <v>103.40000000000093</v>
      </c>
      <c r="B527" s="5">
        <f>B526+C526*$B$7</f>
        <v>-9.757642982678238</v>
      </c>
      <c r="C527" s="1">
        <f>C526+D526*$B$7</f>
        <v>0.20044436004113855</v>
      </c>
      <c r="D527" s="6">
        <f>(E527-B527)*$B$6/$B$4-C527*$B$5/$B$4</f>
        <v>-0.11721125122224825</v>
      </c>
      <c r="E527" s="5">
        <f>E526+F526*$B$7</f>
        <v>-21.178101564841356</v>
      </c>
      <c r="F527" s="1">
        <f>F526+G526*$B$7</f>
        <v>0.24359180817165407</v>
      </c>
      <c r="G527" s="1">
        <f>H527/$H$4-(E527-B527)/$H$4*$B$6-F527*$H$5/$H$4</f>
        <v>0.11055070869905637</v>
      </c>
      <c r="H527" s="4">
        <f>IF(AND(A527&lt;$H$7,A527&gt;$H$6),$H$8,0)</f>
        <v>0</v>
      </c>
    </row>
    <row r="528" spans="1:8" x14ac:dyDescent="0.25">
      <c r="A528" s="6">
        <f>A527+$B$7</f>
        <v>103.60000000000093</v>
      </c>
      <c r="B528" s="5">
        <f>B527+C527*$B$7</f>
        <v>-9.7175541106700098</v>
      </c>
      <c r="C528" s="1">
        <f>C527+D527*$B$7</f>
        <v>0.1770021097966889</v>
      </c>
      <c r="D528" s="6">
        <f>(E528-B528)*$B$6/$B$4-C528*$B$5/$B$4</f>
        <v>-0.11677332257232047</v>
      </c>
      <c r="E528" s="5">
        <f>E527+F527*$B$7</f>
        <v>-21.129383203207023</v>
      </c>
      <c r="F528" s="1">
        <f>F527+G527*$B$7</f>
        <v>0.26570194991146534</v>
      </c>
      <c r="G528" s="1">
        <f>H528/$H$4-(E528-B528)/$H$4*$B$6-F528*$H$5/$H$4</f>
        <v>0.11013276167669817</v>
      </c>
      <c r="H528" s="4">
        <f>IF(AND(A528&lt;$H$7,A528&gt;$H$6),$H$8,0)</f>
        <v>0</v>
      </c>
    </row>
    <row r="529" spans="1:8" x14ac:dyDescent="0.25">
      <c r="A529" s="6">
        <f>A528+$B$7</f>
        <v>103.80000000000094</v>
      </c>
      <c r="B529" s="5">
        <f>B528+C528*$B$7</f>
        <v>-9.6821536887106721</v>
      </c>
      <c r="C529" s="1">
        <f>C528+D528*$B$7</f>
        <v>0.15364744528222479</v>
      </c>
      <c r="D529" s="6">
        <f>(E529-B529)*$B$6/$B$4-C529*$B$5/$B$4</f>
        <v>-0.11624560292437397</v>
      </c>
      <c r="E529" s="5">
        <f>E528+F528*$B$7</f>
        <v>-21.076242813224731</v>
      </c>
      <c r="F529" s="1">
        <f>F528+G528*$B$7</f>
        <v>0.28772850224680496</v>
      </c>
      <c r="G529" s="1">
        <f>H529/$H$4-(E529-B529)/$H$4*$B$6-F529*$H$5/$H$4</f>
        <v>0.10962496371143853</v>
      </c>
      <c r="H529" s="4">
        <f>IF(AND(A529&lt;$H$7,A529&gt;$H$6),$H$8,0)</f>
        <v>0</v>
      </c>
    </row>
    <row r="530" spans="1:8" x14ac:dyDescent="0.25">
      <c r="A530" s="6">
        <f>A529+$B$7</f>
        <v>104.00000000000094</v>
      </c>
      <c r="B530" s="5">
        <f>B529+C529*$B$7</f>
        <v>-9.6514241996542278</v>
      </c>
      <c r="C530" s="1">
        <f>C529+D529*$B$7</f>
        <v>0.13039832469734999</v>
      </c>
      <c r="D530" s="6">
        <f>(E530-B530)*$B$6/$B$4-C530*$B$5/$B$4</f>
        <v>-0.11562870400167168</v>
      </c>
      <c r="E530" s="5">
        <f>E529+F529*$B$7</f>
        <v>-21.018697112775371</v>
      </c>
      <c r="F530" s="1">
        <f>F529+G529*$B$7</f>
        <v>0.30965349498909267</v>
      </c>
      <c r="G530" s="1">
        <f>H530/$H$4-(E530-B530)/$H$4*$B$6-F530*$H$5/$H$4</f>
        <v>0.10902792670637504</v>
      </c>
      <c r="H530" s="4">
        <f>IF(AND(A530&lt;$H$7,A530&gt;$H$6),$H$8,0)</f>
        <v>0</v>
      </c>
    </row>
    <row r="531" spans="1:8" x14ac:dyDescent="0.25">
      <c r="A531" s="6">
        <f>A530+$B$7</f>
        <v>104.20000000000094</v>
      </c>
      <c r="B531" s="5">
        <f>B530+C530*$B$7</f>
        <v>-9.6253445347147579</v>
      </c>
      <c r="C531" s="1">
        <f>C530+D530*$B$7</f>
        <v>0.10727258389701566</v>
      </c>
      <c r="D531" s="6">
        <f>(E531-B531)*$B$6/$B$4-C531*$B$5/$B$4</f>
        <v>-0.11492330754908317</v>
      </c>
      <c r="E531" s="5">
        <f>E530+F530*$B$7</f>
        <v>-20.956766413777551</v>
      </c>
      <c r="F531" s="1">
        <f>F530+G530*$B$7</f>
        <v>0.33145908033036769</v>
      </c>
      <c r="G531" s="1">
        <f>H531/$H$4-(E531-B531)/$H$4*$B$6-F531*$H$5/$H$4</f>
        <v>0.10834233258567241</v>
      </c>
      <c r="H531" s="4">
        <f>IF(AND(A531&lt;$H$7,A531&gt;$H$6),$H$8,0)</f>
        <v>0</v>
      </c>
    </row>
    <row r="532" spans="1:8" x14ac:dyDescent="0.25">
      <c r="A532" s="6">
        <f>A531+$B$7</f>
        <v>104.40000000000094</v>
      </c>
      <c r="B532" s="5">
        <f>B531+C531*$B$7</f>
        <v>-9.6038900179353544</v>
      </c>
      <c r="C532" s="1">
        <f>C531+D531*$B$7</f>
        <v>8.4287922387199024E-2</v>
      </c>
      <c r="D532" s="6">
        <f>(E532-B532)*$B$6/$B$4-C532*$B$5/$B$4</f>
        <v>-0.11413016463356922</v>
      </c>
      <c r="E532" s="5">
        <f>E531+F531*$B$7</f>
        <v>-20.890474597711478</v>
      </c>
      <c r="F532" s="1">
        <f>F531+G531*$B$7</f>
        <v>0.35312754684750219</v>
      </c>
      <c r="G532" s="1">
        <f>H532/$H$4-(E532-B532)/$H$4*$B$6-F532*$H$5/$H$4</f>
        <v>0.10756893259504872</v>
      </c>
      <c r="H532" s="4">
        <f>IF(AND(A532&lt;$H$7,A532&gt;$H$6),$H$8,0)</f>
        <v>0</v>
      </c>
    </row>
    <row r="533" spans="1:8" x14ac:dyDescent="0.25">
      <c r="A533" s="6">
        <f>A532+$B$7</f>
        <v>104.60000000000095</v>
      </c>
      <c r="B533" s="5">
        <f>B532+C532*$B$7</f>
        <v>-9.5870324334579138</v>
      </c>
      <c r="C533" s="1">
        <f>C532+D532*$B$7</f>
        <v>6.1461889460485183E-2</v>
      </c>
      <c r="D533" s="6">
        <f>(E533-B533)*$B$6/$B$4-C533*$B$5/$B$4</f>
        <v>-0.11325009489074794</v>
      </c>
      <c r="E533" s="5">
        <f>E532+F532*$B$7</f>
        <v>-20.819849088341979</v>
      </c>
      <c r="F533" s="1">
        <f>F532+G532*$B$7</f>
        <v>0.37464133336651195</v>
      </c>
      <c r="G533" s="1">
        <f>H533/$H$4-(E533-B533)/$H$4*$B$6-F533*$H$5/$H$4</f>
        <v>0.10670854654834298</v>
      </c>
      <c r="H533" s="4">
        <f>IF(AND(A533&lt;$H$7,A533&gt;$H$6),$H$8,0)</f>
        <v>0</v>
      </c>
    </row>
    <row r="534" spans="1:8" x14ac:dyDescent="0.25">
      <c r="A534" s="6">
        <f>A533+$B$7</f>
        <v>104.80000000000095</v>
      </c>
      <c r="B534" s="5">
        <f>B533+C533*$B$7</f>
        <v>-9.5747400555658171</v>
      </c>
      <c r="C534" s="1">
        <f>C533+D533*$B$7</f>
        <v>3.8811870482335593E-2</v>
      </c>
      <c r="D534" s="6">
        <f>(E534-B534)*$B$6/$B$4-C534*$B$5/$B$4</f>
        <v>-0.11228398571826362</v>
      </c>
      <c r="E534" s="5">
        <f>E533+F533*$B$7</f>
        <v>-20.744920821668675</v>
      </c>
      <c r="F534" s="1">
        <f>F533+G533*$B$7</f>
        <v>0.39598304267618056</v>
      </c>
      <c r="G534" s="1">
        <f>H534/$H$4-(E534-B534)/$H$4*$B$6-F534*$H$5/$H$4</f>
        <v>0.10576206202088587</v>
      </c>
      <c r="H534" s="4">
        <f>IF(AND(A534&lt;$H$7,A534&gt;$H$6),$H$8,0)</f>
        <v>0</v>
      </c>
    </row>
    <row r="535" spans="1:8" x14ac:dyDescent="0.25">
      <c r="A535" s="6">
        <f>A534+$B$7</f>
        <v>105.00000000000095</v>
      </c>
      <c r="B535" s="5">
        <f>B534+C534*$B$7</f>
        <v>-9.5669776814693499</v>
      </c>
      <c r="C535" s="1">
        <f>C534+D534*$B$7</f>
        <v>1.6355073338682868E-2</v>
      </c>
      <c r="D535" s="6">
        <f>(E535-B535)*$B$6/$B$4-C535*$B$5/$B$4</f>
        <v>-0.11123279141672111</v>
      </c>
      <c r="E535" s="5">
        <f>E534+F534*$B$7</f>
        <v>-20.665724213133437</v>
      </c>
      <c r="F535" s="1">
        <f>F534+G534*$B$7</f>
        <v>0.41713545508035776</v>
      </c>
      <c r="G535" s="1">
        <f>H535/$H$4-(E535-B535)/$H$4*$B$6-F535*$H$5/$H$4</f>
        <v>0.10473043349043552</v>
      </c>
      <c r="H535" s="4">
        <f>IF(AND(A535&lt;$H$7,A535&gt;$H$6),$H$8,0)</f>
        <v>0</v>
      </c>
    </row>
    <row r="536" spans="1:8" x14ac:dyDescent="0.25">
      <c r="A536" s="6">
        <f>A535+$B$7</f>
        <v>105.20000000000095</v>
      </c>
      <c r="B536" s="5">
        <f>B535+C535*$B$7</f>
        <v>-9.5637066668016129</v>
      </c>
      <c r="C536" s="1">
        <f>C535+D535*$B$7</f>
        <v>-5.891484944661355E-3</v>
      </c>
      <c r="D536" s="6">
        <f>(E536-B536)*$B$6/$B$4-C536*$B$5/$B$4</f>
        <v>-0.11009753227898758</v>
      </c>
      <c r="E536" s="5">
        <f>E535+F535*$B$7</f>
        <v>-20.582297122117364</v>
      </c>
      <c r="F536" s="1">
        <f>F535+G535*$B$7</f>
        <v>0.43808154177844488</v>
      </c>
      <c r="G536" s="1">
        <f>H536/$H$4-(E536-B536)/$H$4*$B$6-F536*$H$5/$H$4</f>
        <v>0.10361468142648085</v>
      </c>
      <c r="H536" s="4">
        <f>IF(AND(A536&lt;$H$7,A536&gt;$H$6),$H$8,0)</f>
        <v>0</v>
      </c>
    </row>
    <row r="537" spans="1:8" x14ac:dyDescent="0.25">
      <c r="A537" s="6">
        <f>A536+$B$7</f>
        <v>105.40000000000096</v>
      </c>
      <c r="B537" s="5">
        <f>B536+C536*$B$7</f>
        <v>-9.5648849637905453</v>
      </c>
      <c r="C537" s="1">
        <f>C536+D536*$B$7</f>
        <v>-2.7910991400458874E-2</v>
      </c>
      <c r="D537" s="6">
        <f>(E537-B537)*$B$6/$B$4-C537*$B$5/$B$4</f>
        <v>-0.10887929362870444</v>
      </c>
      <c r="E537" s="5">
        <f>E536+F536*$B$7</f>
        <v>-20.494680813761676</v>
      </c>
      <c r="F537" s="1">
        <f>F536+G536*$B$7</f>
        <v>0.45880447806374103</v>
      </c>
      <c r="G537" s="1">
        <f>H537/$H$4-(E537-B537)/$H$4*$B$6-F537*$H$5/$H$4</f>
        <v>0.1024158913287552</v>
      </c>
      <c r="H537" s="4">
        <f>IF(AND(A537&lt;$H$7,A537&gt;$H$6),$H$8,0)</f>
        <v>0</v>
      </c>
    </row>
    <row r="538" spans="1:8" x14ac:dyDescent="0.25">
      <c r="A538" s="6">
        <f>A537+$B$7</f>
        <v>105.60000000000096</v>
      </c>
      <c r="B538" s="5">
        <f>B537+C537*$B$7</f>
        <v>-9.5704671620706367</v>
      </c>
      <c r="C538" s="1">
        <f>C537+D537*$B$7</f>
        <v>-4.9686850126199764E-2</v>
      </c>
      <c r="D538" s="6">
        <f>(E538-B538)*$B$6/$B$4-C538*$B$5/$B$4</f>
        <v>-0.10757922480888993</v>
      </c>
      <c r="E538" s="5">
        <f>E537+F537*$B$7</f>
        <v>-20.402919918148928</v>
      </c>
      <c r="F538" s="1">
        <f>F537+G537*$B$7</f>
        <v>0.47928765632949205</v>
      </c>
      <c r="G538" s="1">
        <f>H538/$H$4-(E538-B538)/$H$4*$B$6-F538*$H$5/$H$4</f>
        <v>0.10113521271584054</v>
      </c>
      <c r="H538" s="4">
        <f>IF(AND(A538&lt;$H$7,A538&gt;$H$6),$H$8,0)</f>
        <v>0</v>
      </c>
    </row>
    <row r="539" spans="1:8" x14ac:dyDescent="0.25">
      <c r="A539" s="6">
        <f>A538+$B$7</f>
        <v>105.80000000000096</v>
      </c>
      <c r="B539" s="5">
        <f>B538+C538*$B$7</f>
        <v>-9.5804045320958764</v>
      </c>
      <c r="C539" s="1">
        <f>C538+D538*$B$7</f>
        <v>-7.1202695087977746E-2</v>
      </c>
      <c r="D539" s="6">
        <f>(E539-B539)*$B$6/$B$4-C539*$B$5/$B$4</f>
        <v>-0.10619853812155187</v>
      </c>
      <c r="E539" s="5">
        <f>E538+F538*$B$7</f>
        <v>-20.307062386883029</v>
      </c>
      <c r="F539" s="1">
        <f>F538+G538*$B$7</f>
        <v>0.49951469887266015</v>
      </c>
      <c r="G539" s="1">
        <f>H539/$H$4-(E539-B539)/$H$4*$B$6-F539*$H$5/$H$4</f>
        <v>9.9773858064781631E-2</v>
      </c>
      <c r="H539" s="4">
        <f>IF(AND(A539&lt;$H$7,A539&gt;$H$6),$H$8,0)</f>
        <v>0</v>
      </c>
    </row>
    <row r="540" spans="1:8" x14ac:dyDescent="0.25">
      <c r="A540" s="6">
        <f>A539+$B$7</f>
        <v>106.00000000000097</v>
      </c>
      <c r="B540" s="5">
        <f>B539+C539*$B$7</f>
        <v>-9.5946450711134723</v>
      </c>
      <c r="C540" s="1">
        <f>C539+D539*$B$7</f>
        <v>-9.2442402712288124E-2</v>
      </c>
      <c r="D540" s="6">
        <f>(E540-B540)*$B$6/$B$4-C540*$B$5/$B$4</f>
        <v>-0.10473850771926593</v>
      </c>
      <c r="E540" s="5">
        <f>E539+F539*$B$7</f>
        <v>-20.207159447108499</v>
      </c>
      <c r="F540" s="1">
        <f>F539+G539*$B$7</f>
        <v>0.51946947048561642</v>
      </c>
      <c r="G540" s="1">
        <f>H540/$H$4-(E540-B540)/$H$4*$B$6-F540*$H$5/$H$4</f>
        <v>9.8333101702666015E-2</v>
      </c>
      <c r="H540" s="4">
        <f>IF(AND(A540&lt;$H$7,A540&gt;$H$6),$H$8,0)</f>
        <v>0</v>
      </c>
    </row>
    <row r="541" spans="1:8" x14ac:dyDescent="0.25">
      <c r="A541" s="6">
        <f>A540+$B$7</f>
        <v>106.20000000000097</v>
      </c>
      <c r="B541" s="5">
        <f>B540+C540*$B$7</f>
        <v>-9.6131335516559293</v>
      </c>
      <c r="C541" s="1">
        <f>C540+D540*$B$7</f>
        <v>-0.11339010425614131</v>
      </c>
      <c r="D541" s="6">
        <f>(E541-B541)*$B$6/$B$4-C541*$B$5/$B$4</f>
        <v>-0.10320046844971237</v>
      </c>
      <c r="E541" s="5">
        <f>E540+F540*$B$7</f>
        <v>-20.103265553011376</v>
      </c>
      <c r="F541" s="1">
        <f>F540+G540*$B$7</f>
        <v>0.53913609082614966</v>
      </c>
      <c r="G541" s="1">
        <f>H541/$H$4-(E541-B541)/$H$4*$B$6-F541*$H$5/$H$4</f>
        <v>9.6814278651162211E-2</v>
      </c>
      <c r="H541" s="4">
        <f>IF(AND(A541&lt;$H$7,A541&gt;$H$6),$H$8,0)</f>
        <v>0</v>
      </c>
    </row>
    <row r="542" spans="1:8" x14ac:dyDescent="0.25">
      <c r="A542" s="6">
        <f>A541+$B$7</f>
        <v>106.40000000000097</v>
      </c>
      <c r="B542" s="5">
        <f>B541+C541*$B$7</f>
        <v>-9.6358115725071567</v>
      </c>
      <c r="C542" s="1">
        <f>C541+D541*$B$7</f>
        <v>-0.13403019794608378</v>
      </c>
      <c r="D542" s="6">
        <f>(E542-B542)*$B$6/$B$4-C542*$B$5/$B$4</f>
        <v>-0.10158581465419864</v>
      </c>
      <c r="E542" s="5">
        <f>E541+F541*$B$7</f>
        <v>-19.995438334846146</v>
      </c>
      <c r="F542" s="1">
        <f>F541+G541*$B$7</f>
        <v>0.5584989465563821</v>
      </c>
      <c r="G542" s="1">
        <f>H542/$H$4-(E542-B542)/$H$4*$B$6-F542*$H$5/$H$4</f>
        <v>9.5218783425044168E-2</v>
      </c>
      <c r="H542" s="4">
        <f>IF(AND(A542&lt;$H$7,A542&gt;$H$6),$H$8,0)</f>
        <v>0</v>
      </c>
    </row>
    <row r="543" spans="1:8" x14ac:dyDescent="0.25">
      <c r="A543" s="6">
        <f>A542+$B$7</f>
        <v>106.60000000000097</v>
      </c>
      <c r="B543" s="5">
        <f>B542+C542*$B$7</f>
        <v>-9.6626176120963727</v>
      </c>
      <c r="C543" s="1">
        <f>C542+D542*$B$7</f>
        <v>-0.15434736087692352</v>
      </c>
      <c r="D543" s="6">
        <f>(E543-B543)*$B$6/$B$4-C543*$B$5/$B$4</f>
        <v>-9.9895998921231105E-2</v>
      </c>
      <c r="E543" s="5">
        <f>E542+F542*$B$7</f>
        <v>-19.883738545534868</v>
      </c>
      <c r="F543" s="1">
        <f>F542+G542*$B$7</f>
        <v>0.5775427032413909</v>
      </c>
      <c r="G543" s="1">
        <f>H543/$H$4-(E543-B543)/$H$4*$B$6-F543*$H$5/$H$4</f>
        <v>9.3548068785764077E-2</v>
      </c>
      <c r="H543" s="4">
        <f>IF(AND(A543&lt;$H$7,A543&gt;$H$6),$H$8,0)</f>
        <v>0</v>
      </c>
    </row>
    <row r="544" spans="1:8" x14ac:dyDescent="0.25">
      <c r="A544" s="6">
        <f>A543+$B$7</f>
        <v>106.80000000000098</v>
      </c>
      <c r="B544" s="5">
        <f>B543+C543*$B$7</f>
        <v>-9.6934870842717569</v>
      </c>
      <c r="C544" s="1">
        <f>C543+D543*$B$7</f>
        <v>-0.17432656066116975</v>
      </c>
      <c r="D544" s="6">
        <f>(E544-B544)*$B$6/$B$4-C544*$B$5/$B$4</f>
        <v>-9.8132530796230799E-2</v>
      </c>
      <c r="E544" s="5">
        <f>E543+F543*$B$7</f>
        <v>-19.76823000488659</v>
      </c>
      <c r="F544" s="1">
        <f>F543+G543*$B$7</f>
        <v>0.59625231699854375</v>
      </c>
      <c r="G544" s="1">
        <f>H544/$H$4-(E544-B544)/$H$4*$B$6-F544*$H$5/$H$4</f>
        <v>9.180364445117016E-2</v>
      </c>
      <c r="H544" s="4">
        <f>IF(AND(A544&lt;$H$7,A544&gt;$H$6),$H$8,0)</f>
        <v>0</v>
      </c>
    </row>
    <row r="545" spans="1:8" x14ac:dyDescent="0.25">
      <c r="A545" s="6">
        <f>A544+$B$7</f>
        <v>107.00000000000098</v>
      </c>
      <c r="B545" s="5">
        <f>B544+C544*$B$7</f>
        <v>-9.7283523964039915</v>
      </c>
      <c r="C545" s="1">
        <f>C544+D544*$B$7</f>
        <v>-0.19395306682041591</v>
      </c>
      <c r="D545" s="6">
        <f>(E545-B545)*$B$6/$B$4-C545*$B$5/$B$4</f>
        <v>-9.6296975448522656E-2</v>
      </c>
      <c r="E545" s="5">
        <f>E544+F544*$B$7</f>
        <v>-19.648979541486881</v>
      </c>
      <c r="F545" s="1">
        <f>F544+G544*$B$7</f>
        <v>0.61461304588877774</v>
      </c>
      <c r="G545" s="1">
        <f>H545/$H$4-(E545-B545)/$H$4*$B$6-F545*$H$5/$H$4</f>
        <v>8.9987075762497232E-2</v>
      </c>
      <c r="H545" s="4">
        <f>IF(AND(A545&lt;$H$7,A545&gt;$H$6),$H$8,0)</f>
        <v>0</v>
      </c>
    </row>
    <row r="546" spans="1:8" x14ac:dyDescent="0.25">
      <c r="A546" s="6">
        <f>A545+$B$7</f>
        <v>107.20000000000098</v>
      </c>
      <c r="B546" s="5">
        <f>B545+C545*$B$7</f>
        <v>-9.7671430097680751</v>
      </c>
      <c r="C546" s="1">
        <f>C545+D545*$B$7</f>
        <v>-0.21321246191012044</v>
      </c>
      <c r="D546" s="6">
        <f>(E546-B546)*$B$6/$B$4-C546*$B$5/$B$4</f>
        <v>-9.4390952296758701E-2</v>
      </c>
      <c r="E546" s="5">
        <f>E545+F545*$B$7</f>
        <v>-19.526056932309125</v>
      </c>
      <c r="F546" s="1">
        <f>F545+G545*$B$7</f>
        <v>0.63261046104127716</v>
      </c>
      <c r="G546" s="1">
        <f>H546/$H$4-(E546-B546)/$H$4*$B$6-F546*$H$5/$H$4</f>
        <v>8.8099982309791339E-2</v>
      </c>
      <c r="H546" s="4">
        <f>IF(AND(A546&lt;$H$7,A546&gt;$H$6),$H$8,0)</f>
        <v>0</v>
      </c>
    </row>
    <row r="547" spans="1:8" x14ac:dyDescent="0.25">
      <c r="A547" s="6">
        <f>A546+$B$7</f>
        <v>107.40000000000099</v>
      </c>
      <c r="B547" s="5">
        <f>B546+C546*$B$7</f>
        <v>-9.809785502150099</v>
      </c>
      <c r="C547" s="1">
        <f>C546+D546*$B$7</f>
        <v>-0.23209065236947218</v>
      </c>
      <c r="D547" s="6">
        <f>(E547-B547)*$B$6/$B$4-C547*$B$5/$B$4</f>
        <v>-9.2416133593965638E-2</v>
      </c>
      <c r="E547" s="5">
        <f>E546+F546*$B$7</f>
        <v>-19.39953484010087</v>
      </c>
      <c r="F547" s="1">
        <f>F546+G546*$B$7</f>
        <v>0.65023045750323538</v>
      </c>
      <c r="G547" s="1">
        <f>H547/$H$4-(E547-B547)/$H$4*$B$6-F547*$H$5/$H$4</f>
        <v>8.6144036516959177E-2</v>
      </c>
      <c r="H547" s="4">
        <f>IF(AND(A547&lt;$H$7,A547&gt;$H$6),$H$8,0)</f>
        <v>0</v>
      </c>
    </row>
    <row r="548" spans="1:8" x14ac:dyDescent="0.25">
      <c r="A548" s="6">
        <f>A547+$B$7</f>
        <v>107.60000000000099</v>
      </c>
      <c r="B548" s="5">
        <f>B547+C547*$B$7</f>
        <v>-9.856203632623993</v>
      </c>
      <c r="C548" s="1">
        <f>C547+D547*$B$7</f>
        <v>-0.25057387908826534</v>
      </c>
      <c r="D548" s="6">
        <f>(E548-B548)*$B$6/$B$4-C548*$B$5/$B$4</f>
        <v>-9.0374242973438337E-2</v>
      </c>
      <c r="E548" s="5">
        <f>E547+F547*$B$7</f>
        <v>-19.269488748600224</v>
      </c>
      <c r="F548" s="1">
        <f>F547+G547*$B$7</f>
        <v>0.66745926480662721</v>
      </c>
      <c r="G548" s="1">
        <f>H548/$H$4-(E548-B548)/$H$4*$B$6-F548*$H$5/$H$4</f>
        <v>8.4120962187662907E-2</v>
      </c>
      <c r="H548" s="4">
        <f>IF(AND(A548&lt;$H$7,A548&gt;$H$6),$H$8,0)</f>
        <v>0</v>
      </c>
    </row>
    <row r="549" spans="1:8" x14ac:dyDescent="0.25">
      <c r="A549" s="6">
        <f>A548+$B$7</f>
        <v>107.80000000000099</v>
      </c>
      <c r="B549" s="5">
        <f>B548+C548*$B$7</f>
        <v>-9.9063184084416456</v>
      </c>
      <c r="C549" s="1">
        <f>C548+D548*$B$7</f>
        <v>-0.268648727682953</v>
      </c>
      <c r="D549" s="6">
        <f>(E549-B549)*$B$6/$B$4-C549*$B$5/$B$4</f>
        <v>-8.826705395672825E-2</v>
      </c>
      <c r="E549" s="5">
        <f>E548+F548*$B$7</f>
        <v>-19.1359968956389</v>
      </c>
      <c r="F549" s="1">
        <f>F548+G548*$B$7</f>
        <v>0.68428345724415984</v>
      </c>
      <c r="G549" s="1">
        <f>H549/$H$4-(E549-B549)/$H$4*$B$6-F549*$H$5/$H$4</f>
        <v>8.2032533013310163E-2</v>
      </c>
      <c r="H549" s="4">
        <f>IF(AND(A549&lt;$H$7,A549&gt;$H$6),$H$8,0)</f>
        <v>0</v>
      </c>
    </row>
    <row r="550" spans="1:8" x14ac:dyDescent="0.25">
      <c r="A550" s="6">
        <f>A549+$B$7</f>
        <v>108.00000000000099</v>
      </c>
      <c r="B550" s="5">
        <f>B549+C549*$B$7</f>
        <v>-9.9600481539782368</v>
      </c>
      <c r="C550" s="1">
        <f>C549+D549*$B$7</f>
        <v>-0.28630213847429864</v>
      </c>
      <c r="D550" s="6">
        <f>(E550-B550)*$B$6/$B$4-C550*$B$5/$B$4</f>
        <v>-8.6096388425003847E-2</v>
      </c>
      <c r="E550" s="5">
        <f>E549+F549*$B$7</f>
        <v>-18.99914020419007</v>
      </c>
      <c r="F550" s="1">
        <f>F549+G549*$B$7</f>
        <v>0.70068996384682192</v>
      </c>
      <c r="G550" s="1">
        <f>H550/$H$4-(E550-B550)/$H$4*$B$6-F550*$H$5/$H$4</f>
        <v>7.988057104441601E-2</v>
      </c>
      <c r="H550" s="4">
        <f>IF(AND(A550&lt;$H$7,A550&gt;$H$6),$H$8,0)</f>
        <v>0</v>
      </c>
    </row>
    <row r="551" spans="1:8" x14ac:dyDescent="0.25">
      <c r="A551" s="6">
        <f>A550+$B$7</f>
        <v>108.200000000001</v>
      </c>
      <c r="B551" s="5">
        <f>B550+C550*$B$7</f>
        <v>-10.017308581673097</v>
      </c>
      <c r="C551" s="1">
        <f>C550+D550*$B$7</f>
        <v>-0.3035214161592994</v>
      </c>
      <c r="D551" s="6">
        <f>(E551-B551)*$B$6/$B$4-C551*$B$5/$B$4</f>
        <v>-8.3864115055086591E-2</v>
      </c>
      <c r="E551" s="5">
        <f>E550+F550*$B$7</f>
        <v>-18.859002211420705</v>
      </c>
      <c r="F551" s="1">
        <f>F550+G550*$B$7</f>
        <v>0.71666607805570515</v>
      </c>
      <c r="G551" s="1">
        <f>H551/$H$4-(E551-B551)/$H$4*$B$6-F551*$H$5/$H$4</f>
        <v>7.7666945126640505E-2</v>
      </c>
      <c r="H551" s="4">
        <f>IF(AND(A551&lt;$H$7,A551&gt;$H$6),$H$8,0)</f>
        <v>0</v>
      </c>
    </row>
    <row r="552" spans="1:8" x14ac:dyDescent="0.25">
      <c r="A552" s="6">
        <f>A551+$B$7</f>
        <v>108.400000000001</v>
      </c>
      <c r="B552" s="5">
        <f>B551+C551*$B$7</f>
        <v>-10.078012864904958</v>
      </c>
      <c r="C552" s="1">
        <f>C551+D551*$B$7</f>
        <v>-0.32029423917031674</v>
      </c>
      <c r="D552" s="6">
        <f>(E552-B552)*$B$6/$B$4-C552*$B$5/$B$4</f>
        <v>-8.1572147721491337E-2</v>
      </c>
      <c r="E552" s="5">
        <f>E551+F551*$B$7</f>
        <v>-18.715668995809565</v>
      </c>
      <c r="F552" s="1">
        <f>F551+G551*$B$7</f>
        <v>0.73219946708103323</v>
      </c>
      <c r="G552" s="1">
        <f>H552/$H$4-(E552-B552)/$H$4*$B$6-F552*$H$5/$H$4</f>
        <v>7.5393569302830588E-2</v>
      </c>
      <c r="H552" s="4">
        <f>IF(AND(A552&lt;$H$7,A552&gt;$H$6),$H$8,0)</f>
        <v>0</v>
      </c>
    </row>
    <row r="553" spans="1:8" x14ac:dyDescent="0.25">
      <c r="A553" s="6">
        <f>A552+$B$7</f>
        <v>108.600000000001</v>
      </c>
      <c r="B553" s="5">
        <f>B552+C552*$B$7</f>
        <v>-10.142071712739021</v>
      </c>
      <c r="C553" s="1">
        <f>C552+D552*$B$7</f>
        <v>-0.33660866871461503</v>
      </c>
      <c r="D553" s="6">
        <f>(E553-B553)*$B$6/$B$4-C553*$B$5/$B$4</f>
        <v>-7.9222443865824138E-2</v>
      </c>
      <c r="E553" s="5">
        <f>E552+F552*$B$7</f>
        <v>-18.569229102393358</v>
      </c>
      <c r="F553" s="1">
        <f>F552+G552*$B$7</f>
        <v>0.74727818094159937</v>
      </c>
      <c r="G553" s="1">
        <f>H553/$H$4-(E553-B553)/$H$4*$B$6-F553*$H$5/$H$4</f>
        <v>7.3062401182419384E-2</v>
      </c>
      <c r="H553" s="4">
        <f>IF(AND(A553&lt;$H$7,A553&gt;$H$6),$H$8,0)</f>
        <v>0</v>
      </c>
    </row>
    <row r="554" spans="1:8" x14ac:dyDescent="0.25">
      <c r="A554" s="6">
        <f>A553+$B$7</f>
        <v>108.80000000000101</v>
      </c>
      <c r="B554" s="5">
        <f>B553+C553*$B$7</f>
        <v>-10.209393446481943</v>
      </c>
      <c r="C554" s="1">
        <f>C553+D553*$B$7</f>
        <v>-0.35245315748777983</v>
      </c>
      <c r="D554" s="6">
        <f>(E554-B554)*$B$6/$B$4-C554*$B$5/$B$4</f>
        <v>-7.681700283491423E-2</v>
      </c>
      <c r="E554" s="5">
        <f>E553+F553*$B$7</f>
        <v>-18.419773466205037</v>
      </c>
      <c r="F554" s="1">
        <f>F553+G553*$B$7</f>
        <v>0.76189066117808324</v>
      </c>
      <c r="G554" s="1">
        <f>H554/$H$4-(E554-B554)/$H$4*$B$6-F554*$H$5/$H$4</f>
        <v>7.0675440279559701E-2</v>
      </c>
      <c r="H554" s="4">
        <f>IF(AND(A554&lt;$H$7,A554&gt;$H$6),$H$8,0)</f>
        <v>0</v>
      </c>
    </row>
    <row r="555" spans="1:8" x14ac:dyDescent="0.25">
      <c r="A555" s="6">
        <f>A554+$B$7</f>
        <v>109.00000000000101</v>
      </c>
      <c r="B555" s="5">
        <f>B554+C554*$B$7</f>
        <v>-10.279884077979499</v>
      </c>
      <c r="C555" s="1">
        <f>C554+D554*$B$7</f>
        <v>-0.36781655805476265</v>
      </c>
      <c r="D555" s="6">
        <f>(E555-B555)*$B$6/$B$4-C555*$B$5/$B$4</f>
        <v>-7.4357864189077791E-2</v>
      </c>
      <c r="E555" s="5">
        <f>E554+F554*$B$7</f>
        <v>-18.267395333969422</v>
      </c>
      <c r="F555" s="1">
        <f>F554+G554*$B$7</f>
        <v>0.77602574923399514</v>
      </c>
      <c r="G555" s="1">
        <f>H555/$H$4-(E555-B555)/$H$4*$B$6-F555*$H$5/$H$4</f>
        <v>6.82347263213893E-2</v>
      </c>
      <c r="H555" s="4">
        <f>IF(AND(A555&lt;$H$7,A555&gt;$H$6),$H$8,0)</f>
        <v>0</v>
      </c>
    </row>
    <row r="556" spans="1:8" x14ac:dyDescent="0.25">
      <c r="A556" s="6">
        <f>A555+$B$7</f>
        <v>109.20000000000101</v>
      </c>
      <c r="B556" s="5">
        <f>B555+C555*$B$7</f>
        <v>-10.353447389590452</v>
      </c>
      <c r="C556" s="1">
        <f>C555+D555*$B$7</f>
        <v>-0.38268813089257819</v>
      </c>
      <c r="D556" s="6">
        <f>(E556-B556)*$B$6/$B$4-C556*$B$5/$B$4</f>
        <v>-7.1847105981933029E-2</v>
      </c>
      <c r="E556" s="5">
        <f>E555+F555*$B$7</f>
        <v>-18.112190184122621</v>
      </c>
      <c r="F556" s="1">
        <f>F555+G555*$B$7</f>
        <v>0.78967269449827304</v>
      </c>
      <c r="G556" s="1">
        <f>H556/$H$4-(E556-B556)/$H$4*$B$6-F556*$H$5/$H$4</f>
        <v>6.5742337527847597E-2</v>
      </c>
      <c r="H556" s="4">
        <f>IF(AND(A556&lt;$H$7,A556&gt;$H$6),$H$8,0)</f>
        <v>0</v>
      </c>
    </row>
    <row r="557" spans="1:8" x14ac:dyDescent="0.25">
      <c r="A557" s="6">
        <f>A556+$B$7</f>
        <v>109.40000000000101</v>
      </c>
      <c r="B557" s="5">
        <f>B556+C556*$B$7</f>
        <v>-10.429985015768967</v>
      </c>
      <c r="C557" s="1">
        <f>C556+D556*$B$7</f>
        <v>-0.39705755208896482</v>
      </c>
      <c r="D557" s="6">
        <f>(E557-B557)*$B$6/$B$4-C557*$B$5/$B$4</f>
        <v>-6.9286843013205549E-2</v>
      </c>
      <c r="E557" s="5">
        <f>E556+F556*$B$7</f>
        <v>-17.954255645222968</v>
      </c>
      <c r="F557" s="1">
        <f>F556+G556*$B$7</f>
        <v>0.80282116200384257</v>
      </c>
      <c r="G557" s="1">
        <f>H557/$H$4-(E557-B557)/$H$4*$B$6-F557*$H$5/$H$4</f>
        <v>6.3200388864482385E-2</v>
      </c>
      <c r="H557" s="4">
        <f>IF(AND(A557&lt;$H$7,A557&gt;$H$6),$H$8,0)</f>
        <v>0</v>
      </c>
    </row>
    <row r="558" spans="1:8" x14ac:dyDescent="0.25">
      <c r="A558" s="6">
        <f>A557+$B$7</f>
        <v>109.60000000000102</v>
      </c>
      <c r="B558" s="5">
        <f>B557+C557*$B$7</f>
        <v>-10.509396526186761</v>
      </c>
      <c r="C558" s="1">
        <f>C557+D557*$B$7</f>
        <v>-0.4109149206916059</v>
      </c>
      <c r="D558" s="6">
        <f>(E558-B558)*$B$6/$B$4-C558*$B$5/$B$4</f>
        <v>-6.6679225055980298E-2</v>
      </c>
      <c r="E558" s="5">
        <f>E557+F557*$B$7</f>
        <v>-17.793691412822199</v>
      </c>
      <c r="F558" s="1">
        <f>F557+G557*$B$7</f>
        <v>0.81546123977673901</v>
      </c>
      <c r="G558" s="1">
        <f>H558/$H$4-(E558-B558)/$H$4*$B$6-F558*$H$5/$H$4</f>
        <v>6.0611030269703298E-2</v>
      </c>
      <c r="H558" s="4">
        <f>IF(AND(A558&lt;$H$7,A558&gt;$H$6),$H$8,0)</f>
        <v>0</v>
      </c>
    </row>
    <row r="559" spans="1:8" x14ac:dyDescent="0.25">
      <c r="A559" s="6">
        <f>A558+$B$7</f>
        <v>109.80000000000102</v>
      </c>
      <c r="B559" s="5">
        <f>B558+C558*$B$7</f>
        <v>-10.591579510325081</v>
      </c>
      <c r="C559" s="1">
        <f>C558+D558*$B$7</f>
        <v>-0.42425076570280196</v>
      </c>
      <c r="D559" s="6">
        <f>(E559-B559)*$B$6/$B$4-C559*$B$5/$B$4</f>
        <v>-6.4026435059875667E-2</v>
      </c>
      <c r="E559" s="5">
        <f>E558+F558*$B$7</f>
        <v>-17.630599164866851</v>
      </c>
      <c r="F559" s="1">
        <f>F558+G558*$B$7</f>
        <v>0.82758344583067966</v>
      </c>
      <c r="G559" s="1">
        <f>H559/$H$4-(E559-B559)/$H$4*$B$6-F559*$H$5/$H$4</f>
        <v>5.7976444857957506E-2</v>
      </c>
      <c r="H559" s="4">
        <f>IF(AND(A559&lt;$H$7,A559&gt;$H$6),$H$8,0)</f>
        <v>0</v>
      </c>
    </row>
    <row r="560" spans="1:8" x14ac:dyDescent="0.25">
      <c r="A560" s="6">
        <f>A559+$B$7</f>
        <v>110.00000000000102</v>
      </c>
      <c r="B560" s="5">
        <f>B559+C559*$B$7</f>
        <v>-10.676429663465642</v>
      </c>
      <c r="C560" s="1">
        <f>C559+D559*$B$7</f>
        <v>-0.4370560527147771</v>
      </c>
      <c r="D560" s="6">
        <f>(E560-B560)*$B$6/$B$4-C560*$B$5/$B$4</f>
        <v>-6.1330687331629073E-2</v>
      </c>
      <c r="E560" s="5">
        <f>E559+F559*$B$7</f>
        <v>-17.465082475700715</v>
      </c>
      <c r="F560" s="1">
        <f>F559+G559*$B$7</f>
        <v>0.83917873480227112</v>
      </c>
      <c r="G560" s="1">
        <f>H560/$H$4-(E560-B560)/$H$4*$B$6-F560*$H$5/$H$4</f>
        <v>5.5298847100316663E-2</v>
      </c>
      <c r="H560" s="4">
        <f>IF(AND(A560&lt;$H$7,A560&gt;$H$6),$H$8,0)</f>
        <v>0</v>
      </c>
    </row>
    <row r="561" spans="1:8" x14ac:dyDescent="0.25">
      <c r="A561" s="6">
        <f>A560+$B$7</f>
        <v>110.20000000000103</v>
      </c>
      <c r="B561" s="5">
        <f>B560+C560*$B$7</f>
        <v>-10.763840874008597</v>
      </c>
      <c r="C561" s="1">
        <f>C560+D560*$B$7</f>
        <v>-0.44932219018110292</v>
      </c>
      <c r="D561" s="6">
        <f>(E561-B561)*$B$6/$B$4-C561*$B$5/$B$4</f>
        <v>-5.8594225694600106E-2</v>
      </c>
      <c r="E561" s="5">
        <f>E560+F560*$B$7</f>
        <v>-17.297246728740262</v>
      </c>
      <c r="F561" s="1">
        <f>F560+G560*$B$7</f>
        <v>0.85023850422233449</v>
      </c>
      <c r="G561" s="1">
        <f>H561/$H$4-(E561-B561)/$H$4*$B$6-F561*$H$5/$H$4</f>
        <v>5.2580480983981631E-2</v>
      </c>
      <c r="H561" s="4">
        <f>IF(AND(A561&lt;$H$7,A561&gt;$H$6),$H$8,0)</f>
        <v>0</v>
      </c>
    </row>
    <row r="562" spans="1:8" x14ac:dyDescent="0.25">
      <c r="A562" s="6">
        <f>A561+$B$7</f>
        <v>110.40000000000103</v>
      </c>
      <c r="B562" s="5">
        <f>B561+C561*$B$7</f>
        <v>-10.853705312044818</v>
      </c>
      <c r="C562" s="1">
        <f>C561+D561*$B$7</f>
        <v>-0.46104103532002294</v>
      </c>
      <c r="D562" s="6">
        <f>(E562-B562)*$B$6/$B$4-C562*$B$5/$B$4</f>
        <v>-5.5819321628709437E-2</v>
      </c>
      <c r="E562" s="5">
        <f>E561+F561*$B$7</f>
        <v>-17.127199027895795</v>
      </c>
      <c r="F562" s="1">
        <f>F561+G561*$B$7</f>
        <v>0.86075460041913077</v>
      </c>
      <c r="G562" s="1">
        <f>H562/$H$4-(E562-B562)/$H$4*$B$6-F562*$H$5/$H$4</f>
        <v>4.9823618152222818E-2</v>
      </c>
      <c r="H562" s="4">
        <f>IF(AND(A562&lt;$H$7,A562&gt;$H$6),$H$8,0)</f>
        <v>0</v>
      </c>
    </row>
    <row r="563" spans="1:8" x14ac:dyDescent="0.25">
      <c r="A563" s="6">
        <f>A562+$B$7</f>
        <v>110.60000000000103</v>
      </c>
      <c r="B563" s="5">
        <f>B562+C562*$B$7</f>
        <v>-10.945913519108823</v>
      </c>
      <c r="C563" s="1">
        <f>C562+D562*$B$7</f>
        <v>-0.47220489964576484</v>
      </c>
      <c r="D563" s="6">
        <f>(E563-B563)*$B$6/$B$4-C563*$B$5/$B$4</f>
        <v>-5.3008272392344992E-2</v>
      </c>
      <c r="E563" s="5">
        <f>E562+F562*$B$7</f>
        <v>-16.955048107811969</v>
      </c>
      <c r="F563" s="1">
        <f>F562+G562*$B$7</f>
        <v>0.87071932404957531</v>
      </c>
      <c r="G563" s="1">
        <f>H563/$H$4-(E563-B563)/$H$4*$B$6-F563*$H$5/$H$4</f>
        <v>4.7030556026287834E-2</v>
      </c>
      <c r="H563" s="4">
        <f>IF(AND(A563&lt;$H$7,A563&gt;$H$6),$H$8,0)</f>
        <v>0</v>
      </c>
    </row>
    <row r="564" spans="1:8" x14ac:dyDescent="0.25">
      <c r="A564" s="6">
        <f>A563+$B$7</f>
        <v>110.80000000000103</v>
      </c>
      <c r="B564" s="5">
        <f>B563+C563*$B$7</f>
        <v>-11.040354499037976</v>
      </c>
      <c r="C564" s="1">
        <f>C563+D563*$B$7</f>
        <v>-0.48280655412423384</v>
      </c>
      <c r="D564" s="6">
        <f>(E564-B564)*$B$6/$B$4-C564*$B$5/$B$4</f>
        <v>-5.0163399127777286E-2</v>
      </c>
      <c r="E564" s="5">
        <f>E563+F563*$B$7</f>
        <v>-16.780904243002055</v>
      </c>
      <c r="F564" s="1">
        <f>F563+G563*$B$7</f>
        <v>0.88012543525483289</v>
      </c>
      <c r="G564" s="1">
        <f>H564/$H$4-(E564-B564)/$H$4*$B$6-F564*$H$5/$H$4</f>
        <v>4.4203615910818304E-2</v>
      </c>
      <c r="H564" s="4">
        <f>IF(AND(A564&lt;$H$7,A564&gt;$H$6),$H$8,0)</f>
        <v>0</v>
      </c>
    </row>
    <row r="565" spans="1:8" x14ac:dyDescent="0.25">
      <c r="A565" s="6">
        <f>A564+$B$7</f>
        <v>111.00000000000104</v>
      </c>
      <c r="B565" s="5">
        <f>B564+C564*$B$7</f>
        <v>-11.136915809862822</v>
      </c>
      <c r="C565" s="1">
        <f>C564+D564*$B$7</f>
        <v>-0.49283923394978929</v>
      </c>
      <c r="D565" s="6">
        <f>(E565-B565)*$B$6/$B$4-C565*$B$5/$B$4</f>
        <v>-4.7287044951635833E-2</v>
      </c>
      <c r="E565" s="5">
        <f>E564+F564*$B$7</f>
        <v>-16.604879155951089</v>
      </c>
      <c r="F565" s="1">
        <f>F564+G564*$B$7</f>
        <v>0.88896615843699656</v>
      </c>
      <c r="G565" s="1">
        <f>H565/$H$4-(E565-B565)/$H$4*$B$6-F565*$H$5/$H$4</f>
        <v>4.134514108432772E-2</v>
      </c>
      <c r="H565" s="4">
        <f>IF(AND(A565&lt;$H$7,A565&gt;$H$6),$H$8,0)</f>
        <v>0</v>
      </c>
    </row>
    <row r="566" spans="1:8" x14ac:dyDescent="0.25">
      <c r="A566" s="6">
        <f>A565+$B$7</f>
        <v>111.20000000000104</v>
      </c>
      <c r="B566" s="5">
        <f>B565+C565*$B$7</f>
        <v>-11.23548365665278</v>
      </c>
      <c r="C566" s="1">
        <f>C565+D565*$B$7</f>
        <v>-0.50229664294011644</v>
      </c>
      <c r="D566" s="6">
        <f>(E566-B566)*$B$6/$B$4-C566*$B$5/$B$4</f>
        <v>-4.4381573032007349E-2</v>
      </c>
      <c r="E566" s="5">
        <f>E565+F565*$B$7</f>
        <v>-16.42708592426369</v>
      </c>
      <c r="F566" s="1">
        <f>F565+G565*$B$7</f>
        <v>0.89723518665386215</v>
      </c>
      <c r="G566" s="1">
        <f>H566/$H$4-(E566-B566)/$H$4*$B$6-F566*$H$5/$H$4</f>
        <v>3.8457494876301158E-2</v>
      </c>
      <c r="H566" s="4">
        <f>IF(AND(A566&lt;$H$7,A566&gt;$H$6),$H$8,0)</f>
        <v>0</v>
      </c>
    </row>
    <row r="567" spans="1:8" x14ac:dyDescent="0.25">
      <c r="A567" s="6">
        <f>A566+$B$7</f>
        <v>111.40000000000104</v>
      </c>
      <c r="B567" s="5">
        <f>B566+C566*$B$7</f>
        <v>-11.335942985240804</v>
      </c>
      <c r="C567" s="1">
        <f>C566+D566*$B$7</f>
        <v>-0.51117295754651793</v>
      </c>
      <c r="D567" s="6">
        <f>(E567-B567)*$B$6/$B$4-C567*$B$5/$B$4</f>
        <v>-4.1449364653723376E-2</v>
      </c>
      <c r="E567" s="5">
        <f>E566+F566*$B$7</f>
        <v>-16.247638886932918</v>
      </c>
      <c r="F567" s="1">
        <f>F566+G566*$B$7</f>
        <v>0.90492668562912237</v>
      </c>
      <c r="G567" s="1">
        <f>H567/$H$4-(E567-B567)/$H$4*$B$6-F567*$H$5/$H$4</f>
        <v>3.5543058732484312E-2</v>
      </c>
      <c r="H567" s="4">
        <f>IF(AND(A567&lt;$H$7,A567&gt;$H$6),$H$8,0)</f>
        <v>0</v>
      </c>
    </row>
    <row r="568" spans="1:8" x14ac:dyDescent="0.25">
      <c r="A568" s="6">
        <f>A567+$B$7</f>
        <v>111.60000000000105</v>
      </c>
      <c r="B568" s="5">
        <f>B567+C567*$B$7</f>
        <v>-11.438177576750107</v>
      </c>
      <c r="C568" s="1">
        <f>C567+D567*$B$7</f>
        <v>-0.5194628304772626</v>
      </c>
      <c r="D568" s="6">
        <f>(E568-B568)*$B$6/$B$4-C568*$B$5/$B$4</f>
        <v>-3.8492817273410924E-2</v>
      </c>
      <c r="E568" s="5">
        <f>E567+F567*$B$7</f>
        <v>-16.066653549807093</v>
      </c>
      <c r="F568" s="1">
        <f>F567+G567*$B$7</f>
        <v>0.91203529737561928</v>
      </c>
      <c r="G568" s="1">
        <f>H568/$H$4-(E568-B568)/$H$4*$B$6-F568*$H$5/$H$4</f>
        <v>3.2604230269935572E-2</v>
      </c>
      <c r="H568" s="4">
        <f>IF(AND(A568&lt;$H$7,A568&gt;$H$6),$H$8,0)</f>
        <v>0</v>
      </c>
    </row>
    <row r="569" spans="1:8" x14ac:dyDescent="0.25">
      <c r="A569" s="6">
        <f>A568+$B$7</f>
        <v>111.80000000000105</v>
      </c>
      <c r="B569" s="5">
        <f>B568+C568*$B$7</f>
        <v>-11.54207014284556</v>
      </c>
      <c r="C569" s="1">
        <f>C568+D568*$B$7</f>
        <v>-0.52716139393194483</v>
      </c>
      <c r="D569" s="6">
        <f>(E569-B569)*$B$6/$B$4-C569*$B$5/$B$4</f>
        <v>-3.5514342565884927E-2</v>
      </c>
      <c r="E569" s="5">
        <f>E568+F568*$B$7</f>
        <v>-15.88424649033197</v>
      </c>
      <c r="F569" s="1">
        <f>F568+G568*$B$7</f>
        <v>0.91855614342960634</v>
      </c>
      <c r="G569" s="1">
        <f>H569/$H$4-(E569-B569)/$H$4*$B$6-F569*$H$5/$H$4</f>
        <v>2.9643421323419999E-2</v>
      </c>
      <c r="H569" s="4">
        <f>IF(AND(A569&lt;$H$7,A569&gt;$H$6),$H$8,0)</f>
        <v>0</v>
      </c>
    </row>
    <row r="570" spans="1:8" x14ac:dyDescent="0.25">
      <c r="A570" s="6">
        <f>A569+$B$7</f>
        <v>112.00000000000105</v>
      </c>
      <c r="B570" s="5">
        <f>B569+C569*$B$7</f>
        <v>-11.647502421631948</v>
      </c>
      <c r="C570" s="1">
        <f>C569+D569*$B$7</f>
        <v>-0.53426426244512182</v>
      </c>
      <c r="D570" s="6">
        <f>(E570-B570)*$B$6/$B$4-C570*$B$5/$B$4</f>
        <v>-3.251636446346419E-2</v>
      </c>
      <c r="E570" s="5">
        <f>E569+F569*$B$7</f>
        <v>-15.700535261646049</v>
      </c>
      <c r="F570" s="1">
        <f>F569+G569*$B$7</f>
        <v>0.9244848276942903</v>
      </c>
      <c r="G570" s="1">
        <f>H570/$H$4-(E570-B570)/$H$4*$B$6-F570*$H$5/$H$4</f>
        <v>2.6663055984726656E-2</v>
      </c>
      <c r="H570" s="4">
        <f>IF(AND(A570&lt;$H$7,A570&gt;$H$6),$H$8,0)</f>
        <v>0</v>
      </c>
    </row>
    <row r="571" spans="1:8" x14ac:dyDescent="0.25">
      <c r="A571" s="6">
        <f>A570+$B$7</f>
        <v>112.20000000000105</v>
      </c>
      <c r="B571" s="5">
        <f>B570+C570*$B$7</f>
        <v>-11.754355274120973</v>
      </c>
      <c r="C571" s="1">
        <f>C570+D570*$B$7</f>
        <v>-0.54076753533781463</v>
      </c>
      <c r="D571" s="6">
        <f>(E571-B571)*$B$6/$B$4-C571*$B$5/$B$4</f>
        <v>-2.9501317189794964E-2</v>
      </c>
      <c r="E571" s="5">
        <f>E570+F570*$B$7</f>
        <v>-15.515638296107191</v>
      </c>
      <c r="F571" s="1">
        <f>F570+G570*$B$7</f>
        <v>0.92981743889123558</v>
      </c>
      <c r="G571" s="1">
        <f>H571/$H$4-(E571-B571)/$H$4*$B$6-F571*$H$5/$H$4</f>
        <v>2.3665568636493651E-2</v>
      </c>
      <c r="H571" s="4">
        <f>IF(AND(A571&lt;$H$7,A571&gt;$H$6),$H$8,0)</f>
        <v>0</v>
      </c>
    </row>
    <row r="572" spans="1:8" x14ac:dyDescent="0.25">
      <c r="A572" s="6">
        <f>A571+$B$7</f>
        <v>112.40000000000106</v>
      </c>
      <c r="B572" s="5">
        <f>B571+C571*$B$7</f>
        <v>-11.862508781188536</v>
      </c>
      <c r="C572" s="1">
        <f>C571+D571*$B$7</f>
        <v>-0.54666779877577365</v>
      </c>
      <c r="D572" s="6">
        <f>(E572-B572)*$B$6/$B$4-C572*$B$5/$B$4</f>
        <v>-2.6471643289767477E-2</v>
      </c>
      <c r="E572" s="5">
        <f>E571+F571*$B$7</f>
        <v>-15.329674808328944</v>
      </c>
      <c r="F572" s="1">
        <f>F571+G571*$B$7</f>
        <v>0.93455055261853426</v>
      </c>
      <c r="G572" s="1">
        <f>H572/$H$4-(E572-B572)/$H$4*$B$6-F572*$H$5/$H$4</f>
        <v>2.0653401982126066E-2</v>
      </c>
      <c r="H572" s="4">
        <f>IF(AND(A572&lt;$H$7,A572&gt;$H$6),$H$8,0)</f>
        <v>0</v>
      </c>
    </row>
    <row r="573" spans="1:8" x14ac:dyDescent="0.25">
      <c r="A573" s="6">
        <f>A572+$B$7</f>
        <v>112.60000000000106</v>
      </c>
      <c r="B573" s="5">
        <f>B572+C572*$B$7</f>
        <v>-11.971842340943692</v>
      </c>
      <c r="C573" s="1">
        <f>C572+D572*$B$7</f>
        <v>-0.55196212743372719</v>
      </c>
      <c r="D573" s="6">
        <f>(E573-B573)*$B$6/$B$4-C573*$B$5/$B$4</f>
        <v>-2.3429791657109546E-2</v>
      </c>
      <c r="E573" s="5">
        <f>E572+F572*$B$7</f>
        <v>-15.142764697805237</v>
      </c>
      <c r="F573" s="1">
        <f>F572+G572*$B$7</f>
        <v>0.93868123301495943</v>
      </c>
      <c r="G573" s="1">
        <f>H573/$H$4-(E573-B573)/$H$4*$B$6-F573*$H$5/$H$4</f>
        <v>1.7629005073391071E-2</v>
      </c>
      <c r="H573" s="4">
        <f>IF(AND(A573&lt;$H$7,A573&gt;$H$6),$H$8,0)</f>
        <v>0</v>
      </c>
    </row>
    <row r="574" spans="1:8" x14ac:dyDescent="0.25">
      <c r="A574" s="6">
        <f>A573+$B$7</f>
        <v>112.80000000000106</v>
      </c>
      <c r="B574" s="5">
        <f>B573+C573*$B$7</f>
        <v>-12.082234766430437</v>
      </c>
      <c r="C574" s="1">
        <f>C573+D573*$B$7</f>
        <v>-0.55664808576514913</v>
      </c>
      <c r="D574" s="6">
        <f>(E574-B574)*$B$6/$B$4-C574*$B$5/$B$4</f>
        <v>-2.0378215561240851E-2</v>
      </c>
      <c r="E574" s="5">
        <f>E573+F573*$B$7</f>
        <v>-14.955028451202246</v>
      </c>
      <c r="F574" s="1">
        <f>F573+G573*$B$7</f>
        <v>0.94220703402963768</v>
      </c>
      <c r="G574" s="1">
        <f>H574/$H$4-(E574-B574)/$H$4*$B$6-F574*$H$5/$H$4</f>
        <v>1.4594831337273524E-2</v>
      </c>
      <c r="H574" s="4">
        <f>IF(AND(A574&lt;$H$7,A574&gt;$H$6),$H$8,0)</f>
        <v>0</v>
      </c>
    </row>
    <row r="575" spans="1:8" x14ac:dyDescent="0.25">
      <c r="A575" s="6">
        <f>A574+$B$7</f>
        <v>113.00000000000107</v>
      </c>
      <c r="B575" s="5">
        <f>B574+C574*$B$7</f>
        <v>-12.193564383583468</v>
      </c>
      <c r="C575" s="1">
        <f>C574+D574*$B$7</f>
        <v>-0.5607237288773973</v>
      </c>
      <c r="D575" s="6">
        <f>(E575-B575)*$B$6/$B$4-C575*$B$5/$B$4</f>
        <v>-1.7319370674967555E-2</v>
      </c>
      <c r="E575" s="5">
        <f>E574+F574*$B$7</f>
        <v>-14.766587044396319</v>
      </c>
      <c r="F575" s="1">
        <f>F574+G574*$B$7</f>
        <v>0.94512600029709237</v>
      </c>
      <c r="G575" s="1">
        <f>H575/$H$4-(E575-B575)/$H$4*$B$6-F575*$H$5/$H$4</f>
        <v>1.1553336603672129E-2</v>
      </c>
      <c r="H575" s="4">
        <f>IF(AND(A575&lt;$H$7,A575&gt;$H$6),$H$8,0)</f>
        <v>0</v>
      </c>
    </row>
    <row r="576" spans="1:8" x14ac:dyDescent="0.25">
      <c r="A576" s="6">
        <f>A575+$B$7</f>
        <v>113.20000000000107</v>
      </c>
      <c r="B576" s="5">
        <f>B575+C575*$B$7</f>
        <v>-12.305709129358947</v>
      </c>
      <c r="C576" s="1">
        <f>C575+D575*$B$7</f>
        <v>-0.56418760301239079</v>
      </c>
      <c r="D576" s="6">
        <f>(E576-B576)*$B$6/$B$4-C576*$B$5/$B$4</f>
        <v>-1.425571310459367E-2</v>
      </c>
      <c r="E576" s="5">
        <f>E575+F575*$B$7</f>
        <v>-14.5775618443369</v>
      </c>
      <c r="F576" s="1">
        <f>F575+G575*$B$7</f>
        <v>0.94743666761782674</v>
      </c>
      <c r="G576" s="1">
        <f>H576/$H$4-(E576-B576)/$H$4*$B$6-F576*$H$5/$H$4</f>
        <v>8.5069771355121334E-3</v>
      </c>
      <c r="H576" s="4">
        <f>IF(AND(A576&lt;$H$7,A576&gt;$H$6),$H$8,0)</f>
        <v>0</v>
      </c>
    </row>
    <row r="577" spans="1:8" x14ac:dyDescent="0.25">
      <c r="A577" s="6">
        <f>A576+$B$7</f>
        <v>113.40000000000107</v>
      </c>
      <c r="B577" s="5">
        <f>B576+C576*$B$7</f>
        <v>-12.418546649961424</v>
      </c>
      <c r="C577" s="1">
        <f>C576+D576*$B$7</f>
        <v>-0.56703874563330947</v>
      </c>
      <c r="D577" s="6">
        <f>(E577-B577)*$B$6/$B$4-C577*$B$5/$B$4</f>
        <v>-1.1189697424019459E-2</v>
      </c>
      <c r="E577" s="5">
        <f>E576+F576*$B$7</f>
        <v>-14.388074510813334</v>
      </c>
      <c r="F577" s="1">
        <f>F576+G576*$B$7</f>
        <v>0.9491380630449292</v>
      </c>
      <c r="G577" s="1">
        <f>H577/$H$4-(E577-B577)/$H$4*$B$6-F577*$H$5/$H$4</f>
        <v>5.4582076628451656E-3</v>
      </c>
      <c r="H577" s="4">
        <f>IF(AND(A577&lt;$H$7,A577&gt;$H$6),$H$8,0)</f>
        <v>0</v>
      </c>
    </row>
    <row r="578" spans="1:8" x14ac:dyDescent="0.25">
      <c r="A578" s="6">
        <f>A577+$B$7</f>
        <v>113.60000000000107</v>
      </c>
      <c r="B578" s="5">
        <f>B577+C577*$B$7</f>
        <v>-12.531954399088086</v>
      </c>
      <c r="C578" s="1">
        <f>C577+D577*$B$7</f>
        <v>-0.56927668511811336</v>
      </c>
      <c r="D578" s="6">
        <f>(E578-B578)*$B$6/$B$4-C578*$B$5/$B$4</f>
        <v>-8.1237747143909338E-3</v>
      </c>
      <c r="E578" s="5">
        <f>E577+F577*$B$7</f>
        <v>-14.198246898204349</v>
      </c>
      <c r="F578" s="1">
        <f>F577+G577*$B$7</f>
        <v>0.95022970457749822</v>
      </c>
      <c r="G578" s="1">
        <f>H578/$H$4-(E578-B578)/$H$4*$B$6-F578*$H$5/$H$4</f>
        <v>2.4094794225001607E-3</v>
      </c>
      <c r="H578" s="4">
        <f>IF(AND(A578&lt;$H$7,A578&gt;$H$6),$H$8,0)</f>
        <v>0</v>
      </c>
    </row>
    <row r="579" spans="1:8" x14ac:dyDescent="0.25">
      <c r="A579" s="6">
        <f>A578+$B$7</f>
        <v>113.80000000000108</v>
      </c>
      <c r="B579" s="5">
        <f>B578+C578*$B$7</f>
        <v>-12.645809736111708</v>
      </c>
      <c r="C579" s="1">
        <f>C578+D578*$B$7</f>
        <v>-0.57090144006099153</v>
      </c>
      <c r="D579" s="6">
        <f>(E579-B579)*$B$6/$B$4-C579*$B$5/$B$4</f>
        <v>-5.0603906108565404E-3</v>
      </c>
      <c r="E579" s="5">
        <f>E578+F578*$B$7</f>
        <v>-14.00820095728885</v>
      </c>
      <c r="F579" s="1">
        <f>F578+G578*$B$7</f>
        <v>0.95071160046199821</v>
      </c>
      <c r="G579" s="1">
        <f>H579/$H$4-(E579-B579)/$H$4*$B$6-F579*$H$5/$H$4</f>
        <v>-6.367617951585601E-4</v>
      </c>
      <c r="H579" s="4">
        <f>IF(AND(A579&lt;$H$7,A579&gt;$H$6),$H$8,0)</f>
        <v>0</v>
      </c>
    </row>
    <row r="580" spans="1:8" x14ac:dyDescent="0.25">
      <c r="A580" s="6">
        <f>A579+$B$7</f>
        <v>114.00000000000108</v>
      </c>
      <c r="B580" s="5">
        <f>B579+C579*$B$7</f>
        <v>-12.759990024123907</v>
      </c>
      <c r="C580" s="1">
        <f>C579+D579*$B$7</f>
        <v>-0.57191351818316283</v>
      </c>
      <c r="D580" s="6">
        <f>(E580-B580)*$B$6/$B$4-C580*$B$5/$B$4</f>
        <v>-2.0019833579779846E-3</v>
      </c>
      <c r="E580" s="5">
        <f>E579+F579*$B$7</f>
        <v>-13.818058637196449</v>
      </c>
      <c r="F580" s="1">
        <f>F579+G579*$B$7</f>
        <v>0.95058424810296649</v>
      </c>
      <c r="G580" s="1">
        <f>H580/$H$4-(E580-B580)/$H$4*$B$6-F580*$H$5/$H$4</f>
        <v>-3.6780775908190691E-3</v>
      </c>
      <c r="H580" s="4">
        <f>IF(AND(A580&lt;$H$7,A580&gt;$H$6),$H$8,0)</f>
        <v>0</v>
      </c>
    </row>
    <row r="581" spans="1:8" x14ac:dyDescent="0.25">
      <c r="A581" s="6">
        <f>A580+$B$7</f>
        <v>114.20000000000108</v>
      </c>
      <c r="B581" s="5">
        <f>B580+C580*$B$7</f>
        <v>-12.874372727760539</v>
      </c>
      <c r="C581" s="1">
        <f>C580+D580*$B$7</f>
        <v>-0.57231391485475847</v>
      </c>
      <c r="D581" s="6">
        <f>(E581-B581)*$B$6/$B$4-C581*$B$5/$B$4</f>
        <v>1.0490181246682164E-3</v>
      </c>
      <c r="E581" s="5">
        <f>E580+F580*$B$7</f>
        <v>-13.627941787575855</v>
      </c>
      <c r="F581" s="1">
        <f>F580+G580*$B$7</f>
        <v>0.94984863258480268</v>
      </c>
      <c r="G581" s="1">
        <f>H581/$H$4-(E581-B581)/$H$4*$B$6-F581*$H$5/$H$4</f>
        <v>-6.7120388906188808E-3</v>
      </c>
      <c r="H581" s="4">
        <f>IF(AND(A581&lt;$H$7,A581&gt;$H$6),$H$8,0)</f>
        <v>0</v>
      </c>
    </row>
    <row r="582" spans="1:8" x14ac:dyDescent="0.25">
      <c r="A582" s="6">
        <f>A581+$B$7</f>
        <v>114.40000000000109</v>
      </c>
      <c r="B582" s="5">
        <f>B581+C581*$B$7</f>
        <v>-12.988835510731491</v>
      </c>
      <c r="C582" s="1">
        <f>C581+D581*$B$7</f>
        <v>-0.57210411122982485</v>
      </c>
      <c r="D582" s="6">
        <f>(E582-B582)*$B$6/$B$4-C582*$B$5/$B$4</f>
        <v>4.0901961651733289E-3</v>
      </c>
      <c r="E582" s="5">
        <f>E581+F581*$B$7</f>
        <v>-13.437972061058895</v>
      </c>
      <c r="F582" s="1">
        <f>F581+G581*$B$7</f>
        <v>0.9485062248066789</v>
      </c>
      <c r="G582" s="1">
        <f>H582/$H$4-(E582-B582)/$H$4*$B$6-F582*$H$5/$H$4</f>
        <v>-9.7362278688261396E-3</v>
      </c>
      <c r="H582" s="4">
        <f>IF(AND(A582&lt;$H$7,A582&gt;$H$6),$H$8,0)</f>
        <v>0</v>
      </c>
    </row>
    <row r="583" spans="1:8" x14ac:dyDescent="0.25">
      <c r="A583" s="6">
        <f>A582+$B$7</f>
        <v>114.60000000000109</v>
      </c>
      <c r="B583" s="5">
        <f>B582+C582*$B$7</f>
        <v>-13.103256332977455</v>
      </c>
      <c r="C583" s="1">
        <f>C582+D582*$B$7</f>
        <v>-0.57128607199679016</v>
      </c>
      <c r="D583" s="6">
        <f>(E583-B583)*$B$6/$B$4-C583*$B$5/$B$4</f>
        <v>7.1191462487508149E-3</v>
      </c>
      <c r="E583" s="5">
        <f>E582+F582*$B$7</f>
        <v>-13.248270816097559</v>
      </c>
      <c r="F583" s="1">
        <f>F582+G582*$B$7</f>
        <v>0.94655897923291366</v>
      </c>
      <c r="G583" s="1">
        <f>H583/$H$4-(E583-B583)/$H$4*$B$6-F583*$H$5/$H$4</f>
        <v>-1.2748239857292667E-2</v>
      </c>
      <c r="H583" s="4">
        <f>IF(AND(A583&lt;$H$7,A583&gt;$H$6),$H$8,0)</f>
        <v>0</v>
      </c>
    </row>
    <row r="584" spans="1:8" x14ac:dyDescent="0.25">
      <c r="A584" s="6">
        <f>A583+$B$7</f>
        <v>114.80000000000109</v>
      </c>
      <c r="B584" s="5">
        <f>B583+C583*$B$7</f>
        <v>-13.217513547376813</v>
      </c>
      <c r="C584" s="1">
        <f>C583+D583*$B$7</f>
        <v>-0.56986224274704</v>
      </c>
      <c r="D584" s="6">
        <f>(E584-B584)*$B$6/$B$4-C584*$B$5/$B$4</f>
        <v>1.0133478912463969E-2</v>
      </c>
      <c r="E584" s="5">
        <f>E583+F583*$B$7</f>
        <v>-13.058959020250976</v>
      </c>
      <c r="F584" s="1">
        <f>F583+G583*$B$7</f>
        <v>0.94400933126145514</v>
      </c>
      <c r="G584" s="1">
        <f>H584/$H$4-(E584-B584)/$H$4*$B$6-F584*$H$5/$H$4</f>
        <v>-1.5745685240180194E-2</v>
      </c>
      <c r="H584" s="4">
        <f>IF(AND(A584&lt;$H$7,A584&gt;$H$6),$H$8,0)</f>
        <v>0</v>
      </c>
    </row>
    <row r="585" spans="1:8" x14ac:dyDescent="0.25">
      <c r="A585" s="6">
        <f>A584+$B$7</f>
        <v>115.00000000000109</v>
      </c>
      <c r="B585" s="5">
        <f>B584+C584*$B$7</f>
        <v>-13.33148599592622</v>
      </c>
      <c r="C585" s="1">
        <f>C584+D584*$B$7</f>
        <v>-0.56783554696454719</v>
      </c>
      <c r="D585" s="6">
        <f>(E585-B585)*$B$6/$B$4-C585*$B$5/$B$4</f>
        <v>1.3130821623743565E-2</v>
      </c>
      <c r="E585" s="5">
        <f>E584+F584*$B$7</f>
        <v>-12.870157153998685</v>
      </c>
      <c r="F585" s="1">
        <f>F584+G584*$B$7</f>
        <v>0.94086019421341915</v>
      </c>
      <c r="G585" s="1">
        <f>H585/$H$4-(E585-B585)/$H$4*$B$6-F585*$H$5/$H$4</f>
        <v>-1.8726191332476643E-2</v>
      </c>
      <c r="H585" s="4">
        <f>IF(AND(A585&lt;$H$7,A585&gt;$H$6),$H$8,0)</f>
        <v>0</v>
      </c>
    </row>
    <row r="586" spans="1:8" x14ac:dyDescent="0.25">
      <c r="A586" s="6">
        <f>A585+$B$7</f>
        <v>115.2000000000011</v>
      </c>
      <c r="B586" s="5">
        <f>B585+C585*$B$7</f>
        <v>-13.445053105319129</v>
      </c>
      <c r="C586" s="1">
        <f>C585+D585*$B$7</f>
        <v>-0.56520938263979847</v>
      </c>
      <c r="D586" s="6">
        <f>(E586-B586)*$B$6/$B$4-C586*$B$5/$B$4</f>
        <v>1.6108820641228257E-2</v>
      </c>
      <c r="E586" s="5">
        <f>E585+F585*$B$7</f>
        <v>-12.681985115156001</v>
      </c>
      <c r="F586" s="1">
        <f>F585+G585*$B$7</f>
        <v>0.93711495594692384</v>
      </c>
      <c r="G586" s="1">
        <f>H586/$H$4-(E586-B586)/$H$4*$B$6-F586*$H$5/$H$4</f>
        <v>-2.1687404240835137E-2</v>
      </c>
      <c r="H586" s="4">
        <f>IF(AND(A586&lt;$H$7,A586&gt;$H$6),$H$8,0)</f>
        <v>0</v>
      </c>
    </row>
    <row r="587" spans="1:8" x14ac:dyDescent="0.25">
      <c r="A587" s="6">
        <f>A586+$B$7</f>
        <v>115.4000000000011</v>
      </c>
      <c r="B587" s="5">
        <f>B586+C586*$B$7</f>
        <v>-13.558094981847089</v>
      </c>
      <c r="C587" s="1">
        <f>C586+D586*$B$7</f>
        <v>-0.56198761851155288</v>
      </c>
      <c r="D587" s="6">
        <f>(E587-B587)*$B$6/$B$4-C587*$B$5/$B$4</f>
        <v>1.9065142856478021E-2</v>
      </c>
      <c r="E587" s="5">
        <f>E586+F586*$B$7</f>
        <v>-12.494562123966617</v>
      </c>
      <c r="F587" s="1">
        <f>F586+G586*$B$7</f>
        <v>0.93277747509875686</v>
      </c>
      <c r="G587" s="1">
        <f>H587/$H$4-(E587-B587)/$H$4*$B$6-F587*$H$5/$H$4</f>
        <v>-2.4626990705286081E-2</v>
      </c>
      <c r="H587" s="4">
        <f>IF(AND(A587&lt;$H$7,A587&gt;$H$6),$H$8,0)</f>
        <v>0</v>
      </c>
    </row>
    <row r="588" spans="1:8" x14ac:dyDescent="0.25">
      <c r="A588" s="6">
        <f>A587+$B$7</f>
        <v>115.6000000000011</v>
      </c>
      <c r="B588" s="5">
        <f>B587+C587*$B$7</f>
        <v>-13.670492505549401</v>
      </c>
      <c r="C588" s="1">
        <f>C587+D587*$B$7</f>
        <v>-0.55817458994025726</v>
      </c>
      <c r="D588" s="6">
        <f>(E588-B588)*$B$6/$B$4-C588*$B$5/$B$4</f>
        <v>2.1997477615129216E-2</v>
      </c>
      <c r="E588" s="5">
        <f>E587+F587*$B$7</f>
        <v>-12.308006628946865</v>
      </c>
      <c r="F588" s="1">
        <f>F587+G587*$B$7</f>
        <v>0.92785207695769967</v>
      </c>
      <c r="G588" s="1">
        <f>H588/$H$4-(E588-B588)/$H$4*$B$6-F588*$H$5/$H$4</f>
        <v>-2.7542639920390851E-2</v>
      </c>
      <c r="H588" s="4">
        <f>IF(AND(A588&lt;$H$7,A588&gt;$H$6),$H$8,0)</f>
        <v>0</v>
      </c>
    </row>
    <row r="589" spans="1:8" x14ac:dyDescent="0.25">
      <c r="A589" s="6">
        <f>A588+$B$7</f>
        <v>115.80000000000111</v>
      </c>
      <c r="B589" s="5">
        <f>B588+C588*$B$7</f>
        <v>-13.782127423537453</v>
      </c>
      <c r="C589" s="1">
        <f>C588+D588*$B$7</f>
        <v>-0.55377509441723138</v>
      </c>
      <c r="D589" s="6">
        <f>(E589-B589)*$B$6/$B$4-C589*$B$5/$B$4</f>
        <v>2.4903538516079751E-2</v>
      </c>
      <c r="E589" s="5">
        <f>E588+F588*$B$7</f>
        <v>-12.122436213555325</v>
      </c>
      <c r="F589" s="1">
        <f>F588+G588*$B$7</f>
        <v>0.92234354897362147</v>
      </c>
      <c r="G589" s="1">
        <f>H589/$H$4-(E589-B589)/$H$4*$B$6-F589*$H$5/$H$4</f>
        <v>-3.0432065334425603E-2</v>
      </c>
      <c r="H589" s="4">
        <f>IF(AND(A589&lt;$H$7,A589&gt;$H$6),$H$8,0)</f>
        <v>0</v>
      </c>
    </row>
    <row r="590" spans="1:8" x14ac:dyDescent="0.25">
      <c r="A590" s="6">
        <f>A589+$B$7</f>
        <v>116.00000000000111</v>
      </c>
      <c r="B590" s="5">
        <f>B589+C589*$B$7</f>
        <v>-13.8928824424209</v>
      </c>
      <c r="C590" s="1">
        <f>C589+D589*$B$7</f>
        <v>-0.54879438671401548</v>
      </c>
      <c r="D590" s="6">
        <f>(E590-B590)*$B$6/$B$4-C590*$B$5/$B$4</f>
        <v>2.7781065187313235E-2</v>
      </c>
      <c r="E590" s="5">
        <f>E589+F589*$B$7</f>
        <v>-11.9379675037606</v>
      </c>
      <c r="F590" s="1">
        <f>F589+G589*$B$7</f>
        <v>0.91625713590673641</v>
      </c>
      <c r="G590" s="1">
        <f>H590/$H$4-(E590-B590)/$H$4*$B$6-F590*$H$5/$H$4</f>
        <v>-3.3293006425204046E-2</v>
      </c>
      <c r="H590" s="4">
        <f>IF(AND(A590&lt;$H$7,A590&gt;$H$6),$H$8,0)</f>
        <v>0</v>
      </c>
    </row>
    <row r="591" spans="1:8" x14ac:dyDescent="0.25">
      <c r="A591" s="6">
        <f>A590+$B$7</f>
        <v>116.20000000000111</v>
      </c>
      <c r="B591" s="5">
        <f>B590+C590*$B$7</f>
        <v>-14.002641319763704</v>
      </c>
      <c r="C591" s="1">
        <f>C590+D590*$B$7</f>
        <v>-0.5432381736765528</v>
      </c>
      <c r="D591" s="6">
        <f>(E591-B591)*$B$6/$B$4-C591*$B$5/$B$4</f>
        <v>3.0627825036992802E-2</v>
      </c>
      <c r="E591" s="5">
        <f>E590+F590*$B$7</f>
        <v>-11.754716076579253</v>
      </c>
      <c r="F591" s="1">
        <f>F590+G590*$B$7</f>
        <v>0.9095985346216956</v>
      </c>
      <c r="G591" s="1">
        <f>H591/$H$4-(E591-B591)/$H$4*$B$6-F591*$H$5/$H$4</f>
        <v>-3.6123230451169941E-2</v>
      </c>
      <c r="H591" s="4">
        <f>IF(AND(A591&lt;$H$7,A591&gt;$H$6),$H$8,0)</f>
        <v>0</v>
      </c>
    </row>
    <row r="592" spans="1:8" x14ac:dyDescent="0.25">
      <c r="A592" s="6">
        <f>A591+$B$7</f>
        <v>116.40000000000111</v>
      </c>
      <c r="B592" s="5">
        <f>B591+C591*$B$7</f>
        <v>-14.111288954499015</v>
      </c>
      <c r="C592" s="1">
        <f>C591+D591*$B$7</f>
        <v>-0.53711260866915422</v>
      </c>
      <c r="D592" s="6">
        <f>(E592-B592)*$B$6/$B$4-C592*$B$5/$B$4</f>
        <v>3.3441614978478321E-2</v>
      </c>
      <c r="E592" s="5">
        <f>E591+F591*$B$7</f>
        <v>-11.572796369654915</v>
      </c>
      <c r="F592" s="1">
        <f>F591+G591*$B$7</f>
        <v>0.90237388853146161</v>
      </c>
      <c r="G592" s="1">
        <f>H592/$H$4-(E592-B592)/$H$4*$B$6-F592*$H$5/$H$4</f>
        <v>-3.8920534176412926E-2</v>
      </c>
      <c r="H592" s="4">
        <f>IF(AND(A592&lt;$H$7,A592&gt;$H$6),$H$8,0)</f>
        <v>0</v>
      </c>
    </row>
    <row r="593" spans="1:8" x14ac:dyDescent="0.25">
      <c r="A593" s="6">
        <f>A592+$B$7</f>
        <v>116.60000000000112</v>
      </c>
      <c r="B593" s="5">
        <f>B592+C592*$B$7</f>
        <v>-14.218711476232846</v>
      </c>
      <c r="C593" s="1">
        <f>C592+D592*$B$7</f>
        <v>-0.53042428567345856</v>
      </c>
      <c r="D593" s="6">
        <f>(E593-B593)*$B$6/$B$4-C593*$B$5/$B$4</f>
        <v>3.6220263127944109E-2</v>
      </c>
      <c r="E593" s="5">
        <f>E592+F592*$B$7</f>
        <v>-11.392321591948622</v>
      </c>
      <c r="F593" s="1">
        <f>F592+G592*$B$7</f>
        <v>0.89458978169617898</v>
      </c>
      <c r="G593" s="1">
        <f>H593/$H$4-(E593-B593)/$H$4*$B$6-F593*$H$5/$H$4</f>
        <v>-4.1682745568284919E-2</v>
      </c>
      <c r="H593" s="4">
        <f>IF(AND(A593&lt;$H$7,A593&gt;$H$6),$H$8,0)</f>
        <v>0</v>
      </c>
    </row>
    <row r="594" spans="1:8" x14ac:dyDescent="0.25">
      <c r="A594" s="6">
        <f>A593+$B$7</f>
        <v>116.80000000000112</v>
      </c>
      <c r="B594" s="5">
        <f>B593+C593*$B$7</f>
        <v>-14.324796333367537</v>
      </c>
      <c r="C594" s="1">
        <f>C593+D593*$B$7</f>
        <v>-0.52318023304786976</v>
      </c>
      <c r="D594" s="6">
        <f>(E594-B594)*$B$6/$B$4-C594*$B$5/$B$4</f>
        <v>3.8961630473299556E-2</v>
      </c>
      <c r="E594" s="5">
        <f>E593+F593*$B$7</f>
        <v>-11.213403635609387</v>
      </c>
      <c r="F594" s="1">
        <f>F593+G593*$B$7</f>
        <v>0.88625323258252198</v>
      </c>
      <c r="G594" s="1">
        <f>H594/$H$4-(E594-B594)/$H$4*$B$6-F594*$H$5/$H$4</f>
        <v>-4.4407725466319332E-2</v>
      </c>
      <c r="H594" s="4">
        <f>IF(AND(A594&lt;$H$7,A594&gt;$H$6),$H$8,0)</f>
        <v>0</v>
      </c>
    </row>
    <row r="595" spans="1:8" x14ac:dyDescent="0.25">
      <c r="A595" s="6">
        <f>A594+$B$7</f>
        <v>117.00000000000112</v>
      </c>
      <c r="B595" s="5">
        <f>B594+C594*$B$7</f>
        <v>-14.429432379977111</v>
      </c>
      <c r="C595" s="1">
        <f>C594+D594*$B$7</f>
        <v>-0.5153879069532098</v>
      </c>
      <c r="D595" s="6">
        <f>(E595-B595)*$B$6/$B$4-C595*$B$5/$B$4</f>
        <v>4.1663612513140443E-2</v>
      </c>
      <c r="E595" s="5">
        <f>E594+F594*$B$7</f>
        <v>-11.036152989092882</v>
      </c>
      <c r="F595" s="1">
        <f>F594+G594*$B$7</f>
        <v>0.87737168748925809</v>
      </c>
      <c r="G595" s="1">
        <f>H595/$H$4-(E595-B595)/$H$4*$B$6-F595*$H$5/$H$4</f>
        <v>-4.7093369221181167E-2</v>
      </c>
      <c r="H595" s="4">
        <f>IF(AND(A595&lt;$H$7,A595&gt;$H$6),$H$8,0)</f>
        <v>0</v>
      </c>
    </row>
    <row r="596" spans="1:8" x14ac:dyDescent="0.25">
      <c r="A596" s="6">
        <f>A595+$B$7</f>
        <v>117.20000000000113</v>
      </c>
      <c r="B596" s="5">
        <f>B595+C595*$B$7</f>
        <v>-14.532509961367753</v>
      </c>
      <c r="C596" s="1">
        <f>C595+D595*$B$7</f>
        <v>-0.50705518445058173</v>
      </c>
      <c r="D596" s="6">
        <f>(E596-B596)*$B$6/$B$4-C596*$B$5/$B$4</f>
        <v>4.4324140864485953E-2</v>
      </c>
      <c r="E596" s="5">
        <f>E595+F595*$B$7</f>
        <v>-10.86067865159503</v>
      </c>
      <c r="F596" s="1">
        <f>F595+G595*$B$7</f>
        <v>0.86795301364502186</v>
      </c>
      <c r="G596" s="1">
        <f>H596/$H$4-(E596-B596)/$H$4*$B$6-F596*$H$5/$H$4</f>
        <v>-4.973760830240255E-2</v>
      </c>
      <c r="H596" s="4">
        <f>IF(AND(A596&lt;$H$7,A596&gt;$H$6),$H$8,0)</f>
        <v>0</v>
      </c>
    </row>
    <row r="597" spans="1:8" x14ac:dyDescent="0.25">
      <c r="A597" s="6">
        <f>A596+$B$7</f>
        <v>117.40000000000113</v>
      </c>
      <c r="B597" s="5">
        <f>B596+C596*$B$7</f>
        <v>-14.633920998257869</v>
      </c>
      <c r="C597" s="1">
        <f>C596+D596*$B$7</f>
        <v>-0.49819035627768454</v>
      </c>
      <c r="D597" s="6">
        <f>(E597-B597)*$B$6/$B$4-C597*$B$5/$B$4</f>
        <v>4.694118483808369E-2</v>
      </c>
      <c r="E597" s="5">
        <f>E596+F596*$B$7</f>
        <v>-10.687088048866027</v>
      </c>
      <c r="F597" s="1">
        <f>F596+G596*$B$7</f>
        <v>0.85800549198454135</v>
      </c>
      <c r="G597" s="1">
        <f>H597/$H$4-(E597-B597)/$H$4*$B$6-F597*$H$5/$H$4</f>
        <v>-5.2338411873686541E-2</v>
      </c>
      <c r="H597" s="4">
        <f>IF(AND(A597&lt;$H$7,A597&gt;$H$6),$H$8,0)</f>
        <v>0</v>
      </c>
    </row>
    <row r="598" spans="1:8" x14ac:dyDescent="0.25">
      <c r="A598" s="6">
        <f>A597+$B$7</f>
        <v>117.60000000000113</v>
      </c>
      <c r="B598" s="5">
        <f>B597+C597*$B$7</f>
        <v>-14.733559069513406</v>
      </c>
      <c r="C598" s="1">
        <f>C597+D597*$B$7</f>
        <v>-0.48880211931006778</v>
      </c>
      <c r="D598" s="6">
        <f>(E598-B598)*$B$6/$B$4-C598*$B$5/$B$4</f>
        <v>4.9512752980093902E-2</v>
      </c>
      <c r="E598" s="5">
        <f>E597+F597*$B$7</f>
        <v>-10.515486950469118</v>
      </c>
      <c r="F598" s="1">
        <f>F597+G597*$B$7</f>
        <v>0.84753780960980407</v>
      </c>
      <c r="G598" s="1">
        <f>H598/$H$4-(E598-B598)/$H$4*$B$6-F598*$H$5/$H$4</f>
        <v>-5.4893788334589952E-2</v>
      </c>
      <c r="H598" s="4">
        <f>IF(AND(A598&lt;$H$7,A598&gt;$H$6),$H$8,0)</f>
        <v>0</v>
      </c>
    </row>
    <row r="599" spans="1:8" x14ac:dyDescent="0.25">
      <c r="A599" s="6">
        <f>A598+$B$7</f>
        <v>117.80000000000113</v>
      </c>
      <c r="B599" s="5">
        <f>B598+C598*$B$7</f>
        <v>-14.831319493375419</v>
      </c>
      <c r="C599" s="1">
        <f>C598+D598*$B$7</f>
        <v>-0.47889956871404898</v>
      </c>
      <c r="D599" s="6">
        <f>(E599-B599)*$B$6/$B$4-C599*$B$5/$B$4</f>
        <v>5.203689457899336E-2</v>
      </c>
      <c r="E599" s="5">
        <f>E598+F598*$B$7</f>
        <v>-10.345979388547157</v>
      </c>
      <c r="F599" s="1">
        <f>F598+G598*$B$7</f>
        <v>0.83655905194288604</v>
      </c>
      <c r="G599" s="1">
        <f>H599/$H$4-(E599-B599)/$H$4*$B$6-F599*$H$5/$H$4</f>
        <v>-5.7401786827425916E-2</v>
      </c>
      <c r="H599" s="4">
        <f>IF(AND(A599&lt;$H$7,A599&gt;$H$6),$H$8,0)</f>
        <v>0</v>
      </c>
    </row>
    <row r="600" spans="1:8" x14ac:dyDescent="0.25">
      <c r="A600" s="6">
        <f>A599+$B$7</f>
        <v>118.00000000000114</v>
      </c>
      <c r="B600" s="5">
        <f>B599+C599*$B$7</f>
        <v>-14.927099407118229</v>
      </c>
      <c r="C600" s="1">
        <f>C599+D599*$B$7</f>
        <v>-0.4684921897982503</v>
      </c>
      <c r="D600" s="6">
        <f>(E600-B600)*$B$6/$B$4-C600*$B$5/$B$4</f>
        <v>5.4511701136570251E-2</v>
      </c>
      <c r="E600" s="5">
        <f>E599+F599*$B$7</f>
        <v>-10.17866757815858</v>
      </c>
      <c r="F600" s="1">
        <f>F599+G599*$B$7</f>
        <v>0.82507869457740091</v>
      </c>
      <c r="G600" s="1">
        <f>H600/$H$4-(E600-B600)/$H$4*$B$6-F600*$H$5/$H$4</f>
        <v>-5.9860498708257506E-2</v>
      </c>
      <c r="H600" s="4">
        <f>IF(AND(A600&lt;$H$7,A600&gt;$H$6),$H$8,0)</f>
        <v>0</v>
      </c>
    </row>
    <row r="601" spans="1:8" x14ac:dyDescent="0.25">
      <c r="A601" s="6">
        <f>A600+$B$7</f>
        <v>118.20000000000114</v>
      </c>
      <c r="B601" s="5">
        <f>B600+C600*$B$7</f>
        <v>-15.02079784507788</v>
      </c>
      <c r="C601" s="1">
        <f>C600+D600*$B$7</f>
        <v>-0.45758984957093624</v>
      </c>
      <c r="D601" s="6">
        <f>(E601-B601)*$B$6/$B$4-C601*$B$5/$B$4</f>
        <v>5.6935307801911847E-2</v>
      </c>
      <c r="E601" s="5">
        <f>E600+F600*$B$7</f>
        <v>-10.013651839243099</v>
      </c>
      <c r="F601" s="1">
        <f>F600+G600*$B$7</f>
        <v>0.81310659483574943</v>
      </c>
      <c r="G601" s="1">
        <f>H601/$H$4-(E601-B601)/$H$4*$B$6-F601*$H$5/$H$4</f>
        <v>-6.2268058980884056E-2</v>
      </c>
      <c r="H601" s="4">
        <f>IF(AND(A601&lt;$H$7,A601&gt;$H$6),$H$8,0)</f>
        <v>0</v>
      </c>
    </row>
    <row r="602" spans="1:8" x14ac:dyDescent="0.25">
      <c r="A602" s="6">
        <f>A601+$B$7</f>
        <v>118.40000000000114</v>
      </c>
      <c r="B602" s="5">
        <f>B601+C601*$B$7</f>
        <v>-15.112315814992067</v>
      </c>
      <c r="C602" s="1">
        <f>C601+D601*$B$7</f>
        <v>-0.44620278801055385</v>
      </c>
      <c r="D602" s="6">
        <f>(E602-B602)*$B$6/$B$4-C602*$B$5/$B$4</f>
        <v>5.9305894767319477E-2</v>
      </c>
      <c r="E602" s="5">
        <f>E601+F601*$B$7</f>
        <v>-9.8510305202759501</v>
      </c>
      <c r="F602" s="1">
        <f>F601+G601*$B$7</f>
        <v>0.80065298303957266</v>
      </c>
      <c r="G602" s="1">
        <f>H602/$H$4-(E602-B602)/$H$4*$B$6-F602*$H$5/$H$4</f>
        <v>-6.4622647692754762E-2</v>
      </c>
      <c r="H602" s="4">
        <f>IF(AND(A602&lt;$H$7,A602&gt;$H$6),$H$8,0)</f>
        <v>0</v>
      </c>
    </row>
    <row r="603" spans="1:8" x14ac:dyDescent="0.25">
      <c r="A603" s="6">
        <f>A602+$B$7</f>
        <v>118.60000000000115</v>
      </c>
      <c r="B603" s="5">
        <f>B602+C602*$B$7</f>
        <v>-15.201556372594178</v>
      </c>
      <c r="C603" s="1">
        <f>C602+D602*$B$7</f>
        <v>-0.43434160905708996</v>
      </c>
      <c r="D603" s="6">
        <f>(E603-B603)*$B$6/$B$4-C603*$B$5/$B$4</f>
        <v>6.1621688625117771E-2</v>
      </c>
      <c r="E603" s="5">
        <f>E602+F602*$B$7</f>
        <v>-9.6908999236680362</v>
      </c>
      <c r="F603" s="1">
        <f>F602+G602*$B$7</f>
        <v>0.78772845350102172</v>
      </c>
      <c r="G603" s="1">
        <f>H603/$H$4-(E603-B603)/$H$4*$B$6-F603*$H$5/$H$4</f>
        <v>-6.6922491291776742E-2</v>
      </c>
      <c r="H603" s="4">
        <f>IF(AND(A603&lt;$H$7,A603&gt;$H$6),$H$8,0)</f>
        <v>0</v>
      </c>
    </row>
    <row r="604" spans="1:8" x14ac:dyDescent="0.25">
      <c r="A604" s="6">
        <f>A603+$B$7</f>
        <v>118.80000000000115</v>
      </c>
      <c r="B604" s="5">
        <f>B603+C603*$B$7</f>
        <v>-15.288424694405595</v>
      </c>
      <c r="C604" s="1">
        <f>C603+D603*$B$7</f>
        <v>-0.4220172713320664</v>
      </c>
      <c r="D604" s="6">
        <f>(E604-B604)*$B$6/$B$4-C604*$B$5/$B$4</f>
        <v>6.3880963684358624E-2</v>
      </c>
      <c r="E604" s="5">
        <f>E603+F603*$B$7</f>
        <v>-9.5333542329678327</v>
      </c>
      <c r="F604" s="1">
        <f>F603+G603*$B$7</f>
        <v>0.77434395524266642</v>
      </c>
      <c r="G604" s="1">
        <f>H604/$H$4-(E604-B604)/$H$4*$B$6-F604*$H$5/$H$4</f>
        <v>-6.9165863943017616E-2</v>
      </c>
      <c r="H604" s="4">
        <f>IF(AND(A604&lt;$H$7,A604&gt;$H$6),$H$8,0)</f>
        <v>0</v>
      </c>
    </row>
    <row r="605" spans="1:8" x14ac:dyDescent="0.25">
      <c r="A605" s="6">
        <f>A604+$B$7</f>
        <v>119.00000000000115</v>
      </c>
      <c r="B605" s="5">
        <f>B604+C604*$B$7</f>
        <v>-15.372828148672008</v>
      </c>
      <c r="C605" s="1">
        <f>C604+D604*$B$7</f>
        <v>-0.40924107859519465</v>
      </c>
      <c r="D605" s="6">
        <f>(E605-B605)*$B$6/$B$4-C605*$B$5/$B$4</f>
        <v>6.6082043246455016E-2</v>
      </c>
      <c r="E605" s="5">
        <f>E604+F604*$B$7</f>
        <v>-9.3784854419192989</v>
      </c>
      <c r="F605" s="1">
        <f>F604+G604*$B$7</f>
        <v>0.76051078245406289</v>
      </c>
      <c r="G605" s="1">
        <f>H605/$H$4-(E605-B605)/$H$4*$B$6-F605*$H$5/$H$4</f>
        <v>-7.1351088804338034E-2</v>
      </c>
      <c r="H605" s="4">
        <f>IF(AND(A605&lt;$H$7,A605&gt;$H$6),$H$8,0)</f>
        <v>0</v>
      </c>
    </row>
    <row r="606" spans="1:8" x14ac:dyDescent="0.25">
      <c r="A606" s="6">
        <f>A605+$B$7</f>
        <v>119.20000000000115</v>
      </c>
      <c r="B606" s="5">
        <f>B605+C605*$B$7</f>
        <v>-15.454676364391046</v>
      </c>
      <c r="C606" s="1">
        <f>C605+D605*$B$7</f>
        <v>-0.39602466994590363</v>
      </c>
      <c r="D606" s="6">
        <f>(E606-B606)*$B$6/$B$4-C606*$B$5/$B$4</f>
        <v>6.8223300838814158E-2</v>
      </c>
      <c r="E606" s="5">
        <f>E605+F605*$B$7</f>
        <v>-9.2263832854284864</v>
      </c>
      <c r="F606" s="1">
        <f>F605+G605*$B$7</f>
        <v>0.74624056469319533</v>
      </c>
      <c r="G606" s="1">
        <f>H606/$H$4-(E606-B606)/$H$4*$B$6-F606*$H$5/$H$4</f>
        <v>-7.3476539260023538E-2</v>
      </c>
      <c r="H606" s="4">
        <f>IF(AND(A606&lt;$H$7,A606&gt;$H$6),$H$8,0)</f>
        <v>0</v>
      </c>
    </row>
    <row r="607" spans="1:8" x14ac:dyDescent="0.25">
      <c r="A607" s="6">
        <f>A606+$B$7</f>
        <v>119.40000000000116</v>
      </c>
      <c r="B607" s="5">
        <f>B606+C606*$B$7</f>
        <v>-15.533881298380226</v>
      </c>
      <c r="C607" s="1">
        <f>C606+D606*$B$7</f>
        <v>-0.38238000977814079</v>
      </c>
      <c r="D607" s="6">
        <f>(E607-B607)*$B$6/$B$4-C607*$B$5/$B$4</f>
        <v>7.0303161405575923E-2</v>
      </c>
      <c r="E607" s="5">
        <f>E606+F606*$B$7</f>
        <v>-9.0771351724898466</v>
      </c>
      <c r="F607" s="1">
        <f>F606+G606*$B$7</f>
        <v>0.73154525684119065</v>
      </c>
      <c r="G607" s="1">
        <f>H607/$H$4-(E607-B607)/$H$4*$B$6-F607*$H$5/$H$4</f>
        <v>-7.5540640111521673E-2</v>
      </c>
      <c r="H607" s="4">
        <f>IF(AND(A607&lt;$H$7,A607&gt;$H$6),$H$8,0)</f>
        <v>0</v>
      </c>
    </row>
    <row r="608" spans="1:8" x14ac:dyDescent="0.25">
      <c r="A608" s="6">
        <f>A607+$B$7</f>
        <v>119.60000000000116</v>
      </c>
      <c r="B608" s="5">
        <f>B607+C607*$B$7</f>
        <v>-15.610357300335854</v>
      </c>
      <c r="C608" s="1">
        <f>C607+D607*$B$7</f>
        <v>-0.36831937749702559</v>
      </c>
      <c r="D608" s="6">
        <f>(E608-B608)*$B$6/$B$4-C608*$B$5/$B$4</f>
        <v>7.2320102454597843E-2</v>
      </c>
      <c r="E608" s="5">
        <f>E607+F607*$B$7</f>
        <v>-8.9308261211216085</v>
      </c>
      <c r="F608" s="1">
        <f>F607+G607*$B$7</f>
        <v>0.71643712881888633</v>
      </c>
      <c r="G608" s="1">
        <f>H608/$H$4-(E608-B608)/$H$4*$B$6-F608*$H$5/$H$4</f>
        <v>-7.7541868724425769E-2</v>
      </c>
      <c r="H608" s="4">
        <f>IF(AND(A608&lt;$H$7,A608&gt;$H$6),$H$8,0)</f>
        <v>0</v>
      </c>
    </row>
    <row r="609" spans="1:8" x14ac:dyDescent="0.25">
      <c r="A609" s="6">
        <f>A608+$B$7</f>
        <v>119.80000000000116</v>
      </c>
      <c r="B609" s="5">
        <f>B608+C608*$B$7</f>
        <v>-15.684021175835259</v>
      </c>
      <c r="C609" s="1">
        <f>C608+D608*$B$7</f>
        <v>-0.35385535700610604</v>
      </c>
      <c r="D609" s="6">
        <f>(E609-B609)*$B$6/$B$4-C609*$B$5/$B$4</f>
        <v>7.4272655159865877E-2</v>
      </c>
      <c r="E609" s="5">
        <f>E608+F608*$B$7</f>
        <v>-8.7875386953578314</v>
      </c>
      <c r="F609" s="1">
        <f>F608+G608*$B$7</f>
        <v>0.70092875507400121</v>
      </c>
      <c r="G609" s="1">
        <f>H609/$H$4-(E609-B609)/$H$4*$B$6-F609*$H$5/$H$4</f>
        <v>-7.9478756130884287E-2</v>
      </c>
      <c r="H609" s="4">
        <f>IF(AND(A609&lt;$H$7,A609&gt;$H$6),$H$8,0)</f>
        <v>0</v>
      </c>
    </row>
    <row r="610" spans="1:8" x14ac:dyDescent="0.25">
      <c r="A610" s="6">
        <f>A609+$B$7</f>
        <v>120.00000000000117</v>
      </c>
      <c r="B610" s="5">
        <f>B609+C609*$B$7</f>
        <v>-15.75479224723648</v>
      </c>
      <c r="C610" s="1">
        <f>C609+D609*$B$7</f>
        <v>-0.33900082597413289</v>
      </c>
      <c r="D610" s="6">
        <f>(E610-B610)*$B$6/$B$4-C610*$B$5/$B$4</f>
        <v>7.6159405418546489E-2</v>
      </c>
      <c r="E610" s="5">
        <f>E609+F609*$B$7</f>
        <v>-8.6473529443430319</v>
      </c>
      <c r="F610" s="1">
        <f>F609+G609*$B$7</f>
        <v>0.6850330038478244</v>
      </c>
      <c r="G610" s="1">
        <f>H610/$H$4-(E610-B610)/$H$4*$B$6-F610*$H$5/$H$4</f>
        <v>-8.1349888086651848E-2</v>
      </c>
      <c r="H610" s="4">
        <f>IF(AND(A610&lt;$H$7,A610&gt;$H$6),$H$8,0)</f>
        <v>0</v>
      </c>
    </row>
    <row r="611" spans="1:8" x14ac:dyDescent="0.25">
      <c r="A611" s="6">
        <f>A610+$B$7</f>
        <v>120.20000000000117</v>
      </c>
      <c r="B611" s="5">
        <f>B610+C610*$B$7</f>
        <v>-15.822592412431307</v>
      </c>
      <c r="C611" s="1">
        <f>C610+D610*$B$7</f>
        <v>-0.32376894489042357</v>
      </c>
      <c r="D611" s="6">
        <f>(E611-B611)*$B$6/$B$4-C611*$B$5/$B$4</f>
        <v>7.7978994861934756E-2</v>
      </c>
      <c r="E611" s="5">
        <f>E610+F610*$B$7</f>
        <v>-8.5103463435734668</v>
      </c>
      <c r="F611" s="1">
        <f>F610+G610*$B$7</f>
        <v>0.668763026230494</v>
      </c>
      <c r="G611" s="1">
        <f>H611/$H$4-(E611-B611)/$H$4*$B$6-F611*$H$5/$H$4</f>
        <v>-8.3153906082035808E-2</v>
      </c>
      <c r="H611" s="4">
        <f>IF(AND(A611&lt;$H$7,A611&gt;$H$6),$H$8,0)</f>
        <v>0</v>
      </c>
    </row>
    <row r="612" spans="1:8" x14ac:dyDescent="0.25">
      <c r="A612" s="6">
        <f>A611+$B$7</f>
        <v>120.40000000000117</v>
      </c>
      <c r="B612" s="5">
        <f>B611+C611*$B$7</f>
        <v>-15.887346201409391</v>
      </c>
      <c r="C612" s="1">
        <f>C611+D611*$B$7</f>
        <v>-0.30817314591803663</v>
      </c>
      <c r="D612" s="6">
        <f>(E612-B612)*$B$6/$B$4-C612*$B$5/$B$4</f>
        <v>7.9730121819590785E-2</v>
      </c>
      <c r="E612" s="5">
        <f>E611+F611*$B$7</f>
        <v>-8.3765937383273688</v>
      </c>
      <c r="F612" s="1">
        <f>F611+G611*$B$7</f>
        <v>0.65213224501408684</v>
      </c>
      <c r="G612" s="1">
        <f>H612/$H$4-(E612-B612)/$H$4*$B$6-F612*$H$5/$H$4</f>
        <v>-8.4889508306031522E-2</v>
      </c>
      <c r="H612" s="4">
        <f>IF(AND(A612&lt;$H$7,A612&gt;$H$6),$H$8,0)</f>
        <v>0</v>
      </c>
    </row>
    <row r="613" spans="1:8" x14ac:dyDescent="0.25">
      <c r="A613" s="6">
        <f>A612+$B$7</f>
        <v>120.60000000000117</v>
      </c>
      <c r="B613" s="5">
        <f>B612+C612*$B$7</f>
        <v>-15.948980830592999</v>
      </c>
      <c r="C613" s="1">
        <f>C612+D612*$B$7</f>
        <v>-0.29222712155411845</v>
      </c>
      <c r="D613" s="6">
        <f>(E613-B613)*$B$6/$B$4-C613*$B$5/$B$4</f>
        <v>8.1411542235996254E-2</v>
      </c>
      <c r="E613" s="5">
        <f>E612+F612*$B$7</f>
        <v>-8.2461672893245517</v>
      </c>
      <c r="F613" s="1">
        <f>F612+G612*$B$7</f>
        <v>0.63515434335288057</v>
      </c>
      <c r="G613" s="1">
        <f>H613/$H$4-(E613-B613)/$H$4*$B$6-F613*$H$5/$H$4</f>
        <v>-8.6555450562977684E-2</v>
      </c>
      <c r="H613" s="4">
        <f>IF(AND(A613&lt;$H$7,A613&gt;$H$6),$H$8,0)</f>
        <v>0</v>
      </c>
    </row>
    <row r="614" spans="1:8" x14ac:dyDescent="0.25">
      <c r="A614" s="6">
        <f>A613+$B$7</f>
        <v>120.80000000000118</v>
      </c>
      <c r="B614" s="5">
        <f>B613+C613*$B$7</f>
        <v>-16.007426254903823</v>
      </c>
      <c r="C614" s="1">
        <f>C613+D613*$B$7</f>
        <v>-0.27594481310691921</v>
      </c>
      <c r="D614" s="6">
        <f>(E614-B614)*$B$6/$B$4-C614*$B$5/$B$4</f>
        <v>8.3022070539102266E-2</v>
      </c>
      <c r="E614" s="5">
        <f>E613+F613*$B$7</f>
        <v>-8.1191364206539749</v>
      </c>
      <c r="F614" s="1">
        <f>F613+G613*$B$7</f>
        <v>0.617843253240285</v>
      </c>
      <c r="G614" s="1">
        <f>H614/$H$4-(E614-B614)/$H$4*$B$6-F614*$H$5/$H$4</f>
        <v>-8.8150547141102764E-2</v>
      </c>
      <c r="H614" s="4">
        <f>IF(AND(A614&lt;$H$7,A614&gt;$H$6),$H$8,0)</f>
        <v>0</v>
      </c>
    </row>
    <row r="615" spans="1:8" x14ac:dyDescent="0.25">
      <c r="A615" s="6">
        <f>A614+$B$7</f>
        <v>121.00000000000118</v>
      </c>
      <c r="B615" s="5">
        <f>B614+C614*$B$7</f>
        <v>-16.062615217525206</v>
      </c>
      <c r="C615" s="1">
        <f>C614+D614*$B$7</f>
        <v>-0.25934039899909878</v>
      </c>
      <c r="D615" s="6">
        <f>(E615-B615)*$B$6/$B$4-C615*$B$5/$B$4</f>
        <v>8.4560580460179377E-2</v>
      </c>
      <c r="E615" s="5">
        <f>E614+F614*$B$7</f>
        <v>-7.995567770005918</v>
      </c>
      <c r="F615" s="1">
        <f>F614+G614*$B$7</f>
        <v>0.60021314381206448</v>
      </c>
      <c r="G615" s="1">
        <f>H615/$H$4-(E615-B615)/$H$4*$B$6-F615*$H$5/$H$4</f>
        <v>-8.9673671632373844E-2</v>
      </c>
      <c r="H615" s="4">
        <f>IF(AND(A615&lt;$H$7,A615&gt;$H$6),$H$8,0)</f>
        <v>0</v>
      </c>
    </row>
    <row r="616" spans="1:8" x14ac:dyDescent="0.25">
      <c r="A616" s="6">
        <f>A615+$B$7</f>
        <v>121.20000000000118</v>
      </c>
      <c r="B616" s="5">
        <f>B615+C615*$B$7</f>
        <v>-16.114483297325027</v>
      </c>
      <c r="C616" s="1">
        <f>C615+D615*$B$7</f>
        <v>-0.24242828290706289</v>
      </c>
      <c r="D616" s="6">
        <f>(E616-B616)*$B$6/$B$4-C616*$B$5/$B$4</f>
        <v>8.6026005804421157E-2</v>
      </c>
      <c r="E616" s="5">
        <f>E615+F615*$B$7</f>
        <v>-7.8755251412435054</v>
      </c>
      <c r="F616" s="1">
        <f>F615+G615*$B$7</f>
        <v>0.58227840948558973</v>
      </c>
      <c r="G616" s="1">
        <f>H616/$H$4-(E616-B616)/$H$4*$B$6-F616*$H$5/$H$4</f>
        <v>-9.1123757703099065E-2</v>
      </c>
      <c r="H616" s="4">
        <f>IF(AND(A616&lt;$H$7,A616&gt;$H$6),$H$8,0)</f>
        <v>0</v>
      </c>
    </row>
    <row r="617" spans="1:8" x14ac:dyDescent="0.25">
      <c r="A617" s="6">
        <f>A616+$B$7</f>
        <v>121.40000000000119</v>
      </c>
      <c r="B617" s="5">
        <f>B616+C616*$B$7</f>
        <v>-16.162968953906439</v>
      </c>
      <c r="C617" s="1">
        <f>C616+D616*$B$7</f>
        <v>-0.22522308174617867</v>
      </c>
      <c r="D617" s="6">
        <f>(E617-B617)*$B$6/$B$4-C617*$B$5/$B$4</f>
        <v>8.7417341171793186E-2</v>
      </c>
      <c r="E617" s="5">
        <f>E616+F616*$B$7</f>
        <v>-7.7590694593463878</v>
      </c>
      <c r="F617" s="1">
        <f>F616+G616*$B$7</f>
        <v>0.56405365794496987</v>
      </c>
      <c r="G617" s="1">
        <f>H617/$H$4-(E617-B617)/$H$4*$B$6-F617*$H$5/$H$4</f>
        <v>-9.2499799814775074E-2</v>
      </c>
      <c r="H617" s="4">
        <f>IF(AND(A617&lt;$H$7,A617&gt;$H$6),$H$8,0)</f>
        <v>0</v>
      </c>
    </row>
    <row r="618" spans="1:8" x14ac:dyDescent="0.25">
      <c r="A618" s="6">
        <f>A617+$B$7</f>
        <v>121.60000000000119</v>
      </c>
      <c r="B618" s="5">
        <f>B617+C617*$B$7</f>
        <v>-16.208013570255677</v>
      </c>
      <c r="C618" s="1">
        <f>C617+D617*$B$7</f>
        <v>-0.20773961351182002</v>
      </c>
      <c r="D618" s="6">
        <f>(E618-B618)*$B$6/$B$4-C618*$B$5/$B$4</f>
        <v>8.8733642627660148E-2</v>
      </c>
      <c r="E618" s="5">
        <f>E617+F617*$B$7</f>
        <v>-7.6462587277573935</v>
      </c>
      <c r="F618" s="1">
        <f>F617+G617*$B$7</f>
        <v>0.54555369798201481</v>
      </c>
      <c r="G618" s="1">
        <f>H618/$H$4-(E618-B618)/$H$4*$B$6-F618*$H$5/$H$4</f>
        <v>-9.3800853894713071E-2</v>
      </c>
      <c r="H618" s="4">
        <f>IF(AND(A618&lt;$H$7,A618&gt;$H$6),$H$8,0)</f>
        <v>0</v>
      </c>
    </row>
    <row r="619" spans="1:8" x14ac:dyDescent="0.25">
      <c r="A619" s="6">
        <f>A618+$B$7</f>
        <v>121.80000000000119</v>
      </c>
      <c r="B619" s="5">
        <f>B618+C618*$B$7</f>
        <v>-16.249561492958041</v>
      </c>
      <c r="C619" s="1">
        <f>C618+D618*$B$7</f>
        <v>-0.189992884986288</v>
      </c>
      <c r="D619" s="6">
        <f>(E619-B619)*$B$6/$B$4-C619*$B$5/$B$4</f>
        <v>8.9974028322764826E-2</v>
      </c>
      <c r="E619" s="5">
        <f>E618+F618*$B$7</f>
        <v>-7.5371479881609904</v>
      </c>
      <c r="F619" s="1">
        <f>F618+G618*$B$7</f>
        <v>0.52679352720307215</v>
      </c>
      <c r="G619" s="1">
        <f>H619/$H$4-(E619-B619)/$H$4*$B$6-F619*$H$5/$H$4</f>
        <v>-9.5026037956016593E-2</v>
      </c>
      <c r="H619" s="4">
        <f>IF(AND(A619&lt;$H$7,A619&gt;$H$6),$H$8,0)</f>
        <v>0</v>
      </c>
    </row>
    <row r="620" spans="1:8" x14ac:dyDescent="0.25">
      <c r="A620" s="6">
        <f>A619+$B$7</f>
        <v>122.00000000000119</v>
      </c>
      <c r="B620" s="5">
        <f>B619+C619*$B$7</f>
        <v>-16.287560069955298</v>
      </c>
      <c r="C620" s="1">
        <f>C619+D619*$B$7</f>
        <v>-0.17199807932173503</v>
      </c>
      <c r="D620" s="6">
        <f>(E620-B620)*$B$6/$B$4-C620*$B$5/$B$4</f>
        <v>9.1137679062175236E-2</v>
      </c>
      <c r="E620" s="5">
        <f>E619+F619*$B$7</f>
        <v>-7.4317892827203762</v>
      </c>
      <c r="F620" s="1">
        <f>F619+G619*$B$7</f>
        <v>0.50778831961186888</v>
      </c>
      <c r="G620" s="1">
        <f>H620/$H$4-(E620-B620)/$H$4*$B$6-F620*$H$5/$H$4</f>
        <v>-9.6174532666527243E-2</v>
      </c>
      <c r="H620" s="4">
        <f>IF(AND(A620&lt;$H$7,A620&gt;$H$6),$H$8,0)</f>
        <v>0</v>
      </c>
    </row>
    <row r="621" spans="1:8" x14ac:dyDescent="0.25">
      <c r="A621" s="6">
        <f>A620+$B$7</f>
        <v>122.2000000000012</v>
      </c>
      <c r="B621" s="5">
        <f>B620+C620*$B$7</f>
        <v>-16.321959685819646</v>
      </c>
      <c r="C621" s="1">
        <f>C620+D620*$B$7</f>
        <v>-0.15377054350929997</v>
      </c>
      <c r="D621" s="6">
        <f>(E621-B621)*$B$6/$B$4-C621*$B$5/$B$4</f>
        <v>9.2223838822855939E-2</v>
      </c>
      <c r="E621" s="5">
        <f>E620+F620*$B$7</f>
        <v>-7.3302316187980026</v>
      </c>
      <c r="F621" s="1">
        <f>F620+G620*$B$7</f>
        <v>0.48855341307856343</v>
      </c>
      <c r="G621" s="1">
        <f>H621/$H$4-(E621-B621)/$H$4*$B$6-F621*$H$5/$H$4</f>
        <v>-9.7245581866394898E-2</v>
      </c>
      <c r="H621" s="4">
        <f>IF(AND(A621&lt;$H$7,A621&gt;$H$6),$H$8,0)</f>
        <v>0</v>
      </c>
    </row>
    <row r="622" spans="1:8" x14ac:dyDescent="0.25">
      <c r="A622" s="6">
        <f>A621+$B$7</f>
        <v>122.4000000000012</v>
      </c>
      <c r="B622" s="5">
        <f>B621+C621*$B$7</f>
        <v>-16.352713794521506</v>
      </c>
      <c r="C622" s="1">
        <f>C621+D621*$B$7</f>
        <v>-0.13532577574472879</v>
      </c>
      <c r="D622" s="6">
        <f>(E622-B622)*$B$6/$B$4-C622*$B$5/$B$4</f>
        <v>9.3231815219563099E-2</v>
      </c>
      <c r="E622" s="5">
        <f>E621+F621*$B$7</f>
        <v>-7.23252093618229</v>
      </c>
      <c r="F622" s="1">
        <f>F621+G621*$B$7</f>
        <v>0.46910429670528442</v>
      </c>
      <c r="G622" s="1">
        <f>H622/$H$4-(E622-B622)/$H$4*$B$6-F622*$H$5/$H$4</f>
        <v>-9.8238493033971419E-2</v>
      </c>
      <c r="H622" s="4">
        <f>IF(AND(A622&lt;$H$7,A622&gt;$H$6),$H$8,0)</f>
        <v>0</v>
      </c>
    </row>
    <row r="623" spans="1:8" x14ac:dyDescent="0.25">
      <c r="A623" s="6">
        <f>A622+$B$7</f>
        <v>122.6000000000012</v>
      </c>
      <c r="B623" s="5">
        <f>B622+C622*$B$7</f>
        <v>-16.379778949670452</v>
      </c>
      <c r="C623" s="1">
        <f>C622+D622*$B$7</f>
        <v>-0.11667941270081617</v>
      </c>
      <c r="D623" s="6">
        <f>(E623-B623)*$B$6/$B$4-C623*$B$5/$B$4</f>
        <v>9.4160979918804441E-2</v>
      </c>
      <c r="E623" s="5">
        <f>E622+F622*$B$7</f>
        <v>-7.138700076841233</v>
      </c>
      <c r="F623" s="1">
        <f>F622+G622*$B$7</f>
        <v>0.44945659809849015</v>
      </c>
      <c r="G623" s="1">
        <f>H623/$H$4-(E623-B623)/$H$4*$B$6-F623*$H$5/$H$4</f>
        <v>-9.9152637699769564E-2</v>
      </c>
      <c r="H623" s="4">
        <f>IF(AND(A623&lt;$H$7,A623&gt;$H$6),$H$8,0)</f>
        <v>0</v>
      </c>
    </row>
    <row r="624" spans="1:8" x14ac:dyDescent="0.25">
      <c r="A624" s="6">
        <f>A623+$B$7</f>
        <v>122.80000000000121</v>
      </c>
      <c r="B624" s="5">
        <f>B623+C623*$B$7</f>
        <v>-16.403114832210616</v>
      </c>
      <c r="C624" s="1">
        <f>C623+D623*$B$7</f>
        <v>-9.7847216717055277E-2</v>
      </c>
      <c r="D624" s="6">
        <f>(E624-B624)*$B$6/$B$4-C624*$B$5/$B$4</f>
        <v>9.5010769000646644E-2</v>
      </c>
      <c r="E624" s="5">
        <f>E623+F623*$B$7</f>
        <v>-7.0488087572215345</v>
      </c>
      <c r="F624" s="1">
        <f>F623+G623*$B$7</f>
        <v>0.42962607055853624</v>
      </c>
      <c r="G624" s="1">
        <f>H624/$H$4-(E624-B624)/$H$4*$B$6-F624*$H$5/$H$4</f>
        <v>-9.998745180826886E-2</v>
      </c>
      <c r="H624" s="4">
        <f>IF(AND(A624&lt;$H$7,A624&gt;$H$6),$H$8,0)</f>
        <v>0</v>
      </c>
    </row>
    <row r="625" spans="1:8" x14ac:dyDescent="0.25">
      <c r="A625" s="6">
        <f>A624+$B$7</f>
        <v>123.00000000000121</v>
      </c>
      <c r="B625" s="5">
        <f>B624+C624*$B$7</f>
        <v>-16.422684275554026</v>
      </c>
      <c r="C625" s="1">
        <f>C624+D624*$B$7</f>
        <v>-7.8845062916925945E-2</v>
      </c>
      <c r="D625" s="6">
        <f>(E625-B625)*$B$6/$B$4-C625*$B$5/$B$4</f>
        <v>9.5780683268195874E-2</v>
      </c>
      <c r="E625" s="5">
        <f>E624+F624*$B$7</f>
        <v>-6.962883543109827</v>
      </c>
      <c r="F625" s="1">
        <f>F624+G624*$B$7</f>
        <v>0.40962858019688247</v>
      </c>
      <c r="G625" s="1">
        <f>H625/$H$4-(E625-B625)/$H$4*$B$6-F625*$H$5/$H$4</f>
        <v>-0.10074243602739523</v>
      </c>
      <c r="H625" s="4">
        <f>IF(AND(A625&lt;$H$7,A625&gt;$H$6),$H$8,0)</f>
        <v>0</v>
      </c>
    </row>
    <row r="626" spans="1:8" x14ac:dyDescent="0.25">
      <c r="A626" s="6">
        <f>A625+$B$7</f>
        <v>123.20000000000121</v>
      </c>
      <c r="B626" s="5">
        <f>B625+C625*$B$7</f>
        <v>-16.43845328813741</v>
      </c>
      <c r="C626" s="1">
        <f>C625+D625*$B$7</f>
        <v>-5.9688926263286771E-2</v>
      </c>
      <c r="D626" s="6">
        <f>(E626-B626)*$B$6/$B$4-C626*$B$5/$B$4</f>
        <v>9.6470288504618903E-2</v>
      </c>
      <c r="E626" s="5">
        <f>E625+F625*$B$7</f>
        <v>-6.8809578270704508</v>
      </c>
      <c r="F626" s="1">
        <f>F625+G625*$B$7</f>
        <v>0.3894800929914034</v>
      </c>
      <c r="G626" s="1">
        <f>H626/$H$4-(E626-B626)/$H$4*$B$6-F626*$H$5/$H$4</f>
        <v>-0.10141715600554066</v>
      </c>
      <c r="H626" s="4">
        <f>IF(AND(A626&lt;$H$7,A626&gt;$H$6),$H$8,0)</f>
        <v>0</v>
      </c>
    </row>
    <row r="627" spans="1:8" x14ac:dyDescent="0.25">
      <c r="A627" s="6">
        <f>A626+$B$7</f>
        <v>123.40000000000121</v>
      </c>
      <c r="B627" s="5">
        <f>B626+C626*$B$7</f>
        <v>-16.450391073390069</v>
      </c>
      <c r="C627" s="1">
        <f>C626+D626*$B$7</f>
        <v>-4.039486856236299E-2</v>
      </c>
      <c r="D627" s="6">
        <f>(E627-B627)*$B$6/$B$4-C627*$B$5/$B$4</f>
        <v>9.7079215677614447E-2</v>
      </c>
      <c r="E627" s="5">
        <f>E626+F626*$B$7</f>
        <v>-6.8030618084721697</v>
      </c>
      <c r="F627" s="1">
        <f>F626+G626*$B$7</f>
        <v>0.36919666179029526</v>
      </c>
      <c r="G627" s="1">
        <f>H627/$H$4-(E627-B627)/$H$4*$B$6-F627*$H$5/$H$4</f>
        <v>-0.10201124257603343</v>
      </c>
      <c r="H627" s="4">
        <f>IF(AND(A627&lt;$H$7,A627&gt;$H$6),$H$8,0)</f>
        <v>0</v>
      </c>
    </row>
    <row r="628" spans="1:8" x14ac:dyDescent="0.25">
      <c r="A628" s="6">
        <f>A627+$B$7</f>
        <v>123.60000000000122</v>
      </c>
      <c r="B628" s="5">
        <f>B627+C627*$B$7</f>
        <v>-16.458470047102541</v>
      </c>
      <c r="C628" s="1">
        <f>C627+D627*$B$7</f>
        <v>-2.09790254268401E-2</v>
      </c>
      <c r="D628" s="6">
        <f>(E628-B628)*$B$6/$B$4-C628*$B$5/$B$4</f>
        <v>9.7607161091286906E-2</v>
      </c>
      <c r="E628" s="5">
        <f>E627+F627*$B$7</f>
        <v>-6.7292224761141108</v>
      </c>
      <c r="F628" s="1">
        <f>F627+G627*$B$7</f>
        <v>0.34879441327508859</v>
      </c>
      <c r="G628" s="1">
        <f>H628/$H$4-(E628-B628)/$H$4*$B$6-F628*$H$5/$H$4</f>
        <v>-0.10252439190901064</v>
      </c>
      <c r="H628" s="4">
        <f>IF(AND(A628&lt;$H$7,A628&gt;$H$6),$H$8,0)</f>
        <v>0</v>
      </c>
    </row>
    <row r="629" spans="1:8" x14ac:dyDescent="0.25">
      <c r="A629" s="6">
        <f>A628+$B$7</f>
        <v>123.80000000000122</v>
      </c>
      <c r="B629" s="5">
        <f>B628+C628*$B$7</f>
        <v>-16.462665852187907</v>
      </c>
      <c r="C629" s="1">
        <f>C628+D628*$B$7</f>
        <v>-1.4575932085827172E-3</v>
      </c>
      <c r="D629" s="6">
        <f>(E629-B629)*$B$6/$B$4-C629*$B$5/$B$4</f>
        <v>9.8053886485416866E-2</v>
      </c>
      <c r="E629" s="5">
        <f>E628+F628*$B$7</f>
        <v>-6.6594635934590931</v>
      </c>
      <c r="F629" s="1">
        <f>F628+G628*$B$7</f>
        <v>0.32828953489328644</v>
      </c>
      <c r="G629" s="1">
        <f>H629/$H$4-(E629-B629)/$H$4*$B$6-F629*$H$5/$H$4</f>
        <v>-0.10295636561068744</v>
      </c>
      <c r="H629" s="4">
        <f>IF(AND(A629&lt;$H$7,A629&gt;$H$6),$H$8,0)</f>
        <v>0</v>
      </c>
    </row>
    <row r="630" spans="1:8" x14ac:dyDescent="0.25">
      <c r="A630" s="6">
        <f>A629+$B$7</f>
        <v>124.00000000000122</v>
      </c>
      <c r="B630" s="5">
        <f>B629+C629*$B$7</f>
        <v>-16.462957370829624</v>
      </c>
      <c r="C630" s="1">
        <f>C629+D629*$B$7</f>
        <v>1.8153184088500657E-2</v>
      </c>
      <c r="D630" s="6">
        <f>(E630-B630)*$B$6/$B$4-C630*$B$5/$B$4</f>
        <v>9.8419219082164375E-2</v>
      </c>
      <c r="E630" s="5">
        <f>E629+F629*$B$7</f>
        <v>-6.5938056864804357</v>
      </c>
      <c r="F630" s="1">
        <f>F629+G629*$B$7</f>
        <v>0.30769826177114895</v>
      </c>
      <c r="G630" s="1">
        <f>H630/$H$4-(E630-B630)/$H$4*$B$6-F630*$H$5/$H$4</f>
        <v>-0.10330699077005912</v>
      </c>
      <c r="H630" s="4">
        <f>IF(AND(A630&lt;$H$7,A630&gt;$H$6),$H$8,0)</f>
        <v>0</v>
      </c>
    </row>
    <row r="631" spans="1:8" x14ac:dyDescent="0.25">
      <c r="A631" s="6">
        <f>A630+$B$7</f>
        <v>124.20000000000122</v>
      </c>
      <c r="B631" s="5">
        <f>B630+C630*$B$7</f>
        <v>-16.459326734011924</v>
      </c>
      <c r="C631" s="1">
        <f>C630+D630*$B$7</f>
        <v>3.7837027904933533E-2</v>
      </c>
      <c r="D631" s="6">
        <f>(E631-B631)*$B$6/$B$4-C631*$B$5/$B$4</f>
        <v>9.8703051580283183E-2</v>
      </c>
      <c r="E631" s="5">
        <f>E630+F630*$B$7</f>
        <v>-6.5322660341262058</v>
      </c>
      <c r="F631" s="1">
        <f>F630+G630*$B$7</f>
        <v>0.28703686361713715</v>
      </c>
      <c r="G631" s="1">
        <f>H631/$H$4-(E631-B631)/$H$4*$B$6-F631*$H$5/$H$4</f>
        <v>-0.10357615995311424</v>
      </c>
      <c r="H631" s="4">
        <f>IF(AND(A631&lt;$H$7,A631&gt;$H$6),$H$8,0)</f>
        <v>0</v>
      </c>
    </row>
    <row r="632" spans="1:8" x14ac:dyDescent="0.25">
      <c r="A632" s="6">
        <f>A631+$B$7</f>
        <v>124.40000000000123</v>
      </c>
      <c r="B632" s="5">
        <f>B631+C631*$B$7</f>
        <v>-16.451759328430938</v>
      </c>
      <c r="C632" s="1">
        <f>C631+D631*$B$7</f>
        <v>5.7577638220990171E-2</v>
      </c>
      <c r="D632" s="6">
        <f>(E632-B632)*$B$6/$B$4-C632*$B$5/$B$4</f>
        <v>9.8905342096966761E-2</v>
      </c>
      <c r="E632" s="5">
        <f>E631+F631*$B$7</f>
        <v>-6.4748586614027781</v>
      </c>
      <c r="F632" s="1">
        <f>F631+G631*$B$7</f>
        <v>0.26632163162651429</v>
      </c>
      <c r="G632" s="1">
        <f>H632/$H$4-(E632-B632)/$H$4*$B$6-F632*$H$5/$H$4</f>
        <v>-0.10376383114467932</v>
      </c>
      <c r="H632" s="4">
        <f>IF(AND(A632&lt;$H$7,A632&gt;$H$6),$H$8,0)</f>
        <v>0</v>
      </c>
    </row>
    <row r="633" spans="1:8" x14ac:dyDescent="0.25">
      <c r="A633" s="6">
        <f>A632+$B$7</f>
        <v>124.60000000000123</v>
      </c>
      <c r="B633" s="5">
        <f>B632+C632*$B$7</f>
        <v>-16.440243800786739</v>
      </c>
      <c r="C633" s="1">
        <f>C632+D632*$B$7</f>
        <v>7.7358706640383523E-2</v>
      </c>
      <c r="D633" s="6">
        <f>(E633-B633)*$B$6/$B$4-C633*$B$5/$B$4</f>
        <v>9.9026114057486889E-2</v>
      </c>
      <c r="E633" s="5">
        <f>E632+F632*$B$7</f>
        <v>-6.4215943350774749</v>
      </c>
      <c r="F633" s="1">
        <f>F632+G632*$B$7</f>
        <v>0.24556886539757841</v>
      </c>
      <c r="G633" s="1">
        <f>H633/$H$4-(E633-B633)/$H$4*$B$6-F633*$H$5/$H$4</f>
        <v>-0.10387002763805632</v>
      </c>
      <c r="H633" s="4">
        <f>IF(AND(A633&lt;$H$7,A633&gt;$H$6),$H$8,0)</f>
        <v>0</v>
      </c>
    </row>
    <row r="634" spans="1:8" x14ac:dyDescent="0.25">
      <c r="A634" s="6">
        <f>A633+$B$7</f>
        <v>124.80000000000123</v>
      </c>
      <c r="B634" s="5">
        <f>B633+C633*$B$7</f>
        <v>-16.424772059458661</v>
      </c>
      <c r="C634" s="1">
        <f>C633+D633*$B$7</f>
        <v>9.7163929451880904E-2</v>
      </c>
      <c r="D634" s="6">
        <f>(E634-B634)*$B$6/$B$4-C634*$B$5/$B$4</f>
        <v>9.9065456032828791E-2</v>
      </c>
      <c r="E634" s="5">
        <f>E633+F633*$B$7</f>
        <v>-6.3724805619979596</v>
      </c>
      <c r="F634" s="1">
        <f>F633+G633*$B$7</f>
        <v>0.22479485986996714</v>
      </c>
      <c r="G634" s="1">
        <f>H634/$H$4-(E634-B634)/$H$4*$B$6-F634*$H$5/$H$4</f>
        <v>-0.10389483787265653</v>
      </c>
      <c r="H634" s="4">
        <f>IF(AND(A634&lt;$H$7,A634&gt;$H$6),$H$8,0)</f>
        <v>0</v>
      </c>
    </row>
    <row r="635" spans="1:8" x14ac:dyDescent="0.25">
      <c r="A635" s="6">
        <f>A634+$B$7</f>
        <v>125.00000000000124</v>
      </c>
      <c r="B635" s="5">
        <f>B634+C634*$B$7</f>
        <v>-16.405339273568284</v>
      </c>
      <c r="C635" s="1">
        <f>C634+D634*$B$7</f>
        <v>0.11697702065844666</v>
      </c>
      <c r="D635" s="6">
        <f>(E635-B635)*$B$6/$B$4-C635*$B$5/$B$4</f>
        <v>9.9023521525566482E-2</v>
      </c>
      <c r="E635" s="5">
        <f>E634+F634*$B$7</f>
        <v>-6.3275215900239665</v>
      </c>
      <c r="F635" s="1">
        <f>F634+G634*$B$7</f>
        <v>0.20401589229543582</v>
      </c>
      <c r="G635" s="1">
        <f>H635/$H$4-(E635-B635)/$H$4*$B$6-F635*$H$5/$H$4</f>
        <v>-0.10383841521987471</v>
      </c>
      <c r="H635" s="4">
        <f>IF(AND(A635&lt;$H$7,A635&gt;$H$6),$H$8,0)</f>
        <v>0</v>
      </c>
    </row>
    <row r="636" spans="1:8" x14ac:dyDescent="0.25">
      <c r="A636" s="6">
        <f>A635+$B$7</f>
        <v>125.20000000000124</v>
      </c>
      <c r="B636" s="5">
        <f>B635+C635*$B$7</f>
        <v>-16.381943869436594</v>
      </c>
      <c r="C636" s="1">
        <f>C635+D635*$B$7</f>
        <v>0.13678172496355995</v>
      </c>
      <c r="D636" s="6">
        <f>(E636-B636)*$B$6/$B$4-C636*$B$5/$B$4</f>
        <v>9.8900528704263718E-2</v>
      </c>
      <c r="E636" s="5">
        <f>E635+F635*$B$7</f>
        <v>-6.2867184115648795</v>
      </c>
      <c r="F636" s="1">
        <f>F635+G635*$B$7</f>
        <v>0.18324820925146088</v>
      </c>
      <c r="G636" s="1">
        <f>H636/$H$4-(E636-B636)/$H$4*$B$6-F636*$H$5/$H$4</f>
        <v>-0.10370097771748905</v>
      </c>
      <c r="H636" s="4">
        <f>IF(AND(A636&lt;$H$7,A636&gt;$H$6),$H$8,0)</f>
        <v>0</v>
      </c>
    </row>
    <row r="637" spans="1:8" x14ac:dyDescent="0.25">
      <c r="A637" s="6">
        <f>A636+$B$7</f>
        <v>125.40000000000124</v>
      </c>
      <c r="B637" s="5">
        <f>B636+C636*$B$7</f>
        <v>-16.354587524443883</v>
      </c>
      <c r="C637" s="1">
        <f>C636+D636*$B$7</f>
        <v>0.15656183070441271</v>
      </c>
      <c r="D637" s="6">
        <f>(E637-B637)*$B$6/$B$4-C637*$B$5/$B$4</f>
        <v>9.8696760086726745E-2</v>
      </c>
      <c r="E637" s="5">
        <f>E636+F636*$B$7</f>
        <v>-6.2500687697145878</v>
      </c>
      <c r="F637" s="1">
        <f>F636+G636*$B$7</f>
        <v>0.16250801370796306</v>
      </c>
      <c r="G637" s="1">
        <f>H637/$H$4-(E637-B637)/$H$4*$B$6-F637*$H$5/$H$4</f>
        <v>-0.1034828077529124</v>
      </c>
      <c r="H637" s="4">
        <f>IF(AND(A637&lt;$H$7,A637&gt;$H$6),$H$8,0)</f>
        <v>0</v>
      </c>
    </row>
    <row r="638" spans="1:8" x14ac:dyDescent="0.25">
      <c r="A638" s="6">
        <f>A637+$B$7</f>
        <v>125.60000000000124</v>
      </c>
      <c r="B638" s="5">
        <f>B637+C637*$B$7</f>
        <v>-16.323275158303002</v>
      </c>
      <c r="C638" s="1">
        <f>C637+D637*$B$7</f>
        <v>0.17630118272175804</v>
      </c>
      <c r="D638" s="6">
        <f>(E638-B638)*$B$6/$B$4-C638*$B$5/$B$4</f>
        <v>9.8412562172473711E-2</v>
      </c>
      <c r="E638" s="5">
        <f>E637+F637*$B$7</f>
        <v>-6.2175671669729953</v>
      </c>
      <c r="F638" s="1">
        <f>F637+G637*$B$7</f>
        <v>0.14181145215738059</v>
      </c>
      <c r="G638" s="1">
        <f>H638/$H$4-(E638-B638)/$H$4*$B$6-F638*$H$5/$H$4</f>
        <v>-0.10318425169566078</v>
      </c>
      <c r="H638" s="4">
        <f>IF(AND(A638&lt;$H$7,A638&gt;$H$6),$H$8,0)</f>
        <v>0</v>
      </c>
    </row>
    <row r="639" spans="1:8" x14ac:dyDescent="0.25">
      <c r="A639" s="6">
        <f>A638+$B$7</f>
        <v>125.80000000000125</v>
      </c>
      <c r="B639" s="5">
        <f>B638+C638*$B$7</f>
        <v>-16.288014921758649</v>
      </c>
      <c r="C639" s="1">
        <f>C638+D638*$B$7</f>
        <v>0.1959836951562528</v>
      </c>
      <c r="D639" s="6">
        <f>(E639-B639)*$B$6/$B$4-C639*$B$5/$B$4</f>
        <v>9.8048345024827496E-2</v>
      </c>
      <c r="E639" s="5">
        <f>E638+F638*$B$7</f>
        <v>-6.1892048765415195</v>
      </c>
      <c r="F639" s="1">
        <f>F638+G638*$B$7</f>
        <v>0.12117460181824843</v>
      </c>
      <c r="G639" s="1">
        <f>H639/$H$4-(E639-B639)/$H$4*$B$6-F639*$H$5/$H$4</f>
        <v>-0.10280571947944502</v>
      </c>
      <c r="H639" s="4">
        <f>IF(AND(A639&lt;$H$7,A639&gt;$H$6),$H$8,0)</f>
        <v>0</v>
      </c>
    </row>
    <row r="640" spans="1:8" x14ac:dyDescent="0.25">
      <c r="A640" s="6">
        <f>A639+$B$7</f>
        <v>126.00000000000125</v>
      </c>
      <c r="B640" s="5">
        <f>B639+C639*$B$7</f>
        <v>-16.248818182727398</v>
      </c>
      <c r="C640" s="1">
        <f>C639+D639*$B$7</f>
        <v>0.2155933641612183</v>
      </c>
      <c r="D640" s="6">
        <f>(E640-B640)*$B$6/$B$4-C640*$B$5/$B$4</f>
        <v>9.7604581803077003E-2</v>
      </c>
      <c r="E640" s="5">
        <f>E639+F639*$B$7</f>
        <v>-6.1649699561778695</v>
      </c>
      <c r="F640" s="1">
        <f>F639+G639*$B$7</f>
        <v>0.10061345792235943</v>
      </c>
      <c r="G640" s="1">
        <f>H640/$H$4-(E640-B640)/$H$4*$B$6-F640*$H$5/$H$4</f>
        <v>-0.10234768413433068</v>
      </c>
      <c r="H640" s="4">
        <f>IF(AND(A640&lt;$H$7,A640&gt;$H$6),$H$8,0)</f>
        <v>0</v>
      </c>
    </row>
    <row r="641" spans="1:8" x14ac:dyDescent="0.25">
      <c r="A641" s="6">
        <f>A640+$B$7</f>
        <v>126.20000000000125</v>
      </c>
      <c r="B641" s="5">
        <f>B640+C640*$B$7</f>
        <v>-16.205699509895155</v>
      </c>
      <c r="C641" s="1">
        <f>C640+D640*$B$7</f>
        <v>0.2351142805218337</v>
      </c>
      <c r="D641" s="6">
        <f>(E641-B641)*$B$6/$B$4-C641*$B$5/$B$4</f>
        <v>9.7081808245190068E-2</v>
      </c>
      <c r="E641" s="5">
        <f>E640+F640*$B$7</f>
        <v>-6.1448472645933974</v>
      </c>
      <c r="F641" s="1">
        <f>F640+G640*$B$7</f>
        <v>8.0143921095493287E-2</v>
      </c>
      <c r="G641" s="1">
        <f>H641/$H$4-(E641-B641)/$H$4*$B$6-F641*$H$5/$H$4</f>
        <v>-0.10181068126944998</v>
      </c>
      <c r="H641" s="4">
        <f>IF(AND(A641&lt;$H$7,A641&gt;$H$6),$H$8,0)</f>
        <v>0</v>
      </c>
    </row>
    <row r="642" spans="1:8" x14ac:dyDescent="0.25">
      <c r="A642" s="6">
        <f>A641+$B$7</f>
        <v>126.40000000000126</v>
      </c>
      <c r="B642" s="5">
        <f>B641+C641*$B$7</f>
        <v>-16.158676653790788</v>
      </c>
      <c r="C642" s="1">
        <f>C641+D641*$B$7</f>
        <v>0.25453064217087173</v>
      </c>
      <c r="D642" s="6">
        <f>(E642-B642)*$B$6/$B$4-C642*$B$5/$B$4</f>
        <v>9.6480622101601826E-2</v>
      </c>
      <c r="E642" s="5">
        <f>E641+F641*$B$7</f>
        <v>-6.1288184803742984</v>
      </c>
      <c r="F642" s="1">
        <f>F641+G641*$B$7</f>
        <v>5.9781784841603292E-2</v>
      </c>
      <c r="G642" s="1">
        <f>H642/$H$4-(E642-B642)/$H$4*$B$6-F642*$H$5/$H$4</f>
        <v>-0.10119530850678894</v>
      </c>
      <c r="H642" s="4">
        <f>IF(AND(A642&lt;$H$7,A642&gt;$H$6),$H$8,0)</f>
        <v>0</v>
      </c>
    </row>
    <row r="643" spans="1:8" x14ac:dyDescent="0.25">
      <c r="A643" s="6">
        <f>A642+$B$7</f>
        <v>126.60000000000126</v>
      </c>
      <c r="B643" s="5">
        <f>B642+C642*$B$7</f>
        <v>-16.107770525356614</v>
      </c>
      <c r="C643" s="1">
        <f>C642+D642*$B$7</f>
        <v>0.27382676659119209</v>
      </c>
      <c r="D643" s="6">
        <f>(E643-B643)*$B$6/$B$4-C643*$B$5/$B$4</f>
        <v>9.5801682520638476E-2</v>
      </c>
      <c r="E643" s="5">
        <f>E642+F642*$B$7</f>
        <v>-6.1168621234059781</v>
      </c>
      <c r="F643" s="1">
        <f>F642+G642*$B$7</f>
        <v>3.9542723140245498E-2</v>
      </c>
      <c r="G643" s="1">
        <f>H643/$H$4-(E643-B643)/$H$4*$B$6-F643*$H$5/$H$4</f>
        <v>-0.10050222486661005</v>
      </c>
      <c r="H643" s="4">
        <f>IF(AND(A643&lt;$H$7,A643&gt;$H$6),$H$8,0)</f>
        <v>0</v>
      </c>
    </row>
    <row r="644" spans="1:8" x14ac:dyDescent="0.25">
      <c r="A644" s="6">
        <f>A643+$B$7</f>
        <v>126.80000000000126</v>
      </c>
      <c r="B644" s="5">
        <f>B643+C643*$B$7</f>
        <v>-16.053005172038375</v>
      </c>
      <c r="C644" s="1">
        <f>C643+D643*$B$7</f>
        <v>0.29298710309531978</v>
      </c>
      <c r="D644" s="6">
        <f>(E644-B644)*$B$6/$B$4-C644*$B$5/$B$4</f>
        <v>9.5045709386174682E-2</v>
      </c>
      <c r="E644" s="5">
        <f>E643+F643*$B$7</f>
        <v>-6.1089535787779292</v>
      </c>
      <c r="F644" s="1">
        <f>F643+G643*$B$7</f>
        <v>1.9442278166923486E-2</v>
      </c>
      <c r="G644" s="1">
        <f>H644/$H$4-(E644-B644)/$H$4*$B$6-F644*$H$5/$H$4</f>
        <v>-9.973215010510833E-2</v>
      </c>
      <c r="H644" s="4">
        <f>IF(AND(A644&lt;$H$7,A644&gt;$H$6),$H$8,0)</f>
        <v>0</v>
      </c>
    </row>
    <row r="645" spans="1:8" x14ac:dyDescent="0.25">
      <c r="A645" s="6">
        <f>A644+$B$7</f>
        <v>127.00000000000126</v>
      </c>
      <c r="B645" s="5">
        <f>B644+C644*$B$7</f>
        <v>-15.994407751419311</v>
      </c>
      <c r="C645" s="1">
        <f>C644+D644*$B$7</f>
        <v>0.31199624497255474</v>
      </c>
      <c r="D645" s="6">
        <f>(E645-B645)*$B$6/$B$4-C645*$B$5/$B$4</f>
        <v>9.4213482608159371E-2</v>
      </c>
      <c r="E645" s="5">
        <f>E644+F644*$B$7</f>
        <v>-6.1050651231445441</v>
      </c>
      <c r="F645" s="1">
        <f>F644+G644*$B$7</f>
        <v>-5.0415185409818236E-4</v>
      </c>
      <c r="G645" s="1">
        <f>H645/$H$4-(E645-B645)/$H$4*$B$6-F645*$H$5/$H$4</f>
        <v>-9.8885864004936222E-2</v>
      </c>
      <c r="H645" s="4">
        <f>IF(AND(A645&lt;$H$7,A645&gt;$H$6),$H$8,0)</f>
        <v>0</v>
      </c>
    </row>
    <row r="646" spans="1:8" x14ac:dyDescent="0.25">
      <c r="A646" s="6">
        <f>A645+$B$7</f>
        <v>127.20000000000127</v>
      </c>
      <c r="B646" s="5">
        <f>B645+C645*$B$7</f>
        <v>-15.9320085024248</v>
      </c>
      <c r="C646" s="1">
        <f>C645+D645*$B$7</f>
        <v>0.33083894149418663</v>
      </c>
      <c r="D646" s="6">
        <f>(E646-B646)*$B$6/$B$4-C646*$B$5/$B$4</f>
        <v>9.3305841366681574E-2</v>
      </c>
      <c r="E646" s="5">
        <f>E645+F645*$B$7</f>
        <v>-6.105165953515364</v>
      </c>
      <c r="F646" s="1">
        <f>F645+G645*$B$7</f>
        <v>-2.0281324655085427E-2</v>
      </c>
      <c r="G646" s="1">
        <f>H646/$H$4-(E646-B646)/$H$4*$B$6-F646*$H$5/$H$4</f>
        <v>-9.7964205619268094E-2</v>
      </c>
      <c r="H646" s="4">
        <f>IF(AND(A646&lt;$H$7,A646&gt;$H$6),$H$8,0)</f>
        <v>0</v>
      </c>
    </row>
    <row r="647" spans="1:8" x14ac:dyDescent="0.25">
      <c r="A647" s="6">
        <f>A646+$B$7</f>
        <v>127.40000000000127</v>
      </c>
      <c r="B647" s="5">
        <f>B646+C646*$B$7</f>
        <v>-15.865840714125962</v>
      </c>
      <c r="C647" s="1">
        <f>C646+D646*$B$7</f>
        <v>0.34950010976752294</v>
      </c>
      <c r="D647" s="6">
        <f>(E647-B647)*$B$6/$B$4-C647*$B$5/$B$4</f>
        <v>9.2323683310282997E-2</v>
      </c>
      <c r="E647" s="5">
        <f>E646+F646*$B$7</f>
        <v>-6.1092222184463809</v>
      </c>
      <c r="F647" s="1">
        <f>F646+G646*$B$7</f>
        <v>-3.9874165778939048E-2</v>
      </c>
      <c r="G647" s="1">
        <f>H647/$H$4-(E647-B647)/$H$4*$B$6-F647*$H$5/$H$4</f>
        <v>-9.6968072470111744E-2</v>
      </c>
      <c r="H647" s="4">
        <f>IF(AND(A647&lt;$H$7,A647&gt;$H$6),$H$8,0)</f>
        <v>0</v>
      </c>
    </row>
    <row r="648" spans="1:8" x14ac:dyDescent="0.25">
      <c r="A648" s="6">
        <f>A647+$B$7</f>
        <v>127.60000000000127</v>
      </c>
      <c r="B648" s="5">
        <f>B647+C647*$B$7</f>
        <v>-15.795940692172458</v>
      </c>
      <c r="C648" s="1">
        <f>C647+D647*$B$7</f>
        <v>0.36796484642957955</v>
      </c>
      <c r="D648" s="6">
        <f>(E648-B648)*$B$6/$B$4-C648*$B$5/$B$4</f>
        <v>9.1267963709259201E-2</v>
      </c>
      <c r="E648" s="5">
        <f>E647+F647*$B$7</f>
        <v>-6.1171970516021688</v>
      </c>
      <c r="F648" s="1">
        <f>F647+G647*$B$7</f>
        <v>-5.9267780272961396E-2</v>
      </c>
      <c r="G648" s="1">
        <f>H648/$H$4-(E648-B648)/$H$4*$B$6-F648*$H$5/$H$4</f>
        <v>-9.5898419701608478E-2</v>
      </c>
      <c r="H648" s="4">
        <f>IF(AND(A648&lt;$H$7,A648&gt;$H$6),$H$8,0)</f>
        <v>0</v>
      </c>
    </row>
    <row r="649" spans="1:8" x14ac:dyDescent="0.25">
      <c r="A649" s="6">
        <f>A648+$B$7</f>
        <v>127.80000000000128</v>
      </c>
      <c r="B649" s="5">
        <f>B648+C648*$B$7</f>
        <v>-15.722347722886543</v>
      </c>
      <c r="C649" s="1">
        <f>C648+D648*$B$7</f>
        <v>0.38621843917143139</v>
      </c>
      <c r="D649" s="6">
        <f>(E649-B649)*$B$6/$B$4-C649*$B$5/$B$4</f>
        <v>9.0139694564726341E-2</v>
      </c>
      <c r="E649" s="5">
        <f>E648+F648*$B$7</f>
        <v>-6.1290506076567608</v>
      </c>
      <c r="F649" s="1">
        <f>F648+G648*$B$7</f>
        <v>-7.8447464213283094E-2</v>
      </c>
      <c r="G649" s="1">
        <f>H649/$H$4-(E649-B649)/$H$4*$B$6-F649*$H$5/$H$4</f>
        <v>-9.4756259189098579E-2</v>
      </c>
      <c r="H649" s="4">
        <f>IF(AND(A649&lt;$H$7,A649&gt;$H$6),$H$8,0)</f>
        <v>0</v>
      </c>
    </row>
    <row r="650" spans="1:8" x14ac:dyDescent="0.25">
      <c r="A650" s="6">
        <f>A649+$B$7</f>
        <v>128.00000000000128</v>
      </c>
      <c r="B650" s="5">
        <f>B649+C649*$B$7</f>
        <v>-15.645104035052256</v>
      </c>
      <c r="C650" s="1">
        <f>C649+D649*$B$7</f>
        <v>0.40424637808437669</v>
      </c>
      <c r="D650" s="6">
        <f>(E650-B650)*$B$6/$B$4-C650*$B$5/$B$4</f>
        <v>8.8939943674262736E-2</v>
      </c>
      <c r="E650" s="5">
        <f>E649+F649*$B$7</f>
        <v>-6.1447401004994173</v>
      </c>
      <c r="F650" s="1">
        <f>F649+G649*$B$7</f>
        <v>-9.7398716051102813E-2</v>
      </c>
      <c r="G650" s="1">
        <f>H650/$H$4-(E650-B650)/$H$4*$B$6-F650*$H$5/$H$4</f>
        <v>-9.3542658604761852E-2</v>
      </c>
      <c r="H650" s="4">
        <f>IF(AND(A650&lt;$H$7,A650&gt;$H$6),$H$8,0)</f>
        <v>0</v>
      </c>
    </row>
    <row r="651" spans="1:8" x14ac:dyDescent="0.25">
      <c r="A651" s="6">
        <f>A650+$B$7</f>
        <v>128.20000000000127</v>
      </c>
      <c r="B651" s="5">
        <f>B650+C650*$B$7</f>
        <v>-15.56425475943538</v>
      </c>
      <c r="C651" s="1">
        <f>C650+D650*$B$7</f>
        <v>0.42203436681922923</v>
      </c>
      <c r="D651" s="6">
        <f>(E651-B651)*$B$6/$B$4-C651*$B$5/$B$4</f>
        <v>8.7669833654968984E-2</v>
      </c>
      <c r="E651" s="5">
        <f>E650+F650*$B$7</f>
        <v>-6.1642198437096383</v>
      </c>
      <c r="F651" s="1">
        <f>F650+G650*$B$7</f>
        <v>-0.11610724777205518</v>
      </c>
      <c r="G651" s="1">
        <f>H651/$H$4-(E651-B651)/$H$4*$B$6-F651*$H$5/$H$4</f>
        <v>-9.2258740440676598E-2</v>
      </c>
      <c r="H651" s="4">
        <f>IF(AND(A651&lt;$H$7,A651&gt;$H$6),$H$8,0)</f>
        <v>0</v>
      </c>
    </row>
    <row r="652" spans="1:8" x14ac:dyDescent="0.25">
      <c r="A652" s="6">
        <f>A651+$B$7</f>
        <v>128.40000000000126</v>
      </c>
      <c r="B652" s="5">
        <f>B651+C651*$B$7</f>
        <v>-15.479847886071534</v>
      </c>
      <c r="C652" s="1">
        <f>C651+D651*$B$7</f>
        <v>0.43956833355022301</v>
      </c>
      <c r="D652" s="6">
        <f>(E652-B652)*$B$6/$B$4-C652*$B$5/$B$4</f>
        <v>8.6330540924821508E-2</v>
      </c>
      <c r="E652" s="5">
        <f>E651+F651*$B$7</f>
        <v>-6.1874412932640492</v>
      </c>
      <c r="F652" s="1">
        <f>F651+G651*$B$7</f>
        <v>-0.13455899586019049</v>
      </c>
      <c r="G652" s="1">
        <f>H652/$H$4-(E652-B652)/$H$4*$B$6-F652*$H$5/$H$4</f>
        <v>-9.0905680990172003E-2</v>
      </c>
      <c r="H652" s="4">
        <f>IF(AND(A652&lt;$H$7,A652&gt;$H$6),$H$8,0)</f>
        <v>0</v>
      </c>
    </row>
    <row r="653" spans="1:8" x14ac:dyDescent="0.25">
      <c r="A653" s="6">
        <f>A652+$B$7</f>
        <v>128.60000000000124</v>
      </c>
      <c r="B653" s="5">
        <f>B652+C652*$B$7</f>
        <v>-15.39193421936149</v>
      </c>
      <c r="C653" s="1">
        <f>C652+D652*$B$7</f>
        <v>0.45683444173518734</v>
      </c>
      <c r="D653" s="6">
        <f>(E653-B653)*$B$6/$B$4-C653*$B$5/$B$4</f>
        <v>8.4923294643226219E-2</v>
      </c>
      <c r="E653" s="5">
        <f>E652+F652*$B$7</f>
        <v>-6.2143530924360872</v>
      </c>
      <c r="F653" s="1">
        <f>F652+G652*$B$7</f>
        <v>-0.1527401320582249</v>
      </c>
      <c r="G653" s="1">
        <f>H653/$H$4-(E653-B653)/$H$4*$B$6-F653*$H$5/$H$4</f>
        <v>-8.9484709288380676E-2</v>
      </c>
      <c r="H653" s="4">
        <f>IF(AND(A653&lt;$H$7,A653&gt;$H$6),$H$8,0)</f>
        <v>0</v>
      </c>
    </row>
    <row r="654" spans="1:8" x14ac:dyDescent="0.25">
      <c r="A654" s="6">
        <f>A653+$B$7</f>
        <v>128.80000000000123</v>
      </c>
      <c r="B654" s="5">
        <f>B653+C653*$B$7</f>
        <v>-15.300567331014452</v>
      </c>
      <c r="C654" s="1">
        <f>C653+D653*$B$7</f>
        <v>0.47381910066383259</v>
      </c>
      <c r="D654" s="6">
        <f>(E654-B654)*$B$6/$B$4-C654*$B$5/$B$4</f>
        <v>8.3449375611709731E-2</v>
      </c>
      <c r="E654" s="5">
        <f>E653+F653*$B$7</f>
        <v>-6.2449011188477321</v>
      </c>
      <c r="F654" s="1">
        <f>F653+G653*$B$7</f>
        <v>-0.17063707391590102</v>
      </c>
      <c r="G654" s="1">
        <f>H654/$H$4-(E654-B654)/$H$4*$B$6-F654*$H$5/$H$4</f>
        <v>-8.7997106012928691E-2</v>
      </c>
      <c r="H654" s="4">
        <f>IF(AND(A654&lt;$H$7,A654&gt;$H$6),$H$8,0)</f>
        <v>0</v>
      </c>
    </row>
    <row r="655" spans="1:8" x14ac:dyDescent="0.25">
      <c r="A655" s="6">
        <f>A654+$B$7</f>
        <v>129.00000000000122</v>
      </c>
      <c r="B655" s="5">
        <f>B654+C654*$B$7</f>
        <v>-15.205803510881687</v>
      </c>
      <c r="C655" s="1">
        <f>C654+D654*$B$7</f>
        <v>0.49050897578617453</v>
      </c>
      <c r="D655" s="6">
        <f>(E655-B655)*$B$6/$B$4-C655*$B$5/$B$4</f>
        <v>8.1910115135715139E-2</v>
      </c>
      <c r="E655" s="5">
        <f>E654+F654*$B$7</f>
        <v>-6.2790285336309122</v>
      </c>
      <c r="F655" s="1">
        <f>F654+G654*$B$7</f>
        <v>-0.18823649511848675</v>
      </c>
      <c r="G655" s="1">
        <f>H655/$H$4-(E655-B655)/$H$4*$B$6-F655*$H$5/$H$4</f>
        <v>-8.6444202345730442E-2</v>
      </c>
      <c r="H655" s="4">
        <f>IF(AND(A655&lt;$H$7,A655&gt;$H$6),$H$8,0)</f>
        <v>0</v>
      </c>
    </row>
    <row r="656" spans="1:8" x14ac:dyDescent="0.25">
      <c r="A656" s="6">
        <f>A655+$B$7</f>
        <v>129.20000000000121</v>
      </c>
      <c r="B656" s="5">
        <f>B655+C655*$B$7</f>
        <v>-15.107701715724453</v>
      </c>
      <c r="C656" s="1">
        <f>C655+D655*$B$7</f>
        <v>0.50689099881331756</v>
      </c>
      <c r="D656" s="6">
        <f>(E656-B656)*$B$6/$B$4-C656*$B$5/$B$4</f>
        <v>8.0306893848498664E-2</v>
      </c>
      <c r="E656" s="5">
        <f>E655+F655*$B$7</f>
        <v>-6.3166758326546093</v>
      </c>
      <c r="F656" s="1">
        <f>F655+G655*$B$7</f>
        <v>-0.20552533558763283</v>
      </c>
      <c r="G656" s="1">
        <f>H656/$H$4-(E656-B656)/$H$4*$B$6-F656*$H$5/$H$4</f>
        <v>-8.4827378796883943E-2</v>
      </c>
      <c r="H656" s="4">
        <f>IF(AND(A656&lt;$H$7,A656&gt;$H$6),$H$8,0)</f>
        <v>0</v>
      </c>
    </row>
    <row r="657" spans="1:8" x14ac:dyDescent="0.25">
      <c r="A657" s="6">
        <f>A656+$B$7</f>
        <v>129.4000000000012</v>
      </c>
      <c r="B657" s="5">
        <f>B656+C656*$B$7</f>
        <v>-15.006323515961789</v>
      </c>
      <c r="C657" s="1">
        <f>C656+D656*$B$7</f>
        <v>0.52295237758301727</v>
      </c>
      <c r="D657" s="6">
        <f>(E657-B657)*$B$6/$B$4-C657*$B$5/$B$4</f>
        <v>7.8641140498151282E-2</v>
      </c>
      <c r="E657" s="5">
        <f>E656+F656*$B$7</f>
        <v>-6.3577808997721359</v>
      </c>
      <c r="F657" s="1">
        <f>F656+G656*$B$7</f>
        <v>-0.22249081134700963</v>
      </c>
      <c r="G657" s="1">
        <f>H657/$H$4-(E657-B657)/$H$4*$B$6-F657*$H$5/$H$4</f>
        <v>-8.314806399169139E-2</v>
      </c>
      <c r="H657" s="4">
        <f>IF(AND(A657&lt;$H$7,A657&gt;$H$6),$H$8,0)</f>
        <v>0</v>
      </c>
    </row>
    <row r="658" spans="1:8" x14ac:dyDescent="0.25">
      <c r="A658" s="6">
        <f>A657+$B$7</f>
        <v>129.60000000000119</v>
      </c>
      <c r="B658" s="5">
        <f>B657+C657*$B$7</f>
        <v>-14.901733040445185</v>
      </c>
      <c r="C658" s="1">
        <f>C657+D657*$B$7</f>
        <v>0.53868060568264753</v>
      </c>
      <c r="D658" s="6">
        <f>(E658-B658)*$B$6/$B$4-C658*$B$5/$B$4</f>
        <v>7.691433069879676E-2</v>
      </c>
      <c r="E658" s="5">
        <f>E657+F657*$B$7</f>
        <v>-6.4022790620415382</v>
      </c>
      <c r="F658" s="1">
        <f>F657+G657*$B$7</f>
        <v>-0.2391204241453479</v>
      </c>
      <c r="G658" s="1">
        <f>H658/$H$4-(E658-B658)/$H$4*$B$6-F658*$H$5/$H$4</f>
        <v>-8.1407733421856268E-2</v>
      </c>
      <c r="H658" s="4">
        <f>IF(AND(A658&lt;$H$7,A658&gt;$H$6),$H$8,0)</f>
        <v>0</v>
      </c>
    </row>
    <row r="659" spans="1:8" x14ac:dyDescent="0.25">
      <c r="A659" s="6">
        <f>A658+$B$7</f>
        <v>129.80000000000118</v>
      </c>
      <c r="B659" s="5">
        <f>B658+C658*$B$7</f>
        <v>-14.793996919308656</v>
      </c>
      <c r="C659" s="1">
        <f>C658+D658*$B$7</f>
        <v>0.55406347182240689</v>
      </c>
      <c r="D659" s="6">
        <f>(E659-B659)*$B$6/$B$4-C659*$B$5/$B$4</f>
        <v>7.5127985647044371E-2</v>
      </c>
      <c r="E659" s="5">
        <f>E658+F658*$B$7</f>
        <v>-6.4501031468706076</v>
      </c>
      <c r="F659" s="1">
        <f>F658+G658*$B$7</f>
        <v>-0.25540197082971916</v>
      </c>
      <c r="G659" s="1">
        <f>H659/$H$4-(E659-B659)/$H$4*$B$6-F659*$H$5/$H$4</f>
        <v>-7.9607908161934693E-2</v>
      </c>
      <c r="H659" s="4">
        <f>IF(AND(A659&lt;$H$7,A659&gt;$H$6),$H$8,0)</f>
        <v>0</v>
      </c>
    </row>
    <row r="660" spans="1:8" x14ac:dyDescent="0.25">
      <c r="A660" s="6">
        <f>A659+$B$7</f>
        <v>130.00000000000117</v>
      </c>
      <c r="B660" s="5">
        <f>B659+C659*$B$7</f>
        <v>-14.683184224944174</v>
      </c>
      <c r="C660" s="1">
        <f>C659+D659*$B$7</f>
        <v>0.56908906895181577</v>
      </c>
      <c r="D660" s="6">
        <f>(E660-B660)*$B$6/$B$4-C660*$B$5/$B$4</f>
        <v>7.3283670804798987E-2</v>
      </c>
      <c r="E660" s="5">
        <f>E659+F659*$B$7</f>
        <v>-6.5011835410365517</v>
      </c>
      <c r="F660" s="1">
        <f>F659+G659*$B$7</f>
        <v>-0.2713235524621061</v>
      </c>
      <c r="G660" s="1">
        <f>H660/$H$4-(E660-B660)/$H$4*$B$6-F660*$H$5/$H$4</f>
        <v>-7.7750153552144638E-2</v>
      </c>
      <c r="H660" s="4">
        <f>IF(AND(A660&lt;$H$7,A660&gt;$H$6),$H$8,0)</f>
        <v>0</v>
      </c>
    </row>
    <row r="661" spans="1:8" x14ac:dyDescent="0.25">
      <c r="A661" s="6">
        <f>A660+$B$7</f>
        <v>130.20000000000115</v>
      </c>
      <c r="B661" s="5">
        <f>B660+C660*$B$7</f>
        <v>-14.569366411153812</v>
      </c>
      <c r="C661" s="1">
        <f>C660+D660*$B$7</f>
        <v>0.58374580311277557</v>
      </c>
      <c r="D661" s="6">
        <f>(E661-B661)*$B$6/$B$4-C661*$B$5/$B$4</f>
        <v>7.1382994549556766E-2</v>
      </c>
      <c r="E661" s="5">
        <f>E660+F660*$B$7</f>
        <v>-6.5554482515289729</v>
      </c>
      <c r="F661" s="1">
        <f>F660+G660*$B$7</f>
        <v>-0.28687358317253503</v>
      </c>
      <c r="G661" s="1">
        <f>H661/$H$4-(E661-B661)/$H$4*$B$6-F661*$H$5/$H$4</f>
        <v>-7.583607784866038E-2</v>
      </c>
      <c r="H661" s="4">
        <f>IF(AND(A661&lt;$H$7,A661&gt;$H$6),$H$8,0)</f>
        <v>0</v>
      </c>
    </row>
    <row r="662" spans="1:8" x14ac:dyDescent="0.25">
      <c r="A662" s="6">
        <f>A661+$B$7</f>
        <v>130.40000000000114</v>
      </c>
      <c r="B662" s="5">
        <f>B661+C661*$B$7</f>
        <v>-14.452617250531256</v>
      </c>
      <c r="C662" s="1">
        <f>C661+D661*$B$7</f>
        <v>0.59802240202268697</v>
      </c>
      <c r="D662" s="6">
        <f>(E662-B662)*$B$6/$B$4-C662*$B$5/$B$4</f>
        <v>6.9427606793337454E-2</v>
      </c>
      <c r="E662" s="5">
        <f>E661+F661*$B$7</f>
        <v>-6.6128229681634796</v>
      </c>
      <c r="F662" s="1">
        <f>F661+G661*$B$7</f>
        <v>-0.30204079874226708</v>
      </c>
      <c r="G662" s="1">
        <f>H662/$H$4-(E662-B662)/$H$4*$B$6-F662*$H$5/$H$4</f>
        <v>-7.3867330842543766E-2</v>
      </c>
      <c r="H662" s="4">
        <f>IF(AND(A662&lt;$H$7,A662&gt;$H$6),$H$8,0)</f>
        <v>0</v>
      </c>
    </row>
    <row r="663" spans="1:8" x14ac:dyDescent="0.25">
      <c r="A663" s="6">
        <f>A662+$B$7</f>
        <v>130.60000000000113</v>
      </c>
      <c r="B663" s="5">
        <f>B662+C662*$B$7</f>
        <v>-14.333012770126718</v>
      </c>
      <c r="C663" s="1">
        <f>C662+D662*$B$7</f>
        <v>0.61190792338135447</v>
      </c>
      <c r="D663" s="6">
        <f>(E663-B663)*$B$6/$B$4-C663*$B$5/$B$4</f>
        <v>6.7419197571427544E-2</v>
      </c>
      <c r="E663" s="5">
        <f>E662+F662*$B$7</f>
        <v>-6.673231127911933</v>
      </c>
      <c r="F663" s="1">
        <f>F662+G662*$B$7</f>
        <v>-0.31681426491077586</v>
      </c>
      <c r="G663" s="1">
        <f>H663/$H$4-(E663-B663)/$H$4*$B$6-F663*$H$5/$H$4</f>
        <v>-7.1845602448486215E-2</v>
      </c>
      <c r="H663" s="4">
        <f>IF(AND(A663&lt;$H$7,A663&gt;$H$6),$H$8,0)</f>
        <v>0</v>
      </c>
    </row>
    <row r="664" spans="1:8" x14ac:dyDescent="0.25">
      <c r="A664" s="6">
        <f>A663+$B$7</f>
        <v>130.80000000000112</v>
      </c>
      <c r="B664" s="5">
        <f>B663+C663*$B$7</f>
        <v>-14.210631185450447</v>
      </c>
      <c r="C664" s="1">
        <f>C663+D663*$B$7</f>
        <v>0.62539176289564002</v>
      </c>
      <c r="D664" s="6">
        <f>(E664-B664)*$B$6/$B$4-C664*$B$5/$B$4</f>
        <v>6.5359495602128989E-2</v>
      </c>
      <c r="E664" s="5">
        <f>E663+F663*$B$7</f>
        <v>-6.7365939808940878</v>
      </c>
      <c r="F664" s="1">
        <f>F663+G663*$B$7</f>
        <v>-0.3311833854004731</v>
      </c>
      <c r="G664" s="1">
        <f>H664/$H$4-(E664-B664)/$H$4*$B$6-F664*$H$5/$H$4</f>
        <v>-6.9772621264556495E-2</v>
      </c>
      <c r="H664" s="4">
        <f>IF(AND(A664&lt;$H$7,A664&gt;$H$6),$H$8,0)</f>
        <v>0</v>
      </c>
    </row>
    <row r="665" spans="1:8" x14ac:dyDescent="0.25">
      <c r="A665" s="6">
        <f>A664+$B$7</f>
        <v>131.00000000000111</v>
      </c>
      <c r="B665" s="5">
        <f>B664+C664*$B$7</f>
        <v>-14.085552832871318</v>
      </c>
      <c r="C665" s="1">
        <f>C664+D664*$B$7</f>
        <v>0.63846366201606586</v>
      </c>
      <c r="D665" s="6">
        <f>(E665-B665)*$B$6/$B$4-C665*$B$5/$B$4</f>
        <v>6.3250266818730388E-2</v>
      </c>
      <c r="E665" s="5">
        <f>E664+F664*$B$7</f>
        <v>-6.802830657974182</v>
      </c>
      <c r="F665" s="1">
        <f>F664+G664*$B$7</f>
        <v>-0.34513790965338442</v>
      </c>
      <c r="G665" s="1">
        <f>H665/$H$4-(E665-B665)/$H$4*$B$6-F665*$H$5/$H$4</f>
        <v>-6.7650153104170607E-2</v>
      </c>
      <c r="H665" s="4">
        <f>IF(AND(A665&lt;$H$7,A665&gt;$H$6),$H$8,0)</f>
        <v>0</v>
      </c>
    </row>
    <row r="666" spans="1:8" x14ac:dyDescent="0.25">
      <c r="A666" s="6">
        <f>A665+$B$7</f>
        <v>131.2000000000011</v>
      </c>
      <c r="B666" s="5">
        <f>B665+C665*$B$7</f>
        <v>-13.957860100468105</v>
      </c>
      <c r="C666" s="1">
        <f>C665+D665*$B$7</f>
        <v>0.65111371537981189</v>
      </c>
      <c r="D666" s="6">
        <f>(E666-B666)*$B$6/$B$4-C666*$B$5/$B$4</f>
        <v>6.1093312874935295E-2</v>
      </c>
      <c r="E666" s="5">
        <f>E665+F665*$B$7</f>
        <v>-6.8718582399048591</v>
      </c>
      <c r="F666" s="1">
        <f>F665+G665*$B$7</f>
        <v>-0.35866794027421856</v>
      </c>
      <c r="G666" s="1">
        <f>H666/$H$4-(E666-B666)/$H$4*$B$6-F666*$H$5/$H$4</f>
        <v>-6.5479999501519184E-2</v>
      </c>
      <c r="H666" s="4">
        <f>IF(AND(A666&lt;$H$7,A666&gt;$H$6),$H$8,0)</f>
        <v>0</v>
      </c>
    </row>
    <row r="667" spans="1:8" x14ac:dyDescent="0.25">
      <c r="A667" s="6">
        <f>A666+$B$7</f>
        <v>131.40000000000109</v>
      </c>
      <c r="B667" s="5">
        <f>B666+C666*$B$7</f>
        <v>-13.827637357392142</v>
      </c>
      <c r="C667" s="1">
        <f>C666+D666*$B$7</f>
        <v>0.66333237795479894</v>
      </c>
      <c r="D667" s="6">
        <f>(E667-B667)*$B$6/$B$4-C667*$B$5/$B$4</f>
        <v>5.8890469625002412E-2</v>
      </c>
      <c r="E667" s="5">
        <f>E666+F666*$B$7</f>
        <v>-6.9435918279597031</v>
      </c>
      <c r="F667" s="1">
        <f>F666+G666*$B$7</f>
        <v>-0.37176394017452241</v>
      </c>
      <c r="G667" s="1">
        <f>H667/$H$4-(E667-B667)/$H$4*$B$6-F667*$H$5/$H$4</f>
        <v>-6.3263996191706556E-2</v>
      </c>
      <c r="H667" s="4">
        <f>IF(AND(A667&lt;$H$7,A667&gt;$H$6),$H$8,0)</f>
        <v>0</v>
      </c>
    </row>
    <row r="668" spans="1:8" x14ac:dyDescent="0.25">
      <c r="A668" s="6">
        <f>A667+$B$7</f>
        <v>131.60000000000107</v>
      </c>
      <c r="B668" s="5">
        <f>B667+C667*$B$7</f>
        <v>-13.694970881801183</v>
      </c>
      <c r="C668" s="1">
        <f>C667+D667*$B$7</f>
        <v>0.67511047187979945</v>
      </c>
      <c r="D668" s="6">
        <f>(E668-B668)*$B$6/$B$4-C668*$B$5/$B$4</f>
        <v>5.6643605579868778E-2</v>
      </c>
      <c r="E668" s="5">
        <f>E667+F667*$B$7</f>
        <v>-7.0179446159946073</v>
      </c>
      <c r="F668" s="1">
        <f>F667+G667*$B$7</f>
        <v>-0.38441673941286369</v>
      </c>
      <c r="G668" s="1">
        <f>H668/$H$4-(E668-B668)/$H$4*$B$6-F668*$H$5/$H$4</f>
        <v>-6.1004011566872809E-2</v>
      </c>
      <c r="H668" s="4">
        <f>IF(AND(A668&lt;$H$7,A668&gt;$H$6),$H$8,0)</f>
        <v>0</v>
      </c>
    </row>
    <row r="669" spans="1:8" x14ac:dyDescent="0.25">
      <c r="A669" s="6">
        <f>A668+$B$7</f>
        <v>131.80000000000106</v>
      </c>
      <c r="B669" s="5">
        <f>B668+C668*$B$7</f>
        <v>-13.559948787425222</v>
      </c>
      <c r="C669" s="1">
        <f>C668+D668*$B$7</f>
        <v>0.68643919299577316</v>
      </c>
      <c r="D669" s="6">
        <f>(E669-B669)*$B$6/$B$4-C669*$B$5/$B$4</f>
        <v>5.4354620340543836E-2</v>
      </c>
      <c r="E669" s="5">
        <f>E668+F668*$B$7</f>
        <v>-7.0948279638771803</v>
      </c>
      <c r="F669" s="1">
        <f>F668+G668*$B$7</f>
        <v>-0.39661754172623825</v>
      </c>
      <c r="G669" s="1">
        <f>H669/$H$4-(E669-B669)/$H$4*$B$6-F669*$H$5/$H$4</f>
        <v>-5.8701945109586838E-2</v>
      </c>
      <c r="H669" s="4">
        <f>IF(AND(A669&lt;$H$7,A669&gt;$H$6),$H$8,0)</f>
        <v>0</v>
      </c>
    </row>
    <row r="670" spans="1:8" x14ac:dyDescent="0.25">
      <c r="A670" s="6">
        <f>A669+$B$7</f>
        <v>132.00000000000105</v>
      </c>
      <c r="B670" s="5">
        <f>B669+C669*$B$7</f>
        <v>-13.422660948826067</v>
      </c>
      <c r="C670" s="1">
        <f>C669+D669*$B$7</f>
        <v>0.69731011706388191</v>
      </c>
      <c r="D670" s="6">
        <f>(E670-B670)*$B$6/$B$4-C670*$B$5/$B$4</f>
        <v>5.2025443010078172E-2</v>
      </c>
      <c r="E670" s="5">
        <f>E669+F669*$B$7</f>
        <v>-7.1741514722224276</v>
      </c>
      <c r="F670" s="1">
        <f>F669+G669*$B$7</f>
        <v>-0.40835793074815563</v>
      </c>
      <c r="G670" s="1">
        <f>H670/$H$4-(E670-B670)/$H$4*$B$6-F670*$H$5/$H$4</f>
        <v>-5.6359725804814062E-2</v>
      </c>
      <c r="H670" s="4">
        <f>IF(AND(A670&lt;$H$7,A670&gt;$H$6),$H$8,0)</f>
        <v>0</v>
      </c>
    </row>
    <row r="671" spans="1:8" x14ac:dyDescent="0.25">
      <c r="A671" s="6">
        <f>A670+$B$7</f>
        <v>132.20000000000104</v>
      </c>
      <c r="B671" s="5">
        <f>B670+C670*$B$7</f>
        <v>-13.283198925413291</v>
      </c>
      <c r="C671" s="1">
        <f>C670+D670*$B$7</f>
        <v>0.70771520566589752</v>
      </c>
      <c r="D671" s="6">
        <f>(E671-B671)*$B$6/$B$4-C671*$B$5/$B$4</f>
        <v>4.9658030585423868E-2</v>
      </c>
      <c r="E671" s="5">
        <f>E670+F670*$B$7</f>
        <v>-7.2558230583720587</v>
      </c>
      <c r="F671" s="1">
        <f>F670+G670*$B$7</f>
        <v>-0.41962987590911843</v>
      </c>
      <c r="G671" s="1">
        <f>H671/$H$4-(E671-B671)/$H$4*$B$6-F671*$H$5/$H$4</f>
        <v>-5.397931053177555E-2</v>
      </c>
      <c r="H671" s="4">
        <f>IF(AND(A671&lt;$H$7,A671&gt;$H$6),$H$8,0)</f>
        <v>0</v>
      </c>
    </row>
    <row r="672" spans="1:8" x14ac:dyDescent="0.25">
      <c r="A672" s="6">
        <f>A671+$B$7</f>
        <v>132.40000000000103</v>
      </c>
      <c r="B672" s="5">
        <f>B671+C671*$B$7</f>
        <v>-13.141655884280112</v>
      </c>
      <c r="C672" s="1">
        <f>C671+D671*$B$7</f>
        <v>0.71764681178298229</v>
      </c>
      <c r="D672" s="6">
        <f>(E672-B672)*$B$6/$B$4-C672*$B$5/$B$4</f>
        <v>4.7254366330517564E-2</v>
      </c>
      <c r="E672" s="5">
        <f>E671+F671*$B$7</f>
        <v>-7.3397490335538826</v>
      </c>
      <c r="F672" s="1">
        <f>F671+G671*$B$7</f>
        <v>-0.43042573801547357</v>
      </c>
      <c r="G672" s="1">
        <f>H672/$H$4-(E672-B672)/$H$4*$B$6-F672*$H$5/$H$4</f>
        <v>-5.1562682437030188E-2</v>
      </c>
      <c r="H672" s="4">
        <f>IF(AND(A672&lt;$H$7,A672&gt;$H$6),$H$8,0)</f>
        <v>0</v>
      </c>
    </row>
    <row r="673" spans="1:8" x14ac:dyDescent="0.25">
      <c r="A673" s="6">
        <f>A672+$B$7</f>
        <v>132.60000000000102</v>
      </c>
      <c r="B673" s="5">
        <f>B672+C672*$B$7</f>
        <v>-12.998126521923515</v>
      </c>
      <c r="C673" s="1">
        <f>C672+D672*$B$7</f>
        <v>0.72709768504908578</v>
      </c>
      <c r="D673" s="6">
        <f>(E673-B673)*$B$6/$B$4-C673*$B$5/$B$4</f>
        <v>4.4816458131929096E-2</v>
      </c>
      <c r="E673" s="5">
        <f>E672+F672*$B$7</f>
        <v>-7.4258341811569775</v>
      </c>
      <c r="F673" s="1">
        <f>F672+G672*$B$7</f>
        <v>-0.44073827450287961</v>
      </c>
      <c r="G673" s="1">
        <f>H673/$H$4-(E673-B673)/$H$4*$B$6-F673*$H$5/$H$4</f>
        <v>-4.9111849290122189E-2</v>
      </c>
      <c r="H673" s="4">
        <f>IF(AND(A673&lt;$H$7,A673&gt;$H$6),$H$8,0)</f>
        <v>0</v>
      </c>
    </row>
    <row r="674" spans="1:8" x14ac:dyDescent="0.25">
      <c r="A674" s="6">
        <f>A673+$B$7</f>
        <v>132.80000000000101</v>
      </c>
      <c r="B674" s="5">
        <f>B673+C673*$B$7</f>
        <v>-12.852706984913699</v>
      </c>
      <c r="C674" s="1">
        <f>C673+D673*$B$7</f>
        <v>0.73606097667547166</v>
      </c>
      <c r="D674" s="6">
        <f>(E674-B674)*$B$6/$B$4-C674*$B$5/$B$4</f>
        <v>4.234633683842938E-2</v>
      </c>
      <c r="E674" s="5">
        <f>E673+F673*$B$7</f>
        <v>-7.5139818360575532</v>
      </c>
      <c r="F674" s="1">
        <f>F673+G673*$B$7</f>
        <v>-0.45056064436090404</v>
      </c>
      <c r="G674" s="1">
        <f>H674/$H$4-(E674-B674)/$H$4*$B$6-F674*$H$5/$H$4</f>
        <v>-4.6628841823147894E-2</v>
      </c>
      <c r="H674" s="4">
        <f>IF(AND(A674&lt;$H$7,A674&gt;$H$6),$H$8,0)</f>
        <v>0</v>
      </c>
    </row>
    <row r="675" spans="1:8" x14ac:dyDescent="0.25">
      <c r="A675" s="6">
        <f>A674+$B$7</f>
        <v>133.00000000000099</v>
      </c>
      <c r="B675" s="5">
        <f>B674+C674*$B$7</f>
        <v>-12.705494789578605</v>
      </c>
      <c r="C675" s="1">
        <f>C674+D674*$B$7</f>
        <v>0.74453024404315749</v>
      </c>
      <c r="D675" s="6">
        <f>(E675-B675)*$B$6/$B$4-C675*$B$5/$B$4</f>
        <v>3.984605458584134E-2</v>
      </c>
      <c r="E675" s="5">
        <f>E674+F674*$B$7</f>
        <v>-7.6040939649297341</v>
      </c>
      <c r="F675" s="1">
        <f>F674+G674*$B$7</f>
        <v>-0.4598864127255336</v>
      </c>
      <c r="G675" s="1">
        <f>H675/$H$4-(E675-B675)/$H$4*$B$6-F675*$H$5/$H$4</f>
        <v>-4.4115712055605709E-2</v>
      </c>
      <c r="H675" s="4">
        <f>IF(AND(A675&lt;$H$7,A675&gt;$H$6),$H$8,0)</f>
        <v>0</v>
      </c>
    </row>
    <row r="676" spans="1:8" x14ac:dyDescent="0.25">
      <c r="A676" s="6">
        <f>A675+$B$7</f>
        <v>133.20000000000098</v>
      </c>
      <c r="B676" s="5">
        <f>B675+C675*$B$7</f>
        <v>-12.556588740769973</v>
      </c>
      <c r="C676" s="1">
        <f>C675+D675*$B$7</f>
        <v>0.75249945496032578</v>
      </c>
      <c r="D676" s="6">
        <f>(E676-B676)*$B$6/$B$4-C676*$B$5/$B$4</f>
        <v>3.731768310854644E-2</v>
      </c>
      <c r="E676" s="5">
        <f>E675+F675*$B$7</f>
        <v>-7.6960712474748405</v>
      </c>
      <c r="F676" s="1">
        <f>F675+G675*$B$7</f>
        <v>-0.46870955513665474</v>
      </c>
      <c r="G676" s="1">
        <f>H676/$H$4-(E676-B676)/$H$4*$B$6-F676*$H$5/$H$4</f>
        <v>-4.1574531605901507E-2</v>
      </c>
      <c r="H676" s="4">
        <f>IF(AND(A676&lt;$H$7,A676&gt;$H$6),$H$8,0)</f>
        <v>0</v>
      </c>
    </row>
    <row r="677" spans="1:8" x14ac:dyDescent="0.25">
      <c r="A677" s="6">
        <f>A676+$B$7</f>
        <v>133.40000000000097</v>
      </c>
      <c r="B677" s="5">
        <f>B676+C676*$B$7</f>
        <v>-12.406088849777907</v>
      </c>
      <c r="C677" s="1">
        <f>C676+D676*$B$7</f>
        <v>0.75996299158203506</v>
      </c>
      <c r="D677" s="6">
        <f>(E677-B677)*$B$6/$B$4-C677*$B$5/$B$4</f>
        <v>3.4763312039026835E-2</v>
      </c>
      <c r="E677" s="5">
        <f>E676+F676*$B$7</f>
        <v>-7.789813158502171</v>
      </c>
      <c r="F677" s="1">
        <f>F676+G676*$B$7</f>
        <v>-0.47702446145783506</v>
      </c>
      <c r="G677" s="1">
        <f>H677/$H$4-(E677-B677)/$H$4*$B$6-F677*$H$5/$H$4</f>
        <v>-3.9007389990889846E-2</v>
      </c>
      <c r="H677" s="4">
        <f>IF(AND(A677&lt;$H$7,A677&gt;$H$6),$H$8,0)</f>
        <v>0</v>
      </c>
    </row>
    <row r="678" spans="1:8" x14ac:dyDescent="0.25">
      <c r="A678" s="6">
        <f>A677+$B$7</f>
        <v>133.60000000000096</v>
      </c>
      <c r="B678" s="5">
        <f>B677+C677*$B$7</f>
        <v>-12.254096251461499</v>
      </c>
      <c r="C678" s="1">
        <f>C677+D677*$B$7</f>
        <v>0.76691565398984041</v>
      </c>
      <c r="D678" s="6">
        <f>(E678-B678)*$B$6/$B$4-C678*$B$5/$B$4</f>
        <v>3.2185047196830005E-2</v>
      </c>
      <c r="E678" s="5">
        <f>E677+F677*$B$7</f>
        <v>-7.8852180507937382</v>
      </c>
      <c r="F678" s="1">
        <f>F677+G677*$B$7</f>
        <v>-0.48482593945601304</v>
      </c>
      <c r="G678" s="1">
        <f>H678/$H$4-(E678-B678)/$H$4*$B$6-F678*$H$5/$H$4</f>
        <v>-3.641639291483742E-2</v>
      </c>
      <c r="H678" s="4">
        <f>IF(AND(A678&lt;$H$7,A678&gt;$H$6),$H$8,0)</f>
        <v>0</v>
      </c>
    </row>
    <row r="679" spans="1:8" x14ac:dyDescent="0.25">
      <c r="A679" s="6">
        <f>A678+$B$7</f>
        <v>133.80000000000095</v>
      </c>
      <c r="B679" s="5">
        <f>B678+C678*$B$7</f>
        <v>-12.100713120663531</v>
      </c>
      <c r="C679" s="1">
        <f>C678+D678*$B$7</f>
        <v>0.77335266342920639</v>
      </c>
      <c r="D679" s="6">
        <f>(E679-B679)*$B$6/$B$4-C679*$B$5/$B$4</f>
        <v>2.9585008868347806E-2</v>
      </c>
      <c r="E679" s="5">
        <f>E678+F678*$B$7</f>
        <v>-7.9821832386849412</v>
      </c>
      <c r="F679" s="1">
        <f>F678+G678*$B$7</f>
        <v>-0.49210921803898056</v>
      </c>
      <c r="G679" s="1">
        <f>H679/$H$4-(E679-B679)/$H$4*$B$6-F679*$H$5/$H$4</f>
        <v>-3.3803660549201198E-2</v>
      </c>
      <c r="H679" s="4">
        <f>IF(AND(A679&lt;$H$7,A679&gt;$H$6),$H$8,0)</f>
        <v>0</v>
      </c>
    </row>
    <row r="680" spans="1:8" x14ac:dyDescent="0.25">
      <c r="A680" s="6">
        <f>A679+$B$7</f>
        <v>134.00000000000094</v>
      </c>
      <c r="B680" s="5">
        <f>B679+C679*$B$7</f>
        <v>-11.94604258797769</v>
      </c>
      <c r="C680" s="1">
        <f>C679+D679*$B$7</f>
        <v>0.77926966520287599</v>
      </c>
      <c r="D680" s="6">
        <f>(E680-B680)*$B$6/$B$4-C680*$B$5/$B$4</f>
        <v>2.6965330078806398E-2</v>
      </c>
      <c r="E680" s="5">
        <f>E679+F679*$B$7</f>
        <v>-8.0806050822927364</v>
      </c>
      <c r="F680" s="1">
        <f>F679+G679*$B$7</f>
        <v>-0.4988699501488208</v>
      </c>
      <c r="G680" s="1">
        <f>H680/$H$4-(E680-B680)/$H$4*$B$6-F680*$H$5/$H$4</f>
        <v>-3.1171325804617227E-2</v>
      </c>
      <c r="H680" s="4">
        <f>IF(AND(A680&lt;$H$7,A680&gt;$H$6),$H$8,0)</f>
        <v>0</v>
      </c>
    </row>
    <row r="681" spans="1:8" x14ac:dyDescent="0.25">
      <c r="A681" s="6">
        <f>A680+$B$7</f>
        <v>134.20000000000093</v>
      </c>
      <c r="B681" s="5">
        <f>B680+C680*$B$7</f>
        <v>-11.790188654937115</v>
      </c>
      <c r="C681" s="1">
        <f>C680+D680*$B$7</f>
        <v>0.78466273121863728</v>
      </c>
      <c r="D681" s="6">
        <f>(E681-B681)*$B$6/$B$4-C681*$B$5/$B$4</f>
        <v>2.4328154857866588E-2</v>
      </c>
      <c r="E681" s="5">
        <f>E680+F680*$B$7</f>
        <v>-8.1803790723225003</v>
      </c>
      <c r="F681" s="1">
        <f>F680+G680*$B$7</f>
        <v>-0.50510421530974425</v>
      </c>
      <c r="G681" s="1">
        <f>H681/$H$4-(E681-B681)/$H$4*$B$6-F681*$H$5/$H$4</f>
        <v>-2.8521532596499984E-2</v>
      </c>
      <c r="H681" s="4">
        <f>IF(AND(A681&lt;$H$7,A681&gt;$H$6),$H$8,0)</f>
        <v>0</v>
      </c>
    </row>
    <row r="682" spans="1:8" x14ac:dyDescent="0.25">
      <c r="A682" s="6">
        <f>A681+$B$7</f>
        <v>134.40000000000092</v>
      </c>
      <c r="B682" s="5">
        <f>B681+C681*$B$7</f>
        <v>-11.633256108693388</v>
      </c>
      <c r="C682" s="1">
        <f>C681+D681*$B$7</f>
        <v>0.78952836219021061</v>
      </c>
      <c r="D682" s="6">
        <f>(E682-B682)*$B$6/$B$4-C682*$B$5/$B$4</f>
        <v>2.1675636500236226E-2</v>
      </c>
      <c r="E682" s="5">
        <f>E681+F681*$B$7</f>
        <v>-8.2813999153844495</v>
      </c>
      <c r="F682" s="1">
        <f>F681+G681*$B$7</f>
        <v>-0.51080852182904424</v>
      </c>
      <c r="G682" s="1">
        <f>H682/$H$4-(E682-B682)/$H$4*$B$6-F682*$H$5/$H$4</f>
        <v>-2.5856434105653723E-2</v>
      </c>
      <c r="H682" s="4">
        <f>IF(AND(A682&lt;$H$7,A682&gt;$H$6),$H$8,0)</f>
        <v>0</v>
      </c>
    </row>
    <row r="683" spans="1:8" x14ac:dyDescent="0.25">
      <c r="A683" s="6">
        <f>A682+$B$7</f>
        <v>134.6000000000009</v>
      </c>
      <c r="B683" s="5">
        <f>B682+C682*$B$7</f>
        <v>-11.475350436255345</v>
      </c>
      <c r="C683" s="1">
        <f>C682+D682*$B$7</f>
        <v>0.79386348949025787</v>
      </c>
      <c r="D683" s="6">
        <f>(E683-B683)*$B$6/$B$4-C683*$B$5/$B$4</f>
        <v>1.9009935822697006E-2</v>
      </c>
      <c r="E683" s="5">
        <f>E682+F682*$B$7</f>
        <v>-8.3835616197502585</v>
      </c>
      <c r="F683" s="1">
        <f>F682+G682*$B$7</f>
        <v>-0.51597980865017501</v>
      </c>
      <c r="G683" s="1">
        <f>H683/$H$4-(E683-B683)/$H$4*$B$6-F683*$H$5/$H$4</f>
        <v>-2.3178191035298241E-2</v>
      </c>
      <c r="H683" s="4">
        <f>IF(AND(A683&lt;$H$7,A683&gt;$H$6),$H$8,0)</f>
        <v>0</v>
      </c>
    </row>
    <row r="684" spans="1:8" x14ac:dyDescent="0.25">
      <c r="A684" s="6">
        <f>A683+$B$7</f>
        <v>134.80000000000089</v>
      </c>
      <c r="B684" s="5">
        <f>B683+C683*$B$7</f>
        <v>-11.316577738357294</v>
      </c>
      <c r="C684" s="1">
        <f>C683+D683*$B$7</f>
        <v>0.79766547665479726</v>
      </c>
      <c r="D684" s="6">
        <f>(E684-B684)*$B$6/$B$4-C684*$B$5/$B$4</f>
        <v>1.6333219418948046E-2</v>
      </c>
      <c r="E684" s="5">
        <f>E683+F683*$B$7</f>
        <v>-8.486757581480294</v>
      </c>
      <c r="F684" s="1">
        <f>F683+G683*$B$7</f>
        <v>-0.52061544685723471</v>
      </c>
      <c r="G684" s="1">
        <f>H684/$H$4-(E684-B684)/$H$4*$B$6-F684*$H$5/$H$4</f>
        <v>-2.0488969865911477E-2</v>
      </c>
      <c r="H684" s="4">
        <f>IF(AND(A684&lt;$H$7,A684&gt;$H$6),$H$8,0)</f>
        <v>0</v>
      </c>
    </row>
    <row r="685" spans="1:8" x14ac:dyDescent="0.25">
      <c r="A685" s="6">
        <f>A684+$B$7</f>
        <v>135.00000000000088</v>
      </c>
      <c r="B685" s="5">
        <f>B684+C684*$B$7</f>
        <v>-11.157044643026335</v>
      </c>
      <c r="C685" s="1">
        <f>C684+D684*$B$7</f>
        <v>0.80093212053858687</v>
      </c>
      <c r="D685" s="6">
        <f>(E685-B685)*$B$6/$B$4-C685*$B$5/$B$4</f>
        <v>1.3647657913667146E-2</v>
      </c>
      <c r="E685" s="5">
        <f>E684+F684*$B$7</f>
        <v>-8.5908806708517407</v>
      </c>
      <c r="F685" s="1">
        <f>F684+G684*$B$7</f>
        <v>-0.52471324083041704</v>
      </c>
      <c r="G685" s="1">
        <f>H685/$H$4-(E685-B685)/$H$4*$B$6-F685*$H$5/$H$4</f>
        <v>-1.7790941109289689E-2</v>
      </c>
      <c r="H685" s="4">
        <f>IF(AND(A685&lt;$H$7,A685&gt;$H$6),$H$8,0)</f>
        <v>0</v>
      </c>
    </row>
    <row r="686" spans="1:8" x14ac:dyDescent="0.25">
      <c r="A686" s="6">
        <f>A685+$B$7</f>
        <v>135.20000000000087</v>
      </c>
      <c r="B686" s="5">
        <f>B685+C685*$B$7</f>
        <v>-10.996858218918618</v>
      </c>
      <c r="C686" s="1">
        <f>C685+D685*$B$7</f>
        <v>0.80366165212132035</v>
      </c>
      <c r="D686" s="6">
        <f>(E686-B686)*$B$6/$B$4-C686*$B$5/$B$4</f>
        <v>1.095542421718813E-2</v>
      </c>
      <c r="E686" s="5">
        <f>E685+F685*$B$7</f>
        <v>-8.6958233190178245</v>
      </c>
      <c r="F686" s="1">
        <f>F685+G685*$B$7</f>
        <v>-0.52827142905227498</v>
      </c>
      <c r="G686" s="1">
        <f>H686/$H$4-(E686-B686)/$H$4*$B$6-F686*$H$5/$H$4</f>
        <v>-1.508627756322381E-2</v>
      </c>
      <c r="H686" s="4">
        <f>IF(AND(A686&lt;$H$7,A686&gt;$H$6),$H$8,0)</f>
        <v>0</v>
      </c>
    </row>
    <row r="687" spans="1:8" x14ac:dyDescent="0.25">
      <c r="A687" s="6">
        <f>A686+$B$7</f>
        <v>135.40000000000086</v>
      </c>
      <c r="B687" s="5">
        <f>B686+C686*$B$7</f>
        <v>-10.836125888494355</v>
      </c>
      <c r="C687" s="1">
        <f>C686+D686*$B$7</f>
        <v>0.80585273696475801</v>
      </c>
      <c r="D687" s="6">
        <f>(E687-B687)*$B$6/$B$4-C687*$B$5/$B$4</f>
        <v>8.2586917821893778E-3</v>
      </c>
      <c r="E687" s="5">
        <f>E686+F686*$B$7</f>
        <v>-8.8014776048282801</v>
      </c>
      <c r="F687" s="1">
        <f>F686+G686*$B$7</f>
        <v>-0.53128868456491973</v>
      </c>
      <c r="G687" s="1">
        <f>H687/$H$4-(E687-B687)/$H$4*$B$6-F687*$H$5/$H$4</f>
        <v>-1.2377152568186951E-2</v>
      </c>
      <c r="H687" s="4">
        <f>IF(AND(A687&lt;$H$7,A687&gt;$H$6),$H$8,0)</f>
        <v>0</v>
      </c>
    </row>
    <row r="688" spans="1:8" x14ac:dyDescent="0.25">
      <c r="A688" s="6">
        <f>A687+$B$7</f>
        <v>135.60000000000085</v>
      </c>
      <c r="B688" s="5">
        <f>B687+C687*$B$7</f>
        <v>-10.674955341101404</v>
      </c>
      <c r="C688" s="1">
        <f>C687+D687*$B$7</f>
        <v>0.80750447532119585</v>
      </c>
      <c r="D688" s="6">
        <f>(E688-B688)*$B$6/$B$4-C688*$B$5/$B$4</f>
        <v>5.559632863783465E-3</v>
      </c>
      <c r="E688" s="5">
        <f>E687+F687*$B$7</f>
        <v>-8.9077353417412635</v>
      </c>
      <c r="F688" s="1">
        <f>F687+G687*$B$7</f>
        <v>-0.53376411507855714</v>
      </c>
      <c r="G688" s="1">
        <f>H688/$H$4-(E688-B688)/$H$4*$B$6-F688*$H$5/$H$4</f>
        <v>-9.6657382674230491E-3</v>
      </c>
      <c r="H688" s="4">
        <f>IF(AND(A688&lt;$H$7,A688&gt;$H$6),$H$8,0)</f>
        <v>0</v>
      </c>
    </row>
    <row r="689" spans="1:8" x14ac:dyDescent="0.25">
      <c r="A689" s="6">
        <f>A688+$B$7</f>
        <v>135.80000000000084</v>
      </c>
      <c r="B689" s="5">
        <f>B688+C688*$B$7</f>
        <v>-10.513454446037164</v>
      </c>
      <c r="C689" s="1">
        <f>C688+D688*$B$7</f>
        <v>0.80861640189395256</v>
      </c>
      <c r="D689" s="6">
        <f>(E689-B689)*$B$6/$B$4-C689*$B$5/$B$4</f>
        <v>2.8604167843926075E-3</v>
      </c>
      <c r="E689" s="5">
        <f>E688+F688*$B$7</f>
        <v>-9.0144881647569743</v>
      </c>
      <c r="F689" s="1">
        <f>F688+G688*$B$7</f>
        <v>-0.53569726273204177</v>
      </c>
      <c r="G689" s="1">
        <f>H689/$H$4-(E689-B689)/$H$4*$B$6-F689*$H$5/$H$4</f>
        <v>-6.9542038718212705E-3</v>
      </c>
      <c r="H689" s="4">
        <f>IF(AND(A689&lt;$H$7,A689&gt;$H$6),$H$8,0)</f>
        <v>0</v>
      </c>
    </row>
    <row r="690" spans="1:8" x14ac:dyDescent="0.25">
      <c r="A690" s="6">
        <f>A689+$B$7</f>
        <v>136.00000000000082</v>
      </c>
      <c r="B690" s="5">
        <f>B689+C689*$B$7</f>
        <v>-10.351731165658373</v>
      </c>
      <c r="C690" s="1">
        <f>C689+D689*$B$7</f>
        <v>0.80918848525083109</v>
      </c>
      <c r="D690" s="6">
        <f>(E690-B690)*$B$6/$B$4-C690*$B$5/$B$4</f>
        <v>1.6320820478744891E-4</v>
      </c>
      <c r="E690" s="5">
        <f>E689+F689*$B$7</f>
        <v>-9.1216276173033819</v>
      </c>
      <c r="F690" s="1">
        <f>F689+G689*$B$7</f>
        <v>-0.53708810350640601</v>
      </c>
      <c r="G690" s="1">
        <f>H690/$H$4-(E690-B690)/$H$4*$B$6-F690*$H$5/$H$4</f>
        <v>-4.2447139309538251E-3</v>
      </c>
      <c r="H690" s="4">
        <f>IF(AND(A690&lt;$H$7,A690&gt;$H$6),$H$8,0)</f>
        <v>0</v>
      </c>
    </row>
    <row r="691" spans="1:8" x14ac:dyDescent="0.25">
      <c r="A691" s="6">
        <f>A690+$B$7</f>
        <v>136.20000000000081</v>
      </c>
      <c r="B691" s="5">
        <f>B690+C690*$B$7</f>
        <v>-10.189893468608208</v>
      </c>
      <c r="C691" s="1">
        <f>C690+D690*$B$7</f>
        <v>0.8092211268917886</v>
      </c>
      <c r="D691" s="6">
        <f>(E691-B691)*$B$6/$B$4-C691*$B$5/$B$4</f>
        <v>-2.5298345973413724E-3</v>
      </c>
      <c r="E691" s="5">
        <f>E690+F690*$B$7</f>
        <v>-9.2290452380046624</v>
      </c>
      <c r="F691" s="1">
        <f>F690+G690*$B$7</f>
        <v>-0.53793704629259675</v>
      </c>
      <c r="G691" s="1">
        <f>H691/$H$4-(E691-B691)/$H$4*$B$6-F691*$H$5/$H$4</f>
        <v>-1.5394266116465043E-3</v>
      </c>
      <c r="H691" s="4">
        <f>IF(AND(A691&lt;$H$7,A691&gt;$H$6),$H$8,0)</f>
        <v>0</v>
      </c>
    </row>
    <row r="692" spans="1:8" x14ac:dyDescent="0.25">
      <c r="A692" s="6">
        <f>A691+$B$7</f>
        <v>136.4000000000008</v>
      </c>
      <c r="B692" s="5">
        <f>B691+C691*$B$7</f>
        <v>-10.02804924322985</v>
      </c>
      <c r="C692" s="1">
        <f>C691+D691*$B$7</f>
        <v>0.80871515997232035</v>
      </c>
      <c r="D692" s="6">
        <f>(E692-B692)*$B$6/$B$4-C692*$B$5/$B$4</f>
        <v>-5.2165614399181217E-3</v>
      </c>
      <c r="E692" s="5">
        <f>E691+F691*$B$7</f>
        <v>-9.3366326472631815</v>
      </c>
      <c r="F692" s="1">
        <f>F691+G691*$B$7</f>
        <v>-0.53824493161492604</v>
      </c>
      <c r="G692" s="1">
        <f>H692/$H$4-(E692-B692)/$H$4*$B$6-F692*$H$5/$H$4</f>
        <v>1.1595080145572062E-3</v>
      </c>
      <c r="H692" s="4">
        <f>IF(AND(A692&lt;$H$7,A692&gt;$H$6),$H$8,0)</f>
        <v>0</v>
      </c>
    </row>
    <row r="693" spans="1:8" x14ac:dyDescent="0.25">
      <c r="A693" s="6">
        <f>A692+$B$7</f>
        <v>136.60000000000079</v>
      </c>
      <c r="B693" s="5">
        <f>B692+C692*$B$7</f>
        <v>-9.8663062112353863</v>
      </c>
      <c r="C693" s="1">
        <f>C692+D692*$B$7</f>
        <v>0.80767184768433675</v>
      </c>
      <c r="D693" s="6">
        <f>(E693-B693)*$B$6/$B$4-C693*$B$5/$B$4</f>
        <v>-7.8948319387728543E-3</v>
      </c>
      <c r="E693" s="5">
        <f>E692+F692*$B$7</f>
        <v>-9.4442816335861668</v>
      </c>
      <c r="F693" s="1">
        <f>F692+G692*$B$7</f>
        <v>-0.53801303001201461</v>
      </c>
      <c r="G693" s="1">
        <f>H693/$H$4-(E693-B693)/$H$4*$B$6-F693*$H$5/$H$4</f>
        <v>3.849949673688023E-3</v>
      </c>
      <c r="H693" s="4">
        <f>IF(AND(A693&lt;$H$7,A693&gt;$H$6),$H$8,0)</f>
        <v>0</v>
      </c>
    </row>
    <row r="694" spans="1:8" x14ac:dyDescent="0.25">
      <c r="A694" s="6">
        <f>A693+$B$7</f>
        <v>136.80000000000078</v>
      </c>
      <c r="B694" s="5">
        <f>B693+C693*$B$7</f>
        <v>-9.7047718416985198</v>
      </c>
      <c r="C694" s="1">
        <f>C693+D693*$B$7</f>
        <v>0.80609288129658219</v>
      </c>
      <c r="D694" s="6">
        <f>(E694-B694)*$B$6/$B$4-C694*$B$5/$B$4</f>
        <v>-1.056251719834924E-2</v>
      </c>
      <c r="E694" s="5">
        <f>E693+F693*$B$7</f>
        <v>-9.5518842395885706</v>
      </c>
      <c r="F694" s="1">
        <f>F693+G693*$B$7</f>
        <v>-0.53724304007727697</v>
      </c>
      <c r="G694" s="1">
        <f>H694/$H$4-(E694-B694)/$H$4*$B$6-F694*$H$5/$H$4</f>
        <v>6.529769580059663E-3</v>
      </c>
      <c r="H694" s="4">
        <f>IF(AND(A694&lt;$H$7,A694&gt;$H$6),$H$8,0)</f>
        <v>0</v>
      </c>
    </row>
    <row r="695" spans="1:8" x14ac:dyDescent="0.25">
      <c r="A695" s="6">
        <f>A694+$B$7</f>
        <v>137.00000000000077</v>
      </c>
      <c r="B695" s="5">
        <f>B694+C694*$B$7</f>
        <v>-9.5435532654392041</v>
      </c>
      <c r="C695" s="1">
        <f>C694+D694*$B$7</f>
        <v>0.80398037785691234</v>
      </c>
      <c r="D695" s="6">
        <f>(E695-B695)*$B$6/$B$4-C695*$B$5/$B$4</f>
        <v>-1.3217501489501895E-2</v>
      </c>
      <c r="E695" s="5">
        <f>E694+F694*$B$7</f>
        <v>-9.6593328476040252</v>
      </c>
      <c r="F695" s="1">
        <f>F694+G694*$B$7</f>
        <v>-0.53593708616126501</v>
      </c>
      <c r="G695" s="1">
        <f>H695/$H$4-(E695-B695)/$H$4*$B$6-F695*$H$5/$H$4</f>
        <v>9.1968521140671864E-3</v>
      </c>
      <c r="H695" s="4">
        <f>IF(AND(A695&lt;$H$7,A695&gt;$H$6),$H$8,0)</f>
        <v>0</v>
      </c>
    </row>
    <row r="696" spans="1:8" x14ac:dyDescent="0.25">
      <c r="A696" s="6">
        <f>A695+$B$7</f>
        <v>137.20000000000076</v>
      </c>
      <c r="B696" s="5">
        <f>B695+C695*$B$7</f>
        <v>-9.3827571898678208</v>
      </c>
      <c r="C696" s="1">
        <f>C695+D695*$B$7</f>
        <v>0.80133687755901195</v>
      </c>
      <c r="D696" s="6">
        <f>(E696-B696)*$B$6/$B$4-C696*$B$5/$B$4</f>
        <v>-1.5857683913069763E-2</v>
      </c>
      <c r="E696" s="5">
        <f>E695+F695*$B$7</f>
        <v>-9.766520264836279</v>
      </c>
      <c r="F696" s="1">
        <f>F695+G695*$B$7</f>
        <v>-0.53409771573845155</v>
      </c>
      <c r="G696" s="1">
        <f>H696/$H$4-(E696-B696)/$H$4*$B$6-F696*$H$5/$H$4</f>
        <v>1.1849096485761355E-2</v>
      </c>
      <c r="H696" s="4">
        <f>IF(AND(A696&lt;$H$7,A696&gt;$H$6),$H$8,0)</f>
        <v>0</v>
      </c>
    </row>
    <row r="697" spans="1:8" x14ac:dyDescent="0.25">
      <c r="A697" s="6">
        <f>A696+$B$7</f>
        <v>137.40000000000074</v>
      </c>
      <c r="B697" s="5">
        <f>B696+C696*$B$7</f>
        <v>-9.2224898143560186</v>
      </c>
      <c r="C697" s="1">
        <f>C696+D696*$B$7</f>
        <v>0.798165340776398</v>
      </c>
      <c r="D697" s="6">
        <f>(E697-B697)*$B$6/$B$4-C697*$B$5/$B$4</f>
        <v>-1.8480980047925477E-2</v>
      </c>
      <c r="E697" s="5">
        <f>E696+F696*$B$7</f>
        <v>-9.8733398079839692</v>
      </c>
      <c r="F697" s="1">
        <f>F696+G696*$B$7</f>
        <v>-0.53172789644129925</v>
      </c>
      <c r="G697" s="1">
        <f>H697/$H$4-(E697-B697)/$H$4*$B$6-F697*$H$5/$H$4</f>
        <v>1.4484418382898994E-2</v>
      </c>
      <c r="H697" s="4">
        <f>IF(AND(A697&lt;$H$7,A697&gt;$H$6),$H$8,0)</f>
        <v>0</v>
      </c>
    </row>
    <row r="698" spans="1:8" x14ac:dyDescent="0.25">
      <c r="A698" s="6">
        <f>A697+$B$7</f>
        <v>137.60000000000073</v>
      </c>
      <c r="B698" s="5">
        <f>B697+C697*$B$7</f>
        <v>-9.0628567462007386</v>
      </c>
      <c r="C698" s="1">
        <f>C697+D697*$B$7</f>
        <v>0.79446914476681285</v>
      </c>
      <c r="D698" s="6">
        <f>(E698-B698)*$B$6/$B$4-C698*$B$5/$B$4</f>
        <v>-2.108532358221709E-2</v>
      </c>
      <c r="E698" s="5">
        <f>E697+F697*$B$7</f>
        <v>-9.9796853872722284</v>
      </c>
      <c r="F698" s="1">
        <f>F697+G697*$B$7</f>
        <v>-0.52883101276471944</v>
      </c>
      <c r="G698" s="1">
        <f>H698/$H$4-(E698-B698)/$H$4*$B$6-F698*$H$5/$H$4</f>
        <v>1.7100751602185691E-2</v>
      </c>
      <c r="H698" s="4">
        <f>IF(AND(A698&lt;$H$7,A698&gt;$H$6),$H$8,0)</f>
        <v>0</v>
      </c>
    </row>
    <row r="699" spans="1:8" x14ac:dyDescent="0.25">
      <c r="A699" s="6">
        <f>A698+$B$7</f>
        <v>137.80000000000072</v>
      </c>
      <c r="B699" s="5">
        <f>B698+C698*$B$7</f>
        <v>-8.9039629172473767</v>
      </c>
      <c r="C699" s="1">
        <f>C698+D698*$B$7</f>
        <v>0.7902520800503694</v>
      </c>
      <c r="D699" s="6">
        <f>(E699-B699)*$B$6/$B$4-C699*$B$5/$B$4</f>
        <v>-2.36686679265335E-2</v>
      </c>
      <c r="E699" s="5">
        <f>E698+F698*$B$7</f>
        <v>-10.085451589825173</v>
      </c>
      <c r="F699" s="1">
        <f>F698+G698*$B$7</f>
        <v>-0.52541086244428226</v>
      </c>
      <c r="G699" s="1">
        <f>H699/$H$4-(E699-B699)/$H$4*$B$6-F699*$H$5/$H$4</f>
        <v>1.9696049662442192E-2</v>
      </c>
      <c r="H699" s="4">
        <f>IF(AND(A699&lt;$H$7,A699&gt;$H$6),$H$8,0)</f>
        <v>0</v>
      </c>
    </row>
    <row r="700" spans="1:8" x14ac:dyDescent="0.25">
      <c r="A700" s="6">
        <f>A699+$B$7</f>
        <v>138.00000000000071</v>
      </c>
      <c r="B700" s="5">
        <f>B699+C699*$B$7</f>
        <v>-8.7459125012373029</v>
      </c>
      <c r="C700" s="1">
        <f>C699+D699*$B$7</f>
        <v>0.78551834646506269</v>
      </c>
      <c r="D700" s="6">
        <f>(E700-B700)*$B$6/$B$4-C700*$B$5/$B$4</f>
        <v>-2.6228987807743201E-2</v>
      </c>
      <c r="E700" s="5">
        <f>E699+F699*$B$7</f>
        <v>-10.190533762314029</v>
      </c>
      <c r="F700" s="1">
        <f>F699+G699*$B$7</f>
        <v>-0.52147165251179384</v>
      </c>
      <c r="G700" s="1">
        <f>H700/$H$4-(E700-B700)/$H$4*$B$6-F700*$H$5/$H$4</f>
        <v>2.2268287398444171E-2</v>
      </c>
      <c r="H700" s="4">
        <f>IF(AND(A700&lt;$H$7,A700&gt;$H$6),$H$8,0)</f>
        <v>0</v>
      </c>
    </row>
    <row r="701" spans="1:8" x14ac:dyDescent="0.25">
      <c r="A701" s="6">
        <f>A700+$B$7</f>
        <v>138.2000000000007</v>
      </c>
      <c r="B701" s="5">
        <f>B700+C700*$B$7</f>
        <v>-8.5888088319442897</v>
      </c>
      <c r="C701" s="1">
        <f>C700+D700*$B$7</f>
        <v>0.78027254890351405</v>
      </c>
      <c r="D701" s="6">
        <f>(E701-B701)*$B$6/$B$4-C701*$B$5/$B$4</f>
        <v>-2.8764280842273695E-2</v>
      </c>
      <c r="E701" s="5">
        <f>E700+F700*$B$7</f>
        <v>-10.294828092816388</v>
      </c>
      <c r="F701" s="1">
        <f>F700+G700*$B$7</f>
        <v>-0.51701799503210499</v>
      </c>
      <c r="G701" s="1">
        <f>H701/$H$4-(E701-B701)/$H$4*$B$6-F701*$H$5/$H$4</f>
        <v>2.4815462534202561E-2</v>
      </c>
      <c r="H701" s="4">
        <f>IF(AND(A701&lt;$H$7,A701&gt;$H$6),$H$8,0)</f>
        <v>0</v>
      </c>
    </row>
    <row r="702" spans="1:8" x14ac:dyDescent="0.25">
      <c r="A702" s="6">
        <f>A701+$B$7</f>
        <v>138.40000000000069</v>
      </c>
      <c r="B702" s="5">
        <f>B701+C701*$B$7</f>
        <v>-8.4327543221635874</v>
      </c>
      <c r="C702" s="1">
        <f>C701+D701*$B$7</f>
        <v>0.77451969273505927</v>
      </c>
      <c r="D702" s="6">
        <f>(E702-B702)*$B$6/$B$4-C702*$B$5/$B$4</f>
        <v>-3.1272569087618107E-2</v>
      </c>
      <c r="E702" s="5">
        <f>E701+F701*$B$7</f>
        <v>-10.39823169182281</v>
      </c>
      <c r="F702" s="1">
        <f>F701+G701*$B$7</f>
        <v>-0.51205490252526453</v>
      </c>
      <c r="G702" s="1">
        <f>H702/$H$4-(E702-B702)/$H$4*$B$6-F702*$H$5/$H$4</f>
        <v>2.7335597234471196E-2</v>
      </c>
      <c r="H702" s="4">
        <f>IF(AND(A702&lt;$H$7,A702&gt;$H$6),$H$8,0)</f>
        <v>0</v>
      </c>
    </row>
    <row r="703" spans="1:8" x14ac:dyDescent="0.25">
      <c r="A703" s="6">
        <f>A702+$B$7</f>
        <v>138.60000000000068</v>
      </c>
      <c r="B703" s="5">
        <f>B702+C702*$B$7</f>
        <v>-8.2778503836165758</v>
      </c>
      <c r="C703" s="1">
        <f>C702+D702*$B$7</f>
        <v>0.76826517891753565</v>
      </c>
      <c r="D703" s="6">
        <f>(E703-B703)*$B$6/$B$4-C703*$B$5/$B$4</f>
        <v>-3.375190057087589E-2</v>
      </c>
      <c r="E703" s="5">
        <f>E702+F702*$B$7</f>
        <v>-10.500642672327862</v>
      </c>
      <c r="F703" s="1">
        <f>F702+G702*$B$7</f>
        <v>-0.50658778307837027</v>
      </c>
      <c r="G703" s="1">
        <f>H703/$H$4-(E703-B703)/$H$4*$B$6-F703*$H$5/$H$4</f>
        <v>2.9826739633288416E-2</v>
      </c>
      <c r="H703" s="4">
        <f>IF(AND(A703&lt;$H$7,A703&gt;$H$6),$H$8,0)</f>
        <v>0</v>
      </c>
    </row>
    <row r="704" spans="1:8" x14ac:dyDescent="0.25">
      <c r="A704" s="6">
        <f>A703+$B$7</f>
        <v>138.80000000000067</v>
      </c>
      <c r="B704" s="5">
        <f>B703+C703*$B$7</f>
        <v>-8.1241973478330678</v>
      </c>
      <c r="C704" s="1">
        <f>C703+D703*$B$7</f>
        <v>0.76151479880336048</v>
      </c>
      <c r="D704" s="6">
        <f>(E704-B704)*$B$6/$B$4-C704*$B$5/$B$4</f>
        <v>-3.6200350793155089E-2</v>
      </c>
      <c r="E704" s="5">
        <f>E703+F703*$B$7</f>
        <v>-10.601960228943536</v>
      </c>
      <c r="F704" s="1">
        <f>F703+G703*$B$7</f>
        <v>-0.50062243515171256</v>
      </c>
      <c r="G704" s="1">
        <f>H704/$H$4-(E704-B704)/$H$4*$B$6-F704*$H$5/$H$4</f>
        <v>3.2286965338380373E-2</v>
      </c>
      <c r="H704" s="4">
        <f>IF(AND(A704&lt;$H$7,A704&gt;$H$6),$H$8,0)</f>
        <v>0</v>
      </c>
    </row>
    <row r="705" spans="1:8" x14ac:dyDescent="0.25">
      <c r="A705" s="6">
        <f>A704+$B$7</f>
        <v>139.00000000000065</v>
      </c>
      <c r="B705" s="5">
        <f>B704+C704*$B$7</f>
        <v>-7.9718943880723954</v>
      </c>
      <c r="C705" s="1">
        <f>C704+D704*$B$7</f>
        <v>0.75427472864472944</v>
      </c>
      <c r="D705" s="6">
        <f>(E705-B705)*$B$6/$B$4-C705*$B$5/$B$4</f>
        <v>-3.8616024208685776E-2</v>
      </c>
      <c r="E705" s="5">
        <f>E704+F704*$B$7</f>
        <v>-10.702084715973879</v>
      </c>
      <c r="F705" s="1">
        <f>F704+G704*$B$7</f>
        <v>-0.4941650420840365</v>
      </c>
      <c r="G705" s="1">
        <f>H705/$H$4-(E705-B705)/$H$4*$B$6-F705*$H$5/$H$4</f>
        <v>3.471437891027538E-2</v>
      </c>
      <c r="H705" s="4">
        <f>IF(AND(A705&lt;$H$7,A705&gt;$H$6),$H$8,0)</f>
        <v>0</v>
      </c>
    </row>
    <row r="706" spans="1:8" x14ac:dyDescent="0.25">
      <c r="A706" s="6">
        <f>A705+$B$7</f>
        <v>139.20000000000064</v>
      </c>
      <c r="B706" s="5">
        <f>B705+C705*$B$7</f>
        <v>-7.8210394423434497</v>
      </c>
      <c r="C706" s="1">
        <f>C705+D705*$B$7</f>
        <v>0.74655152380299228</v>
      </c>
      <c r="D706" s="6">
        <f>(E706-B706)*$B$6/$B$4-C706*$B$5/$B$4</f>
        <v>-4.0997055677517248E-2</v>
      </c>
      <c r="E706" s="5">
        <f>E705+F705*$B$7</f>
        <v>-10.800917724390686</v>
      </c>
      <c r="F706" s="1">
        <f>F705+G705*$B$7</f>
        <v>-0.4872221663019814</v>
      </c>
      <c r="G706" s="1">
        <f>H706/$H$4-(E706-B706)/$H$4*$B$6-F706*$H$5/$H$4</f>
        <v>3.710711531500209E-2</v>
      </c>
      <c r="H706" s="4">
        <f>IF(AND(A706&lt;$H$7,A706&gt;$H$6),$H$8,0)</f>
        <v>0</v>
      </c>
    </row>
    <row r="707" spans="1:8" x14ac:dyDescent="0.25">
      <c r="A707" s="6">
        <f>A706+$B$7</f>
        <v>139.40000000000063</v>
      </c>
      <c r="B707" s="5">
        <f>B706+C706*$B$7</f>
        <v>-7.6717291375828509</v>
      </c>
      <c r="C707" s="1">
        <f>C706+D706*$B$7</f>
        <v>0.73835211266748879</v>
      </c>
      <c r="D707" s="6">
        <f>(E707-B707)*$B$6/$B$4-C707*$B$5/$B$4</f>
        <v>-4.3341611890694645E-2</v>
      </c>
      <c r="E707" s="5">
        <f>E706+F706*$B$7</f>
        <v>-10.898362157651082</v>
      </c>
      <c r="F707" s="1">
        <f>F706+G706*$B$7</f>
        <v>-0.47980074323898098</v>
      </c>
      <c r="G707" s="1">
        <f>H707/$H$4-(E707-B707)/$H$4*$B$6-F707*$H$5/$H$4</f>
        <v>3.9463341349267031E-2</v>
      </c>
      <c r="H707" s="4">
        <f>IF(AND(A707&lt;$H$7,A707&gt;$H$6),$H$8,0)</f>
        <v>0</v>
      </c>
    </row>
    <row r="708" spans="1:8" x14ac:dyDescent="0.25">
      <c r="A708" s="6">
        <f>A707+$B$7</f>
        <v>139.60000000000062</v>
      </c>
      <c r="B708" s="5">
        <f>B707+C707*$B$7</f>
        <v>-7.5240587150493532</v>
      </c>
      <c r="C708" s="1">
        <f>C707+D707*$B$7</f>
        <v>0.72968379028934982</v>
      </c>
      <c r="D708" s="6">
        <f>(E708-B708)*$B$6/$B$4-C708*$B$5/$B$4</f>
        <v>-4.5647892766835493E-2</v>
      </c>
      <c r="E708" s="5">
        <f>E707+F707*$B$7</f>
        <v>-10.994322306298878</v>
      </c>
      <c r="F708" s="1">
        <f>F707+G707*$B$7</f>
        <v>-0.47190807496912757</v>
      </c>
      <c r="G708" s="1">
        <f>H708/$H$4-(E708-B708)/$H$4*$B$6-F708*$H$5/$H$4</f>
        <v>4.1781257037032164E-2</v>
      </c>
      <c r="H708" s="4">
        <f>IF(AND(A708&lt;$H$7,A708&gt;$H$6),$H$8,0)</f>
        <v>0</v>
      </c>
    </row>
    <row r="709" spans="1:8" x14ac:dyDescent="0.25">
      <c r="A709" s="6">
        <f>A708+$B$7</f>
        <v>139.80000000000061</v>
      </c>
      <c r="B709" s="5">
        <f>B708+C708*$B$7</f>
        <v>-7.3781219569914835</v>
      </c>
      <c r="C709" s="1">
        <f>C708+D708*$B$7</f>
        <v>0.72055421173598277</v>
      </c>
      <c r="D709" s="6">
        <f>(E709-B709)*$B$6/$B$4-C709*$B$5/$B$4</f>
        <v>-4.7914132819051936E-2</v>
      </c>
      <c r="E709" s="5">
        <f>E708+F708*$B$7</f>
        <v>-11.088703921292703</v>
      </c>
      <c r="F709" s="1">
        <f>F708+G708*$B$7</f>
        <v>-0.46355182356172114</v>
      </c>
      <c r="G709" s="1">
        <f>H709/$H$4-(E709-B709)/$H$4*$B$6-F709*$H$5/$H$4</f>
        <v>4.4059096996438014E-2</v>
      </c>
      <c r="H709" s="4">
        <f>IF(AND(A709&lt;$H$7,A709&gt;$H$6),$H$8,0)</f>
        <v>0</v>
      </c>
    </row>
    <row r="710" spans="1:8" x14ac:dyDescent="0.25">
      <c r="A710" s="6">
        <f>A709+$B$7</f>
        <v>140.0000000000006</v>
      </c>
      <c r="B710" s="5">
        <f>B709+C709*$B$7</f>
        <v>-7.2340111146442867</v>
      </c>
      <c r="C710" s="1">
        <f>C709+D709*$B$7</f>
        <v>0.7109713851721724</v>
      </c>
      <c r="D710" s="6">
        <f>(E710-B710)*$B$6/$B$4-C710*$B$5/$B$4</f>
        <v>-5.0138602491190197E-2</v>
      </c>
      <c r="E710" s="5">
        <f>E709+F709*$B$7</f>
        <v>-11.181414286005047</v>
      </c>
      <c r="F710" s="1">
        <f>F709+G709*$B$7</f>
        <v>-0.45474000416243354</v>
      </c>
      <c r="G710" s="1">
        <f>H710/$H$4-(E710-B710)/$H$4*$B$6-F710*$H$5/$H$4</f>
        <v>4.6295131776044114E-2</v>
      </c>
      <c r="H710" s="4">
        <f>IF(AND(A710&lt;$H$7,A710&gt;$H$6),$H$8,0)</f>
        <v>0</v>
      </c>
    </row>
    <row r="711" spans="1:8" x14ac:dyDescent="0.25">
      <c r="A711" s="6">
        <f>A710+$B$7</f>
        <v>140.20000000000059</v>
      </c>
      <c r="B711" s="5">
        <f>B710+C710*$B$7</f>
        <v>-7.0918168376098523</v>
      </c>
      <c r="C711" s="1">
        <f>C710+D710*$B$7</f>
        <v>0.70094366467393432</v>
      </c>
      <c r="D711" s="6">
        <f>(E711-B711)*$B$6/$B$4-C711*$B$5/$B$4</f>
        <v>-5.2319609462385841E-2</v>
      </c>
      <c r="E711" s="5">
        <f>E710+F710*$B$7</f>
        <v>-11.272362286837534</v>
      </c>
      <c r="F711" s="1">
        <f>F710+G710*$B$7</f>
        <v>-0.44548097780722473</v>
      </c>
      <c r="G711" s="1">
        <f>H711/$H$4-(E711-B711)/$H$4*$B$6-F711*$H$5/$H$4</f>
        <v>4.848766915938519E-2</v>
      </c>
      <c r="H711" s="4">
        <f>IF(AND(A711&lt;$H$7,A711&gt;$H$6),$H$8,0)</f>
        <v>0</v>
      </c>
    </row>
    <row r="712" spans="1:8" x14ac:dyDescent="0.25">
      <c r="A712" s="6">
        <f>A711+$B$7</f>
        <v>140.40000000000057</v>
      </c>
      <c r="B712" s="5">
        <f>B711+C711*$B$7</f>
        <v>-6.9516281046750654</v>
      </c>
      <c r="C712" s="1">
        <f>C711+D711*$B$7</f>
        <v>0.69047974278145718</v>
      </c>
      <c r="D712" s="6">
        <f>(E712-B712)*$B$6/$B$4-C712*$B$5/$B$4</f>
        <v>-5.4455499918961009E-2</v>
      </c>
      <c r="E712" s="5">
        <f>E711+F711*$B$7</f>
        <v>-11.36145848239898</v>
      </c>
      <c r="F712" s="1">
        <f>F711+G711*$B$7</f>
        <v>-0.43578344397534768</v>
      </c>
      <c r="G712" s="1">
        <f>H712/$H$4-(E712-B712)/$H$4*$B$6-F712*$H$5/$H$4</f>
        <v>5.0635055436869358E-2</v>
      </c>
      <c r="H712" s="4">
        <f>IF(AND(A712&lt;$H$7,A712&gt;$H$6),$H$8,0)</f>
        <v>0</v>
      </c>
    </row>
    <row r="713" spans="1:8" x14ac:dyDescent="0.25">
      <c r="A713" s="6">
        <f>A712+$B$7</f>
        <v>140.60000000000056</v>
      </c>
      <c r="B713" s="5">
        <f>B712+C712*$B$7</f>
        <v>-6.8135321561187743</v>
      </c>
      <c r="C713" s="1">
        <f>C712+D712*$B$7</f>
        <v>0.67958864279766495</v>
      </c>
      <c r="D713" s="6">
        <f>(E713-B713)*$B$6/$B$4-C713*$B$5/$B$4</f>
        <v>-5.6544659792717729E-2</v>
      </c>
      <c r="E713" s="5">
        <f>E712+F712*$B$7</f>
        <v>-11.448615171194049</v>
      </c>
      <c r="F713" s="1">
        <f>F712+G712*$B$7</f>
        <v>-0.42565643288797383</v>
      </c>
      <c r="G713" s="1">
        <f>H713/$H$4-(E713-B713)/$H$4*$B$6-F713*$H$5/$H$4</f>
        <v>5.273567664407236E-2</v>
      </c>
      <c r="H713" s="4">
        <f>IF(AND(A713&lt;$H$7,A713&gt;$H$6),$H$8,0)</f>
        <v>0</v>
      </c>
    </row>
    <row r="714" spans="1:8" x14ac:dyDescent="0.25">
      <c r="A714" s="6">
        <f>A713+$B$7</f>
        <v>140.80000000000055</v>
      </c>
      <c r="B714" s="5">
        <f>B713+C713*$B$7</f>
        <v>-6.6776144275592415</v>
      </c>
      <c r="C714" s="1">
        <f>C713+D713*$B$7</f>
        <v>0.66827971083912141</v>
      </c>
      <c r="D714" s="6">
        <f>(E714-B714)*$B$6/$B$4-C714*$B$5/$B$4</f>
        <v>-5.8585515964710844E-2</v>
      </c>
      <c r="E714" s="5">
        <f>E713+F713*$B$7</f>
        <v>-11.533746457771644</v>
      </c>
      <c r="F714" s="1">
        <f>F713+G713*$B$7</f>
        <v>-0.41510929755915937</v>
      </c>
      <c r="G714" s="1">
        <f>H714/$H$4-(E714-B714)/$H$4*$B$6-F714*$H$5/$H$4</f>
        <v>5.4787959765511415E-2</v>
      </c>
      <c r="H714" s="4">
        <f>IF(AND(A714&lt;$H$7,A714&gt;$H$6),$H$8,0)</f>
        <v>0</v>
      </c>
    </row>
    <row r="715" spans="1:8" x14ac:dyDescent="0.25">
      <c r="A715" s="6">
        <f>A714+$B$7</f>
        <v>141.00000000000054</v>
      </c>
      <c r="B715" s="5">
        <f>B714+C714*$B$7</f>
        <v>-6.5439584853914177</v>
      </c>
      <c r="C715" s="1">
        <f>C714+D714*$B$7</f>
        <v>0.65656260764617924</v>
      </c>
      <c r="D715" s="6">
        <f>(E715-B715)*$B$6/$B$4-C715*$B$5/$B$4</f>
        <v>-6.0576537433613256E-2</v>
      </c>
      <c r="E715" s="5">
        <f>E714+F714*$B$7</f>
        <v>-11.616768317283475</v>
      </c>
      <c r="F715" s="1">
        <f>F714+G714*$B$7</f>
        <v>-0.40415170560605707</v>
      </c>
      <c r="G715" s="1">
        <f>H715/$H$4-(E715-B715)/$H$4*$B$6-F715*$H$5/$H$4</f>
        <v>5.6790373903011428E-2</v>
      </c>
      <c r="H715" s="4">
        <f>IF(AND(A715&lt;$H$7,A715&gt;$H$6),$H$8,0)</f>
        <v>0</v>
      </c>
    </row>
    <row r="716" spans="1:8" x14ac:dyDescent="0.25">
      <c r="A716" s="6">
        <f>A715+$B$7</f>
        <v>141.20000000000053</v>
      </c>
      <c r="B716" s="5">
        <f>B715+C715*$B$7</f>
        <v>-6.4126459638621816</v>
      </c>
      <c r="C716" s="1">
        <f>C715+D715*$B$7</f>
        <v>0.64444730015945662</v>
      </c>
      <c r="D716" s="6">
        <f>(E716-B716)*$B$6/$B$4-C716*$B$5/$B$4</f>
        <v>-6.2516236447816897E-2</v>
      </c>
      <c r="E716" s="5">
        <f>E715+F715*$B$7</f>
        <v>-11.697598658404686</v>
      </c>
      <c r="F716" s="1">
        <f>F715+G715*$B$7</f>
        <v>-0.39279363082545476</v>
      </c>
      <c r="G716" s="1">
        <f>H716/$H$4-(E716-B716)/$H$4*$B$6-F716*$H$5/$H$4</f>
        <v>5.8741431407806875E-2</v>
      </c>
      <c r="H716" s="4">
        <f>IF(AND(A716&lt;$H$7,A716&gt;$H$6),$H$8,0)</f>
        <v>0</v>
      </c>
    </row>
    <row r="717" spans="1:8" x14ac:dyDescent="0.25">
      <c r="A717" s="6">
        <f>A716+$B$7</f>
        <v>141.40000000000052</v>
      </c>
      <c r="B717" s="5">
        <f>B716+C716*$B$7</f>
        <v>-6.2837565038302898</v>
      </c>
      <c r="C717" s="1">
        <f>C716+D716*$B$7</f>
        <v>0.63194405286989319</v>
      </c>
      <c r="D717" s="6">
        <f>(E717-B717)*$B$6/$B$4-C717*$B$5/$B$4</f>
        <v>-6.4403169600443289E-2</v>
      </c>
      <c r="E717" s="5">
        <f>E716+F716*$B$7</f>
        <v>-11.776157384569778</v>
      </c>
      <c r="F717" s="1">
        <f>F716+G716*$B$7</f>
        <v>-0.38104534454389338</v>
      </c>
      <c r="G717" s="1">
        <f>H717/$H$4-(E717-B717)/$H$4*$B$6-F717*$H$5/$H$4</f>
        <v>6.0639688975553288E-2</v>
      </c>
      <c r="H717" s="4">
        <f>IF(AND(A717&lt;$H$7,A717&gt;$H$6),$H$8,0)</f>
        <v>0</v>
      </c>
    </row>
    <row r="718" spans="1:8" x14ac:dyDescent="0.25">
      <c r="A718" s="6">
        <f>A717+$B$7</f>
        <v>141.60000000000051</v>
      </c>
      <c r="B718" s="5">
        <f>B717+C717*$B$7</f>
        <v>-6.1573676932563108</v>
      </c>
      <c r="C718" s="1">
        <f>C717+D717*$B$7</f>
        <v>0.61906341894980454</v>
      </c>
      <c r="D718" s="6">
        <f>(E718-B718)*$B$6/$B$4-C718*$B$5/$B$4</f>
        <v>-6.6235938886469545E-2</v>
      </c>
      <c r="E718" s="5">
        <f>E717+F717*$B$7</f>
        <v>-11.852366453478558</v>
      </c>
      <c r="F718" s="1">
        <f>F717+G717*$B$7</f>
        <v>-0.36891740674878271</v>
      </c>
      <c r="G718" s="1">
        <f>H718/$H$4-(E718-B718)/$H$4*$B$6-F718*$H$5/$H$4</f>
        <v>6.2483748703454217E-2</v>
      </c>
      <c r="H718" s="4">
        <f>IF(AND(A718&lt;$H$7,A718&gt;$H$6),$H$8,0)</f>
        <v>0</v>
      </c>
    </row>
    <row r="719" spans="1:8" x14ac:dyDescent="0.25">
      <c r="A719" s="6">
        <f>A718+$B$7</f>
        <v>141.80000000000049</v>
      </c>
      <c r="B719" s="5">
        <f>B718+C718*$B$7</f>
        <v>-6.0335550094663501</v>
      </c>
      <c r="C719" s="1">
        <f>C718+D718*$B$7</f>
        <v>0.6058162311725106</v>
      </c>
      <c r="D719" s="6">
        <f>(E719-B719)*$B$6/$B$4-C719*$B$5/$B$4</f>
        <v>-6.8013192721207302E-2</v>
      </c>
      <c r="E719" s="5">
        <f>E718+F718*$B$7</f>
        <v>-11.926149934828315</v>
      </c>
      <c r="F719" s="1">
        <f>F718+G718*$B$7</f>
        <v>-0.35642065700809189</v>
      </c>
      <c r="G719" s="1">
        <f>H719/$H$4-(E719-B719)/$H$4*$B$6-F719*$H$5/$H$4</f>
        <v>6.4272259108741028E-2</v>
      </c>
      <c r="H719" s="4">
        <f>IF(AND(A719&lt;$H$7,A719&gt;$H$6),$H$8,0)</f>
        <v>0</v>
      </c>
    </row>
    <row r="720" spans="1:8" x14ac:dyDescent="0.25">
      <c r="A720" s="6">
        <f>A719+$B$7</f>
        <v>142.00000000000048</v>
      </c>
      <c r="B720" s="5">
        <f>B719+C719*$B$7</f>
        <v>-5.9123917632318479</v>
      </c>
      <c r="C720" s="1">
        <f>C719+D719*$B$7</f>
        <v>0.59221359262826911</v>
      </c>
      <c r="D720" s="6">
        <f>(E720-B720)*$B$6/$B$4-C720*$B$5/$B$4</f>
        <v>-6.9733626919404892E-2</v>
      </c>
      <c r="E720" s="5">
        <f>E719+F719*$B$7</f>
        <v>-11.997434066229934</v>
      </c>
      <c r="F720" s="1">
        <f>F719+G719*$B$7</f>
        <v>-0.34356620518634368</v>
      </c>
      <c r="G720" s="1">
        <f>H720/$H$4-(E720-B720)/$H$4*$B$6-F720*$H$5/$H$4</f>
        <v>6.600391610777602E-2</v>
      </c>
      <c r="H720" s="4">
        <f>IF(AND(A720&lt;$H$7,A720&gt;$H$6),$H$8,0)</f>
        <v>0</v>
      </c>
    </row>
    <row r="721" spans="1:8" x14ac:dyDescent="0.25">
      <c r="A721" s="6">
        <f>A720+$B$7</f>
        <v>142.20000000000047</v>
      </c>
      <c r="B721" s="5">
        <f>B720+C720*$B$7</f>
        <v>-5.7939490447061939</v>
      </c>
      <c r="C721" s="1">
        <f>C720+D720*$B$7</f>
        <v>0.57826686724438814</v>
      </c>
      <c r="D721" s="6">
        <f>(E721-B721)*$B$6/$B$4-C721*$B$5/$B$4</f>
        <v>-7.1395985634275919E-2</v>
      </c>
      <c r="E721" s="5">
        <f>E720+F720*$B$7</f>
        <v>-12.066147307267203</v>
      </c>
      <c r="F721" s="1">
        <f>F720+G720*$B$7</f>
        <v>-0.33036542196478846</v>
      </c>
      <c r="G721" s="1">
        <f>H721/$H$4-(E721-B721)/$H$4*$B$6-F721*$H$5/$H$4</f>
        <v>6.767746395508191E-2</v>
      </c>
      <c r="H721" s="4">
        <f>IF(AND(A721&lt;$H$7,A721&gt;$H$6),$H$8,0)</f>
        <v>0</v>
      </c>
    </row>
    <row r="722" spans="1:8" x14ac:dyDescent="0.25">
      <c r="A722" s="6">
        <f>A721+$B$7</f>
        <v>142.40000000000046</v>
      </c>
      <c r="B722" s="5">
        <f>B721+C721*$B$7</f>
        <v>-5.6782956712573158</v>
      </c>
      <c r="C722" s="1">
        <f>C721+D721*$B$7</f>
        <v>0.56398767011753292</v>
      </c>
      <c r="D722" s="6">
        <f>(E722-B722)*$B$6/$B$4-C722*$B$5/$B$4</f>
        <v>-7.2999062255791447E-2</v>
      </c>
      <c r="E722" s="5">
        <f>E721+F721*$B$7</f>
        <v>-12.132220391660161</v>
      </c>
      <c r="F722" s="1">
        <f>F721+G721*$B$7</f>
        <v>-0.31682992917377206</v>
      </c>
      <c r="G722" s="1">
        <f>H722/$H$4-(E722-B722)/$H$4*$B$6-F722*$H$5/$H$4</f>
        <v>6.9291696141635037E-2</v>
      </c>
      <c r="H722" s="4">
        <f>IF(AND(A722&lt;$H$7,A722&gt;$H$6),$H$8,0)</f>
        <v>0</v>
      </c>
    </row>
    <row r="723" spans="1:8" x14ac:dyDescent="0.25">
      <c r="A723" s="6">
        <f>A722+$B$7</f>
        <v>142.60000000000045</v>
      </c>
      <c r="B723" s="5">
        <f>B722+C722*$B$7</f>
        <v>-5.565498137233809</v>
      </c>
      <c r="C723" s="1">
        <f>C722+D722*$B$7</f>
        <v>0.54938785766637466</v>
      </c>
      <c r="D723" s="6">
        <f>(E723-B723)*$B$6/$B$4-C723*$B$5/$B$4</f>
        <v>-7.4541700267606689E-2</v>
      </c>
      <c r="E723" s="5">
        <f>E722+F722*$B$7</f>
        <v>-12.195586377494916</v>
      </c>
      <c r="F723" s="1">
        <f>F722+G722*$B$7</f>
        <v>-0.30297158994544504</v>
      </c>
      <c r="G723" s="1">
        <f>H723/$H$4-(E723-B723)/$H$4*$B$6-F723*$H$5/$H$4</f>
        <v>7.0845456251792754E-2</v>
      </c>
      <c r="H723" s="4">
        <f>IF(AND(A723&lt;$H$7,A723&gt;$H$6),$H$8,0)</f>
        <v>0</v>
      </c>
    </row>
    <row r="724" spans="1:8" x14ac:dyDescent="0.25">
      <c r="A724" s="6">
        <f>A723+$B$7</f>
        <v>142.80000000000044</v>
      </c>
      <c r="B724" s="5">
        <f>B723+C723*$B$7</f>
        <v>-5.4556205657005341</v>
      </c>
      <c r="C724" s="1">
        <f>C723+D723*$B$7</f>
        <v>0.53447951761285328</v>
      </c>
      <c r="D724" s="6">
        <f>(E724-B724)*$B$6/$B$4-C724*$B$5/$B$4</f>
        <v>-7.6022794062027513E-2</v>
      </c>
      <c r="E724" s="5">
        <f>E723+F723*$B$7</f>
        <v>-12.256180695484005</v>
      </c>
      <c r="F724" s="1">
        <f>F723+G723*$B$7</f>
        <v>-0.28880249869508651</v>
      </c>
      <c r="G724" s="1">
        <f>H724/$H$4-(E724-B724)/$H$4*$B$6-F724*$H$5/$H$4</f>
        <v>7.2337638778261007E-2</v>
      </c>
      <c r="H724" s="4">
        <f>IF(AND(A724&lt;$H$7,A724&gt;$H$6),$H$8,0)</f>
        <v>0</v>
      </c>
    </row>
    <row r="725" spans="1:8" x14ac:dyDescent="0.25">
      <c r="A725" s="6">
        <f>A724+$B$7</f>
        <v>143.00000000000043</v>
      </c>
      <c r="B725" s="5">
        <f>B724+C724*$B$7</f>
        <v>-5.3487246621779638</v>
      </c>
      <c r="C725" s="1">
        <f>C724+D724*$B$7</f>
        <v>0.51927495880044783</v>
      </c>
      <c r="D725" s="6">
        <f>(E725-B725)*$B$6/$B$4-C725*$B$5/$B$4</f>
        <v>-7.7441289712457284E-2</v>
      </c>
      <c r="E725" s="5">
        <f>E724+F724*$B$7</f>
        <v>-12.313941195223022</v>
      </c>
      <c r="F725" s="1">
        <f>F724+G724*$B$7</f>
        <v>-0.27433497093943432</v>
      </c>
      <c r="G725" s="1">
        <f>H725/$H$4-(E725-B725)/$H$4*$B$6-F725*$H$5/$H$4</f>
        <v>7.3767189894542104E-2</v>
      </c>
      <c r="H725" s="4">
        <f>IF(AND(A725&lt;$H$7,A725&gt;$H$6),$H$8,0)</f>
        <v>0</v>
      </c>
    </row>
    <row r="726" spans="1:8" x14ac:dyDescent="0.25">
      <c r="A726" s="6">
        <f>A725+$B$7</f>
        <v>143.20000000000041</v>
      </c>
      <c r="B726" s="5">
        <f>B725+C725*$B$7</f>
        <v>-5.2448696704178746</v>
      </c>
      <c r="C726" s="1">
        <f>C725+D725*$B$7</f>
        <v>0.5037867008579564</v>
      </c>
      <c r="D726" s="6">
        <f>(E726-B726)*$B$6/$B$4-C726*$B$5/$B$4</f>
        <v>-7.8796185702799684E-2</v>
      </c>
      <c r="E726" s="5">
        <f>E725+F725*$B$7</f>
        <v>-12.368808189410908</v>
      </c>
      <c r="F726" s="1">
        <f>F725+G725*$B$7</f>
        <v>-0.25958153296052588</v>
      </c>
      <c r="G726" s="1">
        <f>H726/$H$4-(E726-B726)/$H$4*$B$6-F726*$H$5/$H$4</f>
        <v>7.5133108184338229E-2</v>
      </c>
      <c r="H726" s="4">
        <f>IF(AND(A726&lt;$H$7,A726&gt;$H$6),$H$8,0)</f>
        <v>0</v>
      </c>
    </row>
    <row r="727" spans="1:8" x14ac:dyDescent="0.25">
      <c r="A727" s="6">
        <f>A726+$B$7</f>
        <v>143.4000000000004</v>
      </c>
      <c r="B727" s="5">
        <f>B726+C726*$B$7</f>
        <v>-5.1441123302462834</v>
      </c>
      <c r="C727" s="1">
        <f>C726+D726*$B$7</f>
        <v>0.48802746371739647</v>
      </c>
      <c r="D727" s="6">
        <f>(E727-B727)*$B$6/$B$4-C727*$B$5/$B$4</f>
        <v>-8.0086533613328237E-2</v>
      </c>
      <c r="E727" s="5">
        <f>E726+F726*$B$7</f>
        <v>-12.420724496003013</v>
      </c>
      <c r="F727" s="1">
        <f>F726+G726*$B$7</f>
        <v>-0.24455491132365825</v>
      </c>
      <c r="G727" s="1">
        <f>H727/$H$4-(E727-B727)/$H$4*$B$6-F727*$H$5/$H$4</f>
        <v>7.6434445327422162E-2</v>
      </c>
      <c r="H727" s="4">
        <f>IF(AND(A727&lt;$H$7,A727&gt;$H$6),$H$8,0)</f>
        <v>0</v>
      </c>
    </row>
    <row r="728" spans="1:8" x14ac:dyDescent="0.25">
      <c r="A728" s="6">
        <f>A727+$B$7</f>
        <v>143.60000000000039</v>
      </c>
      <c r="B728" s="5">
        <f>B727+C727*$B$7</f>
        <v>-5.0465068375028039</v>
      </c>
      <c r="C728" s="1">
        <f>C727+D727*$B$7</f>
        <v>0.47201015699473081</v>
      </c>
      <c r="D728" s="6">
        <f>(E728-B728)*$B$6/$B$4-C728*$B$5/$B$4</f>
        <v>-8.1311438762570354E-2</v>
      </c>
      <c r="E728" s="5">
        <f>E727+F727*$B$7</f>
        <v>-12.469635478267744</v>
      </c>
      <c r="F728" s="1">
        <f>F727+G727*$B$7</f>
        <v>-0.22926802225817383</v>
      </c>
      <c r="G728" s="1">
        <f>H728/$H$4-(E728-B728)/$H$4*$B$6-F728*$H$5/$H$4</f>
        <v>7.7670306741522019E-2</v>
      </c>
      <c r="H728" s="4">
        <f>IF(AND(A728&lt;$H$7,A728&gt;$H$6),$H$8,0)</f>
        <v>0</v>
      </c>
    </row>
    <row r="729" spans="1:8" x14ac:dyDescent="0.25">
      <c r="A729" s="6">
        <f>A728+$B$7</f>
        <v>143.80000000000038</v>
      </c>
      <c r="B729" s="5">
        <f>B728+C728*$B$7</f>
        <v>-4.9521048061038577</v>
      </c>
      <c r="C729" s="1">
        <f>C728+D728*$B$7</f>
        <v>0.45574786924221672</v>
      </c>
      <c r="D729" s="6">
        <f>(E729-B729)*$B$6/$B$4-C729*$B$5/$B$4</f>
        <v>-8.247006080478847E-2</v>
      </c>
      <c r="E729" s="5">
        <f>E728+F728*$B$7</f>
        <v>-12.515489082719379</v>
      </c>
      <c r="F729" s="1">
        <f>F728+G728*$B$7</f>
        <v>-0.21373396090986943</v>
      </c>
      <c r="G729" s="1">
        <f>H729/$H$4-(E729-B729)/$H$4*$B$6-F729*$H$5/$H$4</f>
        <v>7.8839852179803258E-2</v>
      </c>
      <c r="H729" s="4">
        <f>IF(AND(A729&lt;$H$7,A729&gt;$H$6),$H$8,0)</f>
        <v>0</v>
      </c>
    </row>
    <row r="730" spans="1:8" x14ac:dyDescent="0.25">
      <c r="A730" s="6">
        <f>A729+$B$7</f>
        <v>144.00000000000037</v>
      </c>
      <c r="B730" s="5">
        <f>B729+C729*$B$7</f>
        <v>-4.8609552322554146</v>
      </c>
      <c r="C730" s="1">
        <f>C729+D729*$B$7</f>
        <v>0.43925385708125902</v>
      </c>
      <c r="D730" s="6">
        <f>(E730-B730)*$B$6/$B$4-C730*$B$5/$B$4</f>
        <v>-8.3561614282678276E-2</v>
      </c>
      <c r="E730" s="5">
        <f>E729+F729*$B$7</f>
        <v>-12.558235874901353</v>
      </c>
      <c r="F730" s="1">
        <f>F729+G729*$B$7</f>
        <v>-0.19796599047390878</v>
      </c>
      <c r="G730" s="1">
        <f>H730/$H$4-(E730-B730)/$H$4*$B$6-F730*$H$5/$H$4</f>
        <v>7.9942296283568012E-2</v>
      </c>
      <c r="H730" s="4">
        <f>IF(AND(A730&lt;$H$7,A730&gt;$H$6),$H$8,0)</f>
        <v>0</v>
      </c>
    </row>
    <row r="731" spans="1:8" x14ac:dyDescent="0.25">
      <c r="A731" s="6">
        <f>A730+$B$7</f>
        <v>144.20000000000036</v>
      </c>
      <c r="B731" s="5">
        <f>B730+C730*$B$7</f>
        <v>-4.7731044608391624</v>
      </c>
      <c r="C731" s="1">
        <f>C730+D730*$B$7</f>
        <v>0.42254153422472335</v>
      </c>
      <c r="D731" s="6">
        <f>(E731-B731)*$B$6/$B$4-C731*$B$5/$B$4</f>
        <v>-8.4585369134940566E-2</v>
      </c>
      <c r="E731" s="5">
        <f>E730+F730*$B$7</f>
        <v>-12.597829072996134</v>
      </c>
      <c r="F731" s="1">
        <f>F730+G730*$B$7</f>
        <v>-0.18197753121719518</v>
      </c>
      <c r="G731" s="1">
        <f>H731/$H$4-(E731-B731)/$H$4*$B$6-F731*$H$5/$H$4</f>
        <v>8.0976909089827659E-2</v>
      </c>
      <c r="H731" s="4">
        <f>IF(AND(A731&lt;$H$7,A731&gt;$H$6),$H$8,0)</f>
        <v>0</v>
      </c>
    </row>
    <row r="732" spans="1:8" x14ac:dyDescent="0.25">
      <c r="A732" s="6">
        <f>A731+$B$7</f>
        <v>144.40000000000035</v>
      </c>
      <c r="B732" s="5">
        <f>B731+C731*$B$7</f>
        <v>-4.6885961539942178</v>
      </c>
      <c r="C732" s="1">
        <f>C731+D731*$B$7</f>
        <v>0.40562446039773525</v>
      </c>
      <c r="D732" s="6">
        <f>(E732-B732)*$B$6/$B$4-C732*$B$5/$B$4</f>
        <v>-8.5540651158419592E-2</v>
      </c>
      <c r="E732" s="5">
        <f>E731+F731*$B$7</f>
        <v>-12.634224579239573</v>
      </c>
      <c r="F732" s="1">
        <f>F731+G731*$B$7</f>
        <v>-0.16578214939922964</v>
      </c>
      <c r="G732" s="1">
        <f>H732/$H$4-(E732-B732)/$H$4*$B$6-F732*$H$5/$H$4</f>
        <v>8.1943016493442003E-2</v>
      </c>
      <c r="H732" s="4">
        <f>IF(AND(A732&lt;$H$7,A732&gt;$H$6),$H$8,0)</f>
        <v>0</v>
      </c>
    </row>
    <row r="733" spans="1:8" x14ac:dyDescent="0.25">
      <c r="A733" s="6">
        <f>A732+$B$7</f>
        <v>144.60000000000034</v>
      </c>
      <c r="B733" s="5">
        <f>B732+C732*$B$7</f>
        <v>-4.6074712619146707</v>
      </c>
      <c r="C733" s="1">
        <f>C732+D732*$B$7</f>
        <v>0.38851633016605136</v>
      </c>
      <c r="D733" s="6">
        <f>(E733-B733)*$B$6/$B$4-C733*$B$5/$B$4</f>
        <v>-8.6426842424538269E-2</v>
      </c>
      <c r="E733" s="5">
        <f>E732+F732*$B$7</f>
        <v>-12.667381009119419</v>
      </c>
      <c r="F733" s="1">
        <f>F732+G732*$B$7</f>
        <v>-0.14939354610054123</v>
      </c>
      <c r="G733" s="1">
        <f>H733/$H$4-(E733-B733)/$H$4*$B$6-F733*$H$5/$H$4</f>
        <v>8.284000066355561E-2</v>
      </c>
      <c r="H733" s="4">
        <f>IF(AND(A733&lt;$H$7,A733&gt;$H$6),$H$8,0)</f>
        <v>0</v>
      </c>
    </row>
    <row r="734" spans="1:8" x14ac:dyDescent="0.25">
      <c r="A734" s="6">
        <f>A733+$B$7</f>
        <v>144.80000000000032</v>
      </c>
      <c r="B734" s="5">
        <f>B733+C733*$B$7</f>
        <v>-4.5297679958814605</v>
      </c>
      <c r="C734" s="1">
        <f>C733+D733*$B$7</f>
        <v>0.37123096168114372</v>
      </c>
      <c r="D734" s="6">
        <f>(E734-B734)*$B$6/$B$4-C734*$B$5/$B$4</f>
        <v>-8.7243381649797835E-2</v>
      </c>
      <c r="E734" s="5">
        <f>E733+F733*$B$7</f>
        <v>-12.697259718339527</v>
      </c>
      <c r="F734" s="1">
        <f>F733+G733*$B$7</f>
        <v>-0.13282554596783011</v>
      </c>
      <c r="G734" s="1">
        <f>H734/$H$4-(E734-B734)/$H$4*$B$6-F734*$H$5/$H$4</f>
        <v>8.3667300414098131E-2</v>
      </c>
      <c r="H734" s="4">
        <f>IF(AND(A734&lt;$H$7,A734&gt;$H$6),$H$8,0)</f>
        <v>0</v>
      </c>
    </row>
    <row r="735" spans="1:8" x14ac:dyDescent="0.25">
      <c r="A735" s="6">
        <f>A734+$B$7</f>
        <v>145.00000000000031</v>
      </c>
      <c r="B735" s="5">
        <f>B734+C734*$B$7</f>
        <v>-4.4555218035452322</v>
      </c>
      <c r="C735" s="1">
        <f>C734+D734*$B$7</f>
        <v>0.35378228535118417</v>
      </c>
      <c r="D735" s="6">
        <f>(E735-B735)*$B$6/$B$4-C735*$B$5/$B$4</f>
        <v>-8.7989764520146382E-2</v>
      </c>
      <c r="E735" s="5">
        <f>E734+F734*$B$7</f>
        <v>-12.723824827533093</v>
      </c>
      <c r="F735" s="1">
        <f>F734+G734*$B$7</f>
        <v>-0.11609208588501048</v>
      </c>
      <c r="G735" s="1">
        <f>H735/$H$4-(E735-B735)/$H$4*$B$6-F735*$H$5/$H$4</f>
        <v>8.4424411528153775E-2</v>
      </c>
      <c r="H735" s="4">
        <f>IF(AND(A735&lt;$H$7,A735&gt;$H$6),$H$8,0)</f>
        <v>0</v>
      </c>
    </row>
    <row r="736" spans="1:8" x14ac:dyDescent="0.25">
      <c r="A736" s="6">
        <f>A735+$B$7</f>
        <v>145.2000000000003</v>
      </c>
      <c r="B736" s="5">
        <f>B735+C735*$B$7</f>
        <v>-4.3847653464749952</v>
      </c>
      <c r="C736" s="1">
        <f>C735+D735*$B$7</f>
        <v>0.3361843324471549</v>
      </c>
      <c r="D736" s="6">
        <f>(E736-B736)*$B$6/$B$4-C736*$B$5/$B$4</f>
        <v>-8.8665543969058319E-2</v>
      </c>
      <c r="E736" s="5">
        <f>E735+F735*$B$7</f>
        <v>-12.747043244710095</v>
      </c>
      <c r="F736" s="1">
        <f>F735+G735*$B$7</f>
        <v>-9.9207203579379719E-2</v>
      </c>
      <c r="G736" s="1">
        <f>H736/$H$4-(E736-B736)/$H$4*$B$6-F736*$H$5/$H$4</f>
        <v>8.5110887036041694E-2</v>
      </c>
      <c r="H736" s="4">
        <f>IF(AND(A736&lt;$H$7,A736&gt;$H$6),$H$8,0)</f>
        <v>0</v>
      </c>
    </row>
    <row r="737" spans="1:8" x14ac:dyDescent="0.25">
      <c r="A737" s="6">
        <f>A736+$B$7</f>
        <v>145.40000000000029</v>
      </c>
      <c r="B737" s="5">
        <f>B736+C736*$B$7</f>
        <v>-4.3175284799855644</v>
      </c>
      <c r="C737" s="1">
        <f>C736+D736*$B$7</f>
        <v>0.31845122365334322</v>
      </c>
      <c r="D737" s="6">
        <f>(E737-B737)*$B$6/$B$4-C737*$B$5/$B$4</f>
        <v>-8.9270330409204207E-2</v>
      </c>
      <c r="E737" s="5">
        <f>E736+F736*$B$7</f>
        <v>-12.766884685425971</v>
      </c>
      <c r="F737" s="1">
        <f>F736+G736*$B$7</f>
        <v>-8.2185026172171383E-2</v>
      </c>
      <c r="G737" s="1">
        <f>H737/$H$4-(E737-B737)/$H$4*$B$6-F737*$H$5/$H$4</f>
        <v>8.5726337446986628E-2</v>
      </c>
      <c r="H737" s="4">
        <f>IF(AND(A737&lt;$H$7,A737&gt;$H$6),$H$8,0)</f>
        <v>0</v>
      </c>
    </row>
    <row r="738" spans="1:8" x14ac:dyDescent="0.25">
      <c r="A738" s="6">
        <f>A737+$B$7</f>
        <v>145.60000000000028</v>
      </c>
      <c r="B738" s="5">
        <f>B737+C737*$B$7</f>
        <v>-4.2538382352548956</v>
      </c>
      <c r="C738" s="1">
        <f>C737+D737*$B$7</f>
        <v>0.3005971575715024</v>
      </c>
      <c r="D738" s="6">
        <f>(E738-B738)*$B$6/$B$4-C738*$B$5/$B$4</f>
        <v>-8.9803791917627662E-2</v>
      </c>
      <c r="E738" s="5">
        <f>E737+F737*$B$7</f>
        <v>-12.783321690660406</v>
      </c>
      <c r="F738" s="1">
        <f>F737+G737*$B$7</f>
        <v>-6.5039758682774063E-2</v>
      </c>
      <c r="G738" s="1">
        <f>H738/$H$4-(E738-B738)/$H$4*$B$6-F738*$H$5/$H$4</f>
        <v>8.6270430934296732E-2</v>
      </c>
      <c r="H738" s="4">
        <f>IF(AND(A738&lt;$H$7,A738&gt;$H$6),$H$8,0)</f>
        <v>0</v>
      </c>
    </row>
    <row r="739" spans="1:8" x14ac:dyDescent="0.25">
      <c r="A739" s="6">
        <f>A738+$B$7</f>
        <v>145.80000000000027</v>
      </c>
      <c r="B739" s="5">
        <f>B738+C738*$B$7</f>
        <v>-4.1937188037405955</v>
      </c>
      <c r="C739" s="1">
        <f>C738+D738*$B$7</f>
        <v>0.28263639918797689</v>
      </c>
      <c r="D739" s="6">
        <f>(E739-B739)*$B$6/$B$4-C739*$B$5/$B$4</f>
        <v>-9.0265654374383303E-2</v>
      </c>
      <c r="E739" s="5">
        <f>E738+F738*$B$7</f>
        <v>-12.796329642396961</v>
      </c>
      <c r="F739" s="1">
        <f>F738+G738*$B$7</f>
        <v>-4.7785672495914713E-2</v>
      </c>
      <c r="G739" s="1">
        <f>H739/$H$4-(E739-B739)/$H$4*$B$6-F739*$H$5/$H$4</f>
        <v>8.6742893474002367E-2</v>
      </c>
      <c r="H739" s="4">
        <f>IF(AND(A739&lt;$H$7,A739&gt;$H$6),$H$8,0)</f>
        <v>0</v>
      </c>
    </row>
    <row r="740" spans="1:8" x14ac:dyDescent="0.25">
      <c r="A740" s="6">
        <f>A739+$B$7</f>
        <v>146.00000000000026</v>
      </c>
      <c r="B740" s="5">
        <f>B739+C739*$B$7</f>
        <v>-4.1371915239029997</v>
      </c>
      <c r="C740" s="1">
        <f>C739+D739*$B$7</f>
        <v>0.26458326831310025</v>
      </c>
      <c r="D740" s="6">
        <f>(E740-B740)*$B$6/$B$4-C740*$B$5/$B$4</f>
        <v>-9.0655701554627932E-2</v>
      </c>
      <c r="E740" s="5">
        <f>E739+F739*$B$7</f>
        <v>-12.805886776896143</v>
      </c>
      <c r="F740" s="1">
        <f>F739+G739*$B$7</f>
        <v>-3.0437093801114239E-2</v>
      </c>
      <c r="G740" s="1">
        <f>H740/$H$4-(E740-B740)/$H$4*$B$6-F740*$H$5/$H$4</f>
        <v>8.7143508936948139E-2</v>
      </c>
      <c r="H740" s="4">
        <f>IF(AND(A740&lt;$H$7,A740&gt;$H$6),$H$8,0)</f>
        <v>0</v>
      </c>
    </row>
    <row r="741" spans="1:8" x14ac:dyDescent="0.25">
      <c r="A741" s="6">
        <f>A740+$B$7</f>
        <v>146.20000000000024</v>
      </c>
      <c r="B741" s="5">
        <f>B740+C740*$B$7</f>
        <v>-4.0842748702403799</v>
      </c>
      <c r="C741" s="1">
        <f>C740+D740*$B$7</f>
        <v>0.24645212800217467</v>
      </c>
      <c r="D741" s="6">
        <f>(E741-B741)*$B$6/$B$4-C741*$B$5/$B$4</f>
        <v>-9.0973775174192473E-2</v>
      </c>
      <c r="E741" s="5">
        <f>E740+F740*$B$7</f>
        <v>-12.811974195656365</v>
      </c>
      <c r="F741" s="1">
        <f>F740+G740*$B$7</f>
        <v>-1.3008392013724612E-2</v>
      </c>
      <c r="G741" s="1">
        <f>H741/$H$4-(E741-B741)/$H$4*$B$6-F741*$H$5/$H$4</f>
        <v>8.7472119134365728E-2</v>
      </c>
      <c r="H741" s="4">
        <f>IF(AND(A741&lt;$H$7,A741&gt;$H$6),$H$8,0)</f>
        <v>0</v>
      </c>
    </row>
    <row r="742" spans="1:8" x14ac:dyDescent="0.25">
      <c r="A742" s="6">
        <f>A741+$B$7</f>
        <v>146.40000000000023</v>
      </c>
      <c r="B742" s="5">
        <f>B741+C741*$B$7</f>
        <v>-4.034984444639945</v>
      </c>
      <c r="C742" s="1">
        <f>C741+D741*$B$7</f>
        <v>0.22825737296733617</v>
      </c>
      <c r="D742" s="6">
        <f>(E742-B742)*$B$6/$B$4-C742*$B$5/$B$4</f>
        <v>-9.1219774888701671E-2</v>
      </c>
      <c r="E742" s="5">
        <f>E741+F741*$B$7</f>
        <v>-12.814575874059109</v>
      </c>
      <c r="F742" s="1">
        <f>F741+G741*$B$7</f>
        <v>4.4860318131485326E-3</v>
      </c>
      <c r="G742" s="1">
        <f>H742/$H$4-(E742-B742)/$H$4*$B$6-F742*$H$5/$H$4</f>
        <v>8.7728623816994422E-2</v>
      </c>
      <c r="H742" s="4">
        <f>IF(AND(A742&lt;$H$7,A742&gt;$H$6),$H$8,0)</f>
        <v>0</v>
      </c>
    </row>
    <row r="743" spans="1:8" x14ac:dyDescent="0.25">
      <c r="A743" s="6">
        <f>A742+$B$7</f>
        <v>146.60000000000022</v>
      </c>
      <c r="B743" s="5">
        <f>B742+C742*$B$7</f>
        <v>-3.9893329700464779</v>
      </c>
      <c r="C743" s="1">
        <f>C742+D742*$B$7</f>
        <v>0.21001341798959583</v>
      </c>
      <c r="D743" s="6">
        <f>(E743-B743)*$B$6/$B$4-C743*$B$5/$B$4</f>
        <v>-9.1393658246343962E-2</v>
      </c>
      <c r="E743" s="5">
        <f>E742+F742*$B$7</f>
        <v>-12.813678667696479</v>
      </c>
      <c r="F743" s="1">
        <f>F742+G742*$B$7</f>
        <v>2.2031756576547417E-2</v>
      </c>
      <c r="G743" s="1">
        <f>H743/$H$4-(E743-B743)/$H$4*$B$6-F743*$H$5/$H$4</f>
        <v>8.79129806278518E-2</v>
      </c>
      <c r="H743" s="4">
        <f>IF(AND(A743&lt;$H$7,A743&gt;$H$6),$H$8,0)</f>
        <v>0</v>
      </c>
    </row>
    <row r="744" spans="1:8" x14ac:dyDescent="0.25">
      <c r="A744" s="6">
        <f>A743+$B$7</f>
        <v>146.80000000000021</v>
      </c>
      <c r="B744" s="5">
        <f>B743+C743*$B$7</f>
        <v>-3.9473302864485587</v>
      </c>
      <c r="C744" s="1">
        <f>C743+D743*$B$7</f>
        <v>0.19173468634032703</v>
      </c>
      <c r="D744" s="6">
        <f>(E744-B744)*$B$6/$B$4-C744*$B$5/$B$4</f>
        <v>-9.149544059443103E-2</v>
      </c>
      <c r="E744" s="5">
        <f>E743+F743*$B$7</f>
        <v>-12.80927231638117</v>
      </c>
      <c r="F744" s="1">
        <f>F743+G743*$B$7</f>
        <v>3.9614352702117779E-2</v>
      </c>
      <c r="G744" s="1">
        <f>H744/$H$4-(E744-B744)/$H$4*$B$6-F744*$H$5/$H$4</f>
        <v>8.8025205008794363E-2</v>
      </c>
      <c r="H744" s="4">
        <f>IF(AND(A744&lt;$H$7,A744&gt;$H$6),$H$8,0)</f>
        <v>0</v>
      </c>
    </row>
    <row r="745" spans="1:8" x14ac:dyDescent="0.25">
      <c r="A745" s="6">
        <f>A744+$B$7</f>
        <v>147.0000000000002</v>
      </c>
      <c r="B745" s="5">
        <f>B744+C744*$B$7</f>
        <v>-3.9089833491804931</v>
      </c>
      <c r="C745" s="1">
        <f>C744+D744*$B$7</f>
        <v>0.17343559822144083</v>
      </c>
      <c r="D745" s="6">
        <f>(E745-B745)*$B$6/$B$4-C745*$B$5/$B$4</f>
        <v>-9.1525194939924129E-2</v>
      </c>
      <c r="E745" s="5">
        <f>E744+F744*$B$7</f>
        <v>-12.801349445840746</v>
      </c>
      <c r="F745" s="1">
        <f>F744+G744*$B$7</f>
        <v>5.7219393703876652E-2</v>
      </c>
      <c r="G745" s="1">
        <f>H745/$H$4-(E745-B745)/$H$4*$B$6-F745*$H$5/$H$4</f>
        <v>8.8065370061044382E-2</v>
      </c>
      <c r="H745" s="4">
        <f>IF(AND(A745&lt;$H$7,A745&gt;$H$6),$H$8,0)</f>
        <v>0</v>
      </c>
    </row>
    <row r="746" spans="1:8" x14ac:dyDescent="0.25">
      <c r="A746" s="6">
        <f>A745+$B$7</f>
        <v>147.20000000000019</v>
      </c>
      <c r="B746" s="5">
        <f>B745+C745*$B$7</f>
        <v>-3.8742962295362049</v>
      </c>
      <c r="C746" s="1">
        <f>C745+D745*$B$7</f>
        <v>0.15513055923345601</v>
      </c>
      <c r="D746" s="6">
        <f>(E746-B746)*$B$6/$B$4-C746*$B$5/$B$4</f>
        <v>-9.1483051764139497E-2</v>
      </c>
      <c r="E746" s="5">
        <f>E745+F745*$B$7</f>
        <v>-12.78990556709997</v>
      </c>
      <c r="F746" s="1">
        <f>F745+G745*$B$7</f>
        <v>7.4832467716085524E-2</v>
      </c>
      <c r="G746" s="1">
        <f>H746/$H$4-(E746-B746)/$H$4*$B$6-F746*$H$5/$H$4</f>
        <v>8.8033606359896377E-2</v>
      </c>
      <c r="H746" s="4">
        <f>IF(AND(A746&lt;$H$7,A746&gt;$H$6),$H$8,0)</f>
        <v>0</v>
      </c>
    </row>
    <row r="747" spans="1:8" x14ac:dyDescent="0.25">
      <c r="A747" s="6">
        <f>A746+$B$7</f>
        <v>147.40000000000018</v>
      </c>
      <c r="B747" s="5">
        <f>B746+C746*$B$7</f>
        <v>-3.8432701176895137</v>
      </c>
      <c r="C747" s="1">
        <f>C746+D746*$B$7</f>
        <v>0.13683394888062811</v>
      </c>
      <c r="D747" s="6">
        <f>(E747-B747)*$B$6/$B$4-C747*$B$5/$B$4</f>
        <v>-9.1369198791881823E-2</v>
      </c>
      <c r="E747" s="5">
        <f>E746+F746*$B$7</f>
        <v>-12.774939073556753</v>
      </c>
      <c r="F747" s="1">
        <f>F746+G746*$B$7</f>
        <v>9.2439188988064802E-2</v>
      </c>
      <c r="G747" s="1">
        <f>H747/$H$4-(E747-B747)/$H$4*$B$6-F747*$H$5/$H$4</f>
        <v>8.7930101723851434E-2</v>
      </c>
      <c r="H747" s="4">
        <f>IF(AND(A747&lt;$H$7,A747&gt;$H$6),$H$8,0)</f>
        <v>0</v>
      </c>
    </row>
    <row r="748" spans="1:8" x14ac:dyDescent="0.25">
      <c r="A748" s="6">
        <f>A747+$B$7</f>
        <v>147.60000000000016</v>
      </c>
      <c r="B748" s="5">
        <f>B747+C747*$B$7</f>
        <v>-3.815903327913388</v>
      </c>
      <c r="C748" s="1">
        <f>C747+D747*$B$7</f>
        <v>0.11856010912225175</v>
      </c>
      <c r="D748" s="6">
        <f>(E748-B748)*$B$6/$B$4-C748*$B$5/$B$4</f>
        <v>-9.1183880715291307E-2</v>
      </c>
      <c r="E748" s="5">
        <f>E747+F747*$B$7</f>
        <v>-12.75645123575914</v>
      </c>
      <c r="F748" s="1">
        <f>F747+G747*$B$7</f>
        <v>0.11002520933283509</v>
      </c>
      <c r="G748" s="1">
        <f>H748/$H$4-(E748-B748)/$H$4*$B$6-F748*$H$5/$H$4</f>
        <v>8.7755100938465003E-2</v>
      </c>
      <c r="H748" s="4">
        <f>IF(AND(A748&lt;$H$7,A748&gt;$H$6),$H$8,0)</f>
        <v>0</v>
      </c>
    </row>
    <row r="749" spans="1:8" x14ac:dyDescent="0.25">
      <c r="A749" s="6">
        <f>A748+$B$7</f>
        <v>147.80000000000015</v>
      </c>
      <c r="B749" s="5">
        <f>B748+C748*$B$7</f>
        <v>-3.7921913060889376</v>
      </c>
      <c r="C749" s="1">
        <f>C748+D748*$B$7</f>
        <v>0.10032333297919349</v>
      </c>
      <c r="D749" s="6">
        <f>(E749-B749)*$B$6/$B$4-C749*$B$5/$B$4</f>
        <v>-9.092739887272426E-2</v>
      </c>
      <c r="E749" s="5">
        <f>E748+F748*$B$7</f>
        <v>-12.734446193892573</v>
      </c>
      <c r="F749" s="1">
        <f>F748+G748*$B$7</f>
        <v>0.12757622952052811</v>
      </c>
      <c r="G749" s="1">
        <f>H749/$H$4-(E749-B749)/$H$4*$B$6-F749*$H$5/$H$4</f>
        <v>8.7508905435228435E-2</v>
      </c>
      <c r="H749" s="4">
        <f>IF(AND(A749&lt;$H$7,A749&gt;$H$6),$H$8,0)</f>
        <v>0</v>
      </c>
    </row>
    <row r="750" spans="1:8" x14ac:dyDescent="0.25">
      <c r="A750" s="6">
        <f>A749+$B$7</f>
        <v>148.00000000000014</v>
      </c>
      <c r="B750" s="5">
        <f>B749+C749*$B$7</f>
        <v>-3.772126639493099</v>
      </c>
      <c r="C750" s="1">
        <f>C749+D749*$B$7</f>
        <v>8.2137853204648642E-2</v>
      </c>
      <c r="D750" s="6">
        <f>(E750-B750)*$B$6/$B$4-C750*$B$5/$B$4</f>
        <v>-9.0600110883023416E-2</v>
      </c>
      <c r="E750" s="5">
        <f>E749+F749*$B$7</f>
        <v>-12.708930947988467</v>
      </c>
      <c r="F750" s="1">
        <f>F749+G749*$B$7</f>
        <v>0.1450780106075738</v>
      </c>
      <c r="G750" s="1">
        <f>H750/$H$4-(E750-B750)/$H$4*$B$6-F750*$H$5/$H$4</f>
        <v>8.7191872925840089E-2</v>
      </c>
      <c r="H750" s="4">
        <f>IF(AND(A750&lt;$H$7,A750&gt;$H$6),$H$8,0)</f>
        <v>0</v>
      </c>
    </row>
    <row r="751" spans="1:8" x14ac:dyDescent="0.25">
      <c r="A751" s="6">
        <f>A750+$B$7</f>
        <v>148.20000000000013</v>
      </c>
      <c r="B751" s="5">
        <f>B750+C750*$B$7</f>
        <v>-3.7556990688521692</v>
      </c>
      <c r="C751" s="1">
        <f>C750+D750*$B$7</f>
        <v>6.4017831028043953E-2</v>
      </c>
      <c r="D751" s="6">
        <f>(E751-B751)*$B$6/$B$4-C751*$B$5/$B$4</f>
        <v>-9.0202430235568481E-2</v>
      </c>
      <c r="E751" s="5">
        <f>E750+F750*$B$7</f>
        <v>-12.679915345866952</v>
      </c>
      <c r="F751" s="1">
        <f>F750+G750*$B$7</f>
        <v>0.16251638519274181</v>
      </c>
      <c r="G751" s="1">
        <f>H751/$H$4-(E751-B751)/$H$4*$B$6-F751*$H$5/$H$4</f>
        <v>8.6804416992256703E-2</v>
      </c>
      <c r="H751" s="4">
        <f>IF(AND(A751&lt;$H$7,A751&gt;$H$6),$H$8,0)</f>
        <v>0</v>
      </c>
    </row>
    <row r="752" spans="1:8" x14ac:dyDescent="0.25">
      <c r="A752" s="6">
        <f>A751+$B$7</f>
        <v>148.40000000000012</v>
      </c>
      <c r="B752" s="5">
        <f>B751+C751*$B$7</f>
        <v>-3.7428955026465602</v>
      </c>
      <c r="C752" s="1">
        <f>C751+D751*$B$7</f>
        <v>4.5977344980930257E-2</v>
      </c>
      <c r="D752" s="6">
        <f>(E752-B752)*$B$6/$B$4-C752*$B$5/$B$4</f>
        <v>-8.9734825836532403E-2</v>
      </c>
      <c r="E752" s="5">
        <f>E751+F751*$B$7</f>
        <v>-12.647412068828404</v>
      </c>
      <c r="F752" s="1">
        <f>F751+G751*$B$7</f>
        <v>0.17987726859119316</v>
      </c>
      <c r="G752" s="1">
        <f>H752/$H$4-(E752-B752)/$H$4*$B$6-F752*$H$5/$H$4</f>
        <v>8.6347006632950543E-2</v>
      </c>
      <c r="H752" s="4">
        <f>IF(AND(A752&lt;$H$7,A752&gt;$H$6),$H$8,0)</f>
        <v>0</v>
      </c>
    </row>
    <row r="753" spans="1:8" x14ac:dyDescent="0.25">
      <c r="A753" s="6">
        <f>A752+$B$7</f>
        <v>148.60000000000011</v>
      </c>
      <c r="B753" s="5">
        <f>B752+C752*$B$7</f>
        <v>-3.7337000336503743</v>
      </c>
      <c r="C753" s="1">
        <f>C752+D752*$B$7</f>
        <v>2.8030379813623777E-2</v>
      </c>
      <c r="D753" s="6">
        <f>(E753-B753)*$B$6/$B$4-C753*$B$5/$B$4</f>
        <v>-8.9197821511802264E-2</v>
      </c>
      <c r="E753" s="5">
        <f>E752+F752*$B$7</f>
        <v>-12.611436615110165</v>
      </c>
      <c r="F753" s="1">
        <f>F752+G752*$B$7</f>
        <v>0.19714666991778326</v>
      </c>
      <c r="G753" s="1">
        <f>H753/$H$4-(E753-B753)/$H$4*$B$6-F753*$H$5/$H$4</f>
        <v>8.5820165765831166E-2</v>
      </c>
      <c r="H753" s="4">
        <f>IF(AND(A753&lt;$H$7,A753&gt;$H$6),$H$8,0)</f>
        <v>0</v>
      </c>
    </row>
    <row r="754" spans="1:8" x14ac:dyDescent="0.25">
      <c r="A754" s="6">
        <f>A753+$B$7</f>
        <v>148.8000000000001</v>
      </c>
      <c r="B754" s="5">
        <f>B753+C753*$B$7</f>
        <v>-3.7280939576876495</v>
      </c>
      <c r="C754" s="1">
        <f>C753+D753*$B$7</f>
        <v>1.0190815511263322E-2</v>
      </c>
      <c r="D754" s="6">
        <f>(E754-B754)*$B$6/$B$4-C754*$B$5/$B$4</f>
        <v>-8.8591995467058537E-2</v>
      </c>
      <c r="E754" s="5">
        <f>E753+F753*$B$7</f>
        <v>-12.572007281126607</v>
      </c>
      <c r="F754" s="1">
        <f>F753+G753*$B$7</f>
        <v>0.21431070307094949</v>
      </c>
      <c r="G754" s="1">
        <f>H754/$H$4-(E754-B754)/$H$4*$B$6-F754*$H$5/$H$4</f>
        <v>8.5224472688325337E-2</v>
      </c>
      <c r="H754" s="4">
        <f>IF(AND(A754&lt;$H$7,A754&gt;$H$6),$H$8,0)</f>
        <v>0</v>
      </c>
    </row>
    <row r="755" spans="1:8" x14ac:dyDescent="0.25">
      <c r="A755" s="6">
        <f>A754+$B$7</f>
        <v>149.00000000000009</v>
      </c>
      <c r="B755" s="5">
        <f>B754+C754*$B$7</f>
        <v>-3.7260557945853967</v>
      </c>
      <c r="C755" s="1">
        <f>C754+D754*$B$7</f>
        <v>-7.5275835821483859E-3</v>
      </c>
      <c r="D755" s="6">
        <f>(E755-B755)*$B$6/$B$4-C755*$B$5/$B$4</f>
        <v>-8.7917979705537982E-2</v>
      </c>
      <c r="E755" s="5">
        <f>E754+F754*$B$7</f>
        <v>-12.529145140512417</v>
      </c>
      <c r="F755" s="1">
        <f>F754+G754*$B$7</f>
        <v>0.23135559760861454</v>
      </c>
      <c r="G755" s="1">
        <f>H755/$H$4-(E755-B755)/$H$4*$B$6-F755*$H$5/$H$4</f>
        <v>8.4560559495140991E-2</v>
      </c>
      <c r="H755" s="4">
        <f>IF(AND(A755&lt;$H$7,A755&gt;$H$6),$H$8,0)</f>
        <v>0</v>
      </c>
    </row>
    <row r="756" spans="1:8" x14ac:dyDescent="0.25">
      <c r="A756" s="6">
        <f>A755+$B$7</f>
        <v>149.20000000000007</v>
      </c>
      <c r="B756" s="5">
        <f>B755+C755*$B$7</f>
        <v>-3.7275613113018262</v>
      </c>
      <c r="C756" s="1">
        <f>C755+D755*$B$7</f>
        <v>-2.5111179523255985E-2</v>
      </c>
      <c r="D756" s="6">
        <f>(E756-B756)*$B$6/$B$4-C756*$B$5/$B$4</f>
        <v>-8.7176459404039841E-2</v>
      </c>
      <c r="E756" s="5">
        <f>E755+F755*$B$7</f>
        <v>-12.482874020990694</v>
      </c>
      <c r="F756" s="1">
        <f>F755+G755*$B$7</f>
        <v>0.24826770950764274</v>
      </c>
      <c r="G756" s="1">
        <f>H756/$H$4-(E756-B756)/$H$4*$B$6-F756*$H$5/$H$4</f>
        <v>8.3829111454274033E-2</v>
      </c>
      <c r="H756" s="4">
        <f>IF(AND(A756&lt;$H$7,A756&gt;$H$6),$H$8,0)</f>
        <v>0</v>
      </c>
    </row>
    <row r="757" spans="1:8" x14ac:dyDescent="0.25">
      <c r="A757" s="6">
        <f>A756+$B$7</f>
        <v>149.40000000000006</v>
      </c>
      <c r="B757" s="5">
        <f>B756+C756*$B$7</f>
        <v>-3.7325835472064774</v>
      </c>
      <c r="C757" s="1">
        <f>C756+D756*$B$7</f>
        <v>-4.2546471404063951E-2</v>
      </c>
      <c r="D757" s="6">
        <f>(E757-B757)*$B$6/$B$4-C757*$B$5/$B$4</f>
        <v>-8.6368172247765926E-2</v>
      </c>
      <c r="E757" s="5">
        <f>E756+F756*$B$7</f>
        <v>-12.433220479089165</v>
      </c>
      <c r="F757" s="1">
        <f>F756+G756*$B$7</f>
        <v>0.26503353179849753</v>
      </c>
      <c r="G757" s="1">
        <f>H757/$H$4-(E757-B757)/$H$4*$B$6-F757*$H$5/$H$4</f>
        <v>8.3030866341849419E-2</v>
      </c>
      <c r="H757" s="4">
        <f>IF(AND(A757&lt;$H$7,A757&gt;$H$6),$H$8,0)</f>
        <v>0</v>
      </c>
    </row>
    <row r="758" spans="1:8" x14ac:dyDescent="0.25">
      <c r="A758" s="6">
        <f>A757+$B$7</f>
        <v>149.60000000000005</v>
      </c>
      <c r="B758" s="5">
        <f>B757+C757*$B$7</f>
        <v>-3.7410928414872902</v>
      </c>
      <c r="C758" s="1">
        <f>C757+D757*$B$7</f>
        <v>-5.9820105853617134E-2</v>
      </c>
      <c r="D758" s="6">
        <f>(E758-B758)*$B$6/$B$4-C758*$B$5/$B$4</f>
        <v>-8.5493907724617499E-2</v>
      </c>
      <c r="E758" s="5">
        <f>E757+F757*$B$7</f>
        <v>-12.380213772729466</v>
      </c>
      <c r="F758" s="1">
        <f>F757+G757*$B$7</f>
        <v>0.28163970506686742</v>
      </c>
      <c r="G758" s="1">
        <f>H758/$H$4-(E758-B758)/$H$4*$B$6-F758*$H$5/$H$4</f>
        <v>8.2166613736418745E-2</v>
      </c>
      <c r="H758" s="4">
        <f>IF(AND(A758&lt;$H$7,A758&gt;$H$6),$H$8,0)</f>
        <v>0</v>
      </c>
    </row>
    <row r="759" spans="1:8" x14ac:dyDescent="0.25">
      <c r="A759" s="6">
        <f>A758+$B$7</f>
        <v>149.80000000000004</v>
      </c>
      <c r="B759" s="5">
        <f>B758+C758*$B$7</f>
        <v>-3.7530568626580134</v>
      </c>
      <c r="C759" s="1">
        <f>C758+D758*$B$7</f>
        <v>-7.6918887398540636E-2</v>
      </c>
      <c r="D759" s="6">
        <f>(E759-B759)*$B$6/$B$4-C759*$B$5/$B$4</f>
        <v>-8.4554506379602684E-2</v>
      </c>
      <c r="E759" s="5">
        <f>E758+F758*$B$7</f>
        <v>-12.323885831716092</v>
      </c>
      <c r="F759" s="1">
        <f>F758+G758*$B$7</f>
        <v>0.29807302781415118</v>
      </c>
      <c r="G759" s="1">
        <f>H759/$H$4-(E759-B759)/$H$4*$B$6-F759*$H$5/$H$4</f>
        <v>8.1237194273368521E-2</v>
      </c>
      <c r="H759" s="4">
        <f>IF(AND(A759&lt;$H$7,A759&gt;$H$6),$H$8,0)</f>
        <v>0</v>
      </c>
    </row>
    <row r="760" spans="1:8" x14ac:dyDescent="0.25">
      <c r="A760" s="6">
        <f>A759+$B$7</f>
        <v>150.00000000000003</v>
      </c>
      <c r="B760" s="5">
        <f>B759+C759*$B$7</f>
        <v>-3.7684406401377215</v>
      </c>
      <c r="C760" s="1">
        <f>C759+D759*$B$7</f>
        <v>-9.3829788674461179E-2</v>
      </c>
      <c r="D760" s="6">
        <f>(E760-B760)*$B$6/$B$4-C760*$B$5/$B$4</f>
        <v>-8.3550859030038491E-2</v>
      </c>
      <c r="E760" s="5">
        <f>E759+F759*$B$7</f>
        <v>-12.264271226153262</v>
      </c>
      <c r="F760" s="1">
        <f>F759+G759*$B$7</f>
        <v>0.3143204666688249</v>
      </c>
      <c r="G760" s="1">
        <f>H760/$H$4-(E760-B760)/$H$4*$B$6-F760*$H$5/$H$4</f>
        <v>8.0243498860123025E-2</v>
      </c>
      <c r="H760" s="4">
        <f>IF(AND(A760&lt;$H$7,A760&gt;$H$6),$H$8,0)</f>
        <v>0</v>
      </c>
    </row>
    <row r="761" spans="1:8" x14ac:dyDescent="0.25">
      <c r="A761" s="6">
        <f>A760+$B$7</f>
        <v>150.20000000000002</v>
      </c>
      <c r="B761" s="5">
        <f>B760+C760*$B$7</f>
        <v>-3.7872065978726139</v>
      </c>
      <c r="C761" s="1">
        <f>C760+D760*$B$7</f>
        <v>-0.11053996048046888</v>
      </c>
      <c r="D761" s="6">
        <f>(E761-B761)*$B$6/$B$4-C761*$B$5/$B$4</f>
        <v>-8.2483905942261806E-2</v>
      </c>
      <c r="E761" s="5">
        <f>E760+F760*$B$7</f>
        <v>-12.201407132819497</v>
      </c>
      <c r="F761" s="1">
        <f>F760+G760*$B$7</f>
        <v>0.33036916644084952</v>
      </c>
      <c r="G761" s="1">
        <f>H761/$H$4-(E761-B761)/$H$4*$B$6-F761*$H$5/$H$4</f>
        <v>7.9186467852856088E-2</v>
      </c>
      <c r="H761" s="4">
        <f>IF(AND(A761&lt;$H$7,A761&gt;$H$6),$H$8,0)</f>
        <v>0</v>
      </c>
    </row>
    <row r="762" spans="1:8" x14ac:dyDescent="0.25">
      <c r="A762" s="6">
        <f>A761+$B$7</f>
        <v>150.4</v>
      </c>
      <c r="B762" s="5">
        <f>B761+C761*$B$7</f>
        <v>-3.8093145899687078</v>
      </c>
      <c r="C762" s="1">
        <f>C761+D761*$B$7</f>
        <v>-0.12703674166892123</v>
      </c>
      <c r="D762" s="6">
        <f>(E762-B762)*$B$6/$B$4-C762*$B$5/$B$4</f>
        <v>-8.1354635970592379E-2</v>
      </c>
      <c r="E762" s="5">
        <f>E761+F761*$B$7</f>
        <v>-12.135333299531327</v>
      </c>
      <c r="F762" s="1">
        <f>F761+G761*$B$7</f>
        <v>0.34620646001142075</v>
      </c>
      <c r="G762" s="1">
        <f>H762/$H$4-(E762-B762)/$H$4*$B$6-F762*$H$5/$H$4</f>
        <v>7.8067090195454894E-2</v>
      </c>
      <c r="H762" s="4">
        <f>IF(AND(A762&lt;$H$7,A762&gt;$H$6),$H$8,0)</f>
        <v>0</v>
      </c>
    </row>
    <row r="763" spans="1:8" x14ac:dyDescent="0.25">
      <c r="A763" s="6">
        <f>A762+$B$7</f>
        <v>150.6</v>
      </c>
      <c r="B763" s="5">
        <f>B762+C762*$B$7</f>
        <v>-3.8347219383024922</v>
      </c>
      <c r="C763" s="1">
        <f>C762+D762*$B$7</f>
        <v>-0.14330766886303969</v>
      </c>
      <c r="D763" s="6">
        <f>(E763-B763)*$B$6/$B$4-C763*$B$5/$B$4</f>
        <v>-8.0164085659319928E-2</v>
      </c>
      <c r="E763" s="5">
        <f>E762+F762*$B$7</f>
        <v>-12.066092007529043</v>
      </c>
      <c r="F763" s="1">
        <f>F762+G762*$B$7</f>
        <v>0.36181987805051175</v>
      </c>
      <c r="G763" s="1">
        <f>H763/$H$4-(E763-B763)/$H$4*$B$6-F763*$H$5/$H$4</f>
        <v>7.6886402521507829E-2</v>
      </c>
      <c r="H763" s="4">
        <f>IF(AND(A763&lt;$H$7,A763&gt;$H$6),$H$8,0)</f>
        <v>0</v>
      </c>
    </row>
    <row r="764" spans="1:8" x14ac:dyDescent="0.25">
      <c r="A764" s="6">
        <f>A763+$B$7</f>
        <v>150.79999999999998</v>
      </c>
      <c r="B764" s="5">
        <f>B763+C763*$B$7</f>
        <v>-3.8633834720751001</v>
      </c>
      <c r="C764" s="1">
        <f>C763+D763*$B$7</f>
        <v>-0.15934048599490369</v>
      </c>
      <c r="D764" s="6">
        <f>(E764-B764)*$B$6/$B$4-C764*$B$5/$B$4</f>
        <v>-7.8913338308514852E-2</v>
      </c>
      <c r="E764" s="5">
        <f>E763+F763*$B$7</f>
        <v>-11.993728031918941</v>
      </c>
      <c r="F764" s="1">
        <f>F763+G763*$B$7</f>
        <v>0.37719715855481328</v>
      </c>
      <c r="G764" s="1">
        <f>H764/$H$4-(E764-B764)/$H$4*$B$6-F764*$H$5/$H$4</f>
        <v>7.5645488220116228E-2</v>
      </c>
      <c r="H764" s="4">
        <f>IF(AND(A764&lt;$H$7,A764&gt;$H$6),$H$8,0)</f>
        <v>0</v>
      </c>
    </row>
    <row r="765" spans="1:8" x14ac:dyDescent="0.25">
      <c r="A765" s="6">
        <f>A764+$B$7</f>
        <v>150.99999999999997</v>
      </c>
      <c r="B765" s="5">
        <f>B764+C764*$B$7</f>
        <v>-3.8952515692740808</v>
      </c>
      <c r="C765" s="1">
        <f>C764+D764*$B$7</f>
        <v>-0.17512315365660666</v>
      </c>
      <c r="D765" s="6">
        <f>(E765-B765)*$B$6/$B$4-C765*$B$5/$B$4</f>
        <v>-7.7603523004489874E-2</v>
      </c>
      <c r="E765" s="5">
        <f>E764+F764*$B$7</f>
        <v>-11.918288600207978</v>
      </c>
      <c r="F765" s="1">
        <f>F764+G764*$B$7</f>
        <v>0.39232625619883654</v>
      </c>
      <c r="G765" s="1">
        <f>H765/$H$4-(E765-B765)/$H$4*$B$6-F765*$H$5/$H$4</f>
        <v>7.4345476466356433E-2</v>
      </c>
      <c r="H765" s="4">
        <f>IF(AND(A765&lt;$H$7,A765&gt;$H$6),$H$8,0)</f>
        <v>0</v>
      </c>
    </row>
    <row r="766" spans="1:8" x14ac:dyDescent="0.25">
      <c r="A766" s="6">
        <f>A765+$B$7</f>
        <v>151.19999999999996</v>
      </c>
      <c r="B766" s="5">
        <f>B765+C765*$B$7</f>
        <v>-3.9302762000054021</v>
      </c>
      <c r="C766" s="1">
        <f>C765+D765*$B$7</f>
        <v>-0.19064385825750463</v>
      </c>
      <c r="D766" s="6">
        <f>(E766-B766)*$B$6/$B$4-C766*$B$5/$B$4</f>
        <v>-7.6235813615765521E-2</v>
      </c>
      <c r="E766" s="5">
        <f>E765+F765*$B$7</f>
        <v>-11.83982334896821</v>
      </c>
      <c r="F766" s="1">
        <f>F765+G765*$B$7</f>
        <v>0.40719535149210784</v>
      </c>
      <c r="G766" s="1">
        <f>H766/$H$4-(E766-B766)/$H$4*$B$6-F766*$H$5/$H$4</f>
        <v>7.2987541217246474E-2</v>
      </c>
      <c r="H766" s="4">
        <f>IF(AND(A766&lt;$H$7,A766&gt;$H$6),$H$8,0)</f>
        <v>0</v>
      </c>
    </row>
    <row r="767" spans="1:8" x14ac:dyDescent="0.25">
      <c r="A767" s="6">
        <f>A766+$B$7</f>
        <v>151.39999999999995</v>
      </c>
      <c r="B767" s="5">
        <f>B766+C766*$B$7</f>
        <v>-3.968404971656903</v>
      </c>
      <c r="C767" s="1">
        <f>C766+D766*$B$7</f>
        <v>-0.20589102098065773</v>
      </c>
      <c r="D767" s="6">
        <f>(E767-B767)*$B$6/$B$4-C767*$B$5/$B$4</f>
        <v>-7.4811427755419005E-2</v>
      </c>
      <c r="E767" s="5">
        <f>E766+F766*$B$7</f>
        <v>-11.758384278669789</v>
      </c>
      <c r="F767" s="1">
        <f>F766+G766*$B$7</f>
        <v>0.42179285973555714</v>
      </c>
      <c r="G767" s="1">
        <f>H767/$H$4-(E767-B767)/$H$4*$B$6-F767*$H$5/$H$4</f>
        <v>7.1572900174095511E-2</v>
      </c>
      <c r="H767" s="4">
        <f>IF(AND(A767&lt;$H$7,A767&gt;$H$6),$H$8,0)</f>
        <v>0</v>
      </c>
    </row>
    <row r="768" spans="1:8" x14ac:dyDescent="0.25">
      <c r="A768" s="6">
        <f>A767+$B$7</f>
        <v>151.59999999999994</v>
      </c>
      <c r="B768" s="5">
        <f>B767+C767*$B$7</f>
        <v>-4.0095831758530345</v>
      </c>
      <c r="C768" s="1">
        <f>C767+D767*$B$7</f>
        <v>-0.22085330653174154</v>
      </c>
      <c r="D768" s="6">
        <f>(E768-B768)*$B$6/$B$4-C768*$B$5/$B$4</f>
        <v>-7.3331625710720313E-2</v>
      </c>
      <c r="E768" s="5">
        <f>E767+F767*$B$7</f>
        <v>-11.674025706722677</v>
      </c>
      <c r="F768" s="1">
        <f>F767+G767*$B$7</f>
        <v>0.43610743977037625</v>
      </c>
      <c r="G768" s="1">
        <f>H768/$H$4-(E768-B768)/$H$4*$B$6-F768*$H$5/$H$4</f>
        <v>7.0102813712140791E-2</v>
      </c>
      <c r="H768" s="4">
        <f>IF(AND(A768&lt;$H$7,A768&gt;$H$6),$H$8,0)</f>
        <v>0</v>
      </c>
    </row>
    <row r="769" spans="1:8" x14ac:dyDescent="0.25">
      <c r="A769" s="6">
        <f>A768+$B$7</f>
        <v>151.79999999999993</v>
      </c>
      <c r="B769" s="5">
        <f>B768+C768*$B$7</f>
        <v>-4.0537538371593831</v>
      </c>
      <c r="C769" s="1">
        <f>C768+D768*$B$7</f>
        <v>-0.23551963167388559</v>
      </c>
      <c r="D769" s="6">
        <f>(E769-B769)*$B$6/$B$4-C769*$B$5/$B$4</f>
        <v>-7.1797709340983923E-2</v>
      </c>
      <c r="E769" s="5">
        <f>E768+F768*$B$7</f>
        <v>-11.586804218768602</v>
      </c>
      <c r="F769" s="1">
        <f>F768+G768*$B$7</f>
        <v>0.45012800251280438</v>
      </c>
      <c r="G769" s="1">
        <f>H769/$H$4-(E769-B769)/$H$4*$B$6-F769*$H$5/$H$4</f>
        <v>6.8578583778400121E-2</v>
      </c>
      <c r="H769" s="4">
        <f>IF(AND(A769&lt;$H$7,A769&gt;$H$6),$H$8,0)</f>
        <v>0</v>
      </c>
    </row>
    <row r="770" spans="1:8" x14ac:dyDescent="0.25">
      <c r="A770" s="6">
        <f>A769+$B$7</f>
        <v>151.99999999999991</v>
      </c>
      <c r="B770" s="5">
        <f>B769+C769*$B$7</f>
        <v>-4.1008577634941599</v>
      </c>
      <c r="C770" s="1">
        <f>C769+D769*$B$7</f>
        <v>-0.24987917354208239</v>
      </c>
      <c r="D770" s="6">
        <f>(E770-B770)*$B$6/$B$4-C770*$B$5/$B$4</f>
        <v>-7.0211020944587588E-2</v>
      </c>
      <c r="E770" s="5">
        <f>E769+F769*$B$7</f>
        <v>-11.496778618266042</v>
      </c>
      <c r="F770" s="1">
        <f>F769+G769*$B$7</f>
        <v>0.46384371926848439</v>
      </c>
      <c r="G770" s="1">
        <f>H770/$H$4-(E770-B770)/$H$4*$B$6-F770*$H$5/$H$4</f>
        <v>6.700155275869156E-2</v>
      </c>
      <c r="H770" s="4">
        <f>IF(AND(A770&lt;$H$7,A770&gt;$H$6),$H$8,0)</f>
        <v>0</v>
      </c>
    </row>
    <row r="771" spans="1:8" x14ac:dyDescent="0.25">
      <c r="A771" s="6">
        <f>A770+$B$7</f>
        <v>152.1999999999999</v>
      </c>
      <c r="B771" s="5">
        <f>B770+C770*$B$7</f>
        <v>-4.1508335982025759</v>
      </c>
      <c r="C771" s="1">
        <f>C770+D770*$B$7</f>
        <v>-0.26392137773099988</v>
      </c>
      <c r="D771" s="6">
        <f>(E771-B771)*$B$6/$B$4-C771*$B$5/$B$4</f>
        <v>-6.8572942096132697E-2</v>
      </c>
      <c r="E771" s="5">
        <f>E770+F770*$B$7</f>
        <v>-11.404009874412345</v>
      </c>
      <c r="F771" s="1">
        <f>F770+G770*$B$7</f>
        <v>0.47724402982022268</v>
      </c>
      <c r="G771" s="1">
        <f>H771/$H$4-(E771-B771)/$H$4*$B$6-F771*$H$5/$H$4</f>
        <v>6.537310231479436E-2</v>
      </c>
      <c r="H771" s="4">
        <f>IF(AND(A771&lt;$H$7,A771&gt;$H$6),$H$8,0)</f>
        <v>0</v>
      </c>
    </row>
    <row r="772" spans="1:8" x14ac:dyDescent="0.25">
      <c r="A772" s="6">
        <f>A771+$B$7</f>
        <v>152.39999999999989</v>
      </c>
      <c r="B772" s="5">
        <f>B771+C771*$B$7</f>
        <v>-4.2036178737487759</v>
      </c>
      <c r="C772" s="1">
        <f>C771+D771*$B$7</f>
        <v>-0.2776359661502264</v>
      </c>
      <c r="D772" s="6">
        <f>(E772-B772)*$B$6/$B$4-C772*$B$5/$B$4</f>
        <v>-6.6884892454741843E-2</v>
      </c>
      <c r="E772" s="5">
        <f>E771+F771*$B$7</f>
        <v>-11.3085610684483</v>
      </c>
      <c r="F772" s="1">
        <f>F771+G771*$B$7</f>
        <v>0.49031865028318156</v>
      </c>
      <c r="G772" s="1">
        <f>H772/$H$4-(E772-B772)/$H$4*$B$6-F772*$H$5/$H$4</f>
        <v>6.3694652192747517E-2</v>
      </c>
      <c r="H772" s="4">
        <f>IF(AND(A772&lt;$H$7,A772&gt;$H$6),$H$8,0)</f>
        <v>0</v>
      </c>
    </row>
    <row r="773" spans="1:8" x14ac:dyDescent="0.25">
      <c r="A773" s="6">
        <f>A772+$B$7</f>
        <v>152.59999999999988</v>
      </c>
      <c r="B773" s="5">
        <f>B772+C772*$B$7</f>
        <v>-4.2591450669788209</v>
      </c>
      <c r="C773" s="1">
        <f>C772+D772*$B$7</f>
        <v>-0.29101294464117478</v>
      </c>
      <c r="D773" s="6">
        <f>(E773-B773)*$B$6/$B$4-C773*$B$5/$B$4</f>
        <v>-6.5148328544510803E-2</v>
      </c>
      <c r="E773" s="5">
        <f>E772+F772*$B$7</f>
        <v>-11.210497338391663</v>
      </c>
      <c r="F773" s="1">
        <f>F772+G772*$B$7</f>
        <v>0.50305758072173101</v>
      </c>
      <c r="G773" s="1">
        <f>H773/$H$4-(E773-B773)/$H$4*$B$6-F773*$H$5/$H$4</f>
        <v>6.1967659003302464E-2</v>
      </c>
      <c r="H773" s="4">
        <f>IF(AND(A773&lt;$H$7,A773&gt;$H$6),$H$8,0)</f>
        <v>0</v>
      </c>
    </row>
    <row r="774" spans="1:8" x14ac:dyDescent="0.25">
      <c r="A774" s="6">
        <f>A773+$B$7</f>
        <v>152.79999999999987</v>
      </c>
      <c r="B774" s="5">
        <f>B773+C773*$B$7</f>
        <v>-4.3173476559070556</v>
      </c>
      <c r="C774" s="1">
        <f>C773+D773*$B$7</f>
        <v>-0.30404261035007696</v>
      </c>
      <c r="D774" s="6">
        <f>(E774-B774)*$B$6/$B$4-C774*$B$5/$B$4</f>
        <v>-6.3364742508151481E-2</v>
      </c>
      <c r="E774" s="5">
        <f>E773+F773*$B$7</f>
        <v>-11.109885822247318</v>
      </c>
      <c r="F774" s="1">
        <f>F773+G773*$B$7</f>
        <v>0.51545111252239151</v>
      </c>
      <c r="G774" s="1">
        <f>H774/$H$4-(E774-B774)/$H$4*$B$6-F774*$H$5/$H$4</f>
        <v>6.0193614975566745E-2</v>
      </c>
      <c r="H774" s="4">
        <f>IF(AND(A774&lt;$H$7,A774&gt;$H$6),$H$8,0)</f>
        <v>0</v>
      </c>
    </row>
    <row r="775" spans="1:8" x14ac:dyDescent="0.25">
      <c r="A775" s="6">
        <f>A774+$B$7</f>
        <v>152.99999999999986</v>
      </c>
      <c r="B775" s="5">
        <f>B774+C774*$B$7</f>
        <v>-4.378156177977071</v>
      </c>
      <c r="C775" s="1">
        <f>C774+D774*$B$7</f>
        <v>-0.31671555885170727</v>
      </c>
      <c r="D775" s="6">
        <f>(E775-B775)*$B$6/$B$4-C775*$B$5/$B$4</f>
        <v>-6.1535660834882072E-2</v>
      </c>
      <c r="E775" s="5">
        <f>E774+F774*$B$7</f>
        <v>-11.006795599742839</v>
      </c>
      <c r="F775" s="1">
        <f>F774+G774*$B$7</f>
        <v>0.52748983551750483</v>
      </c>
      <c r="G775" s="1">
        <f>H775/$H$4-(E775-B775)/$H$4*$B$6-F775*$H$5/$H$4</f>
        <v>5.8374046684895112E-2</v>
      </c>
      <c r="H775" s="4">
        <f>IF(AND(A775&lt;$H$7,A775&gt;$H$6),$H$8,0)</f>
        <v>0</v>
      </c>
    </row>
    <row r="776" spans="1:8" x14ac:dyDescent="0.25">
      <c r="A776" s="6">
        <f>A775+$B$7</f>
        <v>153.19999999999985</v>
      </c>
      <c r="B776" s="5">
        <f>B775+C775*$B$7</f>
        <v>-4.4414992897474121</v>
      </c>
      <c r="C776" s="1">
        <f>C775+D775*$B$7</f>
        <v>-0.3290226910186837</v>
      </c>
      <c r="D776" s="6">
        <f>(E776-B776)*$B$6/$B$4-C776*$B$5/$B$4</f>
        <v>-5.9662643063639005E-2</v>
      </c>
      <c r="E776" s="5">
        <f>E775+F775*$B$7</f>
        <v>-10.901297632639338</v>
      </c>
      <c r="F776" s="1">
        <f>F775+G775*$B$7</f>
        <v>0.5391646448544839</v>
      </c>
      <c r="G776" s="1">
        <f>H776/$H$4-(E776-B776)/$H$4*$B$6-F776*$H$5/$H$4</f>
        <v>5.6510513756101999E-2</v>
      </c>
      <c r="H776" s="4">
        <f>IF(AND(A776&lt;$H$7,A776&gt;$H$6),$H$8,0)</f>
        <v>0</v>
      </c>
    </row>
    <row r="777" spans="1:8" x14ac:dyDescent="0.25">
      <c r="A777" s="6">
        <f>A776+$B$7</f>
        <v>153.39999999999984</v>
      </c>
      <c r="B777" s="5">
        <f>B776+C776*$B$7</f>
        <v>-4.5073038279511488</v>
      </c>
      <c r="C777" s="1">
        <f>C776+D776*$B$7</f>
        <v>-0.34095521963141151</v>
      </c>
      <c r="D777" s="6">
        <f>(E777-B777)*$B$6/$B$4-C777*$B$5/$B$4</f>
        <v>-5.774728046270175E-2</v>
      </c>
      <c r="E777" s="5">
        <f>E776+F776*$B$7</f>
        <v>-10.793464703668441</v>
      </c>
      <c r="F777" s="1">
        <f>F776+G776*$B$7</f>
        <v>0.55046674760570435</v>
      </c>
      <c r="G777" s="1">
        <f>H777/$H$4-(E777-B777)/$H$4*$B$6-F777*$H$5/$H$4</f>
        <v>5.4604607543087366E-2</v>
      </c>
      <c r="H777" s="4">
        <f>IF(AND(A777&lt;$H$7,A777&gt;$H$6),$H$8,0)</f>
        <v>0</v>
      </c>
    </row>
    <row r="778" spans="1:8" x14ac:dyDescent="0.25">
      <c r="A778" s="6">
        <f>A777+$B$7</f>
        <v>153.59999999999982</v>
      </c>
      <c r="B778" s="5">
        <f>B777+C777*$B$7</f>
        <v>-4.5754948718774315</v>
      </c>
      <c r="C778" s="1">
        <f>C777+D777*$B$7</f>
        <v>-0.35250467572395183</v>
      </c>
      <c r="D778" s="6">
        <f>(E778-B778)*$B$6/$B$4-C778*$B$5/$B$4</f>
        <v>-5.5791194686839421E-2</v>
      </c>
      <c r="E778" s="5">
        <f>E777+F777*$B$7</f>
        <v>-10.683371354147301</v>
      </c>
      <c r="F778" s="1">
        <f>F777+G777*$B$7</f>
        <v>0.56138766911432181</v>
      </c>
      <c r="G778" s="1">
        <f>H778/$H$4-(E778-B778)/$H$4*$B$6-F778*$H$5/$H$4</f>
        <v>5.2657949785983871E-2</v>
      </c>
      <c r="H778" s="4">
        <f>IF(AND(A778&lt;$H$7,A778&gt;$H$6),$H$8,0)</f>
        <v>0</v>
      </c>
    </row>
    <row r="779" spans="1:8" x14ac:dyDescent="0.25">
      <c r="A779" s="6">
        <f>A778+$B$7</f>
        <v>153.79999999999981</v>
      </c>
      <c r="B779" s="5">
        <f>B778+C778*$B$7</f>
        <v>-4.6459958070222216</v>
      </c>
      <c r="C779" s="1">
        <f>C778+D778*$B$7</f>
        <v>-0.36366291466131972</v>
      </c>
      <c r="D779" s="6">
        <f>(E779-B779)*$B$6/$B$4-C779*$B$5/$B$4</f>
        <v>-5.3796036413102363E-2</v>
      </c>
      <c r="E779" s="5">
        <f>E778+F778*$B$7</f>
        <v>-10.571093820324437</v>
      </c>
      <c r="F779" s="1">
        <f>F778+G778*$B$7</f>
        <v>0.57191925907151853</v>
      </c>
      <c r="G779" s="1">
        <f>H779/$H$4-(E779-B779)/$H$4*$B$6-F779*$H$5/$H$4</f>
        <v>5.0672191246949383E-2</v>
      </c>
      <c r="H779" s="4">
        <f>IF(AND(A779&lt;$H$7,A779&gt;$H$6),$H$8,0)</f>
        <v>0</v>
      </c>
    </row>
    <row r="780" spans="1:8" x14ac:dyDescent="0.25">
      <c r="A780" s="6">
        <f>A779+$B$7</f>
        <v>153.9999999999998</v>
      </c>
      <c r="B780" s="5">
        <f>B779+C779*$B$7</f>
        <v>-4.7187283899544852</v>
      </c>
      <c r="C780" s="1">
        <f>C779+D779*$B$7</f>
        <v>-0.3744221219439402</v>
      </c>
      <c r="D780" s="6">
        <f>(E780-B780)*$B$6/$B$4-C780*$B$5/$B$4</f>
        <v>-5.176348395639737E-2</v>
      </c>
      <c r="E780" s="5">
        <f>E779+F779*$B$7</f>
        <v>-10.456709968510133</v>
      </c>
      <c r="F780" s="1">
        <f>F779+G779*$B$7</f>
        <v>0.58205369732090839</v>
      </c>
      <c r="G780" s="1">
        <f>H780/$H$4-(E780-B780)/$H$4*$B$6-F780*$H$5/$H$4</f>
        <v>4.8649010325742856E-2</v>
      </c>
      <c r="H780" s="4">
        <f>IF(AND(A780&lt;$H$7,A780&gt;$H$6),$H$8,0)</f>
        <v>0</v>
      </c>
    </row>
    <row r="781" spans="1:8" x14ac:dyDescent="0.25">
      <c r="A781" s="6">
        <f>A780+$B$7</f>
        <v>154.19999999999979</v>
      </c>
      <c r="B781" s="5">
        <f>B780+C780*$B$7</f>
        <v>-4.7936128143432732</v>
      </c>
      <c r="C781" s="1">
        <f>C780+D780*$B$7</f>
        <v>-0.38477481873521968</v>
      </c>
      <c r="D781" s="6">
        <f>(E781-B781)*$B$6/$B$4-C781*$B$5/$B$4</f>
        <v>-4.9695241865998475E-2</v>
      </c>
      <c r="E781" s="5">
        <f>E780+F780*$B$7</f>
        <v>-10.34029922904595</v>
      </c>
      <c r="F781" s="1">
        <f>F780+G780*$B$7</f>
        <v>0.59178349938605701</v>
      </c>
      <c r="G781" s="1">
        <f>H781/$H$4-(E781-B781)/$H$4*$B$6-F781*$H$5/$H$4</f>
        <v>4.6590111656235923E-2</v>
      </c>
      <c r="H781" s="4">
        <f>IF(AND(A781&lt;$H$7,A781&gt;$H$6),$H$8,0)</f>
        <v>0</v>
      </c>
    </row>
    <row r="782" spans="1:8" x14ac:dyDescent="0.25">
      <c r="A782" s="6">
        <f>A781+$B$7</f>
        <v>154.39999999999978</v>
      </c>
      <c r="B782" s="5">
        <f>B781+C781*$B$7</f>
        <v>-4.8705677780903169</v>
      </c>
      <c r="C782" s="1">
        <f>C781+D781*$B$7</f>
        <v>-0.39471386710841938</v>
      </c>
      <c r="D782" s="6">
        <f>(E782-B782)*$B$6/$B$4-C782*$B$5/$B$4</f>
        <v>-4.7593039504157934E-2</v>
      </c>
      <c r="E782" s="5">
        <f>E781+F781*$B$7</f>
        <v>-10.221942529168739</v>
      </c>
      <c r="F782" s="1">
        <f>F781+G781*$B$7</f>
        <v>0.60110152171730424</v>
      </c>
      <c r="G782" s="1">
        <f>H782/$H$4-(E782-B782)/$H$4*$B$6-F782*$H$5/$H$4</f>
        <v>4.4497224685024664E-2</v>
      </c>
      <c r="H782" s="4">
        <f>IF(AND(A782&lt;$H$7,A782&gt;$H$6),$H$8,0)</f>
        <v>0</v>
      </c>
    </row>
    <row r="783" spans="1:8" x14ac:dyDescent="0.25">
      <c r="A783" s="6">
        <f>A782+$B$7</f>
        <v>154.59999999999977</v>
      </c>
      <c r="B783" s="5">
        <f>B782+C782*$B$7</f>
        <v>-4.9495105515120006</v>
      </c>
      <c r="C783" s="1">
        <f>C782+D782*$B$7</f>
        <v>-0.40423247500925097</v>
      </c>
      <c r="D783" s="6">
        <f>(E783-B783)*$B$6/$B$4-C783*$B$5/$B$4</f>
        <v>-4.5458629607994017E-2</v>
      </c>
      <c r="E783" s="5">
        <f>E782+F782*$B$7</f>
        <v>-10.101722224825279</v>
      </c>
      <c r="F783" s="1">
        <f>F782+G782*$B$7</f>
        <v>0.61000096665430914</v>
      </c>
      <c r="G783" s="1">
        <f>H783/$H$4-(E783-B783)/$H$4*$B$6-F783*$H$5/$H$4</f>
        <v>4.2372102233318151E-2</v>
      </c>
      <c r="H783" s="4">
        <f>IF(AND(A783&lt;$H$7,A783&gt;$H$6),$H$8,0)</f>
        <v>0</v>
      </c>
    </row>
    <row r="784" spans="1:8" x14ac:dyDescent="0.25">
      <c r="A784" s="6">
        <f>A783+$B$7</f>
        <v>154.79999999999976</v>
      </c>
      <c r="B784" s="5">
        <f>B783+C783*$B$7</f>
        <v>-5.030357046513851</v>
      </c>
      <c r="C784" s="1">
        <f>C783+D783*$B$7</f>
        <v>-0.41332420093084976</v>
      </c>
      <c r="D784" s="6">
        <f>(E784-B784)*$B$6/$B$4-C784*$B$5/$B$4</f>
        <v>-4.329378683584291E-2</v>
      </c>
      <c r="E784" s="5">
        <f>E783+F783*$B$7</f>
        <v>-9.9797220314944166</v>
      </c>
      <c r="F784" s="1">
        <f>F783+G783*$B$7</f>
        <v>0.61847538710097272</v>
      </c>
      <c r="G784" s="1">
        <f>H784/$H$4-(E784-B784)/$H$4*$B$6-F784*$H$5/$H$4</f>
        <v>4.0216519043291071E-2</v>
      </c>
      <c r="H784" s="4">
        <f>IF(AND(A784&lt;$H$7,A784&gt;$H$6),$H$8,0)</f>
        <v>0</v>
      </c>
    </row>
    <row r="785" spans="1:8" x14ac:dyDescent="0.25">
      <c r="A785" s="6">
        <f>A784+$B$7</f>
        <v>154.99999999999974</v>
      </c>
      <c r="B785" s="5">
        <f>B784+C784*$B$7</f>
        <v>-5.1130218867000208</v>
      </c>
      <c r="C785" s="1">
        <f>C784+D784*$B$7</f>
        <v>-0.42198295829801835</v>
      </c>
      <c r="D785" s="6">
        <f>(E785-B785)*$B$6/$B$4-C785*$B$5/$B$4</f>
        <v>-4.1100306299271749E-2</v>
      </c>
      <c r="E785" s="5">
        <f>E784+F784*$B$7</f>
        <v>-9.8560269540742222</v>
      </c>
      <c r="F785" s="1">
        <f>F784+G784*$B$7</f>
        <v>0.62651869090963097</v>
      </c>
      <c r="G785" s="1">
        <f>H785/$H$4-(E785-B785)/$H$4*$B$6-F785*$H$5/$H$4</f>
        <v>3.8032270310097552E-2</v>
      </c>
      <c r="H785" s="4">
        <f>IF(AND(A785&lt;$H$7,A785&gt;$H$6),$H$8,0)</f>
        <v>0</v>
      </c>
    </row>
    <row r="786" spans="1:8" x14ac:dyDescent="0.25">
      <c r="A786" s="6">
        <f>A785+$B$7</f>
        <v>155.19999999999973</v>
      </c>
      <c r="B786" s="5">
        <f>B785+C785*$B$7</f>
        <v>-5.1974184783596247</v>
      </c>
      <c r="C786" s="1">
        <f>C785+D785*$B$7</f>
        <v>-0.43020301955787271</v>
      </c>
      <c r="D786" s="6">
        <f>(E786-B786)*$B$6/$B$4-C786*$B$5/$B$4</f>
        <v>-3.8880002081958617E-2</v>
      </c>
      <c r="E786" s="5">
        <f>E785+F785*$B$7</f>
        <v>-9.7307232158922954</v>
      </c>
      <c r="F786" s="1">
        <f>F785+G785*$B$7</f>
        <v>0.63412514497165051</v>
      </c>
      <c r="G786" s="1">
        <f>H786/$H$4-(E786-B786)/$H$4*$B$6-F786*$H$5/$H$4</f>
        <v>3.5821170200751949E-2</v>
      </c>
      <c r="H786" s="4">
        <f>IF(AND(A786&lt;$H$7,A786&gt;$H$6),$H$8,0)</f>
        <v>0</v>
      </c>
    </row>
    <row r="787" spans="1:8" x14ac:dyDescent="0.25">
      <c r="A787" s="6">
        <f>A786+$B$7</f>
        <v>155.39999999999972</v>
      </c>
      <c r="B787" s="5">
        <f>B786+C786*$B$7</f>
        <v>-5.2834590822711993</v>
      </c>
      <c r="C787" s="1">
        <f>C786+D786*$B$7</f>
        <v>-0.43797901997426442</v>
      </c>
      <c r="D787" s="6">
        <f>(E787-B787)*$B$6/$B$4-C787*$B$5/$B$4</f>
        <v>-3.6634705746653687E-2</v>
      </c>
      <c r="E787" s="5">
        <f>E786+F786*$B$7</f>
        <v>-9.6038981868979647</v>
      </c>
      <c r="F787" s="1">
        <f>F786+G786*$B$7</f>
        <v>0.64128937901180094</v>
      </c>
      <c r="G787" s="1">
        <f>H787/$H$4-(E787-B787)/$H$4*$B$6-F787*$H$5/$H$4</f>
        <v>3.3585050361090649E-2</v>
      </c>
      <c r="H787" s="4">
        <f>IF(AND(A787&lt;$H$7,A787&gt;$H$6),$H$8,0)</f>
        <v>0</v>
      </c>
    </row>
    <row r="788" spans="1:8" x14ac:dyDescent="0.25">
      <c r="A788" s="6">
        <f>A787+$B$7</f>
        <v>155.59999999999971</v>
      </c>
      <c r="B788" s="5">
        <f>B787+C787*$B$7</f>
        <v>-5.3710548862660525</v>
      </c>
      <c r="C788" s="1">
        <f>C787+D787*$B$7</f>
        <v>-0.44530596112359516</v>
      </c>
      <c r="D788" s="6">
        <f>(E788-B788)*$B$6/$B$4-C788*$B$5/$B$4</f>
        <v>-3.4366264831441597E-2</v>
      </c>
      <c r="E788" s="5">
        <f>E787+F787*$B$7</f>
        <v>-9.4756403110956047</v>
      </c>
      <c r="F788" s="1">
        <f>F787+G787*$B$7</f>
        <v>0.64800638908401909</v>
      </c>
      <c r="G788" s="1">
        <f>H788/$H$4-(E788-B788)/$H$4*$B$6-F788*$H$5/$H$4</f>
        <v>3.1325758412035234E-2</v>
      </c>
      <c r="H788" s="4">
        <f>IF(AND(A788&lt;$H$7,A788&gt;$H$6),$H$8,0)</f>
        <v>0</v>
      </c>
    </row>
    <row r="789" spans="1:8" x14ac:dyDescent="0.25">
      <c r="A789" s="6">
        <f>A788+$B$7</f>
        <v>155.7999999999997</v>
      </c>
      <c r="B789" s="5">
        <f>B788+C788*$B$7</f>
        <v>-5.4601160784907714</v>
      </c>
      <c r="C789" s="1">
        <f>C788+D788*$B$7</f>
        <v>-0.45217921408988349</v>
      </c>
      <c r="D789" s="6">
        <f>(E789-B789)*$B$6/$B$4-C789*$B$5/$B$4</f>
        <v>-3.2076541336532052E-2</v>
      </c>
      <c r="E789" s="5">
        <f>E788+F788*$B$7</f>
        <v>-9.3460390332788013</v>
      </c>
      <c r="F789" s="1">
        <f>F788+G788*$B$7</f>
        <v>0.65427154076642613</v>
      </c>
      <c r="G789" s="1">
        <f>H789/$H$4-(E789-B789)/$H$4*$B$6-F789*$H$5/$H$4</f>
        <v>2.9045156436383907E-2</v>
      </c>
      <c r="H789" s="4">
        <f>IF(AND(A789&lt;$H$7,A789&gt;$H$6),$H$8,0)</f>
        <v>0</v>
      </c>
    </row>
    <row r="790" spans="1:8" x14ac:dyDescent="0.25">
      <c r="A790" s="6">
        <f>A789+$B$7</f>
        <v>155.99999999999969</v>
      </c>
      <c r="B790" s="5">
        <f>B789+C789*$B$7</f>
        <v>-5.550551921308748</v>
      </c>
      <c r="C790" s="1">
        <f>C789+D789*$B$7</f>
        <v>-0.45859452235718989</v>
      </c>
      <c r="D790" s="6">
        <f>(E790-B790)*$B$6/$B$4-C790*$B$5/$B$4</f>
        <v>-2.9767410202809836E-2</v>
      </c>
      <c r="E790" s="5">
        <f>E789+F789*$B$7</f>
        <v>-9.2151847251255159</v>
      </c>
      <c r="F790" s="1">
        <f>F789+G789*$B$7</f>
        <v>0.66008057205370296</v>
      </c>
      <c r="G790" s="1">
        <f>H790/$H$4-(E790-B790)/$H$4*$B$6-F790*$H$5/$H$4</f>
        <v>2.6745119457362139E-2</v>
      </c>
      <c r="H790" s="4">
        <f>IF(AND(A790&lt;$H$7,A790&gt;$H$6),$H$8,0)</f>
        <v>0</v>
      </c>
    </row>
    <row r="791" spans="1:8" x14ac:dyDescent="0.25">
      <c r="A791" s="6">
        <f>A790+$B$7</f>
        <v>156.19999999999968</v>
      </c>
      <c r="B791" s="5">
        <f>B790+C790*$B$7</f>
        <v>-5.6422708257801863</v>
      </c>
      <c r="C791" s="1">
        <f>C790+D790*$B$7</f>
        <v>-0.46454800439775185</v>
      </c>
      <c r="D791" s="6">
        <f>(E791-B791)*$B$6/$B$4-C791*$B$5/$B$4</f>
        <v>-2.7440757783379614E-2</v>
      </c>
      <c r="E791" s="5">
        <f>E790+F790*$B$7</f>
        <v>-9.0831686107147753</v>
      </c>
      <c r="F791" s="1">
        <f>F790+G790*$B$7</f>
        <v>0.66542959594517537</v>
      </c>
      <c r="G791" s="1">
        <f>H791/$H$4-(E791-B791)/$H$4*$B$6-F791*$H$5/$H$4</f>
        <v>2.4427533910168261E-2</v>
      </c>
      <c r="H791" s="4">
        <f>IF(AND(A791&lt;$H$7,A791&gt;$H$6),$H$8,0)</f>
        <v>0</v>
      </c>
    </row>
    <row r="792" spans="1:8" x14ac:dyDescent="0.25">
      <c r="A792" s="6">
        <f>A791+$B$7</f>
        <v>156.39999999999966</v>
      </c>
      <c r="B792" s="5">
        <f>B791+C791*$B$7</f>
        <v>-5.7351804266597366</v>
      </c>
      <c r="C792" s="1">
        <f>C791+D791*$B$7</f>
        <v>-0.47003615595442777</v>
      </c>
      <c r="D792" s="6">
        <f>(E792-B792)*$B$6/$B$4-C792*$B$5/$B$4</f>
        <v>-2.509848030934362E-2</v>
      </c>
      <c r="E792" s="5">
        <f>E791+F791*$B$7</f>
        <v>-8.9500826915257399</v>
      </c>
      <c r="F792" s="1">
        <f>F791+G791*$B$7</f>
        <v>0.67031510272720907</v>
      </c>
      <c r="G792" s="1">
        <f>H792/$H$4-(E792-B792)/$H$4*$B$6-F792*$H$5/$H$4</f>
        <v>2.2094296107751897E-2</v>
      </c>
      <c r="H792" s="4">
        <f>IF(AND(A792&lt;$H$7,A792&gt;$H$6),$H$8,0)</f>
        <v>0</v>
      </c>
    </row>
    <row r="793" spans="1:8" x14ac:dyDescent="0.25">
      <c r="A793" s="6">
        <f>A792+$B$7</f>
        <v>156.59999999999965</v>
      </c>
      <c r="B793" s="5">
        <f>B792+C792*$B$7</f>
        <v>-5.8291876578506221</v>
      </c>
      <c r="C793" s="1">
        <f>C792+D792*$B$7</f>
        <v>-0.47505585201629652</v>
      </c>
      <c r="D793" s="6">
        <f>(E793-B793)*$B$6/$B$4-C793*$B$5/$B$4</f>
        <v>-2.2742482351052314E-2</v>
      </c>
      <c r="E793" s="5">
        <f>E792+F792*$B$7</f>
        <v>-8.8160196709802978</v>
      </c>
      <c r="F793" s="1">
        <f>F792+G792*$B$7</f>
        <v>0.67473396194875945</v>
      </c>
      <c r="G793" s="1">
        <f>H793/$H$4-(E793-B793)/$H$4*$B$6-F793*$H$5/$H$4</f>
        <v>1.9747310702065365E-2</v>
      </c>
      <c r="H793" s="4">
        <f>IF(AND(A793&lt;$H$7,A793&gt;$H$6),$H$8,0)</f>
        <v>0</v>
      </c>
    </row>
    <row r="794" spans="1:8" x14ac:dyDescent="0.25">
      <c r="A794" s="6">
        <f>A793+$B$7</f>
        <v>156.79999999999964</v>
      </c>
      <c r="B794" s="5">
        <f>B793+C793*$B$7</f>
        <v>-5.9241988282538811</v>
      </c>
      <c r="C794" s="1">
        <f>C793+D793*$B$7</f>
        <v>-0.47960434848650696</v>
      </c>
      <c r="D794" s="6">
        <f>(E794-B794)*$B$6/$B$4-C794*$B$5/$B$4</f>
        <v>-2.0374675276069051E-2</v>
      </c>
      <c r="E794" s="5">
        <f>E793+F793*$B$7</f>
        <v>-8.6810728785905464</v>
      </c>
      <c r="F794" s="1">
        <f>F793+G793*$B$7</f>
        <v>0.67868342408917248</v>
      </c>
      <c r="G794" s="1">
        <f>H794/$H$4-(E794-B794)/$H$4*$B$6-F794*$H$5/$H$4</f>
        <v>1.7388489142029062E-2</v>
      </c>
      <c r="H794" s="4">
        <f>IF(AND(A794&lt;$H$7,A794&gt;$H$6),$H$8,0)</f>
        <v>0</v>
      </c>
    </row>
    <row r="795" spans="1:8" x14ac:dyDescent="0.25">
      <c r="A795" s="6">
        <f>A794+$B$7</f>
        <v>156.99999999999963</v>
      </c>
      <c r="B795" s="5">
        <f>B794+C794*$B$7</f>
        <v>-6.0201196979511824</v>
      </c>
      <c r="C795" s="1">
        <f>C794+D794*$B$7</f>
        <v>-0.48367928354172079</v>
      </c>
      <c r="D795" s="6">
        <f>(E795-B795)*$B$6/$B$4-C795*$B$5/$B$4</f>
        <v>-1.7996975705089489E-2</v>
      </c>
      <c r="E795" s="5">
        <f>E794+F794*$B$7</f>
        <v>-8.5453361937727124</v>
      </c>
      <c r="F795" s="1">
        <f>F794+G794*$B$7</f>
        <v>0.68216112191757827</v>
      </c>
      <c r="G795" s="1">
        <f>H795/$H$4-(E795-B795)/$H$4*$B$6-F795*$H$5/$H$4</f>
        <v>1.5019748129451629E-2</v>
      </c>
      <c r="H795" s="4">
        <f>IF(AND(A795&lt;$H$7,A795&gt;$H$6),$H$8,0)</f>
        <v>0</v>
      </c>
    </row>
    <row r="796" spans="1:8" x14ac:dyDescent="0.25">
      <c r="A796" s="6">
        <f>A795+$B$7</f>
        <v>157.19999999999962</v>
      </c>
      <c r="B796" s="5">
        <f>B795+C795*$B$7</f>
        <v>-6.1168555546595265</v>
      </c>
      <c r="C796" s="1">
        <f>C795+D795*$B$7</f>
        <v>-0.48727867868273872</v>
      </c>
      <c r="D796" s="6">
        <f>(E796-B796)*$B$6/$B$4-C796*$B$5/$B$4</f>
        <v>-1.5611303967055623E-2</v>
      </c>
      <c r="E796" s="5">
        <f>E795+F795*$B$7</f>
        <v>-8.4089039693891969</v>
      </c>
      <c r="F796" s="1">
        <f>F795+G795*$B$7</f>
        <v>0.68516507154346862</v>
      </c>
      <c r="G796" s="1">
        <f>H796/$H$4-(E796-B796)/$H$4*$B$6-F796*$H$5/$H$4</f>
        <v>1.2643008074144677E-2</v>
      </c>
      <c r="H796" s="4">
        <f>IF(AND(A796&lt;$H$7,A796&gt;$H$6),$H$8,0)</f>
        <v>0</v>
      </c>
    </row>
    <row r="797" spans="1:8" x14ac:dyDescent="0.25">
      <c r="A797" s="6">
        <f>A796+$B$7</f>
        <v>157.39999999999961</v>
      </c>
      <c r="B797" s="5">
        <f>B796+C796*$B$7</f>
        <v>-6.2143112903960738</v>
      </c>
      <c r="C797" s="1">
        <f>C796+D796*$B$7</f>
        <v>-0.49040093947614982</v>
      </c>
      <c r="D797" s="6">
        <f>(E797-B797)*$B$6/$B$4-C797*$B$5/$B$4</f>
        <v>-1.3219582554702047E-2</v>
      </c>
      <c r="E797" s="5">
        <f>E796+F796*$B$7</f>
        <v>-8.2718709550805034</v>
      </c>
      <c r="F797" s="1">
        <f>F796+G796*$B$7</f>
        <v>0.68769367315829755</v>
      </c>
      <c r="G797" s="1">
        <f>H797/$H$4-(E797-B797)/$H$4*$B$6-F797*$H$5/$H$4</f>
        <v>1.0260191549469836E-2</v>
      </c>
      <c r="H797" s="4">
        <f>IF(AND(A797&lt;$H$7,A797&gt;$H$6),$H$8,0)</f>
        <v>0</v>
      </c>
    </row>
    <row r="798" spans="1:8" x14ac:dyDescent="0.25">
      <c r="A798" s="6">
        <f>A797+$B$7</f>
        <v>157.5999999999996</v>
      </c>
      <c r="B798" s="5">
        <f>B797+C797*$B$7</f>
        <v>-6.3123914782913033</v>
      </c>
      <c r="C798" s="1">
        <f>C797+D797*$B$7</f>
        <v>-0.49304485598709025</v>
      </c>
      <c r="D798" s="6">
        <f>(E798-B798)*$B$6/$B$4-C798*$B$5/$B$4</f>
        <v>-1.0823734581769053E-2</v>
      </c>
      <c r="E798" s="5">
        <f>E797+F797*$B$7</f>
        <v>-8.1343322204488437</v>
      </c>
      <c r="F798" s="1">
        <f>F797+G797*$B$7</f>
        <v>0.68974571146819152</v>
      </c>
      <c r="G798" s="1">
        <f>H798/$H$4-(E798-B798)/$H$4*$B$6-F798*$H$5/$H$4</f>
        <v>7.8732217495525308E-3</v>
      </c>
      <c r="H798" s="4">
        <f>IF(AND(A798&lt;$H$7,A798&gt;$H$6),$H$8,0)</f>
        <v>0</v>
      </c>
    </row>
    <row r="799" spans="1:8" x14ac:dyDescent="0.25">
      <c r="A799" s="6">
        <f>A798+$B$7</f>
        <v>157.79999999999959</v>
      </c>
      <c r="B799" s="5">
        <f>B798+C798*$B$7</f>
        <v>-6.4110004494887214</v>
      </c>
      <c r="C799" s="1">
        <f>C798+D798*$B$7</f>
        <v>-0.49520960290344407</v>
      </c>
      <c r="D799" s="6">
        <f>(E799-B799)*$B$6/$B$4-C799*$B$5/$B$4</f>
        <v>-8.4256822431131809E-3</v>
      </c>
      <c r="E799" s="5">
        <f>E798+F798*$B$7</f>
        <v>-7.9963830781552057</v>
      </c>
      <c r="F799" s="1">
        <f>F798+G798*$B$7</f>
        <v>0.69132035581810203</v>
      </c>
      <c r="G799" s="1">
        <f>H799/$H$4-(E799-B799)/$H$4*$B$6-F799*$H$5/$H$4</f>
        <v>5.4840209493933131E-3</v>
      </c>
      <c r="H799" s="4">
        <f>IF(AND(A799&lt;$H$7,A799&gt;$H$6),$H$8,0)</f>
        <v>0</v>
      </c>
    </row>
    <row r="800" spans="1:8" x14ac:dyDescent="0.25">
      <c r="A800" s="6">
        <f>A799+$B$7</f>
        <v>157.99999999999957</v>
      </c>
      <c r="B800" s="5">
        <f>B799+C799*$B$7</f>
        <v>-6.5100423700694101</v>
      </c>
      <c r="C800" s="1">
        <f>C799+D799*$B$7</f>
        <v>-0.49689473935206668</v>
      </c>
      <c r="D800" s="6">
        <f>(E800-B800)*$B$6/$B$4-C800*$B$5/$B$4</f>
        <v>-6.0273452789407524E-3</v>
      </c>
      <c r="E800" s="5">
        <f>E799+F799*$B$7</f>
        <v>-7.8581190069915854</v>
      </c>
      <c r="F800" s="1">
        <f>F799+G799*$B$7</f>
        <v>0.6924171600079807</v>
      </c>
      <c r="G800" s="1">
        <f>H800/$H$4-(E800-B800)/$H$4*$B$6-F800*$H$5/$H$4</f>
        <v>3.0945089691020444E-3</v>
      </c>
      <c r="H800" s="4">
        <f>IF(AND(A800&lt;$H$7,A800&gt;$H$6),$H$8,0)</f>
        <v>0</v>
      </c>
    </row>
    <row r="801" spans="1:8" x14ac:dyDescent="0.25">
      <c r="A801" s="6">
        <f>A800+$B$7</f>
        <v>158.19999999999956</v>
      </c>
      <c r="B801" s="5">
        <f>B800+C800*$B$7</f>
        <v>-6.6094213179398231</v>
      </c>
      <c r="C801" s="1">
        <f>C800+D800*$B$7</f>
        <v>-0.49810020840785485</v>
      </c>
      <c r="D801" s="6">
        <f>(E801-B801)*$B$6/$B$4-C801*$B$5/$B$4</f>
        <v>-3.6306394443838385E-3</v>
      </c>
      <c r="E801" s="5">
        <f>E800+F800*$B$7</f>
        <v>-7.7196355749899892</v>
      </c>
      <c r="F801" s="1">
        <f>F800+G800*$B$7</f>
        <v>0.69303606180180111</v>
      </c>
      <c r="G801" s="1">
        <f>H801/$H$4-(E801-B801)/$H$4*$B$6-F801*$H$5/$H$4</f>
        <v>7.0660164347464624E-4</v>
      </c>
      <c r="H801" s="4">
        <f>IF(AND(A801&lt;$H$7,A801&gt;$H$6),$H$8,0)</f>
        <v>0</v>
      </c>
    </row>
    <row r="802" spans="1:8" x14ac:dyDescent="0.25">
      <c r="A802" s="6">
        <f>A801+$B$7</f>
        <v>158.39999999999955</v>
      </c>
      <c r="B802" s="5">
        <f>B801+C801*$B$7</f>
        <v>-6.709041359621394</v>
      </c>
      <c r="C802" s="1">
        <f>C801+D801*$B$7</f>
        <v>-0.49882633629673162</v>
      </c>
      <c r="D802" s="6">
        <f>(E802-B802)*$B$6/$B$4-C802*$B$5/$B$4</f>
        <v>-1.2374749856313809E-3</v>
      </c>
      <c r="E802" s="5">
        <f>E801+F801*$B$7</f>
        <v>-7.5810283626296293</v>
      </c>
      <c r="F802" s="1">
        <f>F801+G801*$B$7</f>
        <v>0.69317738213049607</v>
      </c>
      <c r="G802" s="1">
        <f>H802/$H$4-(E802-B802)/$H$4*$B$6-F802*$H$5/$H$4</f>
        <v>-1.6777907018750877E-3</v>
      </c>
      <c r="H802" s="4">
        <f>IF(AND(A802&lt;$H$7,A802&gt;$H$6),$H$8,0)</f>
        <v>0</v>
      </c>
    </row>
    <row r="803" spans="1:8" x14ac:dyDescent="0.25">
      <c r="A803" s="6">
        <f>A802+$B$7</f>
        <v>158.59999999999954</v>
      </c>
      <c r="B803" s="5">
        <f>B802+C802*$B$7</f>
        <v>-6.8088066268807408</v>
      </c>
      <c r="C803" s="1">
        <f>C802+D802*$B$7</f>
        <v>-0.49907383129385791</v>
      </c>
      <c r="D803" s="6">
        <f>(E803-B803)*$B$6/$B$4-C803*$B$5/$B$4</f>
        <v>1.1502448761799757E-3</v>
      </c>
      <c r="E803" s="5">
        <f>E802+F802*$B$7</f>
        <v>-7.44239288620353</v>
      </c>
      <c r="F803" s="1">
        <f>F802+G802*$B$7</f>
        <v>0.69284182399012106</v>
      </c>
      <c r="G803" s="1">
        <f>H803/$H$4-(E803-B803)/$H$4*$B$6-F803*$H$5/$H$4</f>
        <v>-4.0567647666239224E-3</v>
      </c>
      <c r="H803" s="4">
        <f>IF(AND(A803&lt;$H$7,A803&gt;$H$6),$H$8,0)</f>
        <v>0</v>
      </c>
    </row>
    <row r="804" spans="1:8" x14ac:dyDescent="0.25">
      <c r="A804" s="6">
        <f>A803+$B$7</f>
        <v>158.79999999999953</v>
      </c>
      <c r="B804" s="5">
        <f>B803+C803*$B$7</f>
        <v>-6.9086213931395122</v>
      </c>
      <c r="C804" s="1">
        <f>C803+D803*$B$7</f>
        <v>-0.49884378231862192</v>
      </c>
      <c r="D804" s="6">
        <f>(E804-B804)*$B$6/$B$4-C804*$B$5/$B$4</f>
        <v>3.5306254521193913E-3</v>
      </c>
      <c r="E804" s="5">
        <f>E803+F803*$B$7</f>
        <v>-7.303824521405506</v>
      </c>
      <c r="F804" s="1">
        <f>F803+G803*$B$7</f>
        <v>0.69203047103679627</v>
      </c>
      <c r="G804" s="1">
        <f>H804/$H$4-(E804-B804)/$H$4*$B$6-F804*$H$5/$H$4</f>
        <v>-6.4284257828920071E-3</v>
      </c>
      <c r="H804" s="4">
        <f>IF(AND(A804&lt;$H$7,A804&gt;$H$6),$H$8,0)</f>
        <v>0</v>
      </c>
    </row>
    <row r="805" spans="1:8" x14ac:dyDescent="0.25">
      <c r="A805" s="6">
        <f>A804+$B$7</f>
        <v>158.99999999999952</v>
      </c>
      <c r="B805" s="5">
        <f>B804+C804*$B$7</f>
        <v>-7.0083901496032368</v>
      </c>
      <c r="C805" s="1">
        <f>C804+D804*$B$7</f>
        <v>-0.49813765722819803</v>
      </c>
      <c r="D805" s="6">
        <f>(E805-B805)*$B$6/$B$4-C805*$B$5/$B$4</f>
        <v>5.9017820824738693E-3</v>
      </c>
      <c r="E805" s="5">
        <f>E804+F804*$B$7</f>
        <v>-7.1654184271981469</v>
      </c>
      <c r="F805" s="1">
        <f>F804+G804*$B$7</f>
        <v>0.69074478588021782</v>
      </c>
      <c r="G805" s="1">
        <f>H805/$H$4-(E805-B805)/$H$4*$B$6-F805*$H$5/$H$4</f>
        <v>-8.7908890122541661E-3</v>
      </c>
      <c r="H805" s="4">
        <f>IF(AND(A805&lt;$H$7,A805&gt;$H$6),$H$8,0)</f>
        <v>0</v>
      </c>
    </row>
    <row r="806" spans="1:8" x14ac:dyDescent="0.25">
      <c r="A806" s="6">
        <f>A805+$B$7</f>
        <v>159.19999999999951</v>
      </c>
      <c r="B806" s="5">
        <f>B805+C805*$B$7</f>
        <v>-7.1080176810488762</v>
      </c>
      <c r="C806" s="1">
        <f>C805+D805*$B$7</f>
        <v>-0.49695730081170325</v>
      </c>
      <c r="D806" s="6">
        <f>(E806-B806)*$B$6/$B$4-C806*$B$5/$B$4</f>
        <v>8.2618416224432764E-3</v>
      </c>
      <c r="E806" s="5">
        <f>E805+F805*$B$7</f>
        <v>-7.0272694700221034</v>
      </c>
      <c r="F806" s="1">
        <f>F805+G805*$B$7</f>
        <v>0.68898660807776702</v>
      </c>
      <c r="G806" s="1">
        <f>H806/$H$4-(E806-B806)/$H$4*$B$6-F806*$H$5/$H$4</f>
        <v>-1.1142281231434232E-2</v>
      </c>
      <c r="H806" s="4">
        <f>IF(AND(A806&lt;$H$7,A806&gt;$H$6),$H$8,0)</f>
        <v>0</v>
      </c>
    </row>
    <row r="807" spans="1:8" x14ac:dyDescent="0.25">
      <c r="A807" s="6">
        <f>A806+$B$7</f>
        <v>159.39999999999949</v>
      </c>
      <c r="B807" s="5">
        <f>B806+C806*$B$7</f>
        <v>-7.2074091412112171</v>
      </c>
      <c r="C807" s="1">
        <f>C806+D806*$B$7</f>
        <v>-0.49530493248721458</v>
      </c>
      <c r="D807" s="6">
        <f>(E807-B807)*$B$6/$B$4-C807*$B$5/$B$4</f>
        <v>1.0608943915354892E-2</v>
      </c>
      <c r="E807" s="5">
        <f>E806+F806*$B$7</f>
        <v>-6.8894721484065498</v>
      </c>
      <c r="F807" s="1">
        <f>F806+G806*$B$7</f>
        <v>0.68675815183148015</v>
      </c>
      <c r="G807" s="1">
        <f>H807/$H$4-(E807-B807)/$H$4*$B$6-F807*$H$5/$H$4</f>
        <v>-1.3480742205518877E-2</v>
      </c>
      <c r="H807" s="4">
        <f>IF(AND(A807&lt;$H$7,A807&gt;$H$6),$H$8,0)</f>
        <v>0</v>
      </c>
    </row>
    <row r="808" spans="1:8" x14ac:dyDescent="0.25">
      <c r="A808" s="6">
        <f>A807+$B$7</f>
        <v>159.59999999999948</v>
      </c>
      <c r="B808" s="5">
        <f>B807+C807*$B$7</f>
        <v>-7.3064701277086597</v>
      </c>
      <c r="C808" s="1">
        <f>C807+D807*$B$7</f>
        <v>-0.49318314370414362</v>
      </c>
      <c r="D808" s="6">
        <f>(E808-B808)*$B$6/$B$4-C808*$B$5/$B$4</f>
        <v>1.2941243252246212E-2</v>
      </c>
      <c r="E808" s="5">
        <f>E807+F807*$B$7</f>
        <v>-6.7521205180402539</v>
      </c>
      <c r="F808" s="1">
        <f>F807+G807*$B$7</f>
        <v>0.68406200339037637</v>
      </c>
      <c r="G808" s="1">
        <f>H808/$H$4-(E808-B808)/$H$4*$B$6-F808*$H$5/$H$4</f>
        <v>-1.5804426147539703E-2</v>
      </c>
      <c r="H808" s="4">
        <f>IF(AND(A808&lt;$H$7,A808&gt;$H$6),$H$8,0)</f>
        <v>0</v>
      </c>
    </row>
    <row r="809" spans="1:8" x14ac:dyDescent="0.25">
      <c r="A809" s="6">
        <f>A808+$B$7</f>
        <v>159.79999999999947</v>
      </c>
      <c r="B809" s="5">
        <f>B808+C808*$B$7</f>
        <v>-7.4051067564494888</v>
      </c>
      <c r="C809" s="1">
        <f>C808+D808*$B$7</f>
        <v>-0.49059489505369436</v>
      </c>
      <c r="D809" s="6">
        <f>(E809-B809)*$B$6/$B$4-C809*$B$5/$B$4</f>
        <v>1.5256909816678519E-2</v>
      </c>
      <c r="E809" s="5">
        <f>E808+F808*$B$7</f>
        <v>-6.6153081173621784</v>
      </c>
      <c r="F809" s="1">
        <f>F808+G808*$B$7</f>
        <v>0.6809011181608684</v>
      </c>
      <c r="G809" s="1">
        <f>H809/$H$4-(E809-B809)/$H$4*$B$6-F809*$H$5/$H$4</f>
        <v>-1.8111503163286129E-2</v>
      </c>
      <c r="H809" s="4">
        <f>IF(AND(A809&lt;$H$7,A809&gt;$H$6),$H$8,0)</f>
        <v>0</v>
      </c>
    </row>
    <row r="810" spans="1:8" x14ac:dyDescent="0.25">
      <c r="A810" s="6">
        <f>A809+$B$7</f>
        <v>159.99999999999946</v>
      </c>
      <c r="B810" s="5">
        <f>B809+C809*$B$7</f>
        <v>-7.5032257354602274</v>
      </c>
      <c r="C810" s="1">
        <f>C809+D809*$B$7</f>
        <v>-0.48754351309035865</v>
      </c>
      <c r="D810" s="6">
        <f>(E810-B810)*$B$6/$B$4-C810*$B$5/$B$4</f>
        <v>1.7554131113657605E-2</v>
      </c>
      <c r="E810" s="5">
        <f>E809+F809*$B$7</f>
        <v>-6.4791278937300048</v>
      </c>
      <c r="F810" s="1">
        <f>F809+G809*$B$7</f>
        <v>0.67727881752821117</v>
      </c>
      <c r="G810" s="1">
        <f>H810/$H$4-(E810-B810)/$H$4*$B$6-F810*$H$5/$H$4</f>
        <v>-2.0400160680225397E-2</v>
      </c>
      <c r="H810" s="4">
        <f>IF(AND(A810&lt;$H$7,A810&gt;$H$6),$H$8,0)</f>
        <v>0</v>
      </c>
    </row>
    <row r="811" spans="1:8" x14ac:dyDescent="0.25">
      <c r="A811" s="6">
        <f>A810+$B$7</f>
        <v>160.19999999999945</v>
      </c>
      <c r="B811" s="5">
        <f>B810+C810*$B$7</f>
        <v>-7.6007344380782991</v>
      </c>
      <c r="C811" s="1">
        <f>C810+D810*$B$7</f>
        <v>-0.48403268686762713</v>
      </c>
      <c r="D811" s="6">
        <f>(E811-B811)*$B$6/$B$4-C811*$B$5/$B$4</f>
        <v>1.9831113381553772E-2</v>
      </c>
      <c r="E811" s="5">
        <f>E810+F810*$B$7</f>
        <v>-6.3436721302243626</v>
      </c>
      <c r="F811" s="1">
        <f>F810+G810*$B$7</f>
        <v>0.67319878539216604</v>
      </c>
      <c r="G811" s="1">
        <f>H811/$H$4-(E811-B811)/$H$4*$B$6-F811*$H$5/$H$4</f>
        <v>-2.2668604859421855E-2</v>
      </c>
      <c r="H811" s="4">
        <f>IF(AND(A811&lt;$H$7,A811&gt;$H$6),$H$8,0)</f>
        <v>0</v>
      </c>
    </row>
    <row r="812" spans="1:8" x14ac:dyDescent="0.25">
      <c r="A812" s="6">
        <f>A811+$B$7</f>
        <v>160.39999999999944</v>
      </c>
      <c r="B812" s="5">
        <f>B811+C811*$B$7</f>
        <v>-7.6975409754518243</v>
      </c>
      <c r="C812" s="1">
        <f>C811+D811*$B$7</f>
        <v>-0.48006646419131638</v>
      </c>
      <c r="D812" s="6">
        <f>(E812-B812)*$B$6/$B$4-C812*$B$5/$B$4</f>
        <v>2.2086082985928689E-2</v>
      </c>
      <c r="E812" s="5">
        <f>E811+F811*$B$7</f>
        <v>-6.2090323731459298</v>
      </c>
      <c r="F812" s="1">
        <f>F811+G811*$B$7</f>
        <v>0.66866506442028162</v>
      </c>
      <c r="G812" s="1">
        <f>H812/$H$4-(E812-B812)/$H$4*$B$6-F812*$H$5/$H$4</f>
        <v>-2.491506198936317E-2</v>
      </c>
      <c r="H812" s="4">
        <f>IF(AND(A812&lt;$H$7,A812&gt;$H$6),$H$8,0)</f>
        <v>0</v>
      </c>
    </row>
    <row r="813" spans="1:8" x14ac:dyDescent="0.25">
      <c r="A813" s="6">
        <f>A812+$B$7</f>
        <v>160.59999999999943</v>
      </c>
      <c r="B813" s="5">
        <f>B812+C812*$B$7</f>
        <v>-7.7935542682900874</v>
      </c>
      <c r="C813" s="1">
        <f>C812+D812*$B$7</f>
        <v>-0.47564924759413063</v>
      </c>
      <c r="D813" s="6">
        <f>(E813-B813)*$B$6/$B$4-C813*$B$5/$B$4</f>
        <v>2.4317287794194096E-2</v>
      </c>
      <c r="E813" s="5">
        <f>E812+F812*$B$7</f>
        <v>-6.0752993602618739</v>
      </c>
      <c r="F813" s="1">
        <f>F812+G812*$B$7</f>
        <v>0.66368205202240893</v>
      </c>
      <c r="G813" s="1">
        <f>H813/$H$4-(E813-B813)/$H$4*$B$6-F813*$H$5/$H$4</f>
        <v>-2.7137779860618268E-2</v>
      </c>
      <c r="H813" s="4">
        <f>IF(AND(A813&lt;$H$7,A813&gt;$H$6),$H$8,0)</f>
        <v>0</v>
      </c>
    </row>
    <row r="814" spans="1:8" x14ac:dyDescent="0.25">
      <c r="A814" s="6">
        <f>A813+$B$7</f>
        <v>160.79999999999941</v>
      </c>
      <c r="B814" s="5">
        <f>B813+C813*$B$7</f>
        <v>-7.8886841178089133</v>
      </c>
      <c r="C814" s="1">
        <f>C813+D813*$B$7</f>
        <v>-0.47078579003529181</v>
      </c>
      <c r="D814" s="6">
        <f>(E814-B814)*$B$6/$B$4-C814*$B$5/$B$4</f>
        <v>2.6522998530044587E-2</v>
      </c>
      <c r="E814" s="5">
        <f>E813+F813*$B$7</f>
        <v>-5.9425629498573924</v>
      </c>
      <c r="F814" s="1">
        <f>F813+G813*$B$7</f>
        <v>0.6582544960502853</v>
      </c>
      <c r="G814" s="1">
        <f>H814/$H$4-(E814-B814)/$H$4*$B$6-F814*$H$5/$H$4</f>
        <v>-2.9335029120269487E-2</v>
      </c>
      <c r="H814" s="4">
        <f>IF(AND(A814&lt;$H$7,A814&gt;$H$6),$H$8,0)</f>
        <v>0</v>
      </c>
    </row>
    <row r="815" spans="1:8" x14ac:dyDescent="0.25">
      <c r="A815" s="6">
        <f>A814+$B$7</f>
        <v>160.9999999999994</v>
      </c>
      <c r="B815" s="5">
        <f>B814+C814*$B$7</f>
        <v>-7.9828412758159715</v>
      </c>
      <c r="C815" s="1">
        <f>C814+D814*$B$7</f>
        <v>-0.46548119032928287</v>
      </c>
      <c r="D815" s="6">
        <f>(E815-B815)*$B$6/$B$4-C815*$B$5/$B$4</f>
        <v>2.8701510106625604E-2</v>
      </c>
      <c r="E815" s="5">
        <f>E814+F814*$B$7</f>
        <v>-5.8109120506473353</v>
      </c>
      <c r="F815" s="1">
        <f>F814+G814*$B$7</f>
        <v>0.65238749022623144</v>
      </c>
      <c r="G815" s="1">
        <f>H815/$H$4-(E815-B815)/$H$4*$B$6-F815*$H$5/$H$4</f>
        <v>-3.1505104605079833E-2</v>
      </c>
      <c r="H815" s="4">
        <f>IF(AND(A815&lt;$H$7,A815&gt;$H$6),$H$8,0)</f>
        <v>0</v>
      </c>
    </row>
    <row r="816" spans="1:8" x14ac:dyDescent="0.25">
      <c r="A816" s="6">
        <f>A815+$B$7</f>
        <v>161.19999999999939</v>
      </c>
      <c r="B816" s="5">
        <f>B815+C815*$B$7</f>
        <v>-8.0759375138818275</v>
      </c>
      <c r="C816" s="1">
        <f>C815+D815*$B$7</f>
        <v>-0.45974088830795773</v>
      </c>
      <c r="D816" s="6">
        <f>(E816-B816)*$B$6/$B$4-C816*$B$5/$B$4</f>
        <v>3.0851142937416746E-2</v>
      </c>
      <c r="E816" s="5">
        <f>E815+F815*$B$7</f>
        <v>-5.6804345526020894</v>
      </c>
      <c r="F816" s="1">
        <f>F815+G815*$B$7</f>
        <v>0.64608646930521552</v>
      </c>
      <c r="G816" s="1">
        <f>H816/$H$4-(E816-B816)/$H$4*$B$6-F816*$H$5/$H$4</f>
        <v>-3.3646326652375616E-2</v>
      </c>
      <c r="H816" s="4">
        <f>IF(AND(A816&lt;$H$7,A816&gt;$H$6),$H$8,0)</f>
        <v>0</v>
      </c>
    </row>
    <row r="817" spans="1:8" x14ac:dyDescent="0.25">
      <c r="A817" s="6">
        <f>A816+$B$7</f>
        <v>161.39999999999938</v>
      </c>
      <c r="B817" s="5">
        <f>B816+C816*$B$7</f>
        <v>-8.1678856915434181</v>
      </c>
      <c r="C817" s="1">
        <f>C816+D816*$B$7</f>
        <v>-0.45357065972047439</v>
      </c>
      <c r="D817" s="6">
        <f>(E817-B817)*$B$6/$B$4-C817*$B$5/$B$4</f>
        <v>3.2970244223830832E-2</v>
      </c>
      <c r="E817" s="5">
        <f>E816+F816*$B$7</f>
        <v>-5.5512172587410467</v>
      </c>
      <c r="F817" s="1">
        <f>F816+G816*$B$7</f>
        <v>0.63935720397474038</v>
      </c>
      <c r="G817" s="1">
        <f>H817/$H$4-(E817-B817)/$H$4*$B$6-F817*$H$5/$H$4</f>
        <v>-3.5757042387644822E-2</v>
      </c>
      <c r="H817" s="4">
        <f>IF(AND(A817&lt;$H$7,A817&gt;$H$6),$H$8,0)</f>
        <v>0</v>
      </c>
    </row>
    <row r="818" spans="1:8" x14ac:dyDescent="0.25">
      <c r="A818" s="6">
        <f>A817+$B$7</f>
        <v>161.59999999999937</v>
      </c>
      <c r="B818" s="5">
        <f>B817+C817*$B$7</f>
        <v>-8.2585998234875131</v>
      </c>
      <c r="C818" s="1">
        <f>C817+D817*$B$7</f>
        <v>-0.44697661087570822</v>
      </c>
      <c r="D818" s="6">
        <f>(E818-B818)*$B$6/$B$4-C818*$B$5/$B$4</f>
        <v>3.5057189218549764E-2</v>
      </c>
      <c r="E818" s="5">
        <f>E817+F817*$B$7</f>
        <v>-5.4233458179460987</v>
      </c>
      <c r="F818" s="1">
        <f>F817+G817*$B$7</f>
        <v>0.63220579549721145</v>
      </c>
      <c r="G818" s="1">
        <f>H818/$H$4-(E818-B818)/$H$4*$B$6-F818*$H$5/$H$4</f>
        <v>-3.7835626987872316E-2</v>
      </c>
      <c r="H818" s="4">
        <f>IF(AND(A818&lt;$H$7,A818&gt;$H$6),$H$8,0)</f>
        <v>0</v>
      </c>
    </row>
    <row r="819" spans="1:8" x14ac:dyDescent="0.25">
      <c r="A819" s="6">
        <f>A818+$B$7</f>
        <v>161.79999999999936</v>
      </c>
      <c r="B819" s="5">
        <f>B818+C818*$B$7</f>
        <v>-8.3479951456626544</v>
      </c>
      <c r="C819" s="1">
        <f>C818+D818*$B$7</f>
        <v>-0.43996517303199828</v>
      </c>
      <c r="D819" s="6">
        <f>(E819-B819)*$B$6/$B$4-C819*$B$5/$B$4</f>
        <v>3.711038246363995E-2</v>
      </c>
      <c r="E819" s="5">
        <f>E818+F818*$B$7</f>
        <v>-5.2969046588466568</v>
      </c>
      <c r="F819" s="1">
        <f>F818+G818*$B$7</f>
        <v>0.62463867009963703</v>
      </c>
      <c r="G819" s="1">
        <f>H819/$H$4-(E819-B819)/$H$4*$B$6-F819*$H$5/$H$4</f>
        <v>-3.9880484919654534E-2</v>
      </c>
      <c r="H819" s="4">
        <f>IF(AND(A819&lt;$H$7,A819&gt;$H$6),$H$8,0)</f>
        <v>0</v>
      </c>
    </row>
    <row r="820" spans="1:8" x14ac:dyDescent="0.25">
      <c r="A820" s="6">
        <f>A819+$B$7</f>
        <v>161.99999999999935</v>
      </c>
      <c r="B820" s="5">
        <f>B819+C819*$B$7</f>
        <v>-8.4359881802690548</v>
      </c>
      <c r="C820" s="1">
        <f>C819+D819*$B$7</f>
        <v>-0.43254309653927031</v>
      </c>
      <c r="D820" s="6">
        <f>(E820-B820)*$B$6/$B$4-C820*$B$5/$B$4</f>
        <v>3.9128259002512301E-2</v>
      </c>
      <c r="E820" s="5">
        <f>E819+F819*$B$7</f>
        <v>-5.1719769248267298</v>
      </c>
      <c r="F820" s="1">
        <f>F819+G819*$B$7</f>
        <v>0.61666257311570616</v>
      </c>
      <c r="G820" s="1">
        <f>H820/$H$4-(E820-B820)/$H$4*$B$6-F820*$H$5/$H$4</f>
        <v>-4.189005115115884E-2</v>
      </c>
      <c r="H820" s="4">
        <f>IF(AND(A820&lt;$H$7,A820&gt;$H$6),$H$8,0)</f>
        <v>0</v>
      </c>
    </row>
    <row r="821" spans="1:8" x14ac:dyDescent="0.25">
      <c r="A821" s="6">
        <f>A820+$B$7</f>
        <v>162.19999999999933</v>
      </c>
      <c r="B821" s="5">
        <f>B820+C820*$B$7</f>
        <v>-8.5224967995769081</v>
      </c>
      <c r="C821" s="1">
        <f>C820+D820*$B$7</f>
        <v>-0.42471744473876782</v>
      </c>
      <c r="D821" s="6">
        <f>(E821-B821)*$B$6/$B$4-C821*$B$5/$B$4</f>
        <v>4.1109285564814718E-2</v>
      </c>
      <c r="E821" s="5">
        <f>E820+F820*$B$7</f>
        <v>-5.0486444102035888</v>
      </c>
      <c r="F821" s="1">
        <f>F820+G820*$B$7</f>
        <v>0.60828456288547439</v>
      </c>
      <c r="G821" s="1">
        <f>H821/$H$4-(E821-B821)/$H$4*$B$6-F821*$H$5/$H$4</f>
        <v>-4.3862792337015309E-2</v>
      </c>
      <c r="H821" s="4">
        <f>IF(AND(A821&lt;$H$7,A821&gt;$H$6),$H$8,0)</f>
        <v>0</v>
      </c>
    </row>
    <row r="822" spans="1:8" x14ac:dyDescent="0.25">
      <c r="A822" s="6">
        <f>A821+$B$7</f>
        <v>162.39999999999932</v>
      </c>
      <c r="B822" s="5">
        <f>B821+C821*$B$7</f>
        <v>-8.6074402885246624</v>
      </c>
      <c r="C822" s="1">
        <f>C821+D821*$B$7</f>
        <v>-0.41649558762580485</v>
      </c>
      <c r="D822" s="6">
        <f>(E822-B822)*$B$6/$B$4-C822*$B$5/$B$4</f>
        <v>4.305196172336876E-2</v>
      </c>
      <c r="E822" s="5">
        <f>E821+F821*$B$7</f>
        <v>-4.9269874976264942</v>
      </c>
      <c r="F822" s="1">
        <f>F821+G821*$B$7</f>
        <v>0.59951200441807129</v>
      </c>
      <c r="G822" s="1">
        <f>H822/$H$4-(E822-B822)/$H$4*$B$6-F822*$H$5/$H$4</f>
        <v>-4.5797207975252753E-2</v>
      </c>
      <c r="H822" s="4">
        <f>IF(AND(A822&lt;$H$7,A822&gt;$H$6),$H$8,0)</f>
        <v>0</v>
      </c>
    </row>
    <row r="823" spans="1:8" x14ac:dyDescent="0.25">
      <c r="A823" s="6">
        <f>A822+$B$7</f>
        <v>162.59999999999931</v>
      </c>
      <c r="B823" s="5">
        <f>B822+C822*$B$7</f>
        <v>-8.6907394060498238</v>
      </c>
      <c r="C823" s="1">
        <f>C822+D822*$B$7</f>
        <v>-0.4078851952811311</v>
      </c>
      <c r="D823" s="6">
        <f>(E823-B823)*$B$6/$B$4-C823*$B$5/$B$4</f>
        <v>4.4954821022286401E-2</v>
      </c>
      <c r="E823" s="5">
        <f>E822+F822*$B$7</f>
        <v>-4.8070850967428802</v>
      </c>
      <c r="F823" s="1">
        <f>F822+G822*$B$7</f>
        <v>0.59035256282302073</v>
      </c>
      <c r="G823" s="1">
        <f>H823/$H$4-(E823-B823)/$H$4*$B$6-F823*$H$5/$H$4</f>
        <v>-4.7691831535414751E-2</v>
      </c>
      <c r="H823" s="4">
        <f>IF(AND(A823&lt;$H$7,A823&gt;$H$6),$H$8,0)</f>
        <v>0</v>
      </c>
    </row>
    <row r="824" spans="1:8" x14ac:dyDescent="0.25">
      <c r="A824" s="6">
        <f>A823+$B$7</f>
        <v>162.7999999999993</v>
      </c>
      <c r="B824" s="5">
        <f>B823+C823*$B$7</f>
        <v>-8.7723164451060498</v>
      </c>
      <c r="C824" s="1">
        <f>C823+D823*$B$7</f>
        <v>-0.39889423107667382</v>
      </c>
      <c r="D824" s="6">
        <f>(E824-B824)*$B$6/$B$4-C824*$B$5/$B$4</f>
        <v>4.681643207542785E-2</v>
      </c>
      <c r="E824" s="5">
        <f>E823+F823*$B$7</f>
        <v>-4.6890145841782758</v>
      </c>
      <c r="F824" s="1">
        <f>F823+G823*$B$7</f>
        <v>0.5808141965159378</v>
      </c>
      <c r="G824" s="1">
        <f>H824/$H$4-(E824-B824)/$H$4*$B$6-F824*$H$5/$H$4</f>
        <v>-4.9545231557016803E-2</v>
      </c>
      <c r="H824" s="4">
        <f>IF(AND(A824&lt;$H$7,A824&gt;$H$6),$H$8,0)</f>
        <v>0</v>
      </c>
    </row>
    <row r="825" spans="1:8" x14ac:dyDescent="0.25">
      <c r="A825" s="6">
        <f>A824+$B$7</f>
        <v>162.99999999999929</v>
      </c>
      <c r="B825" s="5">
        <f>B824+C824*$B$7</f>
        <v>-8.8520952913213851</v>
      </c>
      <c r="C825" s="1">
        <f>C824+D824*$B$7</f>
        <v>-0.38953094466158827</v>
      </c>
      <c r="D825" s="6">
        <f>(E825-B825)*$B$6/$B$4-C825*$B$5/$B$4</f>
        <v>4.8635399634386796E-2</v>
      </c>
      <c r="E825" s="5">
        <f>E824+F824*$B$7</f>
        <v>-4.5728517448750878</v>
      </c>
      <c r="F825" s="1">
        <f>F824+G824*$B$7</f>
        <v>0.57090515020453447</v>
      </c>
      <c r="G825" s="1">
        <f>H825/$H$4-(E825-B825)/$H$4*$B$6-F825*$H$5/$H$4</f>
        <v>-5.1356012717530999E-2</v>
      </c>
      <c r="H825" s="4">
        <f>IF(AND(A825&lt;$H$7,A825&gt;$H$6),$H$8,0)</f>
        <v>0</v>
      </c>
    </row>
    <row r="826" spans="1:8" x14ac:dyDescent="0.25">
      <c r="A826" s="6">
        <f>A825+$B$7</f>
        <v>163.19999999999928</v>
      </c>
      <c r="B826" s="5">
        <f>B825+C825*$B$7</f>
        <v>-8.9300014802537024</v>
      </c>
      <c r="C826" s="1">
        <f>C825+D825*$B$7</f>
        <v>-0.37980386473471089</v>
      </c>
      <c r="D826" s="6">
        <f>(E826-B826)*$B$6/$B$4-C826*$B$5/$B$4</f>
        <v>5.0410365625215885E-2</v>
      </c>
      <c r="E826" s="5">
        <f>E825+F825*$B$7</f>
        <v>-4.4586707148341809</v>
      </c>
      <c r="F826" s="1">
        <f>F825+G825*$B$7</f>
        <v>0.56063394766102825</v>
      </c>
      <c r="G826" s="1">
        <f>H826/$H$4-(E826-B826)/$H$4*$B$6-F826*$H$5/$H$4</f>
        <v>-5.3122816869110648E-2</v>
      </c>
      <c r="H826" s="4">
        <f>IF(AND(A826&lt;$H$7,A826&gt;$H$6),$H$8,0)</f>
        <v>0</v>
      </c>
    </row>
    <row r="827" spans="1:8" x14ac:dyDescent="0.25">
      <c r="A827" s="6">
        <f>A826+$B$7</f>
        <v>163.39999999999927</v>
      </c>
      <c r="B827" s="5">
        <f>B826+C826*$B$7</f>
        <v>-9.0059622532006447</v>
      </c>
      <c r="C827" s="1">
        <f>C826+D826*$B$7</f>
        <v>-0.36972179160966773</v>
      </c>
      <c r="D827" s="6">
        <f>(E827-B827)*$B$6/$B$4-C827*$B$5/$B$4</f>
        <v>5.2140010153131716E-2</v>
      </c>
      <c r="E827" s="5">
        <f>E826+F826*$B$7</f>
        <v>-4.3465439253019751</v>
      </c>
      <c r="F827" s="1">
        <f>F826+G826*$B$7</f>
        <v>0.55000938428720614</v>
      </c>
      <c r="G827" s="1">
        <f>H827/$H$4-(E827-B827)/$H$4*$B$6-F827*$H$5/$H$4</f>
        <v>-5.4844324043294791E-2</v>
      </c>
      <c r="H827" s="4">
        <f>IF(AND(A827&lt;$H$7,A827&gt;$H$6),$H$8,0)</f>
        <v>0</v>
      </c>
    </row>
    <row r="828" spans="1:8" x14ac:dyDescent="0.25">
      <c r="A828" s="6">
        <f>A827+$B$7</f>
        <v>163.59999999999926</v>
      </c>
      <c r="B828" s="5">
        <f>B827+C827*$B$7</f>
        <v>-9.0799066115225777</v>
      </c>
      <c r="C828" s="1">
        <f>C827+D827*$B$7</f>
        <v>-0.3592937895790414</v>
      </c>
      <c r="D828" s="6">
        <f>(E828-B828)*$B$6/$B$4-C828*$B$5/$B$4</f>
        <v>5.382305247446606E-2</v>
      </c>
      <c r="E828" s="5">
        <f>E827+F827*$B$7</f>
        <v>-4.2365420484445337</v>
      </c>
      <c r="F828" s="1">
        <f>F827+G827*$B$7</f>
        <v>0.53904051947854714</v>
      </c>
      <c r="G828" s="1">
        <f>H828/$H$4-(E828-B828)/$H$4*$B$6-F828*$H$5/$H$4</f>
        <v>-5.6519253422958653E-2</v>
      </c>
      <c r="H828" s="4">
        <f>IF(AND(A828&lt;$H$7,A828&gt;$H$6),$H$8,0)</f>
        <v>0</v>
      </c>
    </row>
    <row r="829" spans="1:8" x14ac:dyDescent="0.25">
      <c r="A829" s="6">
        <f>A828+$B$7</f>
        <v>163.79999999999924</v>
      </c>
      <c r="B829" s="5">
        <f>B828+C828*$B$7</f>
        <v>-9.1517653694383867</v>
      </c>
      <c r="C829" s="1">
        <f>C828+D828*$B$7</f>
        <v>-0.34852917908414821</v>
      </c>
      <c r="D829" s="6">
        <f>(E829-B829)*$B$6/$B$4-C829*$B$5/$B$4</f>
        <v>5.5458251935157847E-2</v>
      </c>
      <c r="E829" s="5">
        <f>E828+F828*$B$7</f>
        <v>-4.1287339445488245</v>
      </c>
      <c r="F829" s="1">
        <f>F828+G828*$B$7</f>
        <v>0.52773666879395542</v>
      </c>
      <c r="G829" s="1">
        <f>H829/$H$4-(E829-B829)/$H$4*$B$6-F829*$H$5/$H$4</f>
        <v>-5.8146364280804955E-2</v>
      </c>
      <c r="H829" s="4">
        <f>IF(AND(A829&lt;$H$7,A829&gt;$H$6),$H$8,0)</f>
        <v>0</v>
      </c>
    </row>
    <row r="830" spans="1:8" x14ac:dyDescent="0.25">
      <c r="A830" s="6">
        <f>A829+$B$7</f>
        <v>163.99999999999923</v>
      </c>
      <c r="B830" s="5">
        <f>B829+C829*$B$7</f>
        <v>-9.2214712052552166</v>
      </c>
      <c r="C830" s="1">
        <f>C829+D829*$B$7</f>
        <v>-0.33743752869711663</v>
      </c>
      <c r="D830" s="6">
        <f>(E830-B830)*$B$6/$B$4-C830*$B$5/$B$4</f>
        <v>5.7044408875108588E-2</v>
      </c>
      <c r="E830" s="5">
        <f>E829+F829*$B$7</f>
        <v>-4.0231866107900336</v>
      </c>
      <c r="F830" s="1">
        <f>F829+G829*$B$7</f>
        <v>0.51610739593779442</v>
      </c>
      <c r="G830" s="1">
        <f>H830/$H$4-(E830-B830)/$H$4*$B$6-F830*$H$5/$H$4</f>
        <v>-5.9724456883718753E-2</v>
      </c>
      <c r="H830" s="4">
        <f>IF(AND(A830&lt;$H$7,A830&gt;$H$6),$H$8,0)</f>
        <v>0</v>
      </c>
    </row>
    <row r="831" spans="1:8" x14ac:dyDescent="0.25">
      <c r="A831" s="6">
        <f>A830+$B$7</f>
        <v>164.19999999999922</v>
      </c>
      <c r="B831" s="5">
        <f>B830+C830*$B$7</f>
        <v>-9.2889587109946401</v>
      </c>
      <c r="C831" s="1">
        <f>C830+D830*$B$7</f>
        <v>-0.32602864692209493</v>
      </c>
      <c r="D831" s="6">
        <f>(E831-B831)*$B$6/$B$4-C831*$B$5/$B$4</f>
        <v>5.8580365497753084E-2</v>
      </c>
      <c r="E831" s="5">
        <f>E830+F830*$B$7</f>
        <v>-3.9199651316024746</v>
      </c>
      <c r="F831" s="1">
        <f>F830+G830*$B$7</f>
        <v>0.50416250456105072</v>
      </c>
      <c r="G831" s="1">
        <f>H831/$H$4-(E831-B831)/$H$4*$B$6-F831*$H$5/$H$4</f>
        <v>-6.1252373362337423E-2</v>
      </c>
      <c r="H831" s="4">
        <f>IF(AND(A831&lt;$H$7,A831&gt;$H$6),$H$8,0)</f>
        <v>0</v>
      </c>
    </row>
    <row r="832" spans="1:8" x14ac:dyDescent="0.25">
      <c r="A832" s="6">
        <f>A831+$B$7</f>
        <v>164.39999999999921</v>
      </c>
      <c r="B832" s="5">
        <f>B831+C831*$B$7</f>
        <v>-9.3541644403790585</v>
      </c>
      <c r="C832" s="1">
        <f>C831+D831*$B$7</f>
        <v>-0.31431257382254429</v>
      </c>
      <c r="D832" s="6">
        <f>(E832-B832)*$B$6/$B$4-C832*$B$5/$B$4</f>
        <v>6.0065006704226098E-2</v>
      </c>
      <c r="E832" s="5">
        <f>E831+F831*$B$7</f>
        <v>-3.8191326306902647</v>
      </c>
      <c r="F832" s="1">
        <f>F831+G831*$B$7</f>
        <v>0.49191202988858324</v>
      </c>
      <c r="G832" s="1">
        <f>H832/$H$4-(E832-B832)/$H$4*$B$6-F832*$H$5/$H$4</f>
        <v>-6.2728998545216685E-2</v>
      </c>
      <c r="H832" s="4">
        <f>IF(AND(A832&lt;$H$7,A832&gt;$H$6),$H$8,0)</f>
        <v>0</v>
      </c>
    </row>
    <row r="833" spans="1:8" x14ac:dyDescent="0.25">
      <c r="A833" s="6">
        <f>A832+$B$7</f>
        <v>164.5999999999992</v>
      </c>
      <c r="B833" s="5">
        <f>B832+C832*$B$7</f>
        <v>-9.4170269551435677</v>
      </c>
      <c r="C833" s="1">
        <f>C832+D832*$B$7</f>
        <v>-0.30229957248169909</v>
      </c>
      <c r="D833" s="6">
        <f>(E833-B833)*$B$6/$B$4-C833*$B$5/$B$4</f>
        <v>6.1497260891535684E-2</v>
      </c>
      <c r="E833" s="5">
        <f>E832+F832*$B$7</f>
        <v>-3.7207502247125479</v>
      </c>
      <c r="F833" s="1">
        <f>F832+G832*$B$7</f>
        <v>0.47936623017953989</v>
      </c>
      <c r="G833" s="1">
        <f>H833/$H$4-(E833-B833)/$H$4*$B$6-F833*$H$5/$H$4</f>
        <v>-6.4153260757003311E-2</v>
      </c>
      <c r="H833" s="4">
        <f>IF(AND(A833&lt;$H$7,A833&gt;$H$6),$H$8,0)</f>
        <v>0</v>
      </c>
    </row>
    <row r="834" spans="1:8" x14ac:dyDescent="0.25">
      <c r="A834" s="6">
        <f>A833+$B$7</f>
        <v>164.79999999999919</v>
      </c>
      <c r="B834" s="5">
        <f>B833+C833*$B$7</f>
        <v>-9.4774868696399075</v>
      </c>
      <c r="C834" s="1">
        <f>C833+D833*$B$7</f>
        <v>-0.29000012030339195</v>
      </c>
      <c r="D834" s="6">
        <f>(E834-B834)*$B$6/$B$4-C834*$B$5/$B$4</f>
        <v>6.2876100714183564E-2</v>
      </c>
      <c r="E834" s="5">
        <f>E833+F833*$B$7</f>
        <v>-3.6248769786766397</v>
      </c>
      <c r="F834" s="1">
        <f>F833+G833*$B$7</f>
        <v>0.46653557802813922</v>
      </c>
      <c r="G834" s="1">
        <f>H834/$H$4-(E834-B834)/$H$4*$B$6-F834*$H$5/$H$4</f>
        <v>-6.5524132580054767E-2</v>
      </c>
      <c r="H834" s="4">
        <f>IF(AND(A834&lt;$H$7,A834&gt;$H$6),$H$8,0)</f>
        <v>0</v>
      </c>
    </row>
    <row r="835" spans="1:8" x14ac:dyDescent="0.25">
      <c r="A835" s="6">
        <f>A834+$B$7</f>
        <v>164.99999999999918</v>
      </c>
      <c r="B835" s="5">
        <f>B834+C834*$B$7</f>
        <v>-9.5354868937005861</v>
      </c>
      <c r="C835" s="1">
        <f>C834+D834*$B$7</f>
        <v>-0.27742490016055521</v>
      </c>
      <c r="D835" s="6">
        <f>(E835-B835)*$B$6/$B$4-C835*$B$5/$B$4</f>
        <v>6.4200543808704089E-2</v>
      </c>
      <c r="E835" s="5">
        <f>E834+F834*$B$7</f>
        <v>-3.5315698630710117</v>
      </c>
      <c r="F835" s="1">
        <f>F834+G834*$B$7</f>
        <v>0.45343075151212825</v>
      </c>
      <c r="G835" s="1">
        <f>H835/$H$4-(E835-B835)/$H$4*$B$6-F835*$H$5/$H$4</f>
        <v>-6.6840631578977683E-2</v>
      </c>
      <c r="H835" s="4">
        <f>IF(AND(A835&lt;$H$7,A835&gt;$H$6),$H$8,0)</f>
        <v>0</v>
      </c>
    </row>
    <row r="836" spans="1:8" x14ac:dyDescent="0.25">
      <c r="A836" s="6">
        <f>A835+$B$7</f>
        <v>165.19999999999916</v>
      </c>
      <c r="B836" s="5">
        <f>B835+C835*$B$7</f>
        <v>-9.5909718737326966</v>
      </c>
      <c r="C836" s="1">
        <f>C835+D835*$B$7</f>
        <v>-0.26458479139881441</v>
      </c>
      <c r="D836" s="6">
        <f>(E836-B836)*$B$6/$B$4-C836*$B$5/$B$4</f>
        <v>6.5469653480623322E-2</v>
      </c>
      <c r="E836" s="5">
        <f>E835+F835*$B$7</f>
        <v>-3.4408837127685858</v>
      </c>
      <c r="F836" s="1">
        <f>F835+G835*$B$7</f>
        <v>0.44006262519633271</v>
      </c>
      <c r="G836" s="1">
        <f>H836/$H$4-(E836-B836)/$H$4*$B$6-F836*$H$5/$H$4</f>
        <v>-6.8101820987586104E-2</v>
      </c>
      <c r="H836" s="4">
        <f>IF(AND(A836&lt;$H$7,A836&gt;$H$6),$H$8,0)</f>
        <v>0</v>
      </c>
    </row>
    <row r="837" spans="1:8" x14ac:dyDescent="0.25">
      <c r="A837" s="6">
        <f>A836+$B$7</f>
        <v>165.39999999999915</v>
      </c>
      <c r="B837" s="5">
        <f>B836+C836*$B$7</f>
        <v>-9.6438888320124594</v>
      </c>
      <c r="C837" s="1">
        <f>C836+D836*$B$7</f>
        <v>-0.25149086070268972</v>
      </c>
      <c r="D837" s="6">
        <f>(E837-B837)*$B$6/$B$4-C837*$B$5/$B$4</f>
        <v>6.6682539353371761E-2</v>
      </c>
      <c r="E837" s="5">
        <f>E836+F836*$B$7</f>
        <v>-3.3528711877293191</v>
      </c>
      <c r="F837" s="1">
        <f>F836+G836*$B$7</f>
        <v>0.42644226099881549</v>
      </c>
      <c r="G837" s="1">
        <f>H837/$H$4-(E837-B837)/$H$4*$B$6-F837*$H$5/$H$4</f>
        <v>-6.9306810357813636E-2</v>
      </c>
      <c r="H837" s="4">
        <f>IF(AND(A837&lt;$H$7,A837&gt;$H$6),$H$8,0)</f>
        <v>0</v>
      </c>
    </row>
    <row r="838" spans="1:8" x14ac:dyDescent="0.25">
      <c r="A838" s="6">
        <f>A837+$B$7</f>
        <v>165.59999999999914</v>
      </c>
      <c r="B838" s="5">
        <f>B837+C837*$B$7</f>
        <v>-9.6941870041529974</v>
      </c>
      <c r="C838" s="1">
        <f>C837+D837*$B$7</f>
        <v>-0.23815435283201536</v>
      </c>
      <c r="D838" s="6">
        <f>(E838-B838)*$B$6/$B$4-C838*$B$5/$B$4</f>
        <v>6.7838357978714639E-2</v>
      </c>
      <c r="E838" s="5">
        <f>E837+F837*$B$7</f>
        <v>-3.2675827355295559</v>
      </c>
      <c r="F838" s="1">
        <f>F837+G837*$B$7</f>
        <v>0.41258089892725275</v>
      </c>
      <c r="G838" s="1">
        <f>H838/$H$4-(E838-B838)/$H$4*$B$6-F838*$H$5/$H$4</f>
        <v>-7.0454756170143198E-2</v>
      </c>
      <c r="H838" s="4">
        <f>IF(AND(A838&lt;$H$7,A838&gt;$H$6),$H$8,0)</f>
        <v>0</v>
      </c>
    </row>
    <row r="839" spans="1:8" x14ac:dyDescent="0.25">
      <c r="A839" s="6">
        <f>A838+$B$7</f>
        <v>165.79999999999913</v>
      </c>
      <c r="B839" s="5">
        <f>B838+C838*$B$7</f>
        <v>-9.7418178747194002</v>
      </c>
      <c r="C839" s="1">
        <f>C838+D838*$B$7</f>
        <v>-0.22458668123627243</v>
      </c>
      <c r="D839" s="6">
        <f>(E839-B839)*$B$6/$B$4-C839*$B$5/$B$4</f>
        <v>6.8936313408297034E-2</v>
      </c>
      <c r="E839" s="5">
        <f>E838+F838*$B$7</f>
        <v>-3.1850665557441054</v>
      </c>
      <c r="F839" s="1">
        <f>F838+G838*$B$7</f>
        <v>0.3984899476932241</v>
      </c>
      <c r="G839" s="1">
        <f>H839/$H$4-(E839-B839)/$H$4*$B$6-F839*$H$5/$H$4</f>
        <v>-7.1544862405151302E-2</v>
      </c>
      <c r="H839" s="4">
        <f>IF(AND(A839&lt;$H$7,A839&gt;$H$6),$H$8,0)</f>
        <v>0</v>
      </c>
    </row>
    <row r="840" spans="1:8" x14ac:dyDescent="0.25">
      <c r="A840" s="6">
        <f>A839+$B$7</f>
        <v>165.99999999999912</v>
      </c>
      <c r="B840" s="5">
        <f>B839+C839*$B$7</f>
        <v>-9.7867352109666541</v>
      </c>
      <c r="C840" s="1">
        <f>C839+D839*$B$7</f>
        <v>-0.21079941855461301</v>
      </c>
      <c r="D840" s="6">
        <f>(E840-B840)*$B$6/$B$4-C840*$B$5/$B$4</f>
        <v>6.9975657725931131E-2</v>
      </c>
      <c r="E840" s="5">
        <f>E839+F839*$B$7</f>
        <v>-3.1053685662054606</v>
      </c>
      <c r="F840" s="1">
        <f>F839+G839*$B$7</f>
        <v>0.38418097521219385</v>
      </c>
      <c r="G840" s="1">
        <f>H840/$H$4-(E840-B840)/$H$4*$B$6-F840*$H$5/$H$4</f>
        <v>-7.2576381075794838E-2</v>
      </c>
      <c r="H840" s="4">
        <f>IF(AND(A840&lt;$H$7,A840&gt;$H$6),$H$8,0)</f>
        <v>0</v>
      </c>
    </row>
    <row r="841" spans="1:8" x14ac:dyDescent="0.25">
      <c r="A841" s="6">
        <f>A840+$B$7</f>
        <v>166.19999999999911</v>
      </c>
      <c r="B841" s="5">
        <f>B840+C840*$B$7</f>
        <v>-9.828895094677577</v>
      </c>
      <c r="C841" s="1">
        <f>C840+D840*$B$7</f>
        <v>-0.19680428700942679</v>
      </c>
      <c r="D841" s="6">
        <f>(E841-B841)*$B$6/$B$4-C841*$B$5/$B$4</f>
        <v>7.0955691540286955E-2</v>
      </c>
      <c r="E841" s="5">
        <f>E840+F840*$B$7</f>
        <v>-3.0285323711630219</v>
      </c>
      <c r="F841" s="1">
        <f>F840+G840*$B$7</f>
        <v>0.36966569899703489</v>
      </c>
      <c r="G841" s="1">
        <f>H841/$H$4-(E841-B841)/$H$4*$B$6-F841*$H$5/$H$4</f>
        <v>-7.3548612720101075E-2</v>
      </c>
      <c r="H841" s="4">
        <f>IF(AND(A841&lt;$H$7,A841&gt;$H$6),$H$8,0)</f>
        <v>0</v>
      </c>
    </row>
    <row r="842" spans="1:8" x14ac:dyDescent="0.25">
      <c r="A842" s="6">
        <f>A841+$B$7</f>
        <v>166.3999999999991</v>
      </c>
      <c r="B842" s="5">
        <f>B841+C841*$B$7</f>
        <v>-9.8682559520794619</v>
      </c>
      <c r="C842" s="1">
        <f>C841+D841*$B$7</f>
        <v>-0.18261314870136941</v>
      </c>
      <c r="D842" s="6">
        <f>(E842-B842)*$B$6/$B$4-C842*$B$5/$B$4</f>
        <v>7.1875764437679027E-2</v>
      </c>
      <c r="E842" s="5">
        <f>E841+F841*$B$7</f>
        <v>-2.9545992313636149</v>
      </c>
      <c r="F842" s="1">
        <f>F841+G841*$B$7</f>
        <v>0.35495597645301469</v>
      </c>
      <c r="G842" s="1">
        <f>H842/$H$4-(E842-B842)/$H$4*$B$6-F842*$H$5/$H$4</f>
        <v>-7.4460906853953707E-2</v>
      </c>
      <c r="H842" s="4">
        <f>IF(AND(A842&lt;$H$7,A842&gt;$H$6),$H$8,0)</f>
        <v>0</v>
      </c>
    </row>
    <row r="843" spans="1:8" x14ac:dyDescent="0.25">
      <c r="A843" s="6">
        <f>A842+$B$7</f>
        <v>166.59999999999908</v>
      </c>
      <c r="B843" s="5">
        <f>B842+C842*$B$7</f>
        <v>-9.9047785818197358</v>
      </c>
      <c r="C843" s="1">
        <f>C842+D842*$B$7</f>
        <v>-0.16823799581383361</v>
      </c>
      <c r="D843" s="6">
        <f>(E843-B843)*$B$6/$B$4-C843*$B$5/$B$4</f>
        <v>7.2735275394674753E-2</v>
      </c>
      <c r="E843" s="5">
        <f>E842+F842*$B$7</f>
        <v>-2.8836080360730119</v>
      </c>
      <c r="F843" s="1">
        <f>F842+G842*$B$7</f>
        <v>0.34006379508222395</v>
      </c>
      <c r="G843" s="1">
        <f>H843/$H$4-(E843-B843)/$H$4*$B$6-F843*$H$5/$H$4</f>
        <v>-7.5312662383700602E-2</v>
      </c>
      <c r="H843" s="4">
        <f>IF(AND(A843&lt;$H$7,A843&gt;$H$6),$H$8,0)</f>
        <v>0</v>
      </c>
    </row>
    <row r="844" spans="1:8" x14ac:dyDescent="0.25">
      <c r="A844" s="6">
        <f>A843+$B$7</f>
        <v>166.79999999999907</v>
      </c>
      <c r="B844" s="5">
        <f>B843+C843*$B$7</f>
        <v>-9.9384261809825034</v>
      </c>
      <c r="C844" s="1">
        <f>C843+D843*$B$7</f>
        <v>-0.15369094073489867</v>
      </c>
      <c r="D844" s="6">
        <f>(E844-B844)*$B$6/$B$4-C844*$B$5/$B$4</f>
        <v>7.3533673150282849E-2</v>
      </c>
      <c r="E844" s="5">
        <f>E843+F843*$B$7</f>
        <v>-2.8155952770565671</v>
      </c>
      <c r="F844" s="1">
        <f>F843+G843*$B$7</f>
        <v>0.32500126260548384</v>
      </c>
      <c r="G844" s="1">
        <f>H844/$H$4-(E844-B844)/$H$4*$B$6-F844*$H$5/$H$4</f>
        <v>-7.6103327978341614E-2</v>
      </c>
      <c r="H844" s="4">
        <f>IF(AND(A844&lt;$H$7,A844&gt;$H$6),$H$8,0)</f>
        <v>0</v>
      </c>
    </row>
    <row r="845" spans="1:8" x14ac:dyDescent="0.25">
      <c r="A845" s="6">
        <f>A844+$B$7</f>
        <v>166.99999999999906</v>
      </c>
      <c r="B845" s="5">
        <f>B844+C844*$B$7</f>
        <v>-9.9691643691294836</v>
      </c>
      <c r="C845" s="1">
        <f>C844+D844*$B$7</f>
        <v>-0.13898420610484211</v>
      </c>
      <c r="D845" s="6">
        <f>(E845-B845)*$B$6/$B$4-C845*$B$5/$B$4</f>
        <v>7.4270456537512769E-2</v>
      </c>
      <c r="E845" s="5">
        <f>E844+F844*$B$7</f>
        <v>-2.7505950245354702</v>
      </c>
      <c r="F845" s="1">
        <f>F844+G844*$B$7</f>
        <v>0.30978059700981553</v>
      </c>
      <c r="G845" s="1">
        <f>H845/$H$4-(E845-B845)/$H$4*$B$6-F845*$H$5/$H$4</f>
        <v>-7.683240240108738E-2</v>
      </c>
      <c r="H845" s="4">
        <f>IF(AND(A845&lt;$H$7,A845&gt;$H$6),$H$8,0)</f>
        <v>0</v>
      </c>
    </row>
    <row r="846" spans="1:8" x14ac:dyDescent="0.25">
      <c r="A846" s="6">
        <f>A845+$B$7</f>
        <v>167.19999999999905</v>
      </c>
      <c r="B846" s="5">
        <f>B845+C845*$B$7</f>
        <v>-9.9969612103504524</v>
      </c>
      <c r="C846" s="1">
        <f>C845+D845*$B$7</f>
        <v>-0.12413011479733956</v>
      </c>
      <c r="D846" s="6">
        <f>(E846-B846)*$B$6/$B$4-C846*$B$5/$B$4</f>
        <v>7.4945174774129542E-2</v>
      </c>
      <c r="E846" s="5">
        <f>E845+F845*$B$7</f>
        <v>-2.6886389051335069</v>
      </c>
      <c r="F846" s="1">
        <f>F845+G845*$B$7</f>
        <v>0.29441411652959804</v>
      </c>
      <c r="G846" s="1">
        <f>H846/$H$4-(E846-B846)/$H$4*$B$6-F846*$H$5/$H$4</f>
        <v>-7.7499434800113426E-2</v>
      </c>
      <c r="H846" s="4">
        <f>IF(AND(A846&lt;$H$7,A846&gt;$H$6),$H$8,0)</f>
        <v>0</v>
      </c>
    </row>
    <row r="847" spans="1:8" x14ac:dyDescent="0.25">
      <c r="A847" s="6">
        <f>A846+$B$7</f>
        <v>167.39999999999904</v>
      </c>
      <c r="B847" s="5">
        <f>B846+C846*$B$7</f>
        <v>-10.02178723330992</v>
      </c>
      <c r="C847" s="1">
        <f>C846+D846*$B$7</f>
        <v>-0.10914107984251364</v>
      </c>
      <c r="D847" s="6">
        <f>(E847-B847)*$B$6/$B$4-C847*$B$5/$B$4</f>
        <v>7.5557427712461045E-2</v>
      </c>
      <c r="E847" s="5">
        <f>E846+F846*$B$7</f>
        <v>-2.6297560818275874</v>
      </c>
      <c r="F847" s="1">
        <f>F846+G846*$B$7</f>
        <v>0.27891422956957534</v>
      </c>
      <c r="G847" s="1">
        <f>H847/$H$4-(E847-B847)/$H$4*$B$6-F847*$H$5/$H$4</f>
        <v>-7.8104024958366963E-2</v>
      </c>
      <c r="H847" s="4">
        <f>IF(AND(A847&lt;$H$7,A847&gt;$H$6),$H$8,0)</f>
        <v>0</v>
      </c>
    </row>
    <row r="848" spans="1:8" x14ac:dyDescent="0.25">
      <c r="A848" s="6">
        <f>A847+$B$7</f>
        <v>167.59999999999903</v>
      </c>
      <c r="B848" s="5">
        <f>B847+C847*$B$7</f>
        <v>-10.043615449278423</v>
      </c>
      <c r="C848" s="1">
        <f>C847+D847*$B$7</f>
        <v>-9.4029594300021432E-2</v>
      </c>
      <c r="D848" s="6">
        <f>(E848-B848)*$B$6/$B$4-C848*$B$5/$B$4</f>
        <v>7.6106866048147828E-2</v>
      </c>
      <c r="E848" s="5">
        <f>E847+F847*$B$7</f>
        <v>-2.5739732359136722</v>
      </c>
      <c r="F848" s="1">
        <f>F847+G847*$B$7</f>
        <v>0.26329342457790195</v>
      </c>
      <c r="G848" s="1">
        <f>H848/$H$4-(E848-B848)/$H$4*$B$6-F848*$H$5/$H$4</f>
        <v>-7.864582350231604E-2</v>
      </c>
      <c r="H848" s="4">
        <f>IF(AND(A848&lt;$H$7,A848&gt;$H$6),$H$8,0)</f>
        <v>0</v>
      </c>
    </row>
    <row r="849" spans="1:8" x14ac:dyDescent="0.25">
      <c r="A849" s="6">
        <f>A848+$B$7</f>
        <v>167.79999999999902</v>
      </c>
      <c r="B849" s="5">
        <f>B848+C848*$B$7</f>
        <v>-10.062421368138427</v>
      </c>
      <c r="C849" s="1">
        <f>C848+D848*$B$7</f>
        <v>-7.8808221090391872E-2</v>
      </c>
      <c r="D849" s="6">
        <f>(E849-B849)*$B$6/$B$4-C849*$B$5/$B$4</f>
        <v>7.6593191487759227E-2</v>
      </c>
      <c r="E849" s="5">
        <f>E848+F848*$B$7</f>
        <v>-2.5213145509980919</v>
      </c>
      <c r="F849" s="1">
        <f>F848+G848*$B$7</f>
        <v>0.24756425987743874</v>
      </c>
      <c r="G849" s="1">
        <f>H849/$H$4-(E849-B849)/$H$4*$B$6-F849*$H$5/$H$4</f>
        <v>-7.9124532069564948E-2</v>
      </c>
      <c r="H849" s="4">
        <f>IF(AND(A849&lt;$H$7,A849&gt;$H$6),$H$8,0)</f>
        <v>0</v>
      </c>
    </row>
    <row r="850" spans="1:8" x14ac:dyDescent="0.25">
      <c r="A850" s="6">
        <f>A849+$B$7</f>
        <v>167.99999999999901</v>
      </c>
      <c r="B850" s="5">
        <f>B849+C849*$B$7</f>
        <v>-10.078183012356506</v>
      </c>
      <c r="C850" s="1">
        <f>C849+D849*$B$7</f>
        <v>-6.3489582792840032E-2</v>
      </c>
      <c r="D850" s="6">
        <f>(E850-B850)*$B$6/$B$4-C850*$B$5/$B$4</f>
        <v>7.7016156875231612E-2</v>
      </c>
      <c r="E850" s="5">
        <f>E849+F849*$B$7</f>
        <v>-2.4718016990226039</v>
      </c>
      <c r="F850" s="1">
        <f>F849+G849*$B$7</f>
        <v>0.23173935346352575</v>
      </c>
      <c r="G850" s="1">
        <f>H850/$H$4-(E850-B850)/$H$4*$B$6-F850*$H$5/$H$4</f>
        <v>-7.9539903435291909E-2</v>
      </c>
      <c r="H850" s="4">
        <f>IF(AND(A850&lt;$H$7,A850&gt;$H$6),$H$8,0)</f>
        <v>0</v>
      </c>
    </row>
    <row r="851" spans="1:8" x14ac:dyDescent="0.25">
      <c r="A851" s="6">
        <f>A850+$B$7</f>
        <v>168.19999999999899</v>
      </c>
      <c r="B851" s="5">
        <f>B850+C850*$B$7</f>
        <v>-10.090880928915075</v>
      </c>
      <c r="C851" s="1">
        <f>C850+D850*$B$7</f>
        <v>-4.8086351417793709E-2</v>
      </c>
      <c r="D851" s="6">
        <f>(E851-B851)*$B$6/$B$4-C851*$B$5/$B$4</f>
        <v>7.7375566277118668E-2</v>
      </c>
      <c r="E851" s="5">
        <f>E850+F850*$B$7</f>
        <v>-2.425453828329899</v>
      </c>
      <c r="F851" s="1">
        <f>F850+G850*$B$7</f>
        <v>0.21583137277646738</v>
      </c>
      <c r="G851" s="1">
        <f>H851/$H$4-(E851-B851)/$H$4*$B$6-F851*$H$5/$H$4</f>
        <v>-7.9891741597498775E-2</v>
      </c>
      <c r="H851" s="4">
        <f>IF(AND(A851&lt;$H$7,A851&gt;$H$6),$H$8,0)</f>
        <v>0</v>
      </c>
    </row>
    <row r="852" spans="1:8" x14ac:dyDescent="0.25">
      <c r="A852" s="6">
        <f>A851+$B$7</f>
        <v>168.39999999999898</v>
      </c>
      <c r="B852" s="5">
        <f>B851+C851*$B$7</f>
        <v>-10.100498199198634</v>
      </c>
      <c r="C852" s="1">
        <f>C851+D851*$B$7</f>
        <v>-3.2611238162369972E-2</v>
      </c>
      <c r="D852" s="6">
        <f>(E852-B852)*$B$6/$B$4-C852*$B$5/$B$4</f>
        <v>7.7671275026675854E-2</v>
      </c>
      <c r="E852" s="5">
        <f>E851+F851*$B$7</f>
        <v>-2.3822875537746055</v>
      </c>
      <c r="F852" s="1">
        <f>F851+G851*$B$7</f>
        <v>0.19985302445696762</v>
      </c>
      <c r="G852" s="1">
        <f>H852/$H$4-(E852-B852)/$H$4*$B$6-F852*$H$5/$H$4</f>
        <v>-8.0179901821094801E-2</v>
      </c>
      <c r="H852" s="4">
        <f>IF(AND(A852&lt;$H$7,A852&gt;$H$6),$H$8,0)</f>
        <v>0</v>
      </c>
    </row>
    <row r="853" spans="1:8" x14ac:dyDescent="0.25">
      <c r="A853" s="6">
        <f>A852+$B$7</f>
        <v>168.59999999999897</v>
      </c>
      <c r="B853" s="5">
        <f>B852+C852*$B$7</f>
        <v>-10.107020446831108</v>
      </c>
      <c r="C853" s="1">
        <f>C852+D852*$B$7</f>
        <v>-1.7076983157034799E-2</v>
      </c>
      <c r="D853" s="6">
        <f>(E853-B853)*$B$6/$B$4-C853*$B$5/$B$4</f>
        <v>7.7903189726834479E-2</v>
      </c>
      <c r="E853" s="5">
        <f>E852+F852*$B$7</f>
        <v>-2.3423169488832118</v>
      </c>
      <c r="F853" s="1">
        <f>F852+G852*$B$7</f>
        <v>0.18381704409274865</v>
      </c>
      <c r="G853" s="1">
        <f>H853/$H$4-(E853-B853)/$H$4*$B$6-F853*$H$5/$H$4</f>
        <v>-8.0404290640870194E-2</v>
      </c>
      <c r="H853" s="4">
        <f>IF(AND(A853&lt;$H$7,A853&gt;$H$6),$H$8,0)</f>
        <v>0</v>
      </c>
    </row>
    <row r="854" spans="1:8" x14ac:dyDescent="0.25">
      <c r="A854" s="6">
        <f>A853+$B$7</f>
        <v>168.79999999999896</v>
      </c>
      <c r="B854" s="5">
        <f>B853+C853*$B$7</f>
        <v>-10.110435843462515</v>
      </c>
      <c r="C854" s="1">
        <f>C853+D853*$B$7</f>
        <v>-1.4963452116679016E-3</v>
      </c>
      <c r="D854" s="6">
        <f>(E854-B854)*$B$6/$B$4-C854*$B$5/$B$4</f>
        <v>7.8071268212153544E-2</v>
      </c>
      <c r="E854" s="5">
        <f>E853+F853*$B$7</f>
        <v>-2.3055535400646621</v>
      </c>
      <c r="F854" s="1">
        <f>F853+G853*$B$7</f>
        <v>0.16773618596457462</v>
      </c>
      <c r="G854" s="1">
        <f>H854/$H$4-(E854-B854)/$H$4*$B$6-F854*$H$5/$H$4</f>
        <v>-8.0564865823447157E-2</v>
      </c>
      <c r="H854" s="4">
        <f>IF(AND(A854&lt;$H$7,A854&gt;$H$6),$H$8,0)</f>
        <v>0</v>
      </c>
    </row>
    <row r="855" spans="1:8" x14ac:dyDescent="0.25">
      <c r="A855" s="6">
        <f>A854+$B$7</f>
        <v>168.99999999999895</v>
      </c>
      <c r="B855" s="5">
        <f>B854+C854*$B$7</f>
        <v>-10.110735112504848</v>
      </c>
      <c r="C855" s="1">
        <f>C854+D854*$B$7</f>
        <v>1.4117908430762808E-2</v>
      </c>
      <c r="D855" s="6">
        <f>(E855-B855)*$B$6/$B$4-C855*$B$5/$B$4</f>
        <v>7.8175519469869587E-2</v>
      </c>
      <c r="E855" s="5">
        <f>E854+F854*$B$7</f>
        <v>-2.272006302871747</v>
      </c>
      <c r="F855" s="1">
        <f>F854+G854*$B$7</f>
        <v>0.15162321279988519</v>
      </c>
      <c r="G855" s="1">
        <f>H855/$H$4-(E855-B855)/$H$4*$B$6-F855*$H$5/$H$4</f>
        <v>-8.06616362883293E-2</v>
      </c>
      <c r="H855" s="4">
        <f>IF(AND(A855&lt;$H$7,A855&gt;$H$6),$H$8,0)</f>
        <v>0</v>
      </c>
    </row>
    <row r="856" spans="1:8" x14ac:dyDescent="0.25">
      <c r="A856" s="6">
        <f>A855+$B$7</f>
        <v>169.19999999999894</v>
      </c>
      <c r="B856" s="5">
        <f>B855+C855*$B$7</f>
        <v>-10.107911530818695</v>
      </c>
      <c r="C856" s="1">
        <f>C855+D855*$B$7</f>
        <v>2.9753012324736726E-2</v>
      </c>
      <c r="D856" s="6">
        <f>(E856-B856)*$B$6/$B$4-C856*$B$5/$B$4</f>
        <v>7.8216003520198224E-2</v>
      </c>
      <c r="E856" s="5">
        <f>E855+F855*$B$7</f>
        <v>-2.24168166031177</v>
      </c>
      <c r="F856" s="1">
        <f>F855+G855*$B$7</f>
        <v>0.13549088554221933</v>
      </c>
      <c r="G856" s="1">
        <f>H856/$H$4-(E856-B856)/$H$4*$B$6-F856*$H$5/$H$4</f>
        <v>-8.0694661988202548E-2</v>
      </c>
      <c r="H856" s="4">
        <f>IF(AND(A856&lt;$H$7,A856&gt;$H$6),$H$8,0)</f>
        <v>0</v>
      </c>
    </row>
    <row r="857" spans="1:8" x14ac:dyDescent="0.25">
      <c r="A857" s="6">
        <f>A856+$B$7</f>
        <v>169.39999999999893</v>
      </c>
      <c r="B857" s="5">
        <f>B856+C856*$B$7</f>
        <v>-10.101960928353748</v>
      </c>
      <c r="C857" s="1">
        <f>C856+D856*$B$7</f>
        <v>4.5396213028776375E-2</v>
      </c>
      <c r="D857" s="6">
        <f>(E857-B857)*$B$6/$B$4-C857*$B$5/$B$4</f>
        <v>7.8192831256072584E-2</v>
      </c>
      <c r="E857" s="5">
        <f>E856+F856*$B$7</f>
        <v>-2.214583483203326</v>
      </c>
      <c r="F857" s="1">
        <f>F856+G856*$B$7</f>
        <v>0.11935195314457882</v>
      </c>
      <c r="G857" s="1">
        <f>H857/$H$4-(E857-B857)/$H$4*$B$6-F857*$H$5/$H$4</f>
        <v>-8.0664053748672915E-2</v>
      </c>
      <c r="H857" s="4">
        <f>IF(AND(A857&lt;$H$7,A857&gt;$H$6),$H$8,0)</f>
        <v>0</v>
      </c>
    </row>
    <row r="858" spans="1:8" x14ac:dyDescent="0.25">
      <c r="A858" s="6">
        <f>A857+$B$7</f>
        <v>169.59999999999891</v>
      </c>
      <c r="B858" s="5">
        <f>B857+C857*$B$7</f>
        <v>-10.092881685747992</v>
      </c>
      <c r="C858" s="1">
        <f>C857+D857*$B$7</f>
        <v>6.1034779279990889E-2</v>
      </c>
      <c r="D858" s="6">
        <f>(E858-B858)*$B$6/$B$4-C858*$B$5/$B$4</f>
        <v>7.8106164242535955E-2</v>
      </c>
      <c r="E858" s="5">
        <f>E857+F857*$B$7</f>
        <v>-2.19071309257441</v>
      </c>
      <c r="F858" s="1">
        <f>F857+G857*$B$7</f>
        <v>0.10321914239484423</v>
      </c>
      <c r="G858" s="1">
        <f>H858/$H$4-(E858-B858)/$H$4*$B$6-F858*$H$5/$H$4</f>
        <v>-8.0569973067658479E-2</v>
      </c>
      <c r="H858" s="4">
        <f>IF(AND(A858&lt;$H$7,A858&gt;$H$6),$H$8,0)</f>
        <v>0</v>
      </c>
    </row>
    <row r="859" spans="1:8" x14ac:dyDescent="0.25">
      <c r="A859" s="6">
        <f>A858+$B$7</f>
        <v>169.7999999999989</v>
      </c>
      <c r="B859" s="5">
        <f>B858+C858*$B$7</f>
        <v>-10.080674729891994</v>
      </c>
      <c r="C859" s="1">
        <f>C858+D858*$B$7</f>
        <v>7.6656012128498083E-2</v>
      </c>
      <c r="D859" s="6">
        <f>(E859-B859)*$B$6/$B$4-C859*$B$5/$B$4</f>
        <v>7.7956214476038052E-2</v>
      </c>
      <c r="E859" s="5">
        <f>E858+F858*$B$7</f>
        <v>-2.1700692640954413</v>
      </c>
      <c r="F859" s="1">
        <f>F858+G858*$B$7</f>
        <v>8.7105147781312536E-2</v>
      </c>
      <c r="G859" s="1">
        <f>H859/$H$4-(E859-B859)/$H$4*$B$6-F859*$H$5/$H$4</f>
        <v>-8.0412631874685225E-2</v>
      </c>
      <c r="H859" s="4">
        <f>IF(AND(A859&lt;$H$7,A859&gt;$H$6),$H$8,0)</f>
        <v>0</v>
      </c>
    </row>
    <row r="860" spans="1:8" x14ac:dyDescent="0.25">
      <c r="A860" s="6">
        <f>A859+$B$7</f>
        <v>169.99999999999889</v>
      </c>
      <c r="B860" s="5">
        <f>B859+C859*$B$7</f>
        <v>-10.065343527466295</v>
      </c>
      <c r="C860" s="1">
        <f>C859+D859*$B$7</f>
        <v>9.224725502370569E-2</v>
      </c>
      <c r="D860" s="6">
        <f>(E860-B860)*$B$6/$B$4-C860*$B$5/$B$4</f>
        <v>7.7743244103915574E-2</v>
      </c>
      <c r="E860" s="5">
        <f>E859+F859*$B$7</f>
        <v>-2.1526482345391789</v>
      </c>
      <c r="F860" s="1">
        <f>F859+G859*$B$7</f>
        <v>7.1022621406375497E-2</v>
      </c>
      <c r="G860" s="1">
        <f>H860/$H$4-(E860-B860)/$H$4*$B$6-F860*$H$5/$H$4</f>
        <v>-8.0192292250366809E-2</v>
      </c>
      <c r="H860" s="4">
        <f>IF(AND(A860&lt;$H$7,A860&gt;$H$6),$H$8,0)</f>
        <v>0</v>
      </c>
    </row>
    <row r="861" spans="1:8" x14ac:dyDescent="0.25">
      <c r="A861" s="6">
        <f>A860+$B$7</f>
        <v>170.19999999999888</v>
      </c>
      <c r="B861" s="5">
        <f>B860+C860*$B$7</f>
        <v>-10.046894076461554</v>
      </c>
      <c r="C861" s="1">
        <f>C860+D860*$B$7</f>
        <v>0.10779590384448881</v>
      </c>
      <c r="D861" s="6">
        <f>(E861-B861)*$B$6/$B$4-C861*$B$5/$B$4</f>
        <v>7.7467565104369168E-2</v>
      </c>
      <c r="E861" s="5">
        <f>E860+F860*$B$7</f>
        <v>-2.1384437102579037</v>
      </c>
      <c r="F861" s="1">
        <f>F860+G860*$B$7</f>
        <v>5.4984162956302138E-2</v>
      </c>
      <c r="G861" s="1">
        <f>H861/$H$4-(E861-B861)/$H$4*$B$6-F861*$H$5/$H$4</f>
        <v>-7.9909266106381036E-2</v>
      </c>
      <c r="H861" s="4">
        <f>IF(AND(A861&lt;$H$7,A861&gt;$H$6),$H$8,0)</f>
        <v>0</v>
      </c>
    </row>
    <row r="862" spans="1:8" x14ac:dyDescent="0.25">
      <c r="A862" s="6">
        <f>A861+$B$7</f>
        <v>170.39999999999887</v>
      </c>
      <c r="B862" s="5">
        <f>B861+C861*$B$7</f>
        <v>-10.025334895692655</v>
      </c>
      <c r="C862" s="1">
        <f>C861+D861*$B$7</f>
        <v>0.12328941686536264</v>
      </c>
      <c r="D862" s="6">
        <f>(E862-B862)*$B$6/$B$4-C862*$B$5/$B$4</f>
        <v>7.7129538927279695E-2</v>
      </c>
      <c r="E862" s="5">
        <f>E861+F861*$B$7</f>
        <v>-2.1274468776666433</v>
      </c>
      <c r="F862" s="1">
        <f>F861+G861*$B$7</f>
        <v>3.9002309735025928E-2</v>
      </c>
      <c r="G862" s="1">
        <f>H862/$H$4-(E862-B862)/$H$4*$B$6-F862*$H$5/$H$4</f>
        <v>-7.9563914826285498E-2</v>
      </c>
      <c r="H862" s="4">
        <f>IF(AND(A862&lt;$H$7,A862&gt;$H$6),$H$8,0)</f>
        <v>0</v>
      </c>
    </row>
    <row r="863" spans="1:8" x14ac:dyDescent="0.25">
      <c r="A863" s="6">
        <f>A862+$B$7</f>
        <v>170.59999999999886</v>
      </c>
      <c r="B863" s="5">
        <f>B862+C862*$B$7</f>
        <v>-10.000677012319583</v>
      </c>
      <c r="C863" s="1">
        <f>C862+D862*$B$7</f>
        <v>0.13871532465081859</v>
      </c>
      <c r="D863" s="6">
        <f>(E863-B863)*$B$6/$B$4-C863*$B$5/$B$4</f>
        <v>7.6729576096237179E-2</v>
      </c>
      <c r="E863" s="5">
        <f>E862+F862*$B$7</f>
        <v>-2.1196464157196382</v>
      </c>
      <c r="F863" s="1">
        <f>F862+G862*$B$7</f>
        <v>2.3089526769768828E-2</v>
      </c>
      <c r="G863" s="1">
        <f>H863/$H$4-(E863-B863)/$H$4*$B$6-F863*$H$5/$H$4</f>
        <v>-7.915664886754599E-2</v>
      </c>
      <c r="H863" s="4">
        <f>IF(AND(A863&lt;$H$7,A863&gt;$H$6),$H$8,0)</f>
        <v>0</v>
      </c>
    </row>
    <row r="864" spans="1:8" x14ac:dyDescent="0.25">
      <c r="A864" s="6">
        <f>A863+$B$7</f>
        <v>170.79999999999885</v>
      </c>
      <c r="B864" s="5">
        <f>B863+C863*$B$7</f>
        <v>-9.9729339473894196</v>
      </c>
      <c r="C864" s="1">
        <f>C863+D863*$B$7</f>
        <v>0.15406123987006604</v>
      </c>
      <c r="D864" s="6">
        <f>(E864-B864)*$B$6/$B$4-C864*$B$5/$B$4</f>
        <v>7.6268135772186357E-2</v>
      </c>
      <c r="E864" s="5">
        <f>E863+F863*$B$7</f>
        <v>-2.1150285103656845</v>
      </c>
      <c r="F864" s="1">
        <f>F863+G863*$B$7</f>
        <v>7.2581969962596284E-3</v>
      </c>
      <c r="G864" s="1">
        <f>H864/$H$4-(E864-B864)/$H$4*$B$6-F864*$H$5/$H$4</f>
        <v>-7.8687927325181262E-2</v>
      </c>
      <c r="H864" s="4">
        <f>IF(AND(A864&lt;$H$7,A864&gt;$H$6),$H$8,0)</f>
        <v>0</v>
      </c>
    </row>
    <row r="865" spans="1:8" x14ac:dyDescent="0.25">
      <c r="A865" s="6">
        <f>A864+$B$7</f>
        <v>170.99999999999883</v>
      </c>
      <c r="B865" s="5">
        <f>B864+C864*$B$7</f>
        <v>-9.9421216994154058</v>
      </c>
      <c r="C865" s="1">
        <f>C864+D864*$B$7</f>
        <v>0.1693148670245033</v>
      </c>
      <c r="D865" s="6">
        <f>(E865-B865)*$B$6/$B$4-C865*$B$5/$B$4</f>
        <v>7.5745725279122184E-2</v>
      </c>
      <c r="E865" s="5">
        <f>E864+F864*$B$7</f>
        <v>-2.1135768709664324</v>
      </c>
      <c r="F865" s="1">
        <f>F864+G864*$B$7</f>
        <v>-8.4793884687766261E-3</v>
      </c>
      <c r="G865" s="1">
        <f>H865/$H$4-(E865-B865)/$H$4*$B$6-F865*$H$5/$H$4</f>
        <v>-7.8158257457458094E-2</v>
      </c>
      <c r="H865" s="4">
        <f>IF(AND(A865&lt;$H$7,A865&gt;$H$6),$H$8,0)</f>
        <v>0</v>
      </c>
    </row>
    <row r="866" spans="1:8" x14ac:dyDescent="0.25">
      <c r="A866" s="6">
        <f>A865+$B$7</f>
        <v>171.19999999999882</v>
      </c>
      <c r="B866" s="5">
        <f>B865+C865*$B$7</f>
        <v>-9.9082587260105051</v>
      </c>
      <c r="C866" s="1">
        <f>C865+D865*$B$7</f>
        <v>0.18446401208032773</v>
      </c>
      <c r="D866" s="6">
        <f>(E866-B866)*$B$6/$B$4-C866*$B$5/$B$4</f>
        <v>7.5162899592298271E-2</v>
      </c>
      <c r="E866" s="5">
        <f>E865+F865*$B$7</f>
        <v>-2.1152727486601877</v>
      </c>
      <c r="F866" s="1">
        <f>F865+G865*$B$7</f>
        <v>-2.4111039960268244E-2</v>
      </c>
      <c r="G866" s="1">
        <f>H866/$H$4-(E866-B866)/$H$4*$B$6-F866*$H$5/$H$4</f>
        <v>-7.7568194174099159E-2</v>
      </c>
      <c r="H866" s="4">
        <f>IF(AND(A866&lt;$H$7,A866&gt;$H$6),$H$8,0)</f>
        <v>0</v>
      </c>
    </row>
    <row r="867" spans="1:8" x14ac:dyDescent="0.25">
      <c r="A867" s="6">
        <f>A866+$B$7</f>
        <v>171.39999999999881</v>
      </c>
      <c r="B867" s="5">
        <f>B866+C866*$B$7</f>
        <v>-9.8713659235944391</v>
      </c>
      <c r="C867" s="1">
        <f>C866+D866*$B$7</f>
        <v>0.19949659199878739</v>
      </c>
      <c r="D867" s="6">
        <f>(E867-B867)*$B$6/$B$4-C867*$B$5/$B$4</f>
        <v>7.4520260789440171E-2</v>
      </c>
      <c r="E867" s="5">
        <f>E866+F866*$B$7</f>
        <v>-2.1200949566522413</v>
      </c>
      <c r="F867" s="1">
        <f>F866+G866*$B$7</f>
        <v>-3.9624678795088075E-2</v>
      </c>
      <c r="G867" s="1">
        <f>H867/$H$4-(E867-B867)/$H$4*$B$6-F867*$H$5/$H$4</f>
        <v>-7.6918339487495657E-2</v>
      </c>
      <c r="H867" s="4">
        <f>IF(AND(A867&lt;$H$7,A867&gt;$H$6),$H$8,0)</f>
        <v>0</v>
      </c>
    </row>
    <row r="868" spans="1:8" x14ac:dyDescent="0.25">
      <c r="A868" s="6">
        <f>A867+$B$7</f>
        <v>171.5999999999988</v>
      </c>
      <c r="B868" s="5">
        <f>B867+C867*$B$7</f>
        <v>-9.8314666051946809</v>
      </c>
      <c r="C868" s="1">
        <f>C867+D867*$B$7</f>
        <v>0.21440064415667542</v>
      </c>
      <c r="D868" s="6">
        <f>(E868-B868)*$B$6/$B$4-C868*$B$5/$B$4</f>
        <v>7.38184574654841E-2</v>
      </c>
      <c r="E868" s="5">
        <f>E867+F867*$B$7</f>
        <v>-2.1280198924112588</v>
      </c>
      <c r="F868" s="1">
        <f>F867+G867*$B$7</f>
        <v>-5.5008346692587209E-2</v>
      </c>
      <c r="G868" s="1">
        <f>H868/$H$4-(E868-B868)/$H$4*$B$6-F868*$H$5/$H$4</f>
        <v>-7.6209341927445412E-2</v>
      </c>
      <c r="H868" s="4">
        <f>IF(AND(A868&lt;$H$7,A868&gt;$H$6),$H$8,0)</f>
        <v>0</v>
      </c>
    </row>
    <row r="869" spans="1:8" x14ac:dyDescent="0.25">
      <c r="A869" s="6">
        <f>A868+$B$7</f>
        <v>171.79999999999879</v>
      </c>
      <c r="B869" s="5">
        <f>B868+C868*$B$7</f>
        <v>-9.7885864763633457</v>
      </c>
      <c r="C869" s="1">
        <f>C868+D868*$B$7</f>
        <v>0.22916433564977223</v>
      </c>
      <c r="D869" s="6">
        <f>(E869-B869)*$B$6/$B$4-C869*$B$5/$B$4</f>
        <v>7.3058184111389118E-2</v>
      </c>
      <c r="E869" s="5">
        <f>E868+F868*$B$7</f>
        <v>-2.1390215617497761</v>
      </c>
      <c r="F869" s="1">
        <f>F868+G868*$B$7</f>
        <v>-7.02502150780763E-2</v>
      </c>
      <c r="G869" s="1">
        <f>H869/$H$4-(E869-B869)/$H$4*$B$6-F869*$H$5/$H$4</f>
        <v>-7.5441895919964558E-2</v>
      </c>
      <c r="H869" s="4">
        <f>IF(AND(A869&lt;$H$7,A869&gt;$H$6),$H$8,0)</f>
        <v>0</v>
      </c>
    </row>
    <row r="870" spans="1:8" x14ac:dyDescent="0.25">
      <c r="A870" s="6">
        <f>A869+$B$7</f>
        <v>171.99999999999878</v>
      </c>
      <c r="B870" s="5">
        <f>B869+C869*$B$7</f>
        <v>-9.7427536092333913</v>
      </c>
      <c r="C870" s="1">
        <f>C869+D869*$B$7</f>
        <v>0.24377597247205005</v>
      </c>
      <c r="D870" s="6">
        <f>(E870-B870)*$B$6/$B$4-C870*$B$5/$B$4</f>
        <v>7.2240180457599251E-2</v>
      </c>
      <c r="E870" s="5">
        <f>E869+F869*$B$7</f>
        <v>-2.1530716047653913</v>
      </c>
      <c r="F870" s="1">
        <f>F869+G869*$B$7</f>
        <v>-8.5338594262069217E-2</v>
      </c>
      <c r="G870" s="1">
        <f>H870/$H$4-(E870-B870)/$H$4*$B$6-F870*$H$5/$H$4</f>
        <v>-7.4616741130748981E-2</v>
      </c>
      <c r="H870" s="4">
        <f>IF(AND(A870&lt;$H$7,A870&gt;$H$6),$H$8,0)</f>
        <v>0</v>
      </c>
    </row>
    <row r="871" spans="1:8" x14ac:dyDescent="0.25">
      <c r="A871" s="6">
        <f>A870+$B$7</f>
        <v>172.19999999999877</v>
      </c>
      <c r="B871" s="5">
        <f>B870+C870*$B$7</f>
        <v>-9.6939984147389815</v>
      </c>
      <c r="C871" s="1">
        <f>C870+D870*$B$7</f>
        <v>0.25822400856356992</v>
      </c>
      <c r="D871" s="6">
        <f>(E871-B871)*$B$6/$B$4-C871*$B$5/$B$4</f>
        <v>7.1365230782758221E-2</v>
      </c>
      <c r="E871" s="5">
        <f>E870+F870*$B$7</f>
        <v>-2.1701393236178053</v>
      </c>
      <c r="F871" s="1">
        <f>F870+G870*$B$7</f>
        <v>-0.10026194248821901</v>
      </c>
      <c r="G871" s="1">
        <f>H871/$H$4-(E871-B871)/$H$4*$B$6-F871*$H$5/$H$4</f>
        <v>-7.3734661773888488E-2</v>
      </c>
      <c r="H871" s="4">
        <f>IF(AND(A871&lt;$H$7,A871&gt;$H$6),$H$8,0)</f>
        <v>0</v>
      </c>
    </row>
    <row r="872" spans="1:8" x14ac:dyDescent="0.25">
      <c r="A872" s="6">
        <f>A871+$B$7</f>
        <v>172.39999999999876</v>
      </c>
      <c r="B872" s="5">
        <f>B871+C871*$B$7</f>
        <v>-9.6423536130262679</v>
      </c>
      <c r="C872" s="1">
        <f>C871+D871*$B$7</f>
        <v>0.27249705472012153</v>
      </c>
      <c r="D872" s="6">
        <f>(E872-B872)*$B$6/$B$4-C872*$B$5/$B$4</f>
        <v>7.0434163188306365E-2</v>
      </c>
      <c r="E872" s="5">
        <f>E871+F871*$B$7</f>
        <v>-2.1901917121154493</v>
      </c>
      <c r="F872" s="1">
        <f>F871+G871*$B$7</f>
        <v>-0.11500887484299671</v>
      </c>
      <c r="G872" s="1">
        <f>H872/$H$4-(E872-B872)/$H$4*$B$6-F872*$H$5/$H$4</f>
        <v>-7.279648588646323E-2</v>
      </c>
      <c r="H872" s="4">
        <f>IF(AND(A872&lt;$H$7,A872&gt;$H$6),$H$8,0)</f>
        <v>0</v>
      </c>
    </row>
    <row r="873" spans="1:8" x14ac:dyDescent="0.25">
      <c r="A873" s="6">
        <f>A872+$B$7</f>
        <v>172.59999999999874</v>
      </c>
      <c r="B873" s="5">
        <f>B872+C872*$B$7</f>
        <v>-9.5878542020822444</v>
      </c>
      <c r="C873" s="1">
        <f>C872+D872*$B$7</f>
        <v>0.28658388735778278</v>
      </c>
      <c r="D873" s="6">
        <f>(E873-B873)*$B$6/$B$4-C873*$B$5/$B$4</f>
        <v>6.9447848839615217E-2</v>
      </c>
      <c r="E873" s="5">
        <f>E872+F872*$B$7</f>
        <v>-2.2131934870840486</v>
      </c>
      <c r="F873" s="1">
        <f>F872+G872*$B$7</f>
        <v>-0.12956817202028936</v>
      </c>
      <c r="G873" s="1">
        <f>H873/$H$4-(E873-B873)/$H$4*$B$6-F873*$H$5/$H$4</f>
        <v>-7.1803084569677628E-2</v>
      </c>
      <c r="H873" s="4">
        <f>IF(AND(A873&lt;$H$7,A873&gt;$H$6),$H$8,0)</f>
        <v>0</v>
      </c>
    </row>
    <row r="874" spans="1:8" x14ac:dyDescent="0.25">
      <c r="A874" s="6">
        <f>A873+$B$7</f>
        <v>172.79999999999873</v>
      </c>
      <c r="B874" s="5">
        <f>B873+C873*$B$7</f>
        <v>-9.5305374246106886</v>
      </c>
      <c r="C874" s="1">
        <f>C873+D873*$B$7</f>
        <v>0.30047345712570583</v>
      </c>
      <c r="D874" s="6">
        <f>(E874-B874)*$B$6/$B$4-C874*$B$5/$B$4</f>
        <v>6.8407201174340238E-2</v>
      </c>
      <c r="E874" s="5">
        <f>E873+F873*$B$7</f>
        <v>-2.2391071214881064</v>
      </c>
      <c r="F874" s="1">
        <f>F873+G873*$B$7</f>
        <v>-0.14392878893422489</v>
      </c>
      <c r="G874" s="1">
        <f>H874/$H$4-(E874-B874)/$H$4*$B$6-F874*$H$5/$H$4</f>
        <v>-7.0755371197212452E-2</v>
      </c>
      <c r="H874" s="4">
        <f>IF(AND(A874&lt;$H$7,A874&gt;$H$6),$H$8,0)</f>
        <v>0</v>
      </c>
    </row>
    <row r="875" spans="1:8" x14ac:dyDescent="0.25">
      <c r="A875" s="6">
        <f>A874+$B$7</f>
        <v>172.99999999999872</v>
      </c>
      <c r="B875" s="5">
        <f>B874+C874*$B$7</f>
        <v>-9.4704427331855481</v>
      </c>
      <c r="C875" s="1">
        <f>C874+D874*$B$7</f>
        <v>0.31415489736057389</v>
      </c>
      <c r="D875" s="6">
        <f>(E875-B875)*$B$6/$B$4-C875*$B$5/$B$4</f>
        <v>6.7313175078697371E-2</v>
      </c>
      <c r="E875" s="5">
        <f>E874+F874*$B$7</f>
        <v>-2.2678928792749513</v>
      </c>
      <c r="F875" s="1">
        <f>F874+G874*$B$7</f>
        <v>-0.15807986317366737</v>
      </c>
      <c r="G875" s="1">
        <f>H875/$H$4-(E875-B875)/$H$4*$B$6-F875*$H$5/$H$4</f>
        <v>-6.9654300591500962E-2</v>
      </c>
      <c r="H875" s="4">
        <f>IF(AND(A875&lt;$H$7,A875&gt;$H$6),$H$8,0)</f>
        <v>0</v>
      </c>
    </row>
    <row r="876" spans="1:8" x14ac:dyDescent="0.25">
      <c r="A876" s="6">
        <f>A875+$B$7</f>
        <v>173.19999999999871</v>
      </c>
      <c r="B876" s="5">
        <f>B875+C875*$B$7</f>
        <v>-9.4076117537134341</v>
      </c>
      <c r="C876" s="1">
        <f>C875+D875*$B$7</f>
        <v>0.32761753237631336</v>
      </c>
      <c r="D876" s="6">
        <f>(E876-B876)*$B$6/$B$4-C876*$B$5/$B$4</f>
        <v>6.6166766032392799E-2</v>
      </c>
      <c r="E876" s="5">
        <f>E875+F875*$B$7</f>
        <v>-2.2995088519096849</v>
      </c>
      <c r="F876" s="1">
        <f>F875+G875*$B$7</f>
        <v>-0.17201072329196757</v>
      </c>
      <c r="G876" s="1">
        <f>H876/$H$4-(E876-B876)/$H$4*$B$6-F876*$H$5/$H$4</f>
        <v>-6.8500868168657983E-2</v>
      </c>
      <c r="H876" s="4">
        <f>IF(AND(A876&lt;$H$7,A876&gt;$H$6),$H$8,0)</f>
        <v>0</v>
      </c>
    </row>
    <row r="877" spans="1:8" x14ac:dyDescent="0.25">
      <c r="A877" s="6">
        <f>A876+$B$7</f>
        <v>173.3999999999987</v>
      </c>
      <c r="B877" s="5">
        <f>B876+C876*$B$7</f>
        <v>-9.3420882472381717</v>
      </c>
      <c r="C877" s="1">
        <f>C876+D876*$B$7</f>
        <v>0.34085088558279192</v>
      </c>
      <c r="D877" s="6">
        <f>(E877-B877)*$B$6/$B$4-C877*$B$5/$B$4</f>
        <v>6.4969009222959048E-2</v>
      </c>
      <c r="E877" s="5">
        <f>E876+F876*$B$7</f>
        <v>-2.3339109965680782</v>
      </c>
      <c r="F877" s="1">
        <f>F876+G876*$B$7</f>
        <v>-0.18571089692569917</v>
      </c>
      <c r="G877" s="1">
        <f>H877/$H$4-(E877-B877)/$H$4*$B$6-F877*$H$5/$H$4</f>
        <v>-6.7296109052815439E-2</v>
      </c>
      <c r="H877" s="4">
        <f>IF(AND(A877&lt;$H$7,A877&gt;$H$6),$H$8,0)</f>
        <v>0</v>
      </c>
    </row>
    <row r="878" spans="1:8" x14ac:dyDescent="0.25">
      <c r="A878" s="6">
        <f>A877+$B$7</f>
        <v>173.59999999999869</v>
      </c>
      <c r="B878" s="5">
        <f>B877+C877*$B$7</f>
        <v>-9.2739180701216135</v>
      </c>
      <c r="C878" s="1">
        <f>C877+D877*$B$7</f>
        <v>0.35384468742738373</v>
      </c>
      <c r="D878" s="6">
        <f>(E878-B878)*$B$6/$B$4-C878*$B$5/$B$4</f>
        <v>6.3720978630273192E-2</v>
      </c>
      <c r="E878" s="5">
        <f>E877+F877*$B$7</f>
        <v>-2.3710531759532181</v>
      </c>
      <c r="F878" s="1">
        <f>F877+G877*$B$7</f>
        <v>-0.19917011873626225</v>
      </c>
      <c r="G878" s="1">
        <f>H878/$H$4-(E878-B878)/$H$4*$B$6-F878*$H$5/$H$4</f>
        <v>-6.6041097160640036E-2</v>
      </c>
      <c r="H878" s="4">
        <f>IF(AND(A878&lt;$H$7,A878&gt;$H$6),$H$8,0)</f>
        <v>0</v>
      </c>
    </row>
    <row r="879" spans="1:8" x14ac:dyDescent="0.25">
      <c r="A879" s="6">
        <f>A878+$B$7</f>
        <v>173.79999999999868</v>
      </c>
      <c r="B879" s="5">
        <f>B878+C878*$B$7</f>
        <v>-9.2031491326361365</v>
      </c>
      <c r="C879" s="1">
        <f>C878+D878*$B$7</f>
        <v>0.36658888315343835</v>
      </c>
      <c r="D879" s="6">
        <f>(E879-B879)*$B$6/$B$4-C879*$B$5/$B$4</f>
        <v>6.2423786082055094E-2</v>
      </c>
      <c r="E879" s="5">
        <f>E878+F878*$B$7</f>
        <v>-2.4108871997004706</v>
      </c>
      <c r="F879" s="1">
        <f>F878+G878*$B$7</f>
        <v>-0.21237833816839025</v>
      </c>
      <c r="G879" s="1">
        <f>H879/$H$4-(E879-B879)/$H$4*$B$6-F879*$H$5/$H$4</f>
        <v>-6.4736944256830797E-2</v>
      </c>
      <c r="H879" s="4">
        <f>IF(AND(A879&lt;$H$7,A879&gt;$H$6),$H$8,0)</f>
        <v>0</v>
      </c>
    </row>
    <row r="880" spans="1:8" x14ac:dyDescent="0.25">
      <c r="A880" s="6">
        <f>A879+$B$7</f>
        <v>173.99999999999866</v>
      </c>
      <c r="B880" s="5">
        <f>B879+C879*$B$7</f>
        <v>-9.1298313560054485</v>
      </c>
      <c r="C880" s="1">
        <f>C879+D879*$B$7</f>
        <v>0.37907364036984936</v>
      </c>
      <c r="D880" s="6">
        <f>(E880-B880)*$B$6/$B$4-C880*$B$5/$B$4</f>
        <v>6.1078580281165258E-2</v>
      </c>
      <c r="E880" s="5">
        <f>E879+F879*$B$7</f>
        <v>-2.4533628673341488</v>
      </c>
      <c r="F880" s="1">
        <f>F879+G879*$B$7</f>
        <v>-0.22532572701975639</v>
      </c>
      <c r="G880" s="1">
        <f>H880/$H$4-(E880-B880)/$H$4*$B$6-F880*$H$5/$H$4</f>
        <v>-6.3384798981416648E-2</v>
      </c>
      <c r="H880" s="4">
        <f>IF(AND(A880&lt;$H$7,A880&gt;$H$6),$H$8,0)</f>
        <v>0</v>
      </c>
    </row>
    <row r="881" spans="1:8" x14ac:dyDescent="0.25">
      <c r="A881" s="6">
        <f>A880+$B$7</f>
        <v>174.19999999999865</v>
      </c>
      <c r="B881" s="5">
        <f>B880+C880*$B$7</f>
        <v>-9.0540166279314782</v>
      </c>
      <c r="C881" s="1">
        <f>C880+D880*$B$7</f>
        <v>0.39128935642608242</v>
      </c>
      <c r="D881" s="6">
        <f>(E881-B881)*$B$6/$B$4-C881*$B$5/$B$4</f>
        <v>5.9686545805542543E-2</v>
      </c>
      <c r="E881" s="5">
        <f>E880+F880*$B$7</f>
        <v>-2.4984280127381</v>
      </c>
      <c r="F881" s="1">
        <f>F880+G880*$B$7</f>
        <v>-0.23800268681603973</v>
      </c>
      <c r="G881" s="1">
        <f>H881/$H$4-(E881-B881)/$H$4*$B$6-F881*$H$5/$H$4</f>
        <v>-6.1985845849693195E-2</v>
      </c>
      <c r="H881" s="4">
        <f>IF(AND(A881&lt;$H$7,A881&gt;$H$6),$H$8,0)</f>
        <v>0</v>
      </c>
    </row>
    <row r="882" spans="1:8" x14ac:dyDescent="0.25">
      <c r="A882" s="6">
        <f>A881+$B$7</f>
        <v>174.39999999999864</v>
      </c>
      <c r="B882" s="5">
        <f>B881+C881*$B$7</f>
        <v>-8.9757587566462611</v>
      </c>
      <c r="C882" s="1">
        <f>C881+D881*$B$7</f>
        <v>0.40322666558719095</v>
      </c>
      <c r="D882" s="6">
        <f>(E882-B882)*$B$6/$B$4-C882*$B$5/$B$4</f>
        <v>5.8248902081641671E-2</v>
      </c>
      <c r="E882" s="5">
        <f>E881+F881*$B$7</f>
        <v>-2.5460285501013078</v>
      </c>
      <c r="F882" s="1">
        <f>F881+G881*$B$7</f>
        <v>-0.25039985598597836</v>
      </c>
      <c r="G882" s="1">
        <f>H882/$H$4-(E882-B882)/$H$4*$B$6-F882*$H$5/$H$4</f>
        <v>-6.0541304225659849E-2</v>
      </c>
      <c r="H882" s="4">
        <f>IF(AND(A882&lt;$H$7,A882&gt;$H$6),$H$8,0)</f>
        <v>0</v>
      </c>
    </row>
    <row r="883" spans="1:8" x14ac:dyDescent="0.25">
      <c r="A883" s="6">
        <f>A882+$B$7</f>
        <v>174.59999999999863</v>
      </c>
      <c r="B883" s="5">
        <f>B882+C882*$B$7</f>
        <v>-8.8951134235288229</v>
      </c>
      <c r="C883" s="1">
        <f>C882+D882*$B$7</f>
        <v>0.41487644600351931</v>
      </c>
      <c r="D883" s="6">
        <f>(E883-B883)*$B$6/$B$4-C883*$B$5/$B$4</f>
        <v>5.6766902332250402E-2</v>
      </c>
      <c r="E883" s="5">
        <f>E882+F882*$B$7</f>
        <v>-2.5961085212985036</v>
      </c>
      <c r="F883" s="1">
        <f>F882+G882*$B$7</f>
        <v>-0.26250811683111031</v>
      </c>
      <c r="G883" s="1">
        <f>H883/$H$4-(E883-B883)/$H$4*$B$6-F883*$H$5/$H$4</f>
        <v>-5.905242726983654E-2</v>
      </c>
      <c r="H883" s="4">
        <f>IF(AND(A883&lt;$H$7,A883&gt;$H$6),$H$8,0)</f>
        <v>0</v>
      </c>
    </row>
    <row r="884" spans="1:8" x14ac:dyDescent="0.25">
      <c r="A884" s="6">
        <f>A883+$B$7</f>
        <v>174.79999999999862</v>
      </c>
      <c r="B884" s="5">
        <f>B883+C883*$B$7</f>
        <v>-8.8121381343281193</v>
      </c>
      <c r="C884" s="1">
        <f>C883+D883*$B$7</f>
        <v>0.42622982646996938</v>
      </c>
      <c r="D884" s="6">
        <f>(E884-B884)*$B$6/$B$4-C884*$B$5/$B$4</f>
        <v>5.5241832499584392E-2</v>
      </c>
      <c r="E884" s="5">
        <f>E883+F883*$B$7</f>
        <v>-2.6486101446647257</v>
      </c>
      <c r="F884" s="1">
        <f>F883+G883*$B$7</f>
        <v>-0.2743186022850776</v>
      </c>
      <c r="G884" s="1">
        <f>H884/$H$4-(E884-B884)/$H$4*$B$6-F884*$H$5/$H$4</f>
        <v>-5.7520500862357771E-2</v>
      </c>
      <c r="H884" s="4">
        <f>IF(AND(A884&lt;$H$7,A884&gt;$H$6),$H$8,0)</f>
        <v>0</v>
      </c>
    </row>
    <row r="885" spans="1:8" x14ac:dyDescent="0.25">
      <c r="A885" s="6">
        <f>A884+$B$7</f>
        <v>174.99999999999861</v>
      </c>
      <c r="B885" s="5">
        <f>B884+C884*$B$7</f>
        <v>-8.7268921690341248</v>
      </c>
      <c r="C885" s="1">
        <f>C884+D884*$B$7</f>
        <v>0.43727819296988624</v>
      </c>
      <c r="D885" s="6">
        <f>(E885-B885)*$B$6/$B$4-C885*$B$5/$B$4</f>
        <v>5.3675010144575555E-2</v>
      </c>
      <c r="E885" s="5">
        <f>E884+F884*$B$7</f>
        <v>-2.7034738651217411</v>
      </c>
      <c r="F885" s="1">
        <f>F884+G884*$B$7</f>
        <v>-0.28582270245754915</v>
      </c>
      <c r="G885" s="1">
        <f>H885/$H$4-(E885-B885)/$H$4*$B$6-F885*$H$5/$H$4</f>
        <v>-5.5946842502260605E-2</v>
      </c>
      <c r="H885" s="4">
        <f>IF(AND(A885&lt;$H$7,A885&gt;$H$6),$H$8,0)</f>
        <v>0</v>
      </c>
    </row>
    <row r="886" spans="1:8" x14ac:dyDescent="0.25">
      <c r="A886" s="6">
        <f>A885+$B$7</f>
        <v>175.1999999999986</v>
      </c>
      <c r="B886" s="5">
        <f>B885+C885*$B$7</f>
        <v>-8.6394365304401468</v>
      </c>
      <c r="C886" s="1">
        <f>C885+D885*$B$7</f>
        <v>0.44801319499880132</v>
      </c>
      <c r="D886" s="6">
        <f>(E886-B886)*$B$6/$B$4-C886*$B$5/$B$4</f>
        <v>5.2067783323286931E-2</v>
      </c>
      <c r="E886" s="5">
        <f>E885+F885*$B$7</f>
        <v>-2.7606384056132511</v>
      </c>
      <c r="F886" s="1">
        <f>F885+G885*$B$7</f>
        <v>-0.29701207095800125</v>
      </c>
      <c r="G886" s="1">
        <f>H886/$H$4-(E886-B886)/$H$4*$B$6-F886*$H$5/$H$4</f>
        <v>-5.4332800183898931E-2</v>
      </c>
      <c r="H886" s="4">
        <f>IF(AND(A886&lt;$H$7,A886&gt;$H$6),$H$8,0)</f>
        <v>0</v>
      </c>
    </row>
    <row r="887" spans="1:8" x14ac:dyDescent="0.25">
      <c r="A887" s="6">
        <f>A886+$B$7</f>
        <v>175.39999999999858</v>
      </c>
      <c r="B887" s="5">
        <f>B886+C886*$B$7</f>
        <v>-8.549833891440386</v>
      </c>
      <c r="C887" s="1">
        <f>C886+D886*$B$7</f>
        <v>0.4584267516634587</v>
      </c>
      <c r="D887" s="6">
        <f>(E887-B887)*$B$6/$B$4-C887*$B$5/$B$4</f>
        <v>5.0421529441403469E-2</v>
      </c>
      <c r="E887" s="5">
        <f>E886+F886*$B$7</f>
        <v>-2.8200408198048512</v>
      </c>
      <c r="F887" s="1">
        <f>F886+G886*$B$7</f>
        <v>-0.30787863099478102</v>
      </c>
      <c r="G887" s="1">
        <f>H887/$H$4-(E887-B887)/$H$4*$B$6-F887*$H$5/$H$4</f>
        <v>-5.2679751251433642E-2</v>
      </c>
      <c r="H887" s="4">
        <f>IF(AND(A887&lt;$H$7,A887&gt;$H$6),$H$8,0)</f>
        <v>0</v>
      </c>
    </row>
    <row r="888" spans="1:8" x14ac:dyDescent="0.25">
      <c r="A888" s="6">
        <f>A887+$B$7</f>
        <v>175.59999999999857</v>
      </c>
      <c r="B888" s="5">
        <f>B887+C887*$B$7</f>
        <v>-8.4581485411076951</v>
      </c>
      <c r="C888" s="1">
        <f>C887+D887*$B$7</f>
        <v>0.46851105755173938</v>
      </c>
      <c r="D888" s="6">
        <f>(E888-B888)*$B$6/$B$4-C888*$B$5/$B$4</f>
        <v>4.8737654087762788E-2</v>
      </c>
      <c r="E888" s="5">
        <f>E887+F887*$B$7</f>
        <v>-2.8816165460038072</v>
      </c>
      <c r="F888" s="1">
        <f>F887+G887*$B$7</f>
        <v>-0.31841458124506777</v>
      </c>
      <c r="G888" s="1">
        <f>H888/$H$4-(E888-B888)/$H$4*$B$6-F888*$H$5/$H$4</f>
        <v>-5.0989101232362874E-2</v>
      </c>
      <c r="H888" s="4">
        <f>IF(AND(A888&lt;$H$7,A888&gt;$H$6),$H$8,0)</f>
        <v>0</v>
      </c>
    </row>
    <row r="889" spans="1:8" x14ac:dyDescent="0.25">
      <c r="A889" s="6">
        <f>A888+$B$7</f>
        <v>175.79999999999856</v>
      </c>
      <c r="B889" s="5">
        <f>B888+C888*$B$7</f>
        <v>-8.3644463295973477</v>
      </c>
      <c r="C889" s="1">
        <f>C888+D888*$B$7</f>
        <v>0.47825858836929191</v>
      </c>
      <c r="D889" s="6">
        <f>(E889-B889)*$B$6/$B$4-C889*$B$5/$B$4</f>
        <v>4.7017589847905883E-2</v>
      </c>
      <c r="E889" s="5">
        <f>E888+F888*$B$7</f>
        <v>-2.9452994622528208</v>
      </c>
      <c r="F889" s="1">
        <f>F888+G888*$B$7</f>
        <v>-0.32861240149154036</v>
      </c>
      <c r="G889" s="1">
        <f>H889/$H$4-(E889-B889)/$H$4*$B$6-F889*$H$5/$H$4</f>
        <v>-4.9262282651072159E-2</v>
      </c>
      <c r="H889" s="4">
        <f>IF(AND(A889&lt;$H$7,A889&gt;$H$6),$H$8,0)</f>
        <v>0</v>
      </c>
    </row>
    <row r="890" spans="1:8" x14ac:dyDescent="0.25">
      <c r="A890" s="6">
        <f>A889+$B$7</f>
        <v>175.99999999999855</v>
      </c>
      <c r="B890" s="5">
        <f>B889+C889*$B$7</f>
        <v>-8.2687946119234894</v>
      </c>
      <c r="C890" s="1">
        <f>C889+D889*$B$7</f>
        <v>0.48766210633887308</v>
      </c>
      <c r="D890" s="6">
        <f>(E890-B890)*$B$6/$B$4-C890*$B$5/$B$4</f>
        <v>4.5262795098640507E-2</v>
      </c>
      <c r="E890" s="5">
        <f>E889+F889*$B$7</f>
        <v>-3.0110219425511291</v>
      </c>
      <c r="F890" s="1">
        <f>F889+G889*$B$7</f>
        <v>-0.3384648580217548</v>
      </c>
      <c r="G890" s="1">
        <f>H890/$H$4-(E890-B890)/$H$4*$B$6-F890*$H$5/$H$4</f>
        <v>-4.7500753823397281E-2</v>
      </c>
      <c r="H890" s="4">
        <f>IF(AND(A890&lt;$H$7,A890&gt;$H$6),$H$8,0)</f>
        <v>0</v>
      </c>
    </row>
    <row r="891" spans="1:8" x14ac:dyDescent="0.25">
      <c r="A891" s="6">
        <f>A890+$B$7</f>
        <v>176.19999999999854</v>
      </c>
      <c r="B891" s="5">
        <f>B890+C890*$B$7</f>
        <v>-8.1712621906557139</v>
      </c>
      <c r="C891" s="1">
        <f>C890+D890*$B$7</f>
        <v>0.4967146653586012</v>
      </c>
      <c r="D891" s="6">
        <f>(E891-B891)*$B$6/$B$4-C891*$B$5/$B$4</f>
        <v>4.347475278462333E-2</v>
      </c>
      <c r="E891" s="5">
        <f>E890+F890*$B$7</f>
        <v>-3.0787149141554799</v>
      </c>
      <c r="F891" s="1">
        <f>F890+G890*$B$7</f>
        <v>-0.34796500878643427</v>
      </c>
      <c r="G891" s="1">
        <f>H891/$H$4-(E891-B891)/$H$4*$B$6-F891*$H$5/$H$4</f>
        <v>-4.5705997633205833E-2</v>
      </c>
      <c r="H891" s="4">
        <f>IF(AND(A891&lt;$H$7,A891&gt;$H$6),$H$8,0)</f>
        <v>0</v>
      </c>
    </row>
    <row r="892" spans="1:8" x14ac:dyDescent="0.25">
      <c r="A892" s="6">
        <f>A891+$B$7</f>
        <v>176.39999999999853</v>
      </c>
      <c r="B892" s="5">
        <f>B891+C891*$B$7</f>
        <v>-8.0719192575839944</v>
      </c>
      <c r="C892" s="1">
        <f>C891+D891*$B$7</f>
        <v>0.50540961591552591</v>
      </c>
      <c r="D892" s="6">
        <f>(E892-B892)*$B$6/$B$4-C892*$B$5/$B$4</f>
        <v>4.1654969177979395E-2</v>
      </c>
      <c r="E892" s="5">
        <f>E891+F891*$B$7</f>
        <v>-3.1483079159127669</v>
      </c>
      <c r="F892" s="1">
        <f>F891+G891*$B$7</f>
        <v>-0.35710620831307543</v>
      </c>
      <c r="G892" s="1">
        <f>H892/$H$4-(E892-B892)/$H$4*$B$6-F892*$H$5/$H$4</f>
        <v>-4.3879520292016139E-2</v>
      </c>
      <c r="H892" s="4">
        <f>IF(AND(A892&lt;$H$7,A892&gt;$H$6),$H$8,0)</f>
        <v>0</v>
      </c>
    </row>
    <row r="893" spans="1:8" x14ac:dyDescent="0.25">
      <c r="A893" s="6">
        <f>A892+$B$7</f>
        <v>176.59999999999852</v>
      </c>
      <c r="B893" s="5">
        <f>B892+C892*$B$7</f>
        <v>-7.9708373344008896</v>
      </c>
      <c r="C893" s="1">
        <f>C892+D892*$B$7</f>
        <v>0.51374060975112179</v>
      </c>
      <c r="D893" s="6">
        <f>(E893-B893)*$B$6/$B$4-C893*$B$5/$B$4</f>
        <v>3.9804972621988247E-2</v>
      </c>
      <c r="E893" s="5">
        <f>E892+F892*$B$7</f>
        <v>-3.2197291575753821</v>
      </c>
      <c r="F893" s="1">
        <f>F892+G892*$B$7</f>
        <v>-0.36588211237147866</v>
      </c>
      <c r="G893" s="1">
        <f>H893/$H$4-(E893-B893)/$H$4*$B$6-F893*$H$5/$H$4</f>
        <v>-4.2022850082682903E-2</v>
      </c>
      <c r="H893" s="4">
        <f>IF(AND(A893&lt;$H$7,A893&gt;$H$6),$H$8,0)</f>
        <v>0</v>
      </c>
    </row>
    <row r="894" spans="1:8" x14ac:dyDescent="0.25">
      <c r="A894" s="6">
        <f>A893+$B$7</f>
        <v>176.79999999999851</v>
      </c>
      <c r="B894" s="5">
        <f>B893+C893*$B$7</f>
        <v>-7.8680892124506654</v>
      </c>
      <c r="C894" s="1">
        <f>C893+D893*$B$7</f>
        <v>0.52170160427551948</v>
      </c>
      <c r="D894" s="6">
        <f>(E894-B894)*$B$6/$B$4-C894*$B$5/$B$4</f>
        <v>3.7926312259877082E-2</v>
      </c>
      <c r="E894" s="5">
        <f>E893+F893*$B$7</f>
        <v>-3.2929055800496778</v>
      </c>
      <c r="F894" s="1">
        <f>F893+G893*$B$7</f>
        <v>-0.37428668238801527</v>
      </c>
      <c r="G894" s="1">
        <f>H894/$H$4-(E894-B894)/$H$4*$B$6-F894*$H$5/$H$4</f>
        <v>-4.0137536088189651E-2</v>
      </c>
      <c r="H894" s="4">
        <f>IF(AND(A894&lt;$H$7,A894&gt;$H$6),$H$8,0)</f>
        <v>0</v>
      </c>
    </row>
    <row r="895" spans="1:8" x14ac:dyDescent="0.25">
      <c r="A895" s="6">
        <f>A894+$B$7</f>
        <v>176.99999999999849</v>
      </c>
      <c r="B895" s="5">
        <f>B894+C894*$B$7</f>
        <v>-7.7637488915955615</v>
      </c>
      <c r="C895" s="1">
        <f>C894+D894*$B$7</f>
        <v>0.52928686672749492</v>
      </c>
      <c r="D895" s="6">
        <f>(E895-B895)*$B$6/$B$4-C895*$B$5/$B$4</f>
        <v>3.6020556749770387E-2</v>
      </c>
      <c r="E895" s="5">
        <f>E894+F894*$B$7</f>
        <v>-3.3677629165272807</v>
      </c>
      <c r="F895" s="1">
        <f>F894+G894*$B$7</f>
        <v>-0.38231418960565322</v>
      </c>
      <c r="G895" s="1">
        <f>H895/$H$4-(E895-B895)/$H$4*$B$6-F895*$H$5/$H$4</f>
        <v>-3.8225146906598013E-2</v>
      </c>
      <c r="H895" s="4">
        <f>IF(AND(A895&lt;$H$7,A895&gt;$H$6),$H$8,0)</f>
        <v>0</v>
      </c>
    </row>
    <row r="896" spans="1:8" x14ac:dyDescent="0.25">
      <c r="A896" s="6">
        <f>A895+$B$7</f>
        <v>177.19999999999848</v>
      </c>
      <c r="B896" s="5">
        <f>B895+C895*$B$7</f>
        <v>-7.6578915182500626</v>
      </c>
      <c r="C896" s="1">
        <f>C895+D895*$B$7</f>
        <v>0.53649097807744894</v>
      </c>
      <c r="D896" s="6">
        <f>(E896-B896)*$B$6/$B$4-C896*$B$5/$B$4</f>
        <v>3.4089292966854784E-2</v>
      </c>
      <c r="E896" s="5">
        <f>E895+F895*$B$7</f>
        <v>-3.4442257544484112</v>
      </c>
      <c r="F896" s="1">
        <f>F895+G895*$B$7</f>
        <v>-0.38995921898697283</v>
      </c>
      <c r="G896" s="1">
        <f>H896/$H$4-(E896-B896)/$H$4*$B$6-F896*$H$5/$H$4</f>
        <v>-3.6287269353211929E-2</v>
      </c>
      <c r="H896" s="4">
        <f>IF(AND(A896&lt;$H$7,A896&gt;$H$6),$H$8,0)</f>
        <v>0</v>
      </c>
    </row>
    <row r="897" spans="1:8" x14ac:dyDescent="0.25">
      <c r="A897" s="6">
        <f>A896+$B$7</f>
        <v>177.39999999999847</v>
      </c>
      <c r="B897" s="5">
        <f>B896+C896*$B$7</f>
        <v>-7.5505933226345725</v>
      </c>
      <c r="C897" s="1">
        <f>C896+D896*$B$7</f>
        <v>0.54330883667081986</v>
      </c>
      <c r="D897" s="6">
        <f>(E897-B897)*$B$6/$B$4-C897*$B$5/$B$4</f>
        <v>3.2134124693825365E-2</v>
      </c>
      <c r="E897" s="5">
        <f>E896+F896*$B$7</f>
        <v>-3.5222175982458057</v>
      </c>
      <c r="F897" s="1">
        <f>F896+G896*$B$7</f>
        <v>-0.39721667285761519</v>
      </c>
      <c r="G897" s="1">
        <f>H897/$H$4-(E897-B897)/$H$4*$B$6-F897*$H$5/$H$4</f>
        <v>-3.4325507151023435E-2</v>
      </c>
      <c r="H897" s="4">
        <f>IF(AND(A897&lt;$H$7,A897&gt;$H$6),$H$8,0)</f>
        <v>0</v>
      </c>
    </row>
    <row r="898" spans="1:8" x14ac:dyDescent="0.25">
      <c r="A898" s="6">
        <f>A897+$B$7</f>
        <v>177.59999999999846</v>
      </c>
      <c r="B898" s="5">
        <f>B897+C897*$B$7</f>
        <v>-7.4419315553004086</v>
      </c>
      <c r="C898" s="1">
        <f>C897+D897*$B$7</f>
        <v>0.54973566160958498</v>
      </c>
      <c r="D898" s="6">
        <f>(E898-B898)*$B$6/$B$4-C898*$B$5/$B$4</f>
        <v>3.0156671300687027E-2</v>
      </c>
      <c r="E898" s="5">
        <f>E897+F897*$B$7</f>
        <v>-3.6016609328173286</v>
      </c>
      <c r="F898" s="1">
        <f>F897+G897*$B$7</f>
        <v>-0.40408177428781988</v>
      </c>
      <c r="G898" s="1">
        <f>H898/$H$4-(E898-B898)/$H$4*$B$6-F898*$H$5/$H$4</f>
        <v>-3.2341479610513507E-2</v>
      </c>
      <c r="H898" s="4">
        <f>IF(AND(A898&lt;$H$7,A898&gt;$H$6),$H$8,0)</f>
        <v>0</v>
      </c>
    </row>
    <row r="899" spans="1:8" x14ac:dyDescent="0.25">
      <c r="A899" s="6">
        <f>A898+$B$7</f>
        <v>177.79999999999845</v>
      </c>
      <c r="B899" s="5">
        <f>B898+C898*$B$7</f>
        <v>-7.3319844229784916</v>
      </c>
      <c r="C899" s="1">
        <f>C898+D898*$B$7</f>
        <v>0.55576699586972234</v>
      </c>
      <c r="D899" s="6">
        <f>(E899-B899)*$B$6/$B$4-C899*$B$5/$B$4</f>
        <v>2.815856641499016E-2</v>
      </c>
      <c r="E899" s="5">
        <f>E898+F898*$B$7</f>
        <v>-3.6824772876748924</v>
      </c>
      <c r="F899" s="1">
        <f>F898+G898*$B$7</f>
        <v>-0.41055007020992257</v>
      </c>
      <c r="G899" s="1">
        <f>H899/$H$4-(E899-B899)/$H$4*$B$6-F899*$H$5/$H$4</f>
        <v>-3.0336820299887157E-2</v>
      </c>
      <c r="H899" s="4">
        <f>IF(AND(A899&lt;$H$7,A899&gt;$H$6),$H$8,0)</f>
        <v>0</v>
      </c>
    </row>
    <row r="900" spans="1:8" x14ac:dyDescent="0.25">
      <c r="A900" s="6">
        <f>A899+$B$7</f>
        <v>177.99999999999844</v>
      </c>
      <c r="B900" s="5">
        <f>B899+C899*$B$7</f>
        <v>-7.2208310238045472</v>
      </c>
      <c r="C900" s="1">
        <f>C899+D899*$B$7</f>
        <v>0.56139870915272039</v>
      </c>
      <c r="D900" s="6">
        <f>(E900-B900)*$B$6/$B$4-C900*$B$5/$B$4</f>
        <v>2.6141456583585902E-2</v>
      </c>
      <c r="E900" s="5">
        <f>E899+F899*$B$7</f>
        <v>-3.7645873017168769</v>
      </c>
      <c r="F900" s="1">
        <f>F899+G899*$B$7</f>
        <v>-0.4166174342699</v>
      </c>
      <c r="G900" s="1">
        <f>H900/$H$4-(E900-B900)/$H$4*$B$6-F900*$H$5/$H$4</f>
        <v>-2.83131757068282E-2</v>
      </c>
      <c r="H900" s="4">
        <f>IF(AND(A900&lt;$H$7,A900&gt;$H$6),$H$8,0)</f>
        <v>0</v>
      </c>
    </row>
    <row r="901" spans="1:8" x14ac:dyDescent="0.25">
      <c r="A901" s="6">
        <f>A900+$B$7</f>
        <v>178.19999999999843</v>
      </c>
      <c r="B901" s="5">
        <f>B900+C900*$B$7</f>
        <v>-7.1085512819740035</v>
      </c>
      <c r="C901" s="1">
        <f>C900+D900*$B$7</f>
        <v>0.56662700046943759</v>
      </c>
      <c r="D901" s="6">
        <f>(E901-B901)*$B$6/$B$4-C901*$B$5/$B$4</f>
        <v>2.4106999926989905E-2</v>
      </c>
      <c r="E901" s="5">
        <f>E900+F900*$B$7</f>
        <v>-3.8479107885708568</v>
      </c>
      <c r="F901" s="1">
        <f>F900+G900*$B$7</f>
        <v>-0.42228006941126561</v>
      </c>
      <c r="G901" s="1">
        <f>H901/$H$4-(E901-B901)/$H$4*$B$6-F901*$H$5/$H$4</f>
        <v>-2.6272203892862486E-2</v>
      </c>
      <c r="H901" s="4">
        <f>IF(AND(A901&lt;$H$7,A901&gt;$H$6),$H$8,0)</f>
        <v>0</v>
      </c>
    </row>
    <row r="902" spans="1:8" x14ac:dyDescent="0.25">
      <c r="A902" s="6">
        <f>A901+$B$7</f>
        <v>178.39999999999841</v>
      </c>
      <c r="B902" s="5">
        <f>B901+C901*$B$7</f>
        <v>-6.9952258818801161</v>
      </c>
      <c r="C902" s="1">
        <f>C901+D901*$B$7</f>
        <v>0.57144840045483558</v>
      </c>
      <c r="D902" s="6">
        <f>(E902-B902)*$B$6/$B$4-C902*$B$5/$B$4</f>
        <v>2.2056864787447533E-2</v>
      </c>
      <c r="E902" s="5">
        <f>E901+F901*$B$7</f>
        <v>-3.9323668024531098</v>
      </c>
      <c r="F902" s="1">
        <f>F901+G901*$B$7</f>
        <v>-0.42753451018983812</v>
      </c>
      <c r="G902" s="1">
        <f>H902/$H$4-(E902-B902)/$H$4*$B$6-F902*$H$5/$H$4</f>
        <v>-2.4215573141422492E-2</v>
      </c>
      <c r="H902" s="4">
        <f>IF(AND(A902&lt;$H$7,A902&gt;$H$6),$H$8,0)</f>
        <v>0</v>
      </c>
    </row>
    <row r="903" spans="1:8" x14ac:dyDescent="0.25">
      <c r="A903" s="6">
        <f>A902+$B$7</f>
        <v>178.5999999999984</v>
      </c>
      <c r="B903" s="5">
        <f>B902+C902*$B$7</f>
        <v>-6.8809362017891491</v>
      </c>
      <c r="C903" s="1">
        <f>C902+D902*$B$7</f>
        <v>0.57585977341232508</v>
      </c>
      <c r="D903" s="6">
        <f>(E903-B903)*$B$6/$B$4-C903*$B$5/$B$4</f>
        <v>1.9992728371795842E-2</v>
      </c>
      <c r="E903" s="5">
        <f>E902+F902*$B$7</f>
        <v>-4.0178737044910777</v>
      </c>
      <c r="F903" s="1">
        <f>F902+G902*$B$7</f>
        <v>-0.43237762481812264</v>
      </c>
      <c r="G903" s="1">
        <f>H903/$H$4-(E903-B903)/$H$4*$B$6-F903*$H$5/$H$4</f>
        <v>-2.2144960600708877E-2</v>
      </c>
      <c r="H903" s="4">
        <f>IF(AND(A903&lt;$H$7,A903&gt;$H$6),$H$8,0)</f>
        <v>0</v>
      </c>
    </row>
    <row r="904" spans="1:8" x14ac:dyDescent="0.25">
      <c r="A904" s="6">
        <f>A903+$B$7</f>
        <v>178.79999999999839</v>
      </c>
      <c r="B904" s="5">
        <f>B903+C903*$B$7</f>
        <v>-6.7657642471066843</v>
      </c>
      <c r="C904" s="1">
        <f>C903+D903*$B$7</f>
        <v>0.57985831908668428</v>
      </c>
      <c r="D904" s="6">
        <f>(E904-B904)*$B$6/$B$4-C904*$B$5/$B$4</f>
        <v>1.7916275390219553E-2</v>
      </c>
      <c r="E904" s="5">
        <f>E903+F903*$B$7</f>
        <v>-4.1043492294547024</v>
      </c>
      <c r="F904" s="1">
        <f>F903+G903*$B$7</f>
        <v>-0.43680661693826439</v>
      </c>
      <c r="G904" s="1">
        <f>H904/$H$4-(E904-B904)/$H$4*$B$6-F904*$H$5/$H$4</f>
        <v>-2.0062050922445854E-2</v>
      </c>
      <c r="H904" s="4">
        <f>IF(AND(A904&lt;$H$7,A904&gt;$H$6),$H$8,0)</f>
        <v>0</v>
      </c>
    </row>
    <row r="905" spans="1:8" x14ac:dyDescent="0.25">
      <c r="A905" s="6">
        <f>A904+$B$7</f>
        <v>178.99999999999838</v>
      </c>
      <c r="B905" s="5">
        <f>B904+C904*$B$7</f>
        <v>-6.6497925832893472</v>
      </c>
      <c r="C905" s="1">
        <f>C904+D904*$B$7</f>
        <v>0.58344157416472819</v>
      </c>
      <c r="D905" s="6">
        <f>(E905-B905)*$B$6/$B$4-C905*$B$5/$B$4</f>
        <v>1.5829196691998997E-2</v>
      </c>
      <c r="E905" s="5">
        <f>E904+F904*$B$7</f>
        <v>-4.1917105528423555</v>
      </c>
      <c r="F905" s="1">
        <f>F904+G904*$B$7</f>
        <v>-0.44081902712275356</v>
      </c>
      <c r="G905" s="1">
        <f>H905/$H$4-(E905-B905)/$H$4*$B$6-F905*$H$5/$H$4</f>
        <v>-1.7968534897628615E-2</v>
      </c>
      <c r="H905" s="4">
        <f>IF(AND(A905&lt;$H$7,A905&gt;$H$6),$H$8,0)</f>
        <v>0</v>
      </c>
    </row>
    <row r="906" spans="1:8" x14ac:dyDescent="0.25">
      <c r="A906" s="6">
        <f>A905+$B$7</f>
        <v>179.19999999999837</v>
      </c>
      <c r="B906" s="5">
        <f>B905+C905*$B$7</f>
        <v>-6.5331042684564018</v>
      </c>
      <c r="C906" s="1">
        <f>C905+D905*$B$7</f>
        <v>0.58660741350312795</v>
      </c>
      <c r="D906" s="6">
        <f>(E906-B906)*$B$6/$B$4-C906*$B$5/$B$4</f>
        <v>1.3733187899348038E-2</v>
      </c>
      <c r="E906" s="5">
        <f>E905+F905*$B$7</f>
        <v>-4.2798743582669063</v>
      </c>
      <c r="F906" s="1">
        <f>F905+G905*$B$7</f>
        <v>-0.44441273410227927</v>
      </c>
      <c r="G906" s="1">
        <f>H906/$H$4-(E906-B906)/$H$4*$B$6-F906*$H$5/$H$4</f>
        <v>-1.5866108090360768E-2</v>
      </c>
      <c r="H906" s="4">
        <f>IF(AND(A906&lt;$H$7,A906&gt;$H$6),$H$8,0)</f>
        <v>0</v>
      </c>
    </row>
    <row r="907" spans="1:8" x14ac:dyDescent="0.25">
      <c r="A907" s="6">
        <f>A906+$B$7</f>
        <v>179.39999999999836</v>
      </c>
      <c r="B907" s="5">
        <f>B906+C906*$B$7</f>
        <v>-6.4157827857557761</v>
      </c>
      <c r="C907" s="1">
        <f>C906+D906*$B$7</f>
        <v>0.58935405108299754</v>
      </c>
      <c r="D907" s="6">
        <f>(E907-B907)*$B$6/$B$4-C907*$B$5/$B$4</f>
        <v>1.1629948040439181E-2</v>
      </c>
      <c r="E907" s="5">
        <f>E906+F906*$B$7</f>
        <v>-4.3687569050873618</v>
      </c>
      <c r="F907" s="1">
        <f>F906+G906*$B$7</f>
        <v>-0.44758595572035142</v>
      </c>
      <c r="G907" s="1">
        <f>H907/$H$4-(E907-B907)/$H$4*$B$6-F907*$H$5/$H$4</f>
        <v>-1.3756469470878873E-2</v>
      </c>
      <c r="H907" s="4">
        <f>IF(AND(A907&lt;$H$7,A907&gt;$H$6),$H$8,0)</f>
        <v>0</v>
      </c>
    </row>
    <row r="908" spans="1:8" x14ac:dyDescent="0.25">
      <c r="A908" s="6">
        <f>A907+$B$7</f>
        <v>179.59999999999835</v>
      </c>
      <c r="B908" s="5">
        <f>B907+C907*$B$7</f>
        <v>-6.2979119755391766</v>
      </c>
      <c r="C908" s="1">
        <f>C907+D907*$B$7</f>
        <v>0.59168004069108537</v>
      </c>
      <c r="D908" s="6">
        <f>(E908-B908)*$B$6/$B$4-C908*$B$5/$B$4</f>
        <v>9.5211781827111673E-3</v>
      </c>
      <c r="E908" s="5">
        <f>E907+F907*$B$7</f>
        <v>-4.458274096231432</v>
      </c>
      <c r="F908" s="1">
        <f>F907+G907*$B$7</f>
        <v>-0.4503372496145272</v>
      </c>
      <c r="G908" s="1">
        <f>H908/$H$4-(E908-B908)/$H$4*$B$6-F908*$H$5/$H$4</f>
        <v>-1.1641320048859538E-2</v>
      </c>
      <c r="H908" s="4">
        <f>IF(AND(A908&lt;$H$7,A908&gt;$H$6),$H$8,0)</f>
        <v>0</v>
      </c>
    </row>
    <row r="909" spans="1:8" x14ac:dyDescent="0.25">
      <c r="A909" s="6">
        <f>A908+$B$7</f>
        <v>179.79999999999833</v>
      </c>
      <c r="B909" s="5">
        <f>B908+C908*$B$7</f>
        <v>-6.1795759674009592</v>
      </c>
      <c r="C909" s="1">
        <f>C908+D908*$B$7</f>
        <v>0.59358427632762756</v>
      </c>
      <c r="D909" s="6">
        <f>(E909-B909)*$B$6/$B$4-C909*$B$5/$B$4</f>
        <v>7.4085800675518058E-3</v>
      </c>
      <c r="E909" s="5">
        <f>E908+F908*$B$7</f>
        <v>-4.5483415461543375</v>
      </c>
      <c r="F909" s="1">
        <f>F908+G908*$B$7</f>
        <v>-0.45266551362429913</v>
      </c>
      <c r="G909" s="1">
        <f>H909/$H$4-(E909-B909)/$H$4*$B$6-F909*$H$5/$H$4</f>
        <v>-9.5223615081017308E-3</v>
      </c>
      <c r="H909" s="4">
        <f>IF(AND(A909&lt;$H$7,A909&gt;$H$6),$H$8,0)</f>
        <v>0</v>
      </c>
    </row>
    <row r="910" spans="1:8" x14ac:dyDescent="0.25">
      <c r="A910" s="6">
        <f>A909+$B$7</f>
        <v>179.99999999999832</v>
      </c>
      <c r="B910" s="5">
        <f>B909+C909*$B$7</f>
        <v>-6.060859112135434</v>
      </c>
      <c r="C910" s="1">
        <f>C909+D909*$B$7</f>
        <v>0.59506599234113788</v>
      </c>
      <c r="D910" s="6">
        <f>(E910-B910)*$B$6/$B$4-C910*$B$5/$B$4</f>
        <v>5.2938547474453007E-3</v>
      </c>
      <c r="E910" s="5">
        <f>E909+F909*$B$7</f>
        <v>-4.638874648879197</v>
      </c>
      <c r="F910" s="1">
        <f>F909+G909*$B$7</f>
        <v>-0.45456998592591946</v>
      </c>
      <c r="G910" s="1">
        <f>H910/$H$4-(E910-B910)/$H$4*$B$6-F910*$H$5/$H$4</f>
        <v>-7.401294843673579E-3</v>
      </c>
      <c r="H910" s="4">
        <f>IF(AND(A910&lt;$H$7,A910&gt;$H$6),$H$8,0)</f>
        <v>0</v>
      </c>
    </row>
    <row r="911" spans="1:8" x14ac:dyDescent="0.25">
      <c r="A911" s="6">
        <f>A910+$B$7</f>
        <v>180.19999999999831</v>
      </c>
      <c r="B911" s="5">
        <f>B910+C910*$B$7</f>
        <v>-5.9418459136672066</v>
      </c>
      <c r="C911" s="1">
        <f>C910+D910*$B$7</f>
        <v>0.59612476329062691</v>
      </c>
      <c r="D911" s="6">
        <f>(E911-B911)*$B$6/$B$4-C911*$B$5/$B$4</f>
        <v>3.1787012266688546E-3</v>
      </c>
      <c r="E911" s="5">
        <f>E910+F910*$B$7</f>
        <v>-4.7297886460643808</v>
      </c>
      <c r="F911" s="1">
        <f>F910+G910*$B$7</f>
        <v>-0.45605024489465418</v>
      </c>
      <c r="G911" s="1">
        <f>H911/$H$4-(E911-B911)/$H$4*$B$6-F911*$H$5/$H$4</f>
        <v>-5.2798190026084463E-3</v>
      </c>
      <c r="H911" s="4">
        <f>IF(AND(A911&lt;$H$7,A911&gt;$H$6),$H$8,0)</f>
        <v>0</v>
      </c>
    </row>
    <row r="912" spans="1:8" x14ac:dyDescent="0.25">
      <c r="A912" s="6">
        <f>A911+$B$7</f>
        <v>180.3999999999983</v>
      </c>
      <c r="B912" s="5">
        <f>B911+C911*$B$7</f>
        <v>-5.8226209610090809</v>
      </c>
      <c r="C912" s="1">
        <f>C911+D911*$B$7</f>
        <v>0.59676050353596066</v>
      </c>
      <c r="D912" s="6">
        <f>(E912-B912)*$B$6/$B$4-C912*$B$5/$B$4</f>
        <v>1.0648151066182873E-3</v>
      </c>
      <c r="E912" s="5">
        <f>E911+F911*$B$7</f>
        <v>-4.8209986950433112</v>
      </c>
      <c r="F912" s="1">
        <f>F911+G911*$B$7</f>
        <v>-0.45710620869517588</v>
      </c>
      <c r="G912" s="1">
        <f>H912/$H$4-(E912-B912)/$H$4*$B$6-F912*$H$5/$H$4</f>
        <v>-3.1596295292300588E-3</v>
      </c>
      <c r="H912" s="4">
        <f>IF(AND(A912&lt;$H$7,A912&gt;$H$6),$H$8,0)</f>
        <v>0</v>
      </c>
    </row>
    <row r="913" spans="1:8" x14ac:dyDescent="0.25">
      <c r="A913" s="6">
        <f>A912+$B$7</f>
        <v>180.59999999999829</v>
      </c>
      <c r="B913" s="5">
        <f>B912+C912*$B$7</f>
        <v>-5.7032688603018888</v>
      </c>
      <c r="C913" s="1">
        <f>C912+D912*$B$7</f>
        <v>0.59697346655728434</v>
      </c>
      <c r="D913" s="6">
        <f>(E913-B913)*$B$6/$B$4-C913*$B$5/$B$4</f>
        <v>-1.046112763163843E-3</v>
      </c>
      <c r="E913" s="5">
        <f>E912+F912*$B$7</f>
        <v>-4.9124199367823467</v>
      </c>
      <c r="F913" s="1">
        <f>F912+G912*$B$7</f>
        <v>-0.45773813460102186</v>
      </c>
      <c r="G913" s="1">
        <f>H913/$H$4-(E913-B913)/$H$4*$B$6-F913*$H$5/$H$4</f>
        <v>-1.0424172161800941E-3</v>
      </c>
      <c r="H913" s="4">
        <f>IF(AND(A913&lt;$H$7,A913&gt;$H$6),$H$8,0)</f>
        <v>0</v>
      </c>
    </row>
    <row r="914" spans="1:8" x14ac:dyDescent="0.25">
      <c r="A914" s="6">
        <f>A913+$B$7</f>
        <v>180.79999999999828</v>
      </c>
      <c r="B914" s="5">
        <f>B913+C913*$B$7</f>
        <v>-5.5838741669904319</v>
      </c>
      <c r="C914" s="1">
        <f>C913+D913*$B$7</f>
        <v>0.59676424400465156</v>
      </c>
      <c r="D914" s="6">
        <f>(E914-B914)*$B$6/$B$4-C914*$B$5/$B$4</f>
        <v>-3.1523976271909601E-3</v>
      </c>
      <c r="E914" s="5">
        <f>E913+F913*$B$7</f>
        <v>-5.0039675637025507</v>
      </c>
      <c r="F914" s="1">
        <f>F913+G913*$B$7</f>
        <v>-0.4579466180442579</v>
      </c>
      <c r="G914" s="1">
        <f>H914/$H$4-(E914-B914)/$H$4*$B$6-F914*$H$5/$H$4</f>
        <v>1.0701332377850556E-3</v>
      </c>
      <c r="H914" s="4">
        <f>IF(AND(A914&lt;$H$7,A914&gt;$H$6),$H$8,0)</f>
        <v>0</v>
      </c>
    </row>
    <row r="915" spans="1:8" x14ac:dyDescent="0.25">
      <c r="A915" s="6">
        <f>A914+$B$7</f>
        <v>180.99999999999827</v>
      </c>
      <c r="B915" s="5">
        <f>B914+C914*$B$7</f>
        <v>-5.4645213181895018</v>
      </c>
      <c r="C915" s="1">
        <f>C914+D914*$B$7</f>
        <v>0.5961337644792134</v>
      </c>
      <c r="D915" s="6">
        <f>(E915-B915)*$B$6/$B$4-C915*$B$5/$B$4</f>
        <v>-5.2523621584072058E-3</v>
      </c>
      <c r="E915" s="5">
        <f>E914+F914*$B$7</f>
        <v>-5.0955568873114023</v>
      </c>
      <c r="F915" s="1">
        <f>F914+G914*$B$7</f>
        <v>-0.45773259139670092</v>
      </c>
      <c r="G915" s="1">
        <f>H915/$H$4-(E915-B915)/$H$4*$B$6-F915*$H$5/$H$4</f>
        <v>3.1763445621695191E-3</v>
      </c>
      <c r="H915" s="4">
        <f>IF(AND(A915&lt;$H$7,A915&gt;$H$6),$H$8,0)</f>
        <v>0</v>
      </c>
    </row>
    <row r="916" spans="1:8" x14ac:dyDescent="0.25">
      <c r="A916" s="6">
        <f>A915+$B$7</f>
        <v>181.19999999999825</v>
      </c>
      <c r="B916" s="5">
        <f>B915+C915*$B$7</f>
        <v>-5.345294565293659</v>
      </c>
      <c r="C916" s="1">
        <f>C915+D915*$B$7</f>
        <v>0.59508329204753196</v>
      </c>
      <c r="D916" s="6">
        <f>(E916-B916)*$B$6/$B$4-C916*$B$5/$B$4</f>
        <v>-7.3443377836838169E-3</v>
      </c>
      <c r="E916" s="5">
        <f>E915+F915*$B$7</f>
        <v>-5.1871034055907428</v>
      </c>
      <c r="F916" s="1">
        <f>F915+G915*$B$7</f>
        <v>-0.45709732248426699</v>
      </c>
      <c r="G916" s="1">
        <f>H916/$H$4-(E916-B916)/$H$4*$B$6-F916*$H$5/$H$4</f>
        <v>5.2745482402348429E-3</v>
      </c>
      <c r="H916" s="4">
        <f>IF(AND(A916&lt;$H$7,A916&gt;$H$6),$H$8,0)</f>
        <v>0</v>
      </c>
    </row>
    <row r="917" spans="1:8" x14ac:dyDescent="0.25">
      <c r="A917" s="6">
        <f>A916+$B$7</f>
        <v>181.39999999999824</v>
      </c>
      <c r="B917" s="5">
        <f>B916+C916*$B$7</f>
        <v>-5.2262779068841523</v>
      </c>
      <c r="C917" s="1">
        <f>C916+D916*$B$7</f>
        <v>0.59361442449079516</v>
      </c>
      <c r="D917" s="6">
        <f>(E917-B917)*$B$6/$B$4-C917*$B$5/$B$4</f>
        <v>-9.4266659993963685E-3</v>
      </c>
      <c r="E917" s="5">
        <f>E916+F916*$B$7</f>
        <v>-5.2785228700875964</v>
      </c>
      <c r="F917" s="1">
        <f>F916+G916*$B$7</f>
        <v>-0.45604241283622005</v>
      </c>
      <c r="G917" s="1">
        <f>H917/$H$4-(E917-B917)/$H$4*$B$6-F917*$H$5/$H$4</f>
        <v>7.3630858245777413E-3</v>
      </c>
      <c r="H917" s="4">
        <f>IF(AND(A917&lt;$H$7,A917&gt;$H$6),$H$8,0)</f>
        <v>0</v>
      </c>
    </row>
    <row r="918" spans="1:8" x14ac:dyDescent="0.25">
      <c r="A918" s="6">
        <f>A917+$B$7</f>
        <v>181.59999999999823</v>
      </c>
      <c r="B918" s="5">
        <f>B917+C917*$B$7</f>
        <v>-5.1075550219859931</v>
      </c>
      <c r="C918" s="1">
        <f>C917+D917*$B$7</f>
        <v>0.59172909129091589</v>
      </c>
      <c r="D918" s="6">
        <f>(E918-B918)*$B$6/$B$4-C918*$B$5/$B$4</f>
        <v>-1.1497699676052211E-2</v>
      </c>
      <c r="E918" s="5">
        <f>E917+F917*$B$7</f>
        <v>-5.3697313526548403</v>
      </c>
      <c r="F918" s="1">
        <f>F917+G917*$B$7</f>
        <v>-0.45456979567130451</v>
      </c>
      <c r="G918" s="1">
        <f>H918/$H$4-(E918-B918)/$H$4*$B$6-F918*$H$5/$H$4</f>
        <v>9.4403102417580393E-3</v>
      </c>
      <c r="H918" s="4">
        <f>IF(AND(A918&lt;$H$7,A918&gt;$H$6),$H$8,0)</f>
        <v>0</v>
      </c>
    </row>
    <row r="919" spans="1:8" x14ac:dyDescent="0.25">
      <c r="A919" s="6">
        <f>A918+$B$7</f>
        <v>181.79999999999822</v>
      </c>
      <c r="B919" s="5">
        <f>B918+C918*$B$7</f>
        <v>-4.9892092037278095</v>
      </c>
      <c r="C919" s="1">
        <f>C918+D918*$B$7</f>
        <v>0.58942955135570541</v>
      </c>
      <c r="D919" s="6">
        <f>(E919-B919)*$B$6/$B$4-C919*$B$5/$B$4</f>
        <v>-1.3555804350948494E-2</v>
      </c>
      <c r="E919" s="5">
        <f>E918+F918*$B$7</f>
        <v>-5.4606453117891007</v>
      </c>
      <c r="F919" s="1">
        <f>F918+G918*$B$7</f>
        <v>-0.45268173362295289</v>
      </c>
      <c r="G919" s="1">
        <f>H919/$H$4-(E919-B919)/$H$4*$B$6-F919*$H$5/$H$4</f>
        <v>1.1504587084957206E-2</v>
      </c>
      <c r="H919" s="4">
        <f>IF(AND(A919&lt;$H$7,A919&gt;$H$6),$H$8,0)</f>
        <v>0</v>
      </c>
    </row>
    <row r="920" spans="1:8" x14ac:dyDescent="0.25">
      <c r="A920" s="6">
        <f>A919+$B$7</f>
        <v>181.99999999999821</v>
      </c>
      <c r="B920" s="5">
        <f>B919+C919*$B$7</f>
        <v>-4.8713232934566681</v>
      </c>
      <c r="C920" s="1">
        <f>C919+D919*$B$7</f>
        <v>0.58671839048551566</v>
      </c>
      <c r="D920" s="6">
        <f>(E920-B920)*$B$6/$B$4-C920*$B$5/$B$4</f>
        <v>-1.5599359507852966E-2</v>
      </c>
      <c r="E920" s="5">
        <f>E919+F919*$B$7</f>
        <v>-5.5511816585136913</v>
      </c>
      <c r="F920" s="1">
        <f>F919+G919*$B$7</f>
        <v>-0.45038081620596143</v>
      </c>
      <c r="G920" s="1">
        <f>H920/$H$4-(E920-B920)/$H$4*$B$6-F920*$H$5/$H$4</f>
        <v>1.3554295893659651E-2</v>
      </c>
      <c r="H920" s="4">
        <f>IF(AND(A920&lt;$H$7,A920&gt;$H$6),$H$8,0)</f>
        <v>0</v>
      </c>
    </row>
    <row r="921" spans="1:8" x14ac:dyDescent="0.25">
      <c r="A921" s="6">
        <f>A920+$B$7</f>
        <v>182.1999999999982</v>
      </c>
      <c r="B921" s="5">
        <f>B920+C920*$B$7</f>
        <v>-4.7539796153595653</v>
      </c>
      <c r="C921" s="1">
        <f>C920+D920*$B$7</f>
        <v>0.58359851858394507</v>
      </c>
      <c r="D921" s="6">
        <f>(E921-B921)*$B$6/$B$4-C921*$B$5/$B$4</f>
        <v>-1.7626759842712357E-2</v>
      </c>
      <c r="E921" s="5">
        <f>E920+F920*$B$7</f>
        <v>-5.6412578217548832</v>
      </c>
      <c r="F921" s="1">
        <f>F920+G920*$B$7</f>
        <v>-0.4476699570272295</v>
      </c>
      <c r="G921" s="1">
        <f>H921/$H$4-(E921-B921)/$H$4*$B$6-F921*$H$5/$H$4</f>
        <v>1.5587831419361622E-2</v>
      </c>
      <c r="H921" s="4">
        <f>IF(AND(A921&lt;$H$7,A921&gt;$H$6),$H$8,0)</f>
        <v>0</v>
      </c>
    </row>
    <row r="922" spans="1:8" x14ac:dyDescent="0.25">
      <c r="A922" s="6">
        <f>A921+$B$7</f>
        <v>182.39999999999819</v>
      </c>
      <c r="B922" s="5">
        <f>B921+C921*$B$7</f>
        <v>-4.6372599116427766</v>
      </c>
      <c r="C922" s="1">
        <f>C921+D921*$B$7</f>
        <v>0.58007316661540265</v>
      </c>
      <c r="D922" s="6">
        <f>(E922-B922)*$B$6/$B$4-C922*$B$5/$B$4</f>
        <v>-1.9636416514406566E-2</v>
      </c>
      <c r="E922" s="5">
        <f>E921+F921*$B$7</f>
        <v>-5.7307918131603293</v>
      </c>
      <c r="F922" s="1">
        <f>F921+G921*$B$7</f>
        <v>-0.44455239074335717</v>
      </c>
      <c r="G922" s="1">
        <f>H922/$H$4-(E922-B922)/$H$4*$B$6-F922*$H$5/$H$4</f>
        <v>1.7603604876325882E-2</v>
      </c>
      <c r="H922" s="4">
        <f>IF(AND(A922&lt;$H$7,A922&gt;$H$6),$H$8,0)</f>
        <v>0</v>
      </c>
    </row>
    <row r="923" spans="1:8" x14ac:dyDescent="0.25">
      <c r="A923" s="6">
        <f>A922+$B$7</f>
        <v>182.59999999999818</v>
      </c>
      <c r="B923" s="5">
        <f>B922+C922*$B$7</f>
        <v>-4.5212452783196957</v>
      </c>
      <c r="C923" s="1">
        <f>C922+D922*$B$7</f>
        <v>0.57614588331252137</v>
      </c>
      <c r="D923" s="6">
        <f>(E923-B923)*$B$6/$B$4-C923*$B$5/$B$4</f>
        <v>-2.1626758379580866E-2</v>
      </c>
      <c r="E923" s="5">
        <f>E922+F922*$B$7</f>
        <v>-5.8197022913090004</v>
      </c>
      <c r="F923" s="1">
        <f>F922+G922*$B$7</f>
        <v>-0.44103166976809199</v>
      </c>
      <c r="G923" s="1">
        <f>H923/$H$4-(E923-B923)/$H$4*$B$6-F923*$H$5/$H$4</f>
        <v>1.9600045176414428E-2</v>
      </c>
      <c r="H923" s="4">
        <f>IF(AND(A923&lt;$H$7,A923&gt;$H$6),$H$8,0)</f>
        <v>0</v>
      </c>
    </row>
    <row r="924" spans="1:8" x14ac:dyDescent="0.25">
      <c r="A924" s="6">
        <f>A923+$B$7</f>
        <v>182.79999999999816</v>
      </c>
      <c r="B924" s="5">
        <f>B923+C923*$B$7</f>
        <v>-4.4060161016571913</v>
      </c>
      <c r="C924" s="1">
        <f>C923+D923*$B$7</f>
        <v>0.57182053163660518</v>
      </c>
      <c r="D924" s="6">
        <f>(E924-B924)*$B$6/$B$4-C924*$B$5/$B$4</f>
        <v>-2.3596233210603348E-2</v>
      </c>
      <c r="E924" s="5">
        <f>E923+F923*$B$7</f>
        <v>-5.9079086252626185</v>
      </c>
      <c r="F924" s="1">
        <f>F923+G923*$B$7</f>
        <v>-0.4371116607328091</v>
      </c>
      <c r="G924" s="1">
        <f>H924/$H$4-(E924-B924)/$H$4*$B$6-F924*$H$5/$H$4</f>
        <v>2.157560014704641E-2</v>
      </c>
      <c r="H924" s="4">
        <f>IF(AND(A924&lt;$H$7,A924&gt;$H$6),$H$8,0)</f>
        <v>0</v>
      </c>
    </row>
    <row r="925" spans="1:8" x14ac:dyDescent="0.25">
      <c r="A925" s="6">
        <f>A924+$B$7</f>
        <v>182.99999999999815</v>
      </c>
      <c r="B925" s="5">
        <f>B924+C924*$B$7</f>
        <v>-4.29165199532987</v>
      </c>
      <c r="C925" s="1">
        <f>C924+D924*$B$7</f>
        <v>0.56710128499448453</v>
      </c>
      <c r="D925" s="6">
        <f>(E925-B925)*$B$6/$B$4-C925*$B$5/$B$4</f>
        <v>-2.5543308895710375E-2</v>
      </c>
      <c r="E925" s="5">
        <f>E924+F924*$B$7</f>
        <v>-5.9953309574091804</v>
      </c>
      <c r="F925" s="1">
        <f>F924+G924*$B$7</f>
        <v>-0.43279654070339985</v>
      </c>
      <c r="G925" s="1">
        <f>H925/$H$4-(E925-B925)/$H$4*$B$6-F925*$H$5/$H$4</f>
        <v>2.3528737731344104E-2</v>
      </c>
      <c r="H925" s="4">
        <f>IF(AND(A925&lt;$H$7,A925&gt;$H$6),$H$8,0)</f>
        <v>0</v>
      </c>
    </row>
    <row r="926" spans="1:8" x14ac:dyDescent="0.25">
      <c r="A926" s="6">
        <f>A925+$B$7</f>
        <v>183.19999999999814</v>
      </c>
      <c r="B926" s="5">
        <f>B925+C925*$B$7</f>
        <v>-4.1782317383309735</v>
      </c>
      <c r="C926" s="1">
        <f>C925+D925*$B$7</f>
        <v>0.56199262321534249</v>
      </c>
      <c r="D926" s="6">
        <f>(E926-B926)*$B$6/$B$4-C926*$B$5/$B$4</f>
        <v>-2.7466474620419012E-2</v>
      </c>
      <c r="E926" s="5">
        <f>E925+F925*$B$7</f>
        <v>-6.0818902655498608</v>
      </c>
      <c r="F926" s="1">
        <f>F925+G925*$B$7</f>
        <v>-0.428090793157131</v>
      </c>
      <c r="G926" s="1">
        <f>H926/$H$4-(E926-B926)/$H$4*$B$6-F926*$H$5/$H$4</f>
        <v>2.5457947169545837E-2</v>
      </c>
      <c r="H926" s="4">
        <f>IF(AND(A926&lt;$H$7,A926&gt;$H$6),$H$8,0)</f>
        <v>0</v>
      </c>
    </row>
    <row r="927" spans="1:8" x14ac:dyDescent="0.25">
      <c r="A927" s="6">
        <f>A926+$B$7</f>
        <v>183.39999999999813</v>
      </c>
      <c r="B927" s="5">
        <f>B926+C926*$B$7</f>
        <v>-4.0658332136879052</v>
      </c>
      <c r="C927" s="1">
        <f>C926+D926*$B$7</f>
        <v>0.5564993282912587</v>
      </c>
      <c r="D927" s="6">
        <f>(E927-B927)*$B$6/$B$4-C927*$B$5/$B$4</f>
        <v>-2.9364242029302701E-2</v>
      </c>
      <c r="E927" s="5">
        <f>E926+F926*$B$7</f>
        <v>-6.1675084241812872</v>
      </c>
      <c r="F927" s="1">
        <f>F926+G926*$B$7</f>
        <v>-0.42299920372322181</v>
      </c>
      <c r="G927" s="1">
        <f>H927/$H$4-(E927-B927)/$H$4*$B$6-F927*$H$5/$H$4</f>
        <v>2.7361740160782147E-2</v>
      </c>
      <c r="H927" s="4">
        <f>IF(AND(A927&lt;$H$7,A927&gt;$H$6),$H$8,0)</f>
        <v>0</v>
      </c>
    </row>
    <row r="928" spans="1:8" x14ac:dyDescent="0.25">
      <c r="A928" s="6">
        <f>A927+$B$7</f>
        <v>183.59999999999812</v>
      </c>
      <c r="B928" s="5">
        <f>B927+C927*$B$7</f>
        <v>-3.9545333480296536</v>
      </c>
      <c r="C928" s="1">
        <f>C927+D927*$B$7</f>
        <v>0.55062647988539815</v>
      </c>
      <c r="D928" s="6">
        <f>(E928-B928)*$B$6/$B$4-C928*$B$5/$B$4</f>
        <v>-3.1235146367243755E-2</v>
      </c>
      <c r="E928" s="5">
        <f>E927+F927*$B$7</f>
        <v>-6.2521082649259316</v>
      </c>
      <c r="F928" s="1">
        <f>F927+G927*$B$7</f>
        <v>-0.4175268556910654</v>
      </c>
      <c r="G928" s="1">
        <f>H928/$H$4-(E928-B928)/$H$4*$B$6-F928*$H$5/$H$4</f>
        <v>2.9238652004328763E-2</v>
      </c>
      <c r="H928" s="4">
        <f>IF(AND(A928&lt;$H$7,A928&gt;$H$6),$H$8,0)</f>
        <v>0</v>
      </c>
    </row>
    <row r="929" spans="1:8" x14ac:dyDescent="0.25">
      <c r="A929" s="6">
        <f>A928+$B$7</f>
        <v>183.79999999999811</v>
      </c>
      <c r="B929" s="5">
        <f>B928+C928*$B$7</f>
        <v>-3.8444080520525739</v>
      </c>
      <c r="C929" s="1">
        <f>C928+D928*$B$7</f>
        <v>0.54437945061194937</v>
      </c>
      <c r="D929" s="6">
        <f>(E929-B929)*$B$6/$B$4-C929*$B$5/$B$4</f>
        <v>-3.3077747599294952E-2</v>
      </c>
      <c r="E929" s="5">
        <f>E928+F928*$B$7</f>
        <v>-6.3356136360641448</v>
      </c>
      <c r="F929" s="1">
        <f>F928+G928*$B$7</f>
        <v>-0.41167912529019968</v>
      </c>
      <c r="G929" s="1">
        <f>H929/$H$4-(E929-B929)/$H$4*$B$6-F929*$H$5/$H$4</f>
        <v>3.1087242719468708E-2</v>
      </c>
      <c r="H929" s="4">
        <f>IF(AND(A929&lt;$H$7,A929&gt;$H$6),$H$8,0)</f>
        <v>0</v>
      </c>
    </row>
    <row r="930" spans="1:8" x14ac:dyDescent="0.25">
      <c r="A930" s="6">
        <f>A929+$B$7</f>
        <v>183.9999999999981</v>
      </c>
      <c r="B930" s="5">
        <f>B929+C929*$B$7</f>
        <v>-3.735532161930184</v>
      </c>
      <c r="C930" s="1">
        <f>C929+D929*$B$7</f>
        <v>0.53776390109209038</v>
      </c>
      <c r="D930" s="6">
        <f>(E930-B930)*$B$6/$B$4-C930*$B$5/$B$4</f>
        <v>-3.4890631508301365E-2</v>
      </c>
      <c r="E930" s="5">
        <f>E929+F929*$B$7</f>
        <v>-6.417949461122185</v>
      </c>
      <c r="F930" s="1">
        <f>F929+G929*$B$7</f>
        <v>-0.40546167674630595</v>
      </c>
      <c r="G930" s="1">
        <f>H930/$H$4-(E930-B930)/$H$4*$B$6-F930*$H$5/$H$4</f>
        <v>3.2906098143114598E-2</v>
      </c>
      <c r="H930" s="4">
        <f>IF(AND(A930&lt;$H$7,A930&gt;$H$6),$H$8,0)</f>
        <v>0</v>
      </c>
    </row>
    <row r="931" spans="1:8" x14ac:dyDescent="0.25">
      <c r="A931" s="6">
        <f>A930+$B$7</f>
        <v>184.19999999999808</v>
      </c>
      <c r="B931" s="5">
        <f>B930+C930*$B$7</f>
        <v>-3.627979381711766</v>
      </c>
      <c r="C931" s="1">
        <f>C930+D930*$B$7</f>
        <v>0.5307857747904301</v>
      </c>
      <c r="D931" s="6">
        <f>(E931-B931)*$B$6/$B$4-C931*$B$5/$B$4</f>
        <v>-3.6672410769453254E-2</v>
      </c>
      <c r="E931" s="5">
        <f>E930+F930*$B$7</f>
        <v>-6.4990417964714462</v>
      </c>
      <c r="F931" s="1">
        <f>F930+G930*$B$7</f>
        <v>-0.39888045711768305</v>
      </c>
      <c r="G931" s="1">
        <f>H931/$H$4-(E931-B931)/$H$4*$B$6-F931*$H$5/$H$4</f>
        <v>3.4693831004362047E-2</v>
      </c>
      <c r="H931" s="4">
        <f>IF(AND(A931&lt;$H$7,A931&gt;$H$6),$H$8,0)</f>
        <v>0</v>
      </c>
    </row>
    <row r="932" spans="1:8" x14ac:dyDescent="0.25">
      <c r="A932" s="6">
        <f>A931+$B$7</f>
        <v>184.39999999999807</v>
      </c>
      <c r="B932" s="5">
        <f>B931+C931*$B$7</f>
        <v>-3.5218222267536801</v>
      </c>
      <c r="C932" s="1">
        <f>C931+D931*$B$7</f>
        <v>0.52345129263653944</v>
      </c>
      <c r="D932" s="6">
        <f>(E932-B932)*$B$6/$B$4-C932*$B$5/$B$4</f>
        <v>-3.8421726000961123E-2</v>
      </c>
      <c r="E932" s="5">
        <f>E931+F931*$B$7</f>
        <v>-6.5788178878949832</v>
      </c>
      <c r="F932" s="1">
        <f>F931+G931*$B$7</f>
        <v>-0.39194169091681064</v>
      </c>
      <c r="G932" s="1">
        <f>H932/$H$4-(E932-B932)/$H$4*$B$6-F932*$H$5/$H$4</f>
        <v>3.6449081975165193E-2</v>
      </c>
      <c r="H932" s="4">
        <f>IF(AND(A932&lt;$H$7,A932&gt;$H$6),$H$8,0)</f>
        <v>0</v>
      </c>
    </row>
    <row r="933" spans="1:8" x14ac:dyDescent="0.25">
      <c r="A933" s="6">
        <f>A932+$B$7</f>
        <v>184.59999999999806</v>
      </c>
      <c r="B933" s="5">
        <f>B932+C932*$B$7</f>
        <v>-3.4171319682263723</v>
      </c>
      <c r="C933" s="1">
        <f>C932+D932*$B$7</f>
        <v>0.51576694743634721</v>
      </c>
      <c r="D933" s="6">
        <f>(E933-B933)*$B$6/$B$4-C933*$B$5/$B$4</f>
        <v>-4.0137246790064945E-2</v>
      </c>
      <c r="E933" s="5">
        <f>E932+F932*$B$7</f>
        <v>-6.6572062260783458</v>
      </c>
      <c r="F933" s="1">
        <f>F932+G932*$B$7</f>
        <v>-0.38465187452177763</v>
      </c>
      <c r="G933" s="1">
        <f>H933/$H$4-(E933-B933)/$H$4*$B$6-F933*$H$5/$H$4</f>
        <v>3.8170520696346397E-2</v>
      </c>
      <c r="H933" s="4">
        <f>IF(AND(A933&lt;$H$7,A933&gt;$H$6),$H$8,0)</f>
        <v>0</v>
      </c>
    </row>
    <row r="934" spans="1:8" x14ac:dyDescent="0.25">
      <c r="A934" s="6">
        <f>A933+$B$7</f>
        <v>184.79999999999805</v>
      </c>
      <c r="B934" s="5">
        <f>B933+C933*$B$7</f>
        <v>-3.313978578739103</v>
      </c>
      <c r="C934" s="1">
        <f>C933+D933*$B$7</f>
        <v>0.50773949807833418</v>
      </c>
      <c r="D934" s="6">
        <f>(E934-B934)*$B$6/$B$4-C934*$B$5/$B$4</f>
        <v>-4.1817672693610995E-2</v>
      </c>
      <c r="E934" s="5">
        <f>E933+F933*$B$7</f>
        <v>-6.7341366009827013</v>
      </c>
      <c r="F934" s="1">
        <f>F933+G933*$B$7</f>
        <v>-0.37701777038250833</v>
      </c>
      <c r="G934" s="1">
        <f>H934/$H$4-(E934-B934)/$H$4*$B$6-F934*$H$5/$H$4</f>
        <v>3.985684677817361E-2</v>
      </c>
      <c r="H934" s="4">
        <f>IF(AND(A934&lt;$H$7,A934&gt;$H$6),$H$8,0)</f>
        <v>0</v>
      </c>
    </row>
    <row r="935" spans="1:8" x14ac:dyDescent="0.25">
      <c r="A935" s="6">
        <f>A934+$B$7</f>
        <v>184.99999999999804</v>
      </c>
      <c r="B935" s="5">
        <f>B934+C934*$B$7</f>
        <v>-3.2124306791234361</v>
      </c>
      <c r="C935" s="1">
        <f>C934+D934*$B$7</f>
        <v>0.499375963539612</v>
      </c>
      <c r="D935" s="6">
        <f>(E935-B935)*$B$6/$B$4-C935*$B$5/$B$4</f>
        <v>-4.346173421245185E-2</v>
      </c>
      <c r="E935" s="5">
        <f>E934+F934*$B$7</f>
        <v>-6.809540155059203</v>
      </c>
      <c r="F935" s="1">
        <f>F934+G934*$B$7</f>
        <v>-0.36904640102687358</v>
      </c>
      <c r="G935" s="1">
        <f>H935/$H$4-(E935-B935)/$H$4*$B$6-F935*$H$5/$H$4</f>
        <v>4.1506790774760771E-2</v>
      </c>
      <c r="H935" s="4">
        <f>IF(AND(A935&lt;$H$7,A935&gt;$H$6),$H$8,0)</f>
        <v>0</v>
      </c>
    </row>
    <row r="936" spans="1:8" x14ac:dyDescent="0.25">
      <c r="A936" s="6">
        <f>A935+$B$7</f>
        <v>185.19999999999803</v>
      </c>
      <c r="B936" s="5">
        <f>B935+C935*$B$7</f>
        <v>-3.1125554864155136</v>
      </c>
      <c r="C936" s="1">
        <f>C935+D935*$B$7</f>
        <v>0.49068361669712163</v>
      </c>
      <c r="D936" s="6">
        <f>(E936-B936)*$B$6/$B$4-C936*$B$5/$B$4</f>
        <v>-4.5068193738947472E-2</v>
      </c>
      <c r="E936" s="5">
        <f>E935+F935*$B$7</f>
        <v>-6.8833494352645781</v>
      </c>
      <c r="F936" s="1">
        <f>F935+G935*$B$7</f>
        <v>-0.36074504287192144</v>
      </c>
      <c r="G936" s="1">
        <f>H936/$H$4-(E936-B936)/$H$4*$B$6-F936*$H$5/$H$4</f>
        <v>4.311911513156947E-2</v>
      </c>
      <c r="H936" s="4">
        <f>IF(AND(A936&lt;$H$7,A936&gt;$H$6),$H$8,0)</f>
        <v>0</v>
      </c>
    </row>
    <row r="937" spans="1:8" x14ac:dyDescent="0.25">
      <c r="A937" s="6">
        <f>A936+$B$7</f>
        <v>185.39999999999802</v>
      </c>
      <c r="B937" s="5">
        <f>B936+C936*$B$7</f>
        <v>-3.0144187630760895</v>
      </c>
      <c r="C937" s="1">
        <f>C936+D936*$B$7</f>
        <v>0.48166997794933214</v>
      </c>
      <c r="D937" s="6">
        <f>(E937-B937)*$B$6/$B$4-C937*$B$5/$B$4</f>
        <v>-4.6635846476868713E-2</v>
      </c>
      <c r="E937" s="5">
        <f>E936+F936*$B$7</f>
        <v>-6.9554984438389624</v>
      </c>
      <c r="F937" s="1">
        <f>F936+G936*$B$7</f>
        <v>-0.35212121984560757</v>
      </c>
      <c r="G937" s="1">
        <f>H937/$H$4-(E937-B937)/$H$4*$B$6-F937*$H$5/$H$4</f>
        <v>4.4692615105312847E-2</v>
      </c>
      <c r="H937" s="4">
        <f>IF(AND(A937&lt;$H$7,A937&gt;$H$6),$H$8,0)</f>
        <v>0</v>
      </c>
    </row>
    <row r="938" spans="1:8" x14ac:dyDescent="0.25">
      <c r="A938" s="6">
        <f>A937+$B$7</f>
        <v>185.599999999998</v>
      </c>
      <c r="B938" s="5">
        <f>B937+C937*$B$7</f>
        <v>-2.9180847674862229</v>
      </c>
      <c r="C938" s="1">
        <f>C937+D937*$B$7</f>
        <v>0.47234280865395839</v>
      </c>
      <c r="D938" s="6">
        <f>(E938-B938)*$B$6/$B$4-C938*$B$5/$B$4</f>
        <v>-4.8163521333027995E-2</v>
      </c>
      <c r="E938" s="5">
        <f>E937+F937*$B$7</f>
        <v>-7.0259226878080838</v>
      </c>
      <c r="F938" s="1">
        <f>F937+G937*$B$7</f>
        <v>-0.343182696824545</v>
      </c>
      <c r="G938" s="1">
        <f>H938/$H$4-(E938-B938)/$H$4*$B$6-F938*$H$5/$H$4</f>
        <v>4.6226119655586789E-2</v>
      </c>
      <c r="H938" s="4">
        <f>IF(AND(A938&lt;$H$7,A938&gt;$H$6),$H$8,0)</f>
        <v>0</v>
      </c>
    </row>
    <row r="939" spans="1:8" x14ac:dyDescent="0.25">
      <c r="A939" s="6">
        <f>A938+$B$7</f>
        <v>185.79999999999799</v>
      </c>
      <c r="B939" s="5">
        <f>B938+C938*$B$7</f>
        <v>-2.8236162057554313</v>
      </c>
      <c r="C939" s="1">
        <f>C938+D938*$B$7</f>
        <v>0.46271010438735277</v>
      </c>
      <c r="D939" s="6">
        <f>(E939-B939)*$B$6/$B$4-C939*$B$5/$B$4</f>
        <v>-4.9650081779985915E-2</v>
      </c>
      <c r="E939" s="5">
        <f>E938+F938*$B$7</f>
        <v>-7.0945592271729927</v>
      </c>
      <c r="F939" s="1">
        <f>F938+G938*$B$7</f>
        <v>-0.33393747289342762</v>
      </c>
      <c r="G939" s="1">
        <f>H939/$H$4-(E939-B939)/$H$4*$B$6-F939*$H$5/$H$4</f>
        <v>4.7718492307577035E-2</v>
      </c>
      <c r="H939" s="4">
        <f>IF(AND(A939&lt;$H$7,A939&gt;$H$6),$H$8,0)</f>
        <v>0</v>
      </c>
    </row>
    <row r="940" spans="1:8" x14ac:dyDescent="0.25">
      <c r="A940" s="6">
        <f>A939+$B$7</f>
        <v>185.99999999999798</v>
      </c>
      <c r="B940" s="5">
        <f>B939+C939*$B$7</f>
        <v>-2.7310741848779605</v>
      </c>
      <c r="C940" s="1">
        <f>C939+D939*$B$7</f>
        <v>0.45278008803135561</v>
      </c>
      <c r="D940" s="6">
        <f>(E940-B940)*$B$6/$B$4-C940*$B$5/$B$4</f>
        <v>-5.1094426689207516E-2</v>
      </c>
      <c r="E940" s="5">
        <f>E939+F939*$B$7</f>
        <v>-7.161346721751678</v>
      </c>
      <c r="F940" s="1">
        <f>F939+G939*$B$7</f>
        <v>-0.3243937744319122</v>
      </c>
      <c r="G940" s="1">
        <f>H940/$H$4-(E940-B940)/$H$4*$B$6-F940*$H$5/$H$4</f>
        <v>4.9168631985215858E-2</v>
      </c>
      <c r="H940" s="4">
        <f>IF(AND(A940&lt;$H$7,A940&gt;$H$6),$H$8,0)</f>
        <v>0</v>
      </c>
    </row>
    <row r="941" spans="1:8" x14ac:dyDescent="0.25">
      <c r="A941" s="6">
        <f>A940+$B$7</f>
        <v>186.19999999999797</v>
      </c>
      <c r="B941" s="5">
        <f>B940+C940*$B$7</f>
        <v>-2.6405181672716895</v>
      </c>
      <c r="C941" s="1">
        <f>C940+D940*$B$7</f>
        <v>0.44256120269351412</v>
      </c>
      <c r="D941" s="6">
        <f>(E941-B941)*$B$6/$B$4-C941*$B$5/$B$4</f>
        <v>-5.2495491134066409E-2</v>
      </c>
      <c r="E941" s="5">
        <f>E940+F940*$B$7</f>
        <v>-7.22622547663806</v>
      </c>
      <c r="F941" s="1">
        <f>F940+G940*$B$7</f>
        <v>-0.31456004803486903</v>
      </c>
      <c r="G941" s="1">
        <f>H941/$H$4-(E941-B941)/$H$4*$B$6-F941*$H$5/$H$4</f>
        <v>5.0575473814186742E-2</v>
      </c>
      <c r="H941" s="4">
        <f>IF(AND(A941&lt;$H$7,A941&gt;$H$6),$H$8,0)</f>
        <v>0</v>
      </c>
    </row>
    <row r="942" spans="1:8" x14ac:dyDescent="0.25">
      <c r="A942" s="6">
        <f>A941+$B$7</f>
        <v>186.39999999999796</v>
      </c>
      <c r="B942" s="5">
        <f>B941+C941*$B$7</f>
        <v>-2.5520059267329867</v>
      </c>
      <c r="C942" s="1">
        <f>C941+D941*$B$7</f>
        <v>0.43206210446670085</v>
      </c>
      <c r="D942" s="6">
        <f>(E942-B942)*$B$6/$B$4-C942*$B$5/$B$4</f>
        <v>-5.3852247162120982E-2</v>
      </c>
      <c r="E942" s="5">
        <f>E941+F941*$B$7</f>
        <v>-7.2891374862450338</v>
      </c>
      <c r="F942" s="1">
        <f>F941+G941*$B$7</f>
        <v>-0.30444495327203169</v>
      </c>
      <c r="G942" s="1">
        <f>H942/$H$4-(E942-B942)/$H$4*$B$6-F942*$H$5/$H$4</f>
        <v>5.1937989894200953E-2</v>
      </c>
      <c r="H942" s="4">
        <f>IF(AND(A942&lt;$H$7,A942&gt;$H$6),$H$8,0)</f>
        <v>0</v>
      </c>
    </row>
    <row r="943" spans="1:8" x14ac:dyDescent="0.25">
      <c r="A943" s="6">
        <f>A942+$B$7</f>
        <v>186.59999999999795</v>
      </c>
      <c r="B943" s="5">
        <f>B942+C942*$B$7</f>
        <v>-2.4655935058396463</v>
      </c>
      <c r="C943" s="1">
        <f>C942+D942*$B$7</f>
        <v>0.42129165503427662</v>
      </c>
      <c r="D943" s="6">
        <f>(E943-B943)*$B$6/$B$4-C943*$B$5/$B$4</f>
        <v>-5.5163704536112093E-2</v>
      </c>
      <c r="E943" s="5">
        <f>E942+F942*$B$7</f>
        <v>-7.3500264768994406</v>
      </c>
      <c r="F943" s="1">
        <f>F942+G942*$B$7</f>
        <v>-0.29405735529319149</v>
      </c>
      <c r="G943" s="1">
        <f>H943/$H$4-(E943-B943)/$H$4*$B$6-F943*$H$5/$H$4</f>
        <v>5.325519003999582E-2</v>
      </c>
      <c r="H943" s="4">
        <f>IF(AND(A943&lt;$H$7,A943&gt;$H$6),$H$8,0)</f>
        <v>0</v>
      </c>
    </row>
    <row r="944" spans="1:8" x14ac:dyDescent="0.25">
      <c r="A944" s="6">
        <f>A943+$B$7</f>
        <v>186.79999999999794</v>
      </c>
      <c r="B944" s="5">
        <f>B943+C943*$B$7</f>
        <v>-2.3813351748327909</v>
      </c>
      <c r="C944" s="1">
        <f>C943+D943*$B$7</f>
        <v>0.41025891412705423</v>
      </c>
      <c r="D944" s="6">
        <f>(E944-B944)*$B$6/$B$4-C944*$B$5/$B$4</f>
        <v>-5.6428911443158696E-2</v>
      </c>
      <c r="E944" s="5">
        <f>E943+F943*$B$7</f>
        <v>-7.4088379479580793</v>
      </c>
      <c r="F944" s="1">
        <f>F943+G943*$B$7</f>
        <v>-0.28340631728519233</v>
      </c>
      <c r="G944" s="1">
        <f>H944/$H$4-(E944-B944)/$H$4*$B$6-F944*$H$5/$H$4</f>
        <v>5.4526122490530779E-2</v>
      </c>
      <c r="H944" s="4">
        <f>IF(AND(A944&lt;$H$7,A944&gt;$H$6),$H$8,0)</f>
        <v>0</v>
      </c>
    </row>
    <row r="945" spans="1:8" x14ac:dyDescent="0.25">
      <c r="A945" s="6">
        <f>A944+$B$7</f>
        <v>186.99999999999793</v>
      </c>
      <c r="B945" s="5">
        <f>B944+C944*$B$7</f>
        <v>-2.2992833920073799</v>
      </c>
      <c r="C945" s="1">
        <f>C944+D944*$B$7</f>
        <v>0.39897313183842248</v>
      </c>
      <c r="D945" s="6">
        <f>(E945-B945)*$B$6/$B$4-C945*$B$5/$B$4</f>
        <v>-5.7646955171653719E-2</v>
      </c>
      <c r="E945" s="5">
        <f>E944+F944*$B$7</f>
        <v>-7.4655192114151179</v>
      </c>
      <c r="F945" s="1">
        <f>F944+G944*$B$7</f>
        <v>-0.27250109278708617</v>
      </c>
      <c r="G945" s="1">
        <f>H945/$H$4-(E945-B945)/$H$4*$B$6-F945*$H$5/$H$4</f>
        <v>5.574987458588368E-2</v>
      </c>
      <c r="H945" s="4">
        <f>IF(AND(A945&lt;$H$7,A945&gt;$H$6),$H$8,0)</f>
        <v>0</v>
      </c>
    </row>
    <row r="946" spans="1:8" x14ac:dyDescent="0.25">
      <c r="A946" s="6">
        <f>A945+$B$7</f>
        <v>187.19999999999791</v>
      </c>
      <c r="B946" s="5">
        <f>B945+C945*$B$7</f>
        <v>-2.2194887656396953</v>
      </c>
      <c r="C946" s="1">
        <f>C945+D945*$B$7</f>
        <v>0.38744374080409172</v>
      </c>
      <c r="D946" s="6">
        <f>(E946-B946)*$B$6/$B$4-C946*$B$5/$B$4</f>
        <v>-5.8816962755389772E-2</v>
      </c>
      <c r="E946" s="5">
        <f>E945+F945*$B$7</f>
        <v>-7.5200194299725354</v>
      </c>
      <c r="F946" s="1">
        <f>F945+G945*$B$7</f>
        <v>-0.26135111786990944</v>
      </c>
      <c r="G946" s="1">
        <f>H946/$H$4-(E946-B946)/$H$4*$B$6-F946*$H$5/$H$4</f>
        <v>5.6925573411377044E-2</v>
      </c>
      <c r="H946" s="4">
        <f>IF(AND(A946&lt;$H$7,A946&gt;$H$6),$H$8,0)</f>
        <v>0</v>
      </c>
    </row>
    <row r="947" spans="1:8" x14ac:dyDescent="0.25">
      <c r="A947" s="6">
        <f>A946+$B$7</f>
        <v>187.3999999999979</v>
      </c>
      <c r="B947" s="5">
        <f>B946+C946*$B$7</f>
        <v>-2.1420000174788769</v>
      </c>
      <c r="C947" s="1">
        <f>C946+D946*$B$7</f>
        <v>0.37568034825301377</v>
      </c>
      <c r="D947" s="6">
        <f>(E947-B947)*$B$6/$B$4-C947*$B$5/$B$4</f>
        <v>-5.9938101584471611E-2</v>
      </c>
      <c r="E947" s="5">
        <f>E946+F946*$B$7</f>
        <v>-7.572289653546517</v>
      </c>
      <c r="F947" s="1">
        <f>F946+G946*$B$7</f>
        <v>-0.24996600318763404</v>
      </c>
      <c r="G947" s="1">
        <f>H947/$H$4-(E947-B947)/$H$4*$B$6-F947*$H$5/$H$4</f>
        <v>5.8052386408490912E-2</v>
      </c>
      <c r="H947" s="4">
        <f>IF(AND(A947&lt;$H$7,A947&gt;$H$6),$H$8,0)</f>
        <v>0</v>
      </c>
    </row>
    <row r="948" spans="1:8" x14ac:dyDescent="0.25">
      <c r="A948" s="6">
        <f>A947+$B$7</f>
        <v>187.59999999999789</v>
      </c>
      <c r="B948" s="5">
        <f>B947+C947*$B$7</f>
        <v>-2.0668639478282742</v>
      </c>
      <c r="C948" s="1">
        <f>C947+D947*$B$7</f>
        <v>0.36369272793611945</v>
      </c>
      <c r="D948" s="6">
        <f>(E948-B948)*$B$6/$B$4-C948*$B$5/$B$4</f>
        <v>-6.1009579982599496E-2</v>
      </c>
      <c r="E948" s="5">
        <f>E947+F947*$B$7</f>
        <v>-7.6222828541840437</v>
      </c>
      <c r="F948" s="1">
        <f>F947+G947*$B$7</f>
        <v>-0.23835552590593587</v>
      </c>
      <c r="G948" s="1">
        <f>H948/$H$4-(E948-B948)/$H$4*$B$6-F948*$H$5/$H$4</f>
        <v>5.9129521952146727E-2</v>
      </c>
      <c r="H948" s="4">
        <f>IF(AND(A948&lt;$H$7,A948&gt;$H$6),$H$8,0)</f>
        <v>0</v>
      </c>
    </row>
    <row r="949" spans="1:8" x14ac:dyDescent="0.25">
      <c r="A949" s="6">
        <f>A948+$B$7</f>
        <v>187.79999999999788</v>
      </c>
      <c r="B949" s="5">
        <f>B948+C948*$B$7</f>
        <v>-1.9941254022410504</v>
      </c>
      <c r="C949" s="1">
        <f>C948+D948*$B$7</f>
        <v>0.35149081193959958</v>
      </c>
      <c r="D949" s="6">
        <f>(E949-B949)*$B$6/$B$4-C949*$B$5/$B$4</f>
        <v>-6.2030647750335802E-2</v>
      </c>
      <c r="E949" s="5">
        <f>E948+F948*$B$7</f>
        <v>-7.6699539593652313</v>
      </c>
      <c r="F949" s="1">
        <f>F948+G948*$B$7</f>
        <v>-0.22652962151550651</v>
      </c>
      <c r="G949" s="1">
        <f>H949/$H$4-(E949-B949)/$H$4*$B$6-F949*$H$5/$H$4</f>
        <v>6.0156229893974407E-2</v>
      </c>
      <c r="H949" s="4">
        <f>IF(AND(A949&lt;$H$7,A949&gt;$H$6),$H$8,0)</f>
        <v>0</v>
      </c>
    </row>
    <row r="950" spans="1:8" x14ac:dyDescent="0.25">
      <c r="A950" s="6">
        <f>A949+$B$7</f>
        <v>187.99999999999787</v>
      </c>
      <c r="B950" s="5">
        <f>B949+C949*$B$7</f>
        <v>-1.9238272398531304</v>
      </c>
      <c r="C950" s="1">
        <f>C949+D949*$B$7</f>
        <v>0.33908468238953243</v>
      </c>
      <c r="D950" s="6">
        <f>(E950-B950)*$B$6/$B$4-C950*$B$5/$B$4</f>
        <v>-6.3000596673995019E-2</v>
      </c>
      <c r="E950" s="5">
        <f>E949+F949*$B$7</f>
        <v>-7.7152598836683328</v>
      </c>
      <c r="F950" s="1">
        <f>F949+G949*$B$7</f>
        <v>-0.21449837553671164</v>
      </c>
      <c r="G950" s="1">
        <f>H950/$H$4-(E950-B950)/$H$4*$B$6-F950*$H$5/$H$4</f>
        <v>6.1131802071202695E-2</v>
      </c>
      <c r="H950" s="4">
        <f>IF(AND(A950&lt;$H$7,A950&gt;$H$6),$H$8,0)</f>
        <v>0</v>
      </c>
    </row>
    <row r="951" spans="1:8" x14ac:dyDescent="0.25">
      <c r="A951" s="6">
        <f>A950+$B$7</f>
        <v>188.19999999999786</v>
      </c>
      <c r="B951" s="5">
        <f>B950+C950*$B$7</f>
        <v>-1.856010303375224</v>
      </c>
      <c r="C951" s="1">
        <f>C950+D950*$B$7</f>
        <v>0.32648456305473345</v>
      </c>
      <c r="D951" s="6">
        <f>(E951-B951)*$B$6/$B$4-C951*$B$5/$B$4</f>
        <v>-6.3918760999825519E-2</v>
      </c>
      <c r="E951" s="5">
        <f>E950+F950*$B$7</f>
        <v>-7.7581595587756755</v>
      </c>
      <c r="F951" s="1">
        <f>F950+G950*$B$7</f>
        <v>-0.20227201512247109</v>
      </c>
      <c r="G951" s="1">
        <f>H951/$H$4-(E951-B951)/$H$4*$B$6-F951*$H$5/$H$4</f>
        <v>6.2055572780841582E-2</v>
      </c>
      <c r="H951" s="4">
        <f>IF(AND(A951&lt;$H$7,A951&gt;$H$6),$H$8,0)</f>
        <v>0</v>
      </c>
    </row>
    <row r="952" spans="1:8" x14ac:dyDescent="0.25">
      <c r="A952" s="6">
        <f>A951+$B$7</f>
        <v>188.39999999999785</v>
      </c>
      <c r="B952" s="5">
        <f>B951+C951*$B$7</f>
        <v>-1.7907133907642774</v>
      </c>
      <c r="C952" s="1">
        <f>C951+D951*$B$7</f>
        <v>0.31370081085476836</v>
      </c>
      <c r="D952" s="6">
        <f>(E952-B952)*$B$6/$B$4-C952*$B$5/$B$4</f>
        <v>-6.4784517873180458E-2</v>
      </c>
      <c r="E952" s="5">
        <f>E951+F951*$B$7</f>
        <v>-7.7986139618001697</v>
      </c>
      <c r="F952" s="1">
        <f>F951+G951*$B$7</f>
        <v>-0.18986090056630278</v>
      </c>
      <c r="G952" s="1">
        <f>H952/$H$4-(E952-B952)/$H$4*$B$6-F952*$H$5/$H$4</f>
        <v>6.2926919218853475E-2</v>
      </c>
      <c r="H952" s="4">
        <f>IF(AND(A952&lt;$H$7,A952&gt;$H$6),$H$8,0)</f>
        <v>0</v>
      </c>
    </row>
    <row r="953" spans="1:8" x14ac:dyDescent="0.25">
      <c r="A953" s="6">
        <f>A952+$B$7</f>
        <v>188.59999999999783</v>
      </c>
      <c r="B953" s="5">
        <f>B952+C952*$B$7</f>
        <v>-1.7279732285933238</v>
      </c>
      <c r="C953" s="1">
        <f>C952+D952*$B$7</f>
        <v>0.30074390728013228</v>
      </c>
      <c r="D953" s="6">
        <f>(E953-B953)*$B$6/$B$4-C953*$B$5/$B$4</f>
        <v>-6.559728774240306E-2</v>
      </c>
      <c r="E953" s="5">
        <f>E952+F952*$B$7</f>
        <v>-7.8365861419134299</v>
      </c>
      <c r="F953" s="1">
        <f>F952+G952*$B$7</f>
        <v>-0.17727551672253208</v>
      </c>
      <c r="G953" s="1">
        <f>H953/$H$4-(E953-B953)/$H$4*$B$6-F953*$H$5/$H$4</f>
        <v>6.3745261884039048E-2</v>
      </c>
      <c r="H953" s="4">
        <f>IF(AND(A953&lt;$H$7,A953&gt;$H$6),$H$8,0)</f>
        <v>0</v>
      </c>
    </row>
    <row r="954" spans="1:8" x14ac:dyDescent="0.25">
      <c r="A954" s="6">
        <f>A953+$B$7</f>
        <v>188.79999999999782</v>
      </c>
      <c r="B954" s="5">
        <f>B953+C953*$B$7</f>
        <v>-1.6678244471372974</v>
      </c>
      <c r="C954" s="1">
        <f>C953+D953*$B$7</f>
        <v>0.28762444973165169</v>
      </c>
      <c r="D954" s="6">
        <f>(E954-B954)*$B$6/$B$4-C954*$B$5/$B$4</f>
        <v>-6.6356534727181171E-2</v>
      </c>
      <c r="E954" s="5">
        <f>E953+F953*$B$7</f>
        <v>-7.872041245257936</v>
      </c>
      <c r="F954" s="1">
        <f>F953+G953*$B$7</f>
        <v>-0.16452646434572427</v>
      </c>
      <c r="G954" s="1">
        <f>H954/$H$4-(E954-B954)/$H$4*$B$6-F954*$H$5/$H$4</f>
        <v>6.4510064946392248E-2</v>
      </c>
      <c r="H954" s="4">
        <f>IF(AND(A954&lt;$H$7,A954&gt;$H$6),$H$8,0)</f>
        <v>0</v>
      </c>
    </row>
    <row r="955" spans="1:8" x14ac:dyDescent="0.25">
      <c r="A955" s="6">
        <f>A954+$B$7</f>
        <v>188.99999999999781</v>
      </c>
      <c r="B955" s="5">
        <f>B954+C954*$B$7</f>
        <v>-1.6102995571909671</v>
      </c>
      <c r="C955" s="1">
        <f>C954+D954*$B$7</f>
        <v>0.27435314278621548</v>
      </c>
      <c r="D955" s="6">
        <f>(E955-B955)*$B$6/$B$4-C955*$B$5/$B$4</f>
        <v>-6.7061766951154372E-2</v>
      </c>
      <c r="E955" s="5">
        <f>E954+F954*$B$7</f>
        <v>-7.9049465381270805</v>
      </c>
      <c r="F955" s="1">
        <f>F954+G954*$B$7</f>
        <v>-0.15162445135644581</v>
      </c>
      <c r="G955" s="1">
        <f>H955/$H$4-(E955-B955)/$H$4*$B$6-F955*$H$5/$H$4</f>
        <v>6.5220836579707814E-2</v>
      </c>
      <c r="H955" s="4">
        <f>IF(AND(A955&lt;$H$7,A955&gt;$H$6),$H$8,0)</f>
        <v>0</v>
      </c>
    </row>
    <row r="956" spans="1:8" x14ac:dyDescent="0.25">
      <c r="A956" s="6">
        <f>A955+$B$7</f>
        <v>189.1999999999978</v>
      </c>
      <c r="B956" s="5">
        <f>B955+C955*$B$7</f>
        <v>-1.555428928633724</v>
      </c>
      <c r="C956" s="1">
        <f>C955+D955*$B$7</f>
        <v>0.26094078939598458</v>
      </c>
      <c r="D956" s="6">
        <f>(E956-B956)*$B$6/$B$4-C956*$B$5/$B$4</f>
        <v>-6.7712536838586232E-2</v>
      </c>
      <c r="E956" s="5">
        <f>E955+F955*$B$7</f>
        <v>-7.9352714283983694</v>
      </c>
      <c r="F956" s="1">
        <f>F955+G955*$B$7</f>
        <v>-0.13858028404050424</v>
      </c>
      <c r="G956" s="1">
        <f>H956/$H$4-(E956-B956)/$H$4*$B$6-F956*$H$5/$H$4</f>
        <v>6.5877129258254022E-2</v>
      </c>
      <c r="H956" s="4">
        <f>IF(AND(A956&lt;$H$7,A956&gt;$H$6),$H$8,0)</f>
        <v>0</v>
      </c>
    </row>
    <row r="957" spans="1:8" x14ac:dyDescent="0.25">
      <c r="A957" s="6">
        <f>A956+$B$7</f>
        <v>189.39999999999779</v>
      </c>
      <c r="B957" s="5">
        <f>B956+C956*$B$7</f>
        <v>-1.503240770754527</v>
      </c>
      <c r="C957" s="1">
        <f>C956+D956*$B$7</f>
        <v>0.24739828202826733</v>
      </c>
      <c r="D957" s="6">
        <f>(E957-B957)*$B$6/$B$4-C957*$B$5/$B$4</f>
        <v>-6.8308441374943449E-2</v>
      </c>
      <c r="E957" s="5">
        <f>E956+F956*$B$7</f>
        <v>-7.9629874852064706</v>
      </c>
      <c r="F957" s="1">
        <f>F956+G956*$B$7</f>
        <v>-0.12540485818885344</v>
      </c>
      <c r="G957" s="1">
        <f>H957/$H$4-(E957-B957)/$H$4*$B$6-F957*$H$5/$H$4</f>
        <v>6.6478540017352247E-2</v>
      </c>
      <c r="H957" s="4">
        <f>IF(AND(A957&lt;$H$7,A957&gt;$H$6),$H$8,0)</f>
        <v>0</v>
      </c>
    </row>
    <row r="958" spans="1:8" x14ac:dyDescent="0.25">
      <c r="A958" s="6">
        <f>A957+$B$7</f>
        <v>189.59999999999778</v>
      </c>
      <c r="B958" s="5">
        <f>B957+C957*$B$7</f>
        <v>-1.4537611143488736</v>
      </c>
      <c r="C958" s="1">
        <f>C957+D957*$B$7</f>
        <v>0.23373659375327865</v>
      </c>
      <c r="D958" s="6">
        <f>(E958-B958)*$B$6/$B$4-C958*$B$5/$B$4</f>
        <v>-6.8849122331252871E-2</v>
      </c>
      <c r="E958" s="5">
        <f>E957+F957*$B$7</f>
        <v>-7.9880684568442417</v>
      </c>
      <c r="F958" s="1">
        <f>F957+G957*$B$7</f>
        <v>-0.11210915018538299</v>
      </c>
      <c r="G958" s="1">
        <f>H958/$H$4-(E958-B958)/$H$4*$B$6-F958*$H$5/$H$4</f>
        <v>6.7024710677734425E-2</v>
      </c>
      <c r="H958" s="4">
        <f>IF(AND(A958&lt;$H$7,A958&gt;$H$6),$H$8,0)</f>
        <v>0</v>
      </c>
    </row>
    <row r="959" spans="1:8" x14ac:dyDescent="0.25">
      <c r="A959" s="6">
        <f>A958+$B$7</f>
        <v>189.79999999999777</v>
      </c>
      <c r="B959" s="5">
        <f>B958+C958*$B$7</f>
        <v>-1.4070137955982178</v>
      </c>
      <c r="C959" s="1">
        <f>C958+D958*$B$7</f>
        <v>0.21996676928702807</v>
      </c>
      <c r="D959" s="6">
        <f>(E959-B959)*$B$6/$B$4-C959*$B$5/$B$4</f>
        <v>-6.9334266452136417E-2</v>
      </c>
      <c r="E959" s="5">
        <f>E958+F958*$B$7</f>
        <v>-8.0104902868813177</v>
      </c>
      <c r="F959" s="1">
        <f>F958+G958*$B$7</f>
        <v>-9.8704208049836109E-2</v>
      </c>
      <c r="G959" s="1">
        <f>H959/$H$4-(E959-B959)/$H$4*$B$6-F959*$H$5/$H$4</f>
        <v>6.7515328033578542E-2</v>
      </c>
      <c r="H959" s="4">
        <f>IF(AND(A959&lt;$H$7,A959&gt;$H$6),$H$8,0)</f>
        <v>0</v>
      </c>
    </row>
    <row r="960" spans="1:8" x14ac:dyDescent="0.25">
      <c r="A960" s="6">
        <f>A959+$B$7</f>
        <v>189.99999999999775</v>
      </c>
      <c r="B960" s="5">
        <f>B959+C959*$B$7</f>
        <v>-1.3630204417408123</v>
      </c>
      <c r="C960" s="1">
        <f>C959+D959*$B$7</f>
        <v>0.2060999159966008</v>
      </c>
      <c r="D960" s="6">
        <f>(E960-B960)*$B$6/$B$4-C960*$B$5/$B$4</f>
        <v>-6.9763605607453746E-2</v>
      </c>
      <c r="E960" s="5">
        <f>E959+F959*$B$7</f>
        <v>-8.0302311284912857</v>
      </c>
      <c r="F960" s="1">
        <f>F959+G959*$B$7</f>
        <v>-8.5201142443120395E-2</v>
      </c>
      <c r="G960" s="1">
        <f>H960/$H$4-(E960-B960)/$H$4*$B$6-F960*$H$5/$H$4</f>
        <v>6.7950124004151541E-2</v>
      </c>
      <c r="H960" s="4">
        <f>IF(AND(A960&lt;$H$7,A960&gt;$H$6),$H$8,0)</f>
        <v>0</v>
      </c>
    </row>
    <row r="961" spans="1:8" x14ac:dyDescent="0.25">
      <c r="A961" s="6">
        <f>A960+$B$7</f>
        <v>190.19999999999774</v>
      </c>
      <c r="B961" s="5">
        <f>B960+C960*$B$7</f>
        <v>-1.3218004585414922</v>
      </c>
      <c r="C961" s="1">
        <f>C960+D960*$B$7</f>
        <v>0.19214719487511006</v>
      </c>
      <c r="D961" s="6">
        <f>(E961-B961)*$B$6/$B$4-C961*$B$5/$B$4</f>
        <v>-7.0136916907510824E-2</v>
      </c>
      <c r="E961" s="5">
        <f>E960+F960*$B$7</f>
        <v>-8.047271356979909</v>
      </c>
      <c r="F961" s="1">
        <f>F960+G960*$B$7</f>
        <v>-7.1611117642290084E-2</v>
      </c>
      <c r="G961" s="1">
        <f>H961/$H$4-(E961-B961)/$H$4*$B$6-F961*$H$5/$H$4</f>
        <v>6.8328875749018525E-2</v>
      </c>
      <c r="H961" s="4">
        <f>IF(AND(A961&lt;$H$7,A961&gt;$H$6),$H$8,0)</f>
        <v>0</v>
      </c>
    </row>
    <row r="962" spans="1:8" x14ac:dyDescent="0.25">
      <c r="A962" s="6">
        <f>A961+$B$7</f>
        <v>190.39999999999773</v>
      </c>
      <c r="B962" s="5">
        <f>B961+C961*$B$7</f>
        <v>-1.2833710195664703</v>
      </c>
      <c r="C962" s="1">
        <f>C961+D961*$B$7</f>
        <v>0.17811981149360789</v>
      </c>
      <c r="D962" s="6">
        <f>(E962-B962)*$B$6/$B$4-C962*$B$5/$B$4</f>
        <v>-7.0454022781823097E-2</v>
      </c>
      <c r="E962" s="5">
        <f>E961+F961*$B$7</f>
        <v>-8.0615935805083669</v>
      </c>
      <c r="F962" s="1">
        <f>F961+G961*$B$7</f>
        <v>-5.7945342492486382E-2</v>
      </c>
      <c r="G962" s="1">
        <f>H962/$H$4-(E962-B962)/$H$4*$B$6-F962*$H$5/$H$4</f>
        <v>6.8651405746806268E-2</v>
      </c>
      <c r="H962" s="4">
        <f>IF(AND(A962&lt;$H$7,A962&gt;$H$6),$H$8,0)</f>
        <v>0</v>
      </c>
    </row>
    <row r="963" spans="1:8" x14ac:dyDescent="0.25">
      <c r="A963" s="6">
        <f>A962+$B$7</f>
        <v>190.59999999999772</v>
      </c>
      <c r="B963" s="5">
        <f>B962+C962*$B$7</f>
        <v>-1.2477470572677487</v>
      </c>
      <c r="C963" s="1">
        <f>C962+D962*$B$7</f>
        <v>0.16402900693724326</v>
      </c>
      <c r="D963" s="6">
        <f>(E963-B963)*$B$6/$B$4-C963*$B$5/$B$4</f>
        <v>-7.0714791021449799E-2</v>
      </c>
      <c r="E963" s="5">
        <f>E962+F962*$B$7</f>
        <v>-8.0731826490068634</v>
      </c>
      <c r="F963" s="1">
        <f>F962+G962*$B$7</f>
        <v>-4.4215061343125125E-2</v>
      </c>
      <c r="G963" s="1">
        <f>H963/$H$4-(E963-B963)/$H$4*$B$6-F963*$H$5/$H$4</f>
        <v>6.8917581837538031E-2</v>
      </c>
      <c r="H963" s="4">
        <f>IF(AND(A963&lt;$H$7,A963&gt;$H$6),$H$8,0)</f>
        <v>0</v>
      </c>
    </row>
    <row r="964" spans="1:8" x14ac:dyDescent="0.25">
      <c r="A964" s="6">
        <f>A963+$B$7</f>
        <v>190.79999999999771</v>
      </c>
      <c r="B964" s="5">
        <f>B963+C963*$B$7</f>
        <v>-1.2149412558803001</v>
      </c>
      <c r="C964" s="1">
        <f>C963+D963*$B$7</f>
        <v>0.1498860487329533</v>
      </c>
      <c r="D964" s="6">
        <f>(E964-B964)*$B$6/$B$4-C964*$B$5/$B$4</f>
        <v>-7.0919134784946186E-2</v>
      </c>
      <c r="E964" s="5">
        <f>E963+F963*$B$7</f>
        <v>-8.0820256612754893</v>
      </c>
      <c r="F964" s="1">
        <f>F963+G963*$B$7</f>
        <v>-3.0431544975617519E-2</v>
      </c>
      <c r="G964" s="1">
        <f>H964/$H$4-(E964-B964)/$H$4*$B$6-F964*$H$5/$H$4</f>
        <v>6.9127317228586158E-2</v>
      </c>
      <c r="H964" s="4">
        <f>IF(AND(A964&lt;$H$7,A964&gt;$H$6),$H$8,0)</f>
        <v>0</v>
      </c>
    </row>
    <row r="965" spans="1:8" x14ac:dyDescent="0.25">
      <c r="A965" s="6">
        <f>A964+$B$7</f>
        <v>190.9999999999977</v>
      </c>
      <c r="B965" s="5">
        <f>B964+C964*$B$7</f>
        <v>-1.1849640461337094</v>
      </c>
      <c r="C965" s="1">
        <f>C964+D964*$B$7</f>
        <v>0.13570222177596405</v>
      </c>
      <c r="D965" s="6">
        <f>(E965-B965)*$B$6/$B$4-C965*$B$5/$B$4</f>
        <v>-7.1067012568008486E-2</v>
      </c>
      <c r="E965" s="5">
        <f>E964+F964*$B$7</f>
        <v>-8.0881119702706119</v>
      </c>
      <c r="F965" s="1">
        <f>F964+G964*$B$7</f>
        <v>-1.6606081529900285E-2</v>
      </c>
      <c r="G965" s="1">
        <f>H965/$H$4-(E965-B965)/$H$4*$B$6-F965*$H$5/$H$4</f>
        <v>6.9280570464317529E-2</v>
      </c>
      <c r="H965" s="4">
        <f>IF(AND(A965&lt;$H$7,A965&gt;$H$6),$H$8,0)</f>
        <v>0</v>
      </c>
    </row>
    <row r="966" spans="1:8" x14ac:dyDescent="0.25">
      <c r="A966" s="6">
        <f>A965+$B$7</f>
        <v>191.19999999999769</v>
      </c>
      <c r="B966" s="5">
        <f>B965+C965*$B$7</f>
        <v>-1.1578236017785166</v>
      </c>
      <c r="C966" s="1">
        <f>C965+D965*$B$7</f>
        <v>0.12148881926236235</v>
      </c>
      <c r="D966" s="6">
        <f>(E966-B966)*$B$6/$B$4-C966*$B$5/$B$4</f>
        <v>-7.115842813691621E-2</v>
      </c>
      <c r="E966" s="5">
        <f>E965+F965*$B$7</f>
        <v>-8.0914331865765927</v>
      </c>
      <c r="F966" s="1">
        <f>F965+G965*$B$7</f>
        <v>-2.749967437036779E-3</v>
      </c>
      <c r="G966" s="1">
        <f>H966/$H$4-(E966-B966)/$H$4*$B$6-F966*$H$5/$H$4</f>
        <v>6.9377345359536324E-2</v>
      </c>
      <c r="H966" s="4">
        <f>IF(AND(A966&lt;$H$7,A966&gt;$H$6),$H$8,0)</f>
        <v>0</v>
      </c>
    </row>
    <row r="967" spans="1:8" x14ac:dyDescent="0.25">
      <c r="A967" s="6">
        <f>A966+$B$7</f>
        <v>191.39999999999768</v>
      </c>
      <c r="B967" s="5">
        <f>B966+C966*$B$7</f>
        <v>-1.1335258379260442</v>
      </c>
      <c r="C967" s="1">
        <f>C966+D966*$B$7</f>
        <v>0.1072571336349791</v>
      </c>
      <c r="D967" s="6">
        <f>(E967-B967)*$B$6/$B$4-C967*$B$5/$B$4</f>
        <v>-7.1193430425904258E-2</v>
      </c>
      <c r="E967" s="5">
        <f>E966+F966*$B$7</f>
        <v>-8.0919831800640001</v>
      </c>
      <c r="F967" s="1">
        <f>F966+G966*$B$7</f>
        <v>1.1125501634870487E-2</v>
      </c>
      <c r="G967" s="1">
        <f>H967/$H$4-(E967-B967)/$H$4*$B$6-F967*$H$5/$H$4</f>
        <v>6.941769089685651E-2</v>
      </c>
      <c r="H967" s="4">
        <f>IF(AND(A967&lt;$H$7,A967&gt;$H$6),$H$8,0)</f>
        <v>0</v>
      </c>
    </row>
    <row r="968" spans="1:8" x14ac:dyDescent="0.25">
      <c r="A968" s="6">
        <f>A967+$B$7</f>
        <v>191.59999999999766</v>
      </c>
      <c r="B968" s="5">
        <f>B967+C967*$B$7</f>
        <v>-1.1120744111990484</v>
      </c>
      <c r="C968" s="1">
        <f>C967+D967*$B$7</f>
        <v>9.3018447549798253E-2</v>
      </c>
      <c r="D968" s="6">
        <f>(E968-B968)*$B$6/$B$4-C968*$B$5/$B$4</f>
        <v>-7.1172113398626766E-2</v>
      </c>
      <c r="E968" s="5">
        <f>E967+F967*$B$7</f>
        <v>-8.0897580797370257</v>
      </c>
      <c r="F968" s="1">
        <f>F967+G967*$B$7</f>
        <v>2.5009039814241789E-2</v>
      </c>
      <c r="G968" s="1">
        <f>H968/$H$4-(E968-B968)/$H$4*$B$6-F968*$H$5/$H$4</f>
        <v>6.9401701088166151E-2</v>
      </c>
      <c r="H968" s="4">
        <f>IF(AND(A968&lt;$H$7,A968&gt;$H$6),$H$8,0)</f>
        <v>0</v>
      </c>
    </row>
    <row r="969" spans="1:8" x14ac:dyDescent="0.25">
      <c r="A969" s="6">
        <f>A968+$B$7</f>
        <v>191.79999999999765</v>
      </c>
      <c r="B969" s="5">
        <f>B968+C968*$B$7</f>
        <v>-1.0934707216890887</v>
      </c>
      <c r="C969" s="1">
        <f>C968+D968*$B$7</f>
        <v>7.8784024870072897E-2</v>
      </c>
      <c r="D969" s="6">
        <f>(E969-B969)*$B$6/$B$4-C969*$B$5/$B$4</f>
        <v>-7.1094615873901978E-2</v>
      </c>
      <c r="E969" s="5">
        <f>E968+F968*$B$7</f>
        <v>-8.084756271774177</v>
      </c>
      <c r="F969" s="1">
        <f>F968+G968*$B$7</f>
        <v>3.8889380031875018E-2</v>
      </c>
      <c r="G969" s="1">
        <f>H969/$H$4-(E969-B969)/$H$4*$B$6-F969*$H$5/$H$4</f>
        <v>6.9329514800372763E-2</v>
      </c>
      <c r="H969" s="4">
        <f>IF(AND(A969&lt;$H$7,A969&gt;$H$6),$H$8,0)</f>
        <v>0</v>
      </c>
    </row>
    <row r="970" spans="1:8" x14ac:dyDescent="0.25">
      <c r="A970" s="6">
        <f>A969+$B$7</f>
        <v>191.99999999999764</v>
      </c>
      <c r="B970" s="5">
        <f>B969+C969*$B$7</f>
        <v>-1.077713916715074</v>
      </c>
      <c r="C970" s="1">
        <f>C969+D969*$B$7</f>
        <v>6.4565101695292504E-2</v>
      </c>
      <c r="D970" s="6">
        <f>(E970-B970)*$B$6/$B$4-C970*$B$5/$B$4</f>
        <v>-7.0961121315956666E-2</v>
      </c>
      <c r="E970" s="5">
        <f>E969+F969*$B$7</f>
        <v>-8.0769783957678012</v>
      </c>
      <c r="F970" s="1">
        <f>F969+G969*$B$7</f>
        <v>5.2755282991949572E-2</v>
      </c>
      <c r="G970" s="1">
        <f>H970/$H$4-(E970-B970)/$H$4*$B$6-F970*$H$5/$H$4</f>
        <v>6.9201315545648026E-2</v>
      </c>
      <c r="H970" s="4">
        <f>IF(AND(A970&lt;$H$7,A970&gt;$H$6),$H$8,0)</f>
        <v>0</v>
      </c>
    </row>
    <row r="971" spans="1:8" x14ac:dyDescent="0.25">
      <c r="A971" s="6">
        <f>A970+$B$7</f>
        <v>192.19999999999763</v>
      </c>
      <c r="B971" s="5">
        <f>B970+C970*$B$7</f>
        <v>-1.0648008963760156</v>
      </c>
      <c r="C971" s="1">
        <f>C970+D970*$B$7</f>
        <v>5.0372877432101171E-2</v>
      </c>
      <c r="D971" s="6">
        <f>(E971-B971)*$B$6/$B$4-C971*$B$5/$B$4</f>
        <v>-7.0771857589415496E-2</v>
      </c>
      <c r="E971" s="5">
        <f>E970+F970*$B$7</f>
        <v>-8.0664273391694117</v>
      </c>
      <c r="F971" s="1">
        <f>F970+G970*$B$7</f>
        <v>6.6595546101079178E-2</v>
      </c>
      <c r="G971" s="1">
        <f>H971/$H$4-(E971-B971)/$H$4*$B$6-F971*$H$5/$H$4</f>
        <v>6.9017331236417775E-2</v>
      </c>
      <c r="H971" s="4">
        <f>IF(AND(A971&lt;$H$7,A971&gt;$H$6),$H$8,0)</f>
        <v>0</v>
      </c>
    </row>
    <row r="972" spans="1:8" x14ac:dyDescent="0.25">
      <c r="A972" s="6">
        <f>A971+$B$7</f>
        <v>192.39999999999762</v>
      </c>
      <c r="B972" s="5">
        <f>B971+C971*$B$7</f>
        <v>-1.0547263208895954</v>
      </c>
      <c r="C972" s="1">
        <f>C971+D971*$B$7</f>
        <v>3.6218505914218074E-2</v>
      </c>
      <c r="D972" s="6">
        <f>(E972-B972)*$B$6/$B$4-C972*$B$5/$B$4</f>
        <v>-7.0527096679309273E-2</v>
      </c>
      <c r="E972" s="5">
        <f>E971+F971*$B$7</f>
        <v>-8.0531082299491956</v>
      </c>
      <c r="F972" s="1">
        <f>F971+G971*$B$7</f>
        <v>8.0399012348362733E-2</v>
      </c>
      <c r="G972" s="1">
        <f>H972/$H$4-(E972-B972)/$H$4*$B$6-F972*$H$5/$H$4</f>
        <v>6.8777833905370567E-2</v>
      </c>
      <c r="H972" s="4">
        <f>IF(AND(A972&lt;$H$7,A972&gt;$H$6),$H$8,0)</f>
        <v>0</v>
      </c>
    </row>
    <row r="973" spans="1:8" x14ac:dyDescent="0.25">
      <c r="A973" s="6">
        <f>A972+$B$7</f>
        <v>192.59999999999761</v>
      </c>
      <c r="B973" s="5">
        <f>B972+C972*$B$7</f>
        <v>-1.0474826197067517</v>
      </c>
      <c r="C973" s="1">
        <f>C972+D972*$B$7</f>
        <v>2.2113086578356221E-2</v>
      </c>
      <c r="D973" s="6">
        <f>(E973-B973)*$B$6/$B$4-C973*$B$5/$B$4</f>
        <v>-7.0227154376403048E-2</v>
      </c>
      <c r="E973" s="5">
        <f>E972+F972*$B$7</f>
        <v>-8.0370284274795232</v>
      </c>
      <c r="F973" s="1">
        <f>F972+G972*$B$7</f>
        <v>9.4154579129436852E-2</v>
      </c>
      <c r="G973" s="1">
        <f>H973/$H$4-(E973-B973)/$H$4*$B$6-F973*$H$5/$H$4</f>
        <v>6.8483139390786166E-2</v>
      </c>
      <c r="H973" s="4">
        <f>IF(AND(A973&lt;$H$7,A973&gt;$H$6),$H$8,0)</f>
        <v>0</v>
      </c>
    </row>
    <row r="974" spans="1:8" x14ac:dyDescent="0.25">
      <c r="A974" s="6">
        <f>A973+$B$7</f>
        <v>192.7999999999976</v>
      </c>
      <c r="B974" s="5">
        <f>B973+C973*$B$7</f>
        <v>-1.0430600023910805</v>
      </c>
      <c r="C974" s="1">
        <f>C973+D973*$B$7</f>
        <v>8.0676557030756116E-3</v>
      </c>
      <c r="D974" s="6">
        <f>(E974-B974)*$B$6/$B$4-C974*$B$5/$B$4</f>
        <v>-6.9872389928171685E-2</v>
      </c>
      <c r="E974" s="5">
        <f>E973+F973*$B$7</f>
        <v>-8.0181975116536357</v>
      </c>
      <c r="F974" s="1">
        <f>F973+G973*$B$7</f>
        <v>0.10785120700759408</v>
      </c>
      <c r="G974" s="1">
        <f>H974/$H$4-(E974-B974)/$H$4*$B$6-F974*$H$5/$H$4</f>
        <v>6.8133606987511641E-2</v>
      </c>
      <c r="H974" s="4">
        <f>IF(AND(A974&lt;$H$7,A974&gt;$H$6),$H$8,0)</f>
        <v>0</v>
      </c>
    </row>
    <row r="975" spans="1:8" x14ac:dyDescent="0.25">
      <c r="A975" s="6">
        <f>A974+$B$7</f>
        <v>192.99999999999758</v>
      </c>
      <c r="B975" s="5">
        <f>B974+C974*$B$7</f>
        <v>-1.0414464712504654</v>
      </c>
      <c r="C975" s="1">
        <f>C974+D974*$B$7</f>
        <v>-5.9068222825587255E-3</v>
      </c>
      <c r="D975" s="6">
        <f>(E975-B975)*$B$6/$B$4-C975*$B$5/$B$4</f>
        <v>-6.9463205655778126E-2</v>
      </c>
      <c r="E975" s="5">
        <f>E974+F974*$B$7</f>
        <v>-7.9966272702521168</v>
      </c>
      <c r="F975" s="1">
        <f>F974+G974*$B$7</f>
        <v>0.12147792840509641</v>
      </c>
      <c r="G975" s="1">
        <f>H975/$H$4-(E975-B975)/$H$4*$B$6-F975*$H$5/$H$4</f>
        <v>6.772963906394007E-2</v>
      </c>
      <c r="H975" s="4">
        <f>IF(AND(A975&lt;$H$7,A975&gt;$H$6),$H$8,0)</f>
        <v>0</v>
      </c>
    </row>
    <row r="976" spans="1:8" x14ac:dyDescent="0.25">
      <c r="A976" s="6">
        <f>A975+$B$7</f>
        <v>193.19999999999757</v>
      </c>
      <c r="B976" s="5">
        <f>B975+C975*$B$7</f>
        <v>-1.0426278357069771</v>
      </c>
      <c r="C976" s="1">
        <f>C975+D975*$B$7</f>
        <v>-1.9799463413714351E-2</v>
      </c>
      <c r="D976" s="6">
        <f>(E976-B976)*$B$6/$B$4-C976*$B$5/$B$4</f>
        <v>-6.900004653743548E-2</v>
      </c>
      <c r="E976" s="5">
        <f>E975+F975*$B$7</f>
        <v>-7.9723316845710972</v>
      </c>
      <c r="F976" s="1">
        <f>F975+G975*$B$7</f>
        <v>0.13502385621788443</v>
      </c>
      <c r="G976" s="1">
        <f>H976/$H$4-(E976-B976)/$H$4*$B$6-F976*$H$5/$H$4</f>
        <v>6.7271680645372936E-2</v>
      </c>
      <c r="H976" s="4">
        <f>IF(AND(A976&lt;$H$7,A976&gt;$H$6),$H$8,0)</f>
        <v>0</v>
      </c>
    </row>
    <row r="977" spans="1:8" x14ac:dyDescent="0.25">
      <c r="A977" s="6">
        <f>A976+$B$7</f>
        <v>193.39999999999756</v>
      </c>
      <c r="B977" s="5">
        <f>B976+C976*$B$7</f>
        <v>-1.04658772838972</v>
      </c>
      <c r="C977" s="1">
        <f>C976+D976*$B$7</f>
        <v>-3.3599472721201451E-2</v>
      </c>
      <c r="D977" s="6">
        <f>(E977-B977)*$B$6/$B$4-C977*$B$5/$B$4</f>
        <v>-6.8483399758559979E-2</v>
      </c>
      <c r="E977" s="5">
        <f>E976+F976*$B$7</f>
        <v>-7.9453269133275199</v>
      </c>
      <c r="F977" s="1">
        <f>F976+G976*$B$7</f>
        <v>0.14847819234695903</v>
      </c>
      <c r="G977" s="1">
        <f>H977/$H$4-(E977-B977)/$H$4*$B$6-F977*$H$5/$H$4</f>
        <v>6.6760218964173626E-2</v>
      </c>
      <c r="H977" s="4">
        <f>IF(AND(A977&lt;$H$7,A977&gt;$H$6),$H$8,0)</f>
        <v>0</v>
      </c>
    </row>
    <row r="978" spans="1:8" x14ac:dyDescent="0.25">
      <c r="A978" s="6">
        <f>A977+$B$7</f>
        <v>193.59999999999755</v>
      </c>
      <c r="B978" s="5">
        <f>B977+C977*$B$7</f>
        <v>-1.0533076229339604</v>
      </c>
      <c r="C978" s="1">
        <f>C977+D977*$B$7</f>
        <v>-4.7296152672913448E-2</v>
      </c>
      <c r="D978" s="6">
        <f>(E978-B978)*$B$6/$B$4-C978*$B$5/$B$4</f>
        <v>-6.7913794229147978E-2</v>
      </c>
      <c r="E978" s="5">
        <f>E977+F977*$B$7</f>
        <v>-7.9156312748581286</v>
      </c>
      <c r="F978" s="1">
        <f>F977+G977*$B$7</f>
        <v>0.16183023613979375</v>
      </c>
      <c r="G978" s="1">
        <f>H978/$H$4-(E978-B978)/$H$4*$B$6-F978*$H$5/$H$4</f>
        <v>6.6195782977144776E-2</v>
      </c>
      <c r="H978" s="4">
        <f>IF(AND(A978&lt;$H$7,A978&gt;$H$6),$H$8,0)</f>
        <v>0</v>
      </c>
    </row>
    <row r="979" spans="1:8" x14ac:dyDescent="0.25">
      <c r="A979" s="6">
        <f>A978+$B$7</f>
        <v>193.79999999999754</v>
      </c>
      <c r="B979" s="5">
        <f>B978+C978*$B$7</f>
        <v>-1.062766853468543</v>
      </c>
      <c r="C979" s="1">
        <f>C978+D978*$B$7</f>
        <v>-6.0878911518743042E-2</v>
      </c>
      <c r="D979" s="6">
        <f>(E979-B979)*$B$6/$B$4-C979*$B$5/$B$4</f>
        <v>-6.7291800068835131E-2</v>
      </c>
      <c r="E979" s="5">
        <f>E978+F978*$B$7</f>
        <v>-7.8832652276301696</v>
      </c>
      <c r="F979" s="1">
        <f>F978+G978*$B$7</f>
        <v>0.17506939273522271</v>
      </c>
      <c r="G979" s="1">
        <f>H979/$H$4-(E979-B979)/$H$4*$B$6-F979*$H$5/$H$4</f>
        <v>6.5578942850587921E-2</v>
      </c>
      <c r="H979" s="4">
        <f>IF(AND(A979&lt;$H$7,A979&gt;$H$6),$H$8,0)</f>
        <v>0</v>
      </c>
    </row>
    <row r="980" spans="1:8" x14ac:dyDescent="0.25">
      <c r="A980" s="6">
        <f>A979+$B$7</f>
        <v>193.99999999999753</v>
      </c>
      <c r="B980" s="5">
        <f>B979+C979*$B$7</f>
        <v>-1.0749426357722918</v>
      </c>
      <c r="C980" s="1">
        <f>C979+D979*$B$7</f>
        <v>-7.4337271532510074E-2</v>
      </c>
      <c r="D980" s="6">
        <f>(E980-B980)*$B$6/$B$4-C980*$B$5/$B$4</f>
        <v>-6.6618028060120696E-2</v>
      </c>
      <c r="E980" s="5">
        <f>E979+F979*$B$7</f>
        <v>-7.8482513490831254</v>
      </c>
      <c r="F980" s="1">
        <f>F979+G979*$B$7</f>
        <v>0.18818518130534029</v>
      </c>
      <c r="G980" s="1">
        <f>H980/$H$4-(E980-B980)/$H$4*$B$6-F980*$H$5/$H$4</f>
        <v>6.4910309413528239E-2</v>
      </c>
      <c r="H980" s="4">
        <f>IF(AND(A980&lt;$H$7,A980&gt;$H$6),$H$8,0)</f>
        <v>0</v>
      </c>
    </row>
    <row r="981" spans="1:8" x14ac:dyDescent="0.25">
      <c r="A981" s="6">
        <f>A980+$B$7</f>
        <v>194.19999999999752</v>
      </c>
      <c r="B981" s="5">
        <f>B980+C980*$B$7</f>
        <v>-1.0898100900787937</v>
      </c>
      <c r="C981" s="1">
        <f>C980+D980*$B$7</f>
        <v>-8.7660877144534216E-2</v>
      </c>
      <c r="D981" s="6">
        <f>(E981-B981)*$B$6/$B$4-C981*$B$5/$B$4</f>
        <v>-6.5893129070264622E-2</v>
      </c>
      <c r="E981" s="5">
        <f>E980+F980*$B$7</f>
        <v>-7.8106143128220573</v>
      </c>
      <c r="F981" s="1">
        <f>F980+G980*$B$7</f>
        <v>0.20116724318804594</v>
      </c>
      <c r="G981" s="1">
        <f>H981/$H$4-(E981-B981)/$H$4*$B$6-F981*$H$5/$H$4</f>
        <v>6.419053357961195E-2</v>
      </c>
      <c r="H981" s="4">
        <f>IF(AND(A981&lt;$H$7,A981&gt;$H$6),$H$8,0)</f>
        <v>0</v>
      </c>
    </row>
    <row r="982" spans="1:8" x14ac:dyDescent="0.25">
      <c r="A982" s="6">
        <f>A981+$B$7</f>
        <v>194.3999999999975</v>
      </c>
      <c r="B982" s="5">
        <f>B981+C981*$B$7</f>
        <v>-1.1073422655077005</v>
      </c>
      <c r="C982" s="1">
        <f>C981+D981*$B$7</f>
        <v>-0.10083950295858714</v>
      </c>
      <c r="D982" s="6">
        <f>(E982-B982)*$B$6/$B$4-C982*$B$5/$B$4</f>
        <v>-6.5117793442388675E-2</v>
      </c>
      <c r="E982" s="5">
        <f>E981+F981*$B$7</f>
        <v>-7.7703808641844478</v>
      </c>
      <c r="F982" s="1">
        <f>F981+G981*$B$7</f>
        <v>0.21400534990396833</v>
      </c>
      <c r="G982" s="1">
        <f>H982/$H$4-(E982-B982)/$H$4*$B$6-F982*$H$5/$H$4</f>
        <v>6.3420305738207949E-2</v>
      </c>
      <c r="H982" s="4">
        <f>IF(AND(A982&lt;$H$7,A982&gt;$H$6),$H$8,0)</f>
        <v>0</v>
      </c>
    </row>
    <row r="983" spans="1:8" x14ac:dyDescent="0.25">
      <c r="A983" s="6">
        <f>A982+$B$7</f>
        <v>194.59999999999749</v>
      </c>
      <c r="B983" s="5">
        <f>B982+C982*$B$7</f>
        <v>-1.127510166099418</v>
      </c>
      <c r="C983" s="1">
        <f>C982+D982*$B$7</f>
        <v>-0.11386306164706488</v>
      </c>
      <c r="D983" s="6">
        <f>(E983-B983)*$B$6/$B$4-C983*$B$5/$B$4</f>
        <v>-6.4292750356336401E-2</v>
      </c>
      <c r="E983" s="5">
        <f>E982+F982*$B$7</f>
        <v>-7.7275797942036544</v>
      </c>
      <c r="F983" s="1">
        <f>F982+G982*$B$7</f>
        <v>0.22668941105160992</v>
      </c>
      <c r="G983" s="1">
        <f>H983/$H$4-(E983-B983)/$H$4*$B$6-F983*$H$5/$H$4</f>
        <v>6.2600355115268222E-2</v>
      </c>
      <c r="H983" s="4">
        <f>IF(AND(A983&lt;$H$7,A983&gt;$H$6),$H$8,0)</f>
        <v>0</v>
      </c>
    </row>
    <row r="984" spans="1:8" x14ac:dyDescent="0.25">
      <c r="A984" s="6">
        <f>A983+$B$7</f>
        <v>194.79999999999748</v>
      </c>
      <c r="B984" s="5">
        <f>B983+C983*$B$7</f>
        <v>-1.150282778428831</v>
      </c>
      <c r="C984" s="1">
        <f>C983+D983*$B$7</f>
        <v>-0.12672161171833216</v>
      </c>
      <c r="D984" s="6">
        <f>(E984-B984)*$B$6/$B$4-C984*$B$5/$B$4</f>
        <v>-6.3418767159870035E-2</v>
      </c>
      <c r="E984" s="5">
        <f>E983+F983*$B$7</f>
        <v>-7.6822419119933327</v>
      </c>
      <c r="F984" s="1">
        <f>F983+G983*$B$7</f>
        <v>0.23920948207466355</v>
      </c>
      <c r="G984" s="1">
        <f>H984/$H$4-(E984-B984)/$H$4*$B$6-F984*$H$5/$H$4</f>
        <v>6.173144910452507E-2</v>
      </c>
      <c r="H984" s="4">
        <f>IF(AND(A984&lt;$H$7,A984&gt;$H$6),$H$8,0)</f>
        <v>0</v>
      </c>
    </row>
    <row r="985" spans="1:8" x14ac:dyDescent="0.25">
      <c r="A985" s="6">
        <f>A984+$B$7</f>
        <v>194.99999999999747</v>
      </c>
      <c r="B985" s="5">
        <f>B984+C984*$B$7</f>
        <v>-1.1756271007724974</v>
      </c>
      <c r="C985" s="1">
        <f>C984+D984*$B$7</f>
        <v>-0.13940536515030616</v>
      </c>
      <c r="D985" s="6">
        <f>(E985-B985)*$B$6/$B$4-C985*$B$5/$B$4</f>
        <v>-6.2496648670804442E-2</v>
      </c>
      <c r="E985" s="5">
        <f>E984+F984*$B$7</f>
        <v>-7.6344000155784002</v>
      </c>
      <c r="F985" s="1">
        <f>F984+G984*$B$7</f>
        <v>0.25155577189556855</v>
      </c>
      <c r="G985" s="1">
        <f>H985/$H$4-(E985-B985)/$H$4*$B$6-F985*$H$5/$H$4</f>
        <v>6.0814392569625508E-2</v>
      </c>
      <c r="H985" s="4">
        <f>IF(AND(A985&lt;$H$7,A985&gt;$H$6),$H$8,0)</f>
        <v>0</v>
      </c>
    </row>
    <row r="986" spans="1:8" x14ac:dyDescent="0.25">
      <c r="A986" s="6">
        <f>A985+$B$7</f>
        <v>195.19999999999746</v>
      </c>
      <c r="B986" s="5">
        <f>B985+C985*$B$7</f>
        <v>-1.2035081738025586</v>
      </c>
      <c r="C986" s="1">
        <f>C985+D985*$B$7</f>
        <v>-0.15190469488446706</v>
      </c>
      <c r="D986" s="6">
        <f>(E986-B986)*$B$6/$B$4-C986*$B$5/$B$4</f>
        <v>-6.1527236450700275E-2</v>
      </c>
      <c r="E986" s="5">
        <f>E985+F985*$B$7</f>
        <v>-7.5840888611992865</v>
      </c>
      <c r="F986" s="1">
        <f>F985+G985*$B$7</f>
        <v>0.26371865040949366</v>
      </c>
      <c r="G986" s="1">
        <f>H986/$H$4-(E986-B986)/$H$4*$B$6-F986*$H$5/$H$4</f>
        <v>5.9850027117824889E-2</v>
      </c>
      <c r="H986" s="4">
        <f>IF(AND(A986&lt;$H$7,A986&gt;$H$6),$H$8,0)</f>
        <v>0</v>
      </c>
    </row>
    <row r="987" spans="1:8" x14ac:dyDescent="0.25">
      <c r="A987" s="6">
        <f>A986+$B$7</f>
        <v>195.39999999999745</v>
      </c>
      <c r="B987" s="5">
        <f>B986+C986*$B$7</f>
        <v>-1.233889112779452</v>
      </c>
      <c r="C987" s="1">
        <f>C986+D986*$B$7</f>
        <v>-0.16421014217460711</v>
      </c>
      <c r="D987" s="6">
        <f>(E987-B987)*$B$6/$B$4-C987*$B$5/$B$4</f>
        <v>-6.051140805076026E-2</v>
      </c>
      <c r="E987" s="5">
        <f>E986+F986*$B$7</f>
        <v>-7.531345131117388</v>
      </c>
      <c r="F987" s="1">
        <f>F986+G986*$B$7</f>
        <v>0.27568865583305863</v>
      </c>
      <c r="G987" s="1">
        <f>H987/$H$4-(E987-B987)/$H$4*$B$6-F987*$H$5/$H$4</f>
        <v>5.8839230345883488E-2</v>
      </c>
      <c r="H987" s="4">
        <f>IF(AND(A987&lt;$H$7,A987&gt;$H$6),$H$8,0)</f>
        <v>0</v>
      </c>
    </row>
    <row r="988" spans="1:8" x14ac:dyDescent="0.25">
      <c r="A988" s="6">
        <f>A987+$B$7</f>
        <v>195.59999999999744</v>
      </c>
      <c r="B988" s="5">
        <f>B987+C987*$B$7</f>
        <v>-1.2667311412143734</v>
      </c>
      <c r="C988" s="1">
        <f>C987+D987*$B$7</f>
        <v>-0.17631242378475917</v>
      </c>
      <c r="D988" s="6">
        <f>(E988-B988)*$B$6/$B$4-C988*$B$5/$B$4</f>
        <v>-5.945007623059264E-2</v>
      </c>
      <c r="E988" s="5">
        <f>E987+F987*$B$7</f>
        <v>-7.4762073999507761</v>
      </c>
      <c r="F988" s="1">
        <f>F987+G987*$B$7</f>
        <v>0.28745650190223532</v>
      </c>
      <c r="G988" s="1">
        <f>H988/$H$4-(E988-B988)/$H$4*$B$6-F988*$H$5/$H$4</f>
        <v>5.77829150588305E-2</v>
      </c>
      <c r="H988" s="4">
        <f>IF(AND(A988&lt;$H$7,A988&gt;$H$6),$H$8,0)</f>
        <v>0</v>
      </c>
    </row>
    <row r="989" spans="1:8" x14ac:dyDescent="0.25">
      <c r="A989" s="6">
        <f>A988+$B$7</f>
        <v>195.79999999999742</v>
      </c>
      <c r="B989" s="5">
        <f>B988+C988*$B$7</f>
        <v>-1.3019936259713252</v>
      </c>
      <c r="C989" s="1">
        <f>C988+D988*$B$7</f>
        <v>-0.18820243903087769</v>
      </c>
      <c r="D989" s="6">
        <f>(E989-B989)*$B$6/$B$4-C989*$B$5/$B$4</f>
        <v>-5.8344188150526881E-2</v>
      </c>
      <c r="E989" s="5">
        <f>E988+F988*$B$7</f>
        <v>-7.4187160995703287</v>
      </c>
      <c r="F989" s="1">
        <f>F988+G988*$B$7</f>
        <v>0.29901308491400141</v>
      </c>
      <c r="G989" s="1">
        <f>H989/$H$4-(E989-B989)/$H$4*$B$6-F989*$H$5/$H$4</f>
        <v>5.6682028462280015E-2</v>
      </c>
      <c r="H989" s="4">
        <f>IF(AND(A989&lt;$H$7,A989&gt;$H$6),$H$8,0)</f>
        <v>0</v>
      </c>
    </row>
    <row r="990" spans="1:8" x14ac:dyDescent="0.25">
      <c r="A990" s="6">
        <f>A989+$B$7</f>
        <v>195.99999999999741</v>
      </c>
      <c r="B990" s="5">
        <f>B989+C989*$B$7</f>
        <v>-1.3396341137775007</v>
      </c>
      <c r="C990" s="1">
        <f>C989+D989*$B$7</f>
        <v>-0.19987127666098306</v>
      </c>
      <c r="D990" s="6">
        <f>(E990-B990)*$B$6/$B$4-C990*$B$5/$B$4</f>
        <v>-5.719472453818554E-2</v>
      </c>
      <c r="E990" s="5">
        <f>E989+F989*$B$7</f>
        <v>-7.3589134825875284</v>
      </c>
      <c r="F990" s="1">
        <f>F989+G989*$B$7</f>
        <v>0.31034949060645745</v>
      </c>
      <c r="G990" s="1">
        <f>H990/$H$4-(E990-B990)/$H$4*$B$6-F990*$H$5/$H$4</f>
        <v>5.5537551329003419E-2</v>
      </c>
      <c r="H990" s="4">
        <f>IF(AND(A990&lt;$H$7,A990&gt;$H$6),$H$8,0)</f>
        <v>0</v>
      </c>
    </row>
    <row r="991" spans="1:8" x14ac:dyDescent="0.25">
      <c r="A991" s="6">
        <f>A990+$B$7</f>
        <v>196.1999999999974</v>
      </c>
      <c r="B991" s="5">
        <f>B990+C990*$B$7</f>
        <v>-1.3796083691096974</v>
      </c>
      <c r="C991" s="1">
        <f>C990+D990*$B$7</f>
        <v>-0.21131022156862017</v>
      </c>
      <c r="D991" s="6">
        <f>(E991-B991)*$B$6/$B$4-C991*$B$5/$B$4</f>
        <v>-5.6002698830036099E-2</v>
      </c>
      <c r="E991" s="5">
        <f>E990+F990*$B$7</f>
        <v>-7.2968435844662372</v>
      </c>
      <c r="F991" s="1">
        <f>F990+G990*$B$7</f>
        <v>0.32145700087225815</v>
      </c>
      <c r="G991" s="1">
        <f>H991/$H$4-(E991-B991)/$H$4*$B$6-F991*$H$5/$H$4</f>
        <v>5.4350497140481527E-2</v>
      </c>
      <c r="H991" s="4">
        <f>IF(AND(A991&lt;$H$7,A991&gt;$H$6),$H$8,0)</f>
        <v>0</v>
      </c>
    </row>
    <row r="992" spans="1:8" x14ac:dyDescent="0.25">
      <c r="A992" s="6">
        <f>A991+$B$7</f>
        <v>196.39999999999739</v>
      </c>
      <c r="B992" s="5">
        <f>B991+C991*$B$7</f>
        <v>-1.4218704134234215</v>
      </c>
      <c r="C992" s="1">
        <f>C991+D991*$B$7</f>
        <v>-0.22251076133462738</v>
      </c>
      <c r="D992" s="6">
        <f>(E992-B992)*$B$6/$B$4-C992*$B$5/$B$4</f>
        <v>-5.4769156288664217E-2</v>
      </c>
      <c r="E992" s="5">
        <f>E991+F991*$B$7</f>
        <v>-7.2325521842917855</v>
      </c>
      <c r="F992" s="1">
        <f>F991+G991*$B$7</f>
        <v>0.33232710030035445</v>
      </c>
      <c r="G992" s="1">
        <f>H992/$H$4-(E992-B992)/$H$4*$B$6-F992*$H$5/$H$4</f>
        <v>5.3121911204178321E-2</v>
      </c>
      <c r="H992" s="4">
        <f>IF(AND(A992&lt;$H$7,A992&gt;$H$6),$H$8,0)</f>
        <v>0</v>
      </c>
    </row>
    <row r="993" spans="1:8" x14ac:dyDescent="0.25">
      <c r="A993" s="6">
        <f>A992+$B$7</f>
        <v>196.59999999999738</v>
      </c>
      <c r="B993" s="5">
        <f>B992+C992*$B$7</f>
        <v>-1.466372565690347</v>
      </c>
      <c r="C993" s="1">
        <f>C992+D992*$B$7</f>
        <v>-0.23346459259236021</v>
      </c>
      <c r="D993" s="6">
        <f>(E993-B993)*$B$6/$B$4-C993*$B$5/$B$4</f>
        <v>-5.3495173096528278E-2</v>
      </c>
      <c r="E993" s="5">
        <f>E992+F992*$B$7</f>
        <v>-7.1660867642317143</v>
      </c>
      <c r="F993" s="1">
        <f>F992+G992*$B$7</f>
        <v>0.34295148254119012</v>
      </c>
      <c r="G993" s="1">
        <f>H993/$H$4-(E993-B993)/$H$4*$B$6-F993*$H$5/$H$4</f>
        <v>5.1852869747295832E-2</v>
      </c>
      <c r="H993" s="4">
        <f>IF(AND(A993&lt;$H$7,A993&gt;$H$6),$H$8,0)</f>
        <v>0</v>
      </c>
    </row>
    <row r="994" spans="1:8" x14ac:dyDescent="0.25">
      <c r="A994" s="6">
        <f>A993+$B$7</f>
        <v>196.79999999999737</v>
      </c>
      <c r="B994" s="5">
        <f>B993+C993*$B$7</f>
        <v>-1.5130654842088191</v>
      </c>
      <c r="C994" s="1">
        <f>C993+D993*$B$7</f>
        <v>-0.24416362721166587</v>
      </c>
      <c r="D994" s="6">
        <f>(E994-B994)*$B$6/$B$4-C994*$B$5/$B$4</f>
        <v>-5.2181855426971589E-2</v>
      </c>
      <c r="E994" s="5">
        <f>E993+F993*$B$7</f>
        <v>-7.0974964677234764</v>
      </c>
      <c r="F994" s="1">
        <f>F993+G993*$B$7</f>
        <v>0.35332205649064929</v>
      </c>
      <c r="G994" s="1">
        <f>H994/$H$4-(E994-B994)/$H$4*$B$6-F994*$H$5/$H$4</f>
        <v>5.0544478987786842E-2</v>
      </c>
      <c r="H994" s="4">
        <f>IF(AND(A994&lt;$H$7,A994&gt;$H$6),$H$8,0)</f>
        <v>0</v>
      </c>
    </row>
    <row r="995" spans="1:8" x14ac:dyDescent="0.25">
      <c r="A995" s="6">
        <f>A994+$B$7</f>
        <v>196.99999999999736</v>
      </c>
      <c r="B995" s="5">
        <f>B994+C994*$B$7</f>
        <v>-1.5618982096511522</v>
      </c>
      <c r="C995" s="1">
        <f>C994+D994*$B$7</f>
        <v>-0.2545999982970602</v>
      </c>
      <c r="D995" s="6">
        <f>(E995-B995)*$B$6/$B$4-C995*$B$5/$B$4</f>
        <v>-5.0830338493286047E-2</v>
      </c>
      <c r="E995" s="5">
        <f>E994+F994*$B$7</f>
        <v>-7.0268320564253468</v>
      </c>
      <c r="F995" s="1">
        <f>F994+G994*$B$7</f>
        <v>0.36343095228820665</v>
      </c>
      <c r="G995" s="1">
        <f>H995/$H$4-(E995-B995)/$H$4*$B$6-F995*$H$5/$H$4</f>
        <v>4.9197874183418838E-2</v>
      </c>
      <c r="H995" s="4">
        <f>IF(AND(A995&lt;$H$7,A995&gt;$H$6),$H$8,0)</f>
        <v>0</v>
      </c>
    </row>
    <row r="996" spans="1:8" x14ac:dyDescent="0.25">
      <c r="A996" s="6">
        <f>A995+$B$7</f>
        <v>197.19999999999735</v>
      </c>
      <c r="B996" s="5">
        <f>B995+C995*$B$7</f>
        <v>-1.6128182093105643</v>
      </c>
      <c r="C996" s="1">
        <f>C995+D995*$B$7</f>
        <v>-0.26476606599571739</v>
      </c>
      <c r="D996" s="6">
        <f>(E996-B996)*$B$6/$B$4-C996*$B$5/$B$4</f>
        <v>-4.9441785576635651E-2</v>
      </c>
      <c r="E996" s="5">
        <f>E995+F995*$B$7</f>
        <v>-6.9541458659677051</v>
      </c>
      <c r="F996" s="1">
        <f>F995+G995*$B$7</f>
        <v>0.37327052712489039</v>
      </c>
      <c r="G996" s="1">
        <f>H996/$H$4-(E996-B996)/$H$4*$B$6-F996*$H$5/$H$4</f>
        <v>4.7814218659698052E-2</v>
      </c>
      <c r="H996" s="4">
        <f>IF(AND(A996&lt;$H$7,A996&gt;$H$6),$H$8,0)</f>
        <v>0</v>
      </c>
    </row>
    <row r="997" spans="1:8" x14ac:dyDescent="0.25">
      <c r="A997" s="6">
        <f>A996+$B$7</f>
        <v>197.39999999999733</v>
      </c>
      <c r="B997" s="5">
        <f>B996+C996*$B$7</f>
        <v>-1.6657714225097078</v>
      </c>
      <c r="C997" s="1">
        <f>C996+D996*$B$7</f>
        <v>-0.27465442311104454</v>
      </c>
      <c r="D997" s="6">
        <f>(E997-B997)*$B$6/$B$4-C997*$B$5/$B$4</f>
        <v>-4.8017387033664531E-2</v>
      </c>
      <c r="E997" s="5">
        <f>E996+F996*$B$7</f>
        <v>-6.8794917605427273</v>
      </c>
      <c r="F997" s="1">
        <f>F996+G996*$B$7</f>
        <v>0.38283337085683</v>
      </c>
      <c r="G997" s="1">
        <f>H997/$H$4-(E997-B997)/$H$4*$B$6-F997*$H$5/$H$4</f>
        <v>4.6394702817477755E-2</v>
      </c>
      <c r="H997" s="4">
        <f>IF(AND(A997&lt;$H$7,A997&gt;$H$6),$H$8,0)</f>
        <v>0</v>
      </c>
    </row>
    <row r="998" spans="1:8" x14ac:dyDescent="0.25">
      <c r="A998" s="6">
        <f>A997+$B$7</f>
        <v>197.59999999999732</v>
      </c>
      <c r="B998" s="5">
        <f>B997+C997*$B$7</f>
        <v>-1.7207023071319167</v>
      </c>
      <c r="C998" s="1">
        <f>C997+D997*$B$7</f>
        <v>-0.28425790051777744</v>
      </c>
      <c r="D998" s="6">
        <f>(E998-B998)*$B$6/$B$4-C998*$B$5/$B$4</f>
        <v>-4.6558359284627787E-2</v>
      </c>
      <c r="E998" s="5">
        <f>E997+F997*$B$7</f>
        <v>-6.8029250863713608</v>
      </c>
      <c r="F998" s="1">
        <f>F997+G997*$B$7</f>
        <v>0.39211231142032554</v>
      </c>
      <c r="G998" s="1">
        <f>H998/$H$4-(E998-B998)/$H$4*$B$6-F998*$H$5/$H$4</f>
        <v>4.4940543121089568E-2</v>
      </c>
      <c r="H998" s="4">
        <f>IF(AND(A998&lt;$H$7,A998&gt;$H$6),$H$8,0)</f>
        <v>0</v>
      </c>
    </row>
    <row r="999" spans="1:8" x14ac:dyDescent="0.25">
      <c r="A999" s="6">
        <f>A998+$B$7</f>
        <v>197.79999999999731</v>
      </c>
      <c r="B999" s="5">
        <f>B998+C998*$B$7</f>
        <v>-1.7775538872354721</v>
      </c>
      <c r="C999" s="1">
        <f>C998+D998*$B$7</f>
        <v>-0.29356957237470299</v>
      </c>
      <c r="D999" s="6">
        <f>(E999-B999)*$B$6/$B$4-C999*$B$5/$B$4</f>
        <v>-4.5065943782897688E-2</v>
      </c>
      <c r="E999" s="5">
        <f>E998+F998*$B$7</f>
        <v>-6.7245026240872958</v>
      </c>
      <c r="F999" s="1">
        <f>F998+G998*$B$7</f>
        <v>0.40110042004454344</v>
      </c>
      <c r="G999" s="1">
        <f>H999/$H$4-(E999-B999)/$H$4*$B$6-F999*$H$5/$H$4</f>
        <v>4.3452981067850088E-2</v>
      </c>
      <c r="H999" s="4">
        <f>IF(AND(A999&lt;$H$7,A999&gt;$H$6),$H$8,0)</f>
        <v>0</v>
      </c>
    </row>
    <row r="1000" spans="1:8" x14ac:dyDescent="0.25">
      <c r="A1000" s="6">
        <f>A999+$B$7</f>
        <v>197.9999999999973</v>
      </c>
      <c r="B1000" s="5">
        <f>B999+C999*$B$7</f>
        <v>-1.8362678017104128</v>
      </c>
      <c r="C1000" s="1">
        <f>C999+D999*$B$7</f>
        <v>-0.30258276113128252</v>
      </c>
      <c r="D1000" s="6">
        <f>(E1000-B1000)*$B$6/$B$4-C1000*$B$5/$B$4</f>
        <v>-4.3541405966710502E-2</v>
      </c>
      <c r="E1000" s="5">
        <f>E999+F999*$B$7</f>
        <v>-6.6442825400783869</v>
      </c>
      <c r="F1000" s="1">
        <f>F999+G999*$B$7</f>
        <v>0.40979101625811343</v>
      </c>
      <c r="G1000" s="1">
        <f>H1000/$H$4-(E1000-B1000)/$H$4*$B$6-F1000*$H$5/$H$4</f>
        <v>4.1933282139808042E-2</v>
      </c>
      <c r="H1000" s="4">
        <f>IF(AND(A1000&lt;$H$7,A1000&gt;$H$6),$H$8,0)</f>
        <v>0</v>
      </c>
    </row>
    <row r="1001" spans="1:8" x14ac:dyDescent="0.25">
      <c r="A1001" s="6">
        <f>A1000+$B$7</f>
        <v>198.19999999999729</v>
      </c>
      <c r="B1001" s="5">
        <f>B1000+C1000*$B$7</f>
        <v>-1.8967843539366693</v>
      </c>
      <c r="C1001" s="1">
        <f>C1000+D1000*$B$7</f>
        <v>-0.31129104232462462</v>
      </c>
      <c r="D1001" s="6">
        <f>(E1001-B1001)*$B$6/$B$4-C1001*$B$5/$B$4</f>
        <v>-4.1986034194031581E-2</v>
      </c>
      <c r="E1001" s="5">
        <f>E1000+F1000*$B$7</f>
        <v>-6.5623243368267641</v>
      </c>
      <c r="F1001" s="1">
        <f>F1000+G1000*$B$7</f>
        <v>0.41817767268607503</v>
      </c>
      <c r="G1001" s="1">
        <f>H1001/$H$4-(E1001-B1001)/$H$4*$B$6-F1001*$H$5/$H$4</f>
        <v>4.0382734738609823E-2</v>
      </c>
      <c r="H1001" s="4">
        <f>IF(AND(A1001&lt;$H$7,A1001&gt;$H$6),$H$8,0)</f>
        <v>0</v>
      </c>
    </row>
    <row r="1002" spans="1:8" x14ac:dyDescent="0.25">
      <c r="A1002" s="6">
        <f>A1001+$B$7</f>
        <v>198.39999999999728</v>
      </c>
      <c r="B1002" s="5">
        <f>B1001+C1001*$B$7</f>
        <v>-1.9590425624015944</v>
      </c>
      <c r="C1002" s="1">
        <f>C1001+D1001*$B$7</f>
        <v>-0.31968824916343092</v>
      </c>
      <c r="D1002" s="6">
        <f>(E1002-B1002)*$B$6/$B$4-C1002*$B$5/$B$4</f>
        <v>-4.0401138661428082E-2</v>
      </c>
      <c r="E1002" s="5">
        <f>E1001+F1001*$B$7</f>
        <v>-6.4786888022895495</v>
      </c>
      <c r="F1002" s="1">
        <f>F1001+G1001*$B$7</f>
        <v>0.426254219633797</v>
      </c>
      <c r="G1002" s="1">
        <f>H1002/$H$4-(E1002-B1002)/$H$4*$B$6-F1002*$H$5/$H$4</f>
        <v>3.8802649104372595E-2</v>
      </c>
      <c r="H1002" s="4">
        <f>IF(AND(A1002&lt;$H$7,A1002&gt;$H$6),$H$8,0)</f>
        <v>0</v>
      </c>
    </row>
    <row r="1003" spans="1:8" x14ac:dyDescent="0.25">
      <c r="A1003" s="6">
        <f>A1002+$B$7</f>
        <v>198.59999999999727</v>
      </c>
      <c r="B1003" s="5">
        <f>B1002+C1002*$B$7</f>
        <v>-2.0229802122342804</v>
      </c>
      <c r="C1003" s="1">
        <f>C1002+D1002*$B$7</f>
        <v>-0.32776847689571653</v>
      </c>
      <c r="D1003" s="6">
        <f>(E1003-B1003)*$B$6/$B$4-C1003*$B$5/$B$4</f>
        <v>-3.8788050307849355E-2</v>
      </c>
      <c r="E1003" s="5">
        <f>E1002+F1002*$B$7</f>
        <v>-6.3934379583627905</v>
      </c>
      <c r="F1003" s="1">
        <f>F1002+G1002*$B$7</f>
        <v>0.4340147494546715</v>
      </c>
      <c r="G1003" s="1">
        <f>H1003/$H$4-(E1003-B1003)/$H$4*$B$6-F1003*$H$5/$H$4</f>
        <v>3.7194356219465027E-2</v>
      </c>
      <c r="H1003" s="4">
        <f>IF(AND(A1003&lt;$H$7,A1003&gt;$H$6),$H$8,0)</f>
        <v>0</v>
      </c>
    </row>
    <row r="1004" spans="1:8" x14ac:dyDescent="0.25">
      <c r="A1004" s="6">
        <f>A1003+$B$7</f>
        <v>198.79999999999725</v>
      </c>
      <c r="B1004" s="5">
        <f>B1003+C1003*$B$7</f>
        <v>-2.0885339076134235</v>
      </c>
      <c r="C1004" s="1">
        <f>C1003+D1003*$B$7</f>
        <v>-0.33552608695728642</v>
      </c>
      <c r="D1004" s="6">
        <f>(E1004-B1004)*$B$6/$B$4-C1004*$B$5/$B$4</f>
        <v>-3.7148119704225033E-2</v>
      </c>
      <c r="E1004" s="5">
        <f>E1003+F1003*$B$7</f>
        <v>-6.3066350084718561</v>
      </c>
      <c r="F1004" s="1">
        <f>F1003+G1003*$B$7</f>
        <v>0.44145362069856453</v>
      </c>
      <c r="G1004" s="1">
        <f>H1004/$H$4-(E1004-B1004)/$H$4*$B$6-F1004*$H$5/$H$4</f>
        <v>3.5559206698105861E-2</v>
      </c>
      <c r="H1004" s="4">
        <f>IF(AND(A1004&lt;$H$7,A1004&gt;$H$6),$H$8,0)</f>
        <v>0</v>
      </c>
    </row>
    <row r="1005" spans="1:8" x14ac:dyDescent="0.25">
      <c r="A1005" s="6">
        <f>A1004+$B$7</f>
        <v>198.99999999999724</v>
      </c>
      <c r="B1005" s="5">
        <f>B1004+C1004*$B$7</f>
        <v>-2.155639125004881</v>
      </c>
      <c r="C1005" s="1">
        <f>C1004+D1004*$B$7</f>
        <v>-0.34295571089813143</v>
      </c>
      <c r="D1005" s="6">
        <f>(E1005-B1005)*$B$6/$B$4-C1005*$B$5/$B$4</f>
        <v>-3.5482715929800651E-2</v>
      </c>
      <c r="E1005" s="5">
        <f>E1004+F1004*$B$7</f>
        <v>-6.2183442843321428</v>
      </c>
      <c r="F1005" s="1">
        <f>F1004+G1004*$B$7</f>
        <v>0.4485654620381857</v>
      </c>
      <c r="G1005" s="1">
        <f>H1005/$H$4-(E1005-B1005)/$H$4*$B$6-F1005*$H$5/$H$4</f>
        <v>3.3898569662699836E-2</v>
      </c>
      <c r="H1005" s="4">
        <f>IF(AND(A1005&lt;$H$7,A1005&gt;$H$6),$H$8,0)</f>
        <v>0</v>
      </c>
    </row>
    <row r="1006" spans="1:8" x14ac:dyDescent="0.25">
      <c r="A1006" s="6">
        <f>A1005+$B$7</f>
        <v>199.19999999999723</v>
      </c>
      <c r="B1006" s="5">
        <f>B1005+C1005*$B$7</f>
        <v>-2.2242302671845073</v>
      </c>
      <c r="C1006" s="1">
        <f>C1005+D1005*$B$7</f>
        <v>-0.35005225408409157</v>
      </c>
      <c r="D1006" s="6">
        <f>(E1006-B1006)*$B$6/$B$4-C1006*$B$5/$B$4</f>
        <v>-3.3793225436138621E-2</v>
      </c>
      <c r="E1006" s="5">
        <f>E1005+F1005*$B$7</f>
        <v>-6.128631191924506</v>
      </c>
      <c r="F1006" s="1">
        <f>F1005+G1005*$B$7</f>
        <v>0.45534517597072566</v>
      </c>
      <c r="G1006" s="1">
        <f>H1006/$H$4-(E1006-B1006)/$H$4*$B$6-F1006*$H$5/$H$4</f>
        <v>3.2213831607839104E-2</v>
      </c>
      <c r="H1006" s="4">
        <f>IF(AND(A1006&lt;$H$7,A1006&gt;$H$6),$H$8,0)</f>
        <v>0</v>
      </c>
    </row>
    <row r="1007" spans="1:8" x14ac:dyDescent="0.25">
      <c r="A1007" s="6">
        <f>A1006+$B$7</f>
        <v>199.39999999999722</v>
      </c>
      <c r="B1007" s="5">
        <f>B1006+C1006*$B$7</f>
        <v>-2.2942407180013258</v>
      </c>
      <c r="C1007" s="1">
        <f>C1006+D1006*$B$7</f>
        <v>-0.35681089917131931</v>
      </c>
      <c r="D1007" s="6">
        <f>(E1007-B1007)*$B$6/$B$4-C1007*$B$5/$B$4</f>
        <v>-3.2081050899720555E-2</v>
      </c>
      <c r="E1007" s="5">
        <f>E1006+F1006*$B$7</f>
        <v>-6.0375621567303606</v>
      </c>
      <c r="F1007" s="1">
        <f>F1006+G1006*$B$7</f>
        <v>0.46178794229229347</v>
      </c>
      <c r="G1007" s="1">
        <f>H1007/$H$4-(E1007-B1007)/$H$4*$B$6-F1007*$H$5/$H$4</f>
        <v>3.0506395252905952E-2</v>
      </c>
      <c r="H1007" s="4">
        <f>IF(AND(A1007&lt;$H$7,A1007&gt;$H$6),$H$8,0)</f>
        <v>0</v>
      </c>
    </row>
    <row r="1008" spans="1:8" x14ac:dyDescent="0.25">
      <c r="A1008" s="6">
        <f>A1007+$B$7</f>
        <v>199.59999999999721</v>
      </c>
      <c r="B1008" s="5">
        <f>B1007+C1007*$B$7</f>
        <v>-2.3656028978355899</v>
      </c>
      <c r="C1008" s="1">
        <f>C1007+D1007*$B$7</f>
        <v>-0.3632271093512634</v>
      </c>
      <c r="D1008" s="6">
        <f>(E1008-B1008)*$B$6/$B$4-C1008*$B$5/$B$4</f>
        <v>-3.0347610064094172E-2</v>
      </c>
      <c r="E1008" s="5">
        <f>E1007+F1007*$B$7</f>
        <v>-5.9452045682719019</v>
      </c>
      <c r="F1008" s="1">
        <f>F1007+G1007*$B$7</f>
        <v>0.46788922134287464</v>
      </c>
      <c r="G1008" s="1">
        <f>H1008/$H$4-(E1008-B1008)/$H$4*$B$6-F1008*$H$5/$H$4</f>
        <v>2.8777678384220004E-2</v>
      </c>
      <c r="H1008" s="4">
        <f>IF(AND(A1008&lt;$H$7,A1008&gt;$H$6),$H$8,0)</f>
        <v>0</v>
      </c>
    </row>
    <row r="1009" spans="1:8" x14ac:dyDescent="0.25">
      <c r="A1009" s="6">
        <f>A1008+$B$7</f>
        <v>199.7999999999972</v>
      </c>
      <c r="B1009" s="5">
        <f>B1008+C1008*$B$7</f>
        <v>-2.4382483197058424</v>
      </c>
      <c r="C1009" s="1">
        <f>C1008+D1008*$B$7</f>
        <v>-0.36929663136408225</v>
      </c>
      <c r="D1009" s="6">
        <f>(E1009-B1009)*$B$6/$B$4-C1009*$B$5/$B$4</f>
        <v>-2.8594334572513612E-2</v>
      </c>
      <c r="E1009" s="5">
        <f>E1008+F1008*$B$7</f>
        <v>-5.8516267240033271</v>
      </c>
      <c r="F1009" s="1">
        <f>F1008+G1008*$B$7</f>
        <v>0.47364475701971864</v>
      </c>
      <c r="G1009" s="1">
        <f>H1009/$H$4-(E1009-B1009)/$H$4*$B$6-F1009*$H$5/$H$4</f>
        <v>2.7029112687679067E-2</v>
      </c>
      <c r="H1009" s="4">
        <f>IF(AND(A1009&lt;$H$7,A1009&gt;$H$6),$H$8,0)</f>
        <v>0</v>
      </c>
    </row>
    <row r="1010" spans="1:8" x14ac:dyDescent="0.25">
      <c r="A1010" s="6">
        <f>A1009+$B$7</f>
        <v>199.99999999999719</v>
      </c>
      <c r="B1010" s="5">
        <f>B1009+C1009*$B$7</f>
        <v>-2.5121076459786589</v>
      </c>
      <c r="C1010" s="1">
        <f>C1009+D1009*$B$7</f>
        <v>-0.37501549827858499</v>
      </c>
      <c r="D1010" s="6">
        <f>(E1010-B1010)*$B$6/$B$4-C1010*$B$5/$B$4</f>
        <v>-2.6822668792028471E-2</v>
      </c>
      <c r="E1010" s="5">
        <f>E1009+F1009*$B$7</f>
        <v>-5.7568977725993831</v>
      </c>
      <c r="F1010" s="1">
        <f>F1009+G1009*$B$7</f>
        <v>0.47905057955725444</v>
      </c>
      <c r="G1010" s="1">
        <f>H1010/$H$4-(E1010-B1010)/$H$4*$B$6-F1010*$H$5/$H$4</f>
        <v>2.526214257284843E-2</v>
      </c>
      <c r="H1010" s="4">
        <f>IF(AND(A1010&lt;$H$7,A1010&gt;$H$6),$H$8,0)</f>
        <v>0</v>
      </c>
    </row>
    <row r="1011" spans="1:8" x14ac:dyDescent="0.25">
      <c r="A1011" s="6">
        <f>A1010+$B$7</f>
        <v>200.19999999999717</v>
      </c>
      <c r="B1011" s="5">
        <f>B1010+C1010*$B$7</f>
        <v>-2.587110745634376</v>
      </c>
      <c r="C1011" s="1">
        <f>C1010+D1010*$B$7</f>
        <v>-0.38038003203699067</v>
      </c>
      <c r="D1011" s="6">
        <f>(E1011-B1011)*$B$6/$B$4-C1011*$B$5/$B$4</f>
        <v>-2.5034068629980699E-2</v>
      </c>
      <c r="E1011" s="5">
        <f>E1010+F1010*$B$7</f>
        <v>-5.6610876566879318</v>
      </c>
      <c r="F1011" s="1">
        <f>F1010+G1010*$B$7</f>
        <v>0.4841030080718241</v>
      </c>
      <c r="G1011" s="1">
        <f>H1011/$H$4-(E1011-B1011)/$H$4*$B$6-F1011*$H$5/$H$4</f>
        <v>2.3478223989458199E-2</v>
      </c>
      <c r="H1011" s="4">
        <f>IF(AND(A1011&lt;$H$7,A1011&gt;$H$6),$H$8,0)</f>
        <v>0</v>
      </c>
    </row>
    <row r="1012" spans="1:8" x14ac:dyDescent="0.25">
      <c r="A1012" s="6">
        <f>A1011+$B$7</f>
        <v>200.39999999999716</v>
      </c>
      <c r="B1012" s="5">
        <f>B1011+C1011*$B$7</f>
        <v>-2.6631867520417742</v>
      </c>
      <c r="C1012" s="1">
        <f>C1011+D1011*$B$7</f>
        <v>-0.38538684576298682</v>
      </c>
      <c r="D1012" s="6">
        <f>(E1012-B1012)*$B$6/$B$4-C1012*$B$5/$B$4</f>
        <v>-2.3230000343873125E-2</v>
      </c>
      <c r="E1012" s="5">
        <f>E1011+F1011*$B$7</f>
        <v>-5.5642670550735671</v>
      </c>
      <c r="F1012" s="1">
        <f>F1011+G1011*$B$7</f>
        <v>0.48879865286971574</v>
      </c>
      <c r="G1012" s="1">
        <f>H1012/$H$4-(E1012-B1012)/$H$4*$B$6-F1012*$H$5/$H$4</f>
        <v>2.1678823237272195E-2</v>
      </c>
      <c r="H1012" s="4">
        <f>IF(AND(A1012&lt;$H$7,A1012&gt;$H$6),$H$8,0)</f>
        <v>0</v>
      </c>
    </row>
    <row r="1013" spans="1:8" x14ac:dyDescent="0.25">
      <c r="A1013" s="6">
        <f>A1012+$B$7</f>
        <v>200.59999999999715</v>
      </c>
      <c r="B1013" s="5">
        <f>B1012+C1012*$B$7</f>
        <v>-2.7402641211943717</v>
      </c>
      <c r="C1013" s="1">
        <f>C1012+D1012*$B$7</f>
        <v>-0.39003284583176145</v>
      </c>
      <c r="D1013" s="6">
        <f>(E1013-B1013)*$B$6/$B$4-C1013*$B$5/$B$4</f>
        <v>-2.1411939345576097E-2</v>
      </c>
      <c r="E1013" s="5">
        <f>E1012+F1012*$B$7</f>
        <v>-5.4665073244996236</v>
      </c>
      <c r="F1013" s="1">
        <f>F1012+G1012*$B$7</f>
        <v>0.49313441751717019</v>
      </c>
      <c r="G1013" s="1">
        <f>H1013/$H$4-(E1013-B1013)/$H$4*$B$6-F1013*$H$5/$H$4</f>
        <v>1.9865415770294971E-2</v>
      </c>
      <c r="H1013" s="4">
        <f>IF(AND(A1013&lt;$H$7,A1013&gt;$H$6),$H$8,0)</f>
        <v>0</v>
      </c>
    </row>
    <row r="1014" spans="1:8" x14ac:dyDescent="0.25">
      <c r="A1014" s="6">
        <f>A1013+$B$7</f>
        <v>200.79999999999714</v>
      </c>
      <c r="B1014" s="5">
        <f>B1013+C1013*$B$7</f>
        <v>-2.8182706903607242</v>
      </c>
      <c r="C1014" s="1">
        <f>C1013+D1013*$B$7</f>
        <v>-0.39431523370087668</v>
      </c>
      <c r="D1014" s="6">
        <f>(E1014-B1014)*$B$6/$B$4-C1014*$B$5/$B$4</f>
        <v>-1.9581369000841505E-2</v>
      </c>
      <c r="E1014" s="5">
        <f>E1013+F1013*$B$7</f>
        <v>-5.3678804409961893</v>
      </c>
      <c r="F1014" s="1">
        <f>F1013+G1013*$B$7</f>
        <v>0.49710750067122916</v>
      </c>
      <c r="G1014" s="1">
        <f>H1014/$H$4-(E1014-B1014)/$H$4*$B$6-F1014*$H$5/$H$4</f>
        <v>1.8039484996286218E-2</v>
      </c>
      <c r="H1014" s="4">
        <f>IF(AND(A1014&lt;$H$7,A1014&gt;$H$6),$H$8,0)</f>
        <v>0</v>
      </c>
    </row>
    <row r="1015" spans="1:8" x14ac:dyDescent="0.25">
      <c r="A1015" s="6">
        <f>A1014+$B$7</f>
        <v>200.99999999999713</v>
      </c>
      <c r="B1015" s="5">
        <f>B1014+C1014*$B$7</f>
        <v>-2.8971337371008996</v>
      </c>
      <c r="C1015" s="1">
        <f>C1014+D1014*$B$7</f>
        <v>-0.39823150750104497</v>
      </c>
      <c r="D1015" s="6">
        <f>(E1015-B1015)*$B$6/$B$4-C1015*$B$5/$B$4</f>
        <v>-1.7739779425094769E-2</v>
      </c>
      <c r="E1015" s="5">
        <f>E1014+F1014*$B$7</f>
        <v>-5.2684589408619438</v>
      </c>
      <c r="F1015" s="1">
        <f>F1014+G1014*$B$7</f>
        <v>0.50071539767048645</v>
      </c>
      <c r="G1015" s="1">
        <f>H1015/$H$4-(E1015-B1015)/$H$4*$B$6-F1015*$H$5/$H$4</f>
        <v>1.6202521072553148E-2</v>
      </c>
      <c r="H1015" s="4">
        <f>IF(AND(A1015&lt;$H$7,A1015&gt;$H$6),$H$8,0)</f>
        <v>0</v>
      </c>
    </row>
    <row r="1016" spans="1:8" x14ac:dyDescent="0.25">
      <c r="A1016" s="6">
        <f>A1015+$B$7</f>
        <v>201.19999999999712</v>
      </c>
      <c r="B1016" s="5">
        <f>B1015+C1015*$B$7</f>
        <v>-2.9767800386011087</v>
      </c>
      <c r="C1016" s="1">
        <f>C1015+D1015*$B$7</f>
        <v>-0.40177946338606391</v>
      </c>
      <c r="D1016" s="6">
        <f>(E1016-B1016)*$B$6/$B$4-C1016*$B$5/$B$4</f>
        <v>-1.5888666276476414E-2</v>
      </c>
      <c r="E1016" s="5">
        <f>E1015+F1015*$B$7</f>
        <v>-5.1683158613278462</v>
      </c>
      <c r="F1016" s="1">
        <f>F1015+G1015*$B$7</f>
        <v>0.50395590188499706</v>
      </c>
      <c r="G1016" s="1">
        <f>H1016/$H$4-(E1016-B1016)/$H$4*$B$6-F1016*$H$5/$H$4</f>
        <v>1.4356019698992419E-2</v>
      </c>
      <c r="H1016" s="4">
        <f>IF(AND(A1016&lt;$H$7,A1016&gt;$H$6),$H$8,0)</f>
        <v>0</v>
      </c>
    </row>
    <row r="1017" spans="1:8" x14ac:dyDescent="0.25">
      <c r="A1017" s="6">
        <f>A1016+$B$7</f>
        <v>201.39999999999711</v>
      </c>
      <c r="B1017" s="5">
        <f>B1016+C1016*$B$7</f>
        <v>-3.0571359312783217</v>
      </c>
      <c r="C1017" s="1">
        <f>C1016+D1016*$B$7</f>
        <v>-0.40495719664135921</v>
      </c>
      <c r="D1017" s="6">
        <f>(E1017-B1017)*$B$6/$B$4-C1017*$B$5/$B$4</f>
        <v>-1.402952954710486E-2</v>
      </c>
      <c r="E1017" s="5">
        <f>E1016+F1016*$B$7</f>
        <v>-5.0675246809508465</v>
      </c>
      <c r="F1017" s="1">
        <f>F1016+G1016*$B$7</f>
        <v>0.50682710582479551</v>
      </c>
      <c r="G1017" s="1">
        <f>H1017/$H$4-(E1017-B1017)/$H$4*$B$6-F1017*$H$5/$H$4</f>
        <v>1.2501480909353317E-2</v>
      </c>
      <c r="H1017" s="4">
        <f>IF(AND(A1017&lt;$H$7,A1017&gt;$H$6),$H$8,0)</f>
        <v>0</v>
      </c>
    </row>
    <row r="1018" spans="1:8" x14ac:dyDescent="0.25">
      <c r="A1018" s="6">
        <f>A1017+$B$7</f>
        <v>201.5999999999971</v>
      </c>
      <c r="B1018" s="5">
        <f>B1017+C1017*$B$7</f>
        <v>-3.1381273706065937</v>
      </c>
      <c r="C1018" s="1">
        <f>C1017+D1017*$B$7</f>
        <v>-0.40776310255078019</v>
      </c>
      <c r="D1018" s="6">
        <f>(E1018-B1018)*$B$6/$B$4-C1018*$B$5/$B$4</f>
        <v>-1.2163872353531233E-2</v>
      </c>
      <c r="E1018" s="5">
        <f>E1017+F1017*$B$7</f>
        <v>-4.9661592597858872</v>
      </c>
      <c r="F1018" s="1">
        <f>F1017+G1017*$B$7</f>
        <v>0.50932740200666615</v>
      </c>
      <c r="G1018" s="1">
        <f>H1018/$H$4-(E1018-B1018)/$H$4*$B$6-F1018*$H$5/$H$4</f>
        <v>1.0640407861692942E-2</v>
      </c>
      <c r="H1018" s="4">
        <f>IF(AND(A1018&lt;$H$7,A1018&gt;$H$6),$H$8,0)</f>
        <v>0</v>
      </c>
    </row>
    <row r="1019" spans="1:8" x14ac:dyDescent="0.25">
      <c r="A1019" s="6">
        <f>A1018+$B$7</f>
        <v>201.79999999999708</v>
      </c>
      <c r="B1019" s="5">
        <f>B1018+C1018*$B$7</f>
        <v>-3.2196799911167497</v>
      </c>
      <c r="C1019" s="1">
        <f>C1018+D1018*$B$7</f>
        <v>-0.41019587702148641</v>
      </c>
      <c r="D1019" s="6">
        <f>(E1019-B1019)*$B$6/$B$4-C1019*$B$5/$B$4</f>
        <v>-1.0293199727355751E-2</v>
      </c>
      <c r="E1019" s="5">
        <f>E1018+F1018*$B$7</f>
        <v>-4.8642937793845542</v>
      </c>
      <c r="F1019" s="1">
        <f>F1018+G1018*$B$7</f>
        <v>0.51145548357900472</v>
      </c>
      <c r="G1019" s="1">
        <f>H1019/$H$4-(E1019-B1019)/$H$4*$B$6-F1019*$H$5/$H$4</f>
        <v>8.7743056289929736E-3</v>
      </c>
      <c r="H1019" s="4">
        <f>IF(AND(A1019&lt;$H$7,A1019&gt;$H$6),$H$8,0)</f>
        <v>0</v>
      </c>
    </row>
    <row r="1020" spans="1:8" x14ac:dyDescent="0.25">
      <c r="A1020" s="6">
        <f>A1019+$B$7</f>
        <v>201.99999999999707</v>
      </c>
      <c r="B1020" s="5">
        <f>B1019+C1019*$B$7</f>
        <v>-3.301719166521047</v>
      </c>
      <c r="C1020" s="1">
        <f>C1019+D1019*$B$7</f>
        <v>-0.41225451696695758</v>
      </c>
      <c r="D1020" s="6">
        <f>(E1020-B1020)*$B$6/$B$4-C1020*$B$5/$B$4</f>
        <v>-8.4190174069727029E-3</v>
      </c>
      <c r="E1020" s="5">
        <f>E1019+F1019*$B$7</f>
        <v>-4.7620026826687534</v>
      </c>
      <c r="F1020" s="1">
        <f>F1019+G1019*$B$7</f>
        <v>0.51321034470480331</v>
      </c>
      <c r="G1020" s="1">
        <f>H1020/$H$4-(E1020-B1020)/$H$4*$B$6-F1020*$H$5/$H$4</f>
        <v>6.9046799909050129E-3</v>
      </c>
      <c r="H1020" s="4">
        <f>IF(AND(A1020&lt;$H$7,A1020&gt;$H$6),$H$8,0)</f>
        <v>0</v>
      </c>
    </row>
    <row r="1021" spans="1:8" x14ac:dyDescent="0.25">
      <c r="A1021" s="6">
        <f>A1020+$B$7</f>
        <v>202.19999999999706</v>
      </c>
      <c r="B1021" s="5">
        <f>B1020+C1020*$B$7</f>
        <v>-3.3841700699144384</v>
      </c>
      <c r="C1021" s="1">
        <f>C1020+D1020*$B$7</f>
        <v>-0.4139383204483521</v>
      </c>
      <c r="D1021" s="6">
        <f>(E1021-B1021)*$B$6/$B$4-C1021*$B$5/$B$4</f>
        <v>-6.5428306314082611E-3</v>
      </c>
      <c r="E1021" s="5">
        <f>E1020+F1020*$B$7</f>
        <v>-4.6593606137277925</v>
      </c>
      <c r="F1021" s="1">
        <f>F1020+G1020*$B$7</f>
        <v>0.51459128070298432</v>
      </c>
      <c r="G1021" s="1">
        <f>H1021/$H$4-(E1021-B1021)/$H$4*$B$6-F1021*$H$5/$H$4</f>
        <v>5.0330362275887806E-3</v>
      </c>
      <c r="H1021" s="4">
        <f>IF(AND(A1021&lt;$H$7,A1021&gt;$H$6),$H$8,0)</f>
        <v>0</v>
      </c>
    </row>
    <row r="1022" spans="1:8" x14ac:dyDescent="0.25">
      <c r="A1022" s="6">
        <f>A1021+$B$7</f>
        <v>202.39999999999705</v>
      </c>
      <c r="B1022" s="5">
        <f>B1021+C1021*$B$7</f>
        <v>-3.4669577340041089</v>
      </c>
      <c r="C1022" s="1">
        <f>C1021+D1021*$B$7</f>
        <v>-0.41524688657463377</v>
      </c>
      <c r="D1022" s="6">
        <f>(E1022-B1022)*$B$6/$B$4-C1022*$B$5/$B$4</f>
        <v>-4.6661429372113657E-3</v>
      </c>
      <c r="E1022" s="5">
        <f>E1021+F1021*$B$7</f>
        <v>-4.556442357587196</v>
      </c>
      <c r="F1022" s="1">
        <f>F1021+G1021*$B$7</f>
        <v>0.51559788794850203</v>
      </c>
      <c r="G1022" s="1">
        <f>H1022/$H$4-(E1022-B1022)/$H$4*$B$6-F1022*$H$5/$H$4</f>
        <v>3.1608779166033421E-3</v>
      </c>
      <c r="H1022" s="4">
        <f>IF(AND(A1022&lt;$H$7,A1022&gt;$H$6),$H$8,0)</f>
        <v>0</v>
      </c>
    </row>
    <row r="1023" spans="1:8" x14ac:dyDescent="0.25">
      <c r="A1023" s="6">
        <f>A1022+$B$7</f>
        <v>202.59999999999704</v>
      </c>
      <c r="B1023" s="5">
        <f>B1022+C1022*$B$7</f>
        <v>-3.5500071113190357</v>
      </c>
      <c r="C1023" s="1">
        <f>C1022+D1022*$B$7</f>
        <v>-0.41618011516207604</v>
      </c>
      <c r="D1023" s="6">
        <f>(E1023-B1023)*$B$6/$B$4-C1023*$B$5/$B$4</f>
        <v>-2.7904549593534634E-3</v>
      </c>
      <c r="E1023" s="5">
        <f>E1022+F1022*$B$7</f>
        <v>-4.4533227799974959</v>
      </c>
      <c r="F1023" s="1">
        <f>F1022+G1022*$B$7</f>
        <v>0.51623006353182266</v>
      </c>
      <c r="G1023" s="1">
        <f>H1023/$H$4-(E1023-B1023)/$H$4*$B$6-F1023*$H$5/$H$4</f>
        <v>1.2897057338072627E-3</v>
      </c>
      <c r="H1023" s="4">
        <f>IF(AND(A1023&lt;$H$7,A1023&gt;$H$6),$H$8,0)</f>
        <v>0</v>
      </c>
    </row>
    <row r="1024" spans="1:8" x14ac:dyDescent="0.25">
      <c r="A1024" s="6">
        <f>A1023+$B$7</f>
        <v>202.79999999999703</v>
      </c>
      <c r="B1024" s="5">
        <f>B1023+C1023*$B$7</f>
        <v>-3.6332431343514511</v>
      </c>
      <c r="C1024" s="1">
        <f>C1023+D1023*$B$7</f>
        <v>-0.41673820615394674</v>
      </c>
      <c r="D1024" s="6">
        <f>(E1024-B1024)*$B$6/$B$4-C1024*$B$5/$B$4</f>
        <v>-9.1726323708760538E-4</v>
      </c>
      <c r="E1024" s="5">
        <f>E1023+F1023*$B$7</f>
        <v>-4.3500767672911316</v>
      </c>
      <c r="F1024" s="1">
        <f>F1023+G1023*$B$7</f>
        <v>0.51648800467858413</v>
      </c>
      <c r="G1024" s="1">
        <f>H1024/$H$4-(E1024-B1024)/$H$4*$B$6-F1024*$H$5/$H$4</f>
        <v>-5.7898374078195741E-4</v>
      </c>
      <c r="H1024" s="4">
        <f>IF(AND(A1024&lt;$H$7,A1024&gt;$H$6),$H$8,0)</f>
        <v>0</v>
      </c>
    </row>
    <row r="1025" spans="1:8" x14ac:dyDescent="0.25">
      <c r="A1025" s="6">
        <f>A1024+$B$7</f>
        <v>202.99999999999702</v>
      </c>
      <c r="B1025" s="5">
        <f>B1024+C1024*$B$7</f>
        <v>-3.7165907755822403</v>
      </c>
      <c r="C1025" s="1">
        <f>C1024+D1024*$B$7</f>
        <v>-0.41692165880136428</v>
      </c>
      <c r="D1025" s="6">
        <f>(E1025-B1025)*$B$6/$B$4-C1025*$B$5/$B$4</f>
        <v>9.5194097428871836E-4</v>
      </c>
      <c r="E1025" s="5">
        <f>E1024+F1024*$B$7</f>
        <v>-4.2467791663554149</v>
      </c>
      <c r="F1025" s="1">
        <f>F1024+G1024*$B$7</f>
        <v>0.51637220793042771</v>
      </c>
      <c r="G1025" s="1">
        <f>H1025/$H$4-(E1025-B1025)/$H$4*$B$6-F1025*$H$5/$H$4</f>
        <v>-2.4436992112246703E-3</v>
      </c>
      <c r="H1025" s="4">
        <f>IF(AND(A1025&lt;$H$7,A1025&gt;$H$6),$H$8,0)</f>
        <v>0</v>
      </c>
    </row>
    <row r="1026" spans="1:8" x14ac:dyDescent="0.25">
      <c r="A1026" s="6">
        <f>A1025+$B$7</f>
        <v>203.199999999997</v>
      </c>
      <c r="B1026" s="5">
        <f>B1025+C1025*$B$7</f>
        <v>-3.799975107342513</v>
      </c>
      <c r="C1026" s="1">
        <f>C1025+D1025*$B$7</f>
        <v>-0.41673127060650655</v>
      </c>
      <c r="D1026" s="6">
        <f>(E1026-B1026)*$B$6/$B$4-C1026*$B$5/$B$4</f>
        <v>2.8156728848294376E-3</v>
      </c>
      <c r="E1026" s="5">
        <f>E1025+F1025*$B$7</f>
        <v>-4.1435047247693291</v>
      </c>
      <c r="F1026" s="1">
        <f>F1025+G1025*$B$7</f>
        <v>0.51588346808818275</v>
      </c>
      <c r="G1026" s="1">
        <f>H1026/$H$4-(E1026-B1026)/$H$4*$B$6-F1026*$H$5/$H$4</f>
        <v>-4.3029558470545791E-3</v>
      </c>
      <c r="H1026" s="4">
        <f>IF(AND(A1026&lt;$H$7,A1026&gt;$H$6),$H$8,0)</f>
        <v>0</v>
      </c>
    </row>
    <row r="1027" spans="1:8" x14ac:dyDescent="0.25">
      <c r="A1027" s="6">
        <f>A1026+$B$7</f>
        <v>203.39999999999699</v>
      </c>
      <c r="B1027" s="5">
        <f>B1026+C1026*$B$7</f>
        <v>-3.8833213614638145</v>
      </c>
      <c r="C1027" s="1">
        <f>C1026+D1026*$B$7</f>
        <v>-0.41616813602954067</v>
      </c>
      <c r="D1027" s="6">
        <f>(E1027-B1027)*$B$6/$B$4-C1027*$B$5/$B$4</f>
        <v>4.6724553435643287E-3</v>
      </c>
      <c r="E1027" s="5">
        <f>E1026+F1026*$B$7</f>
        <v>-4.0403280311516925</v>
      </c>
      <c r="F1027" s="1">
        <f>F1026+G1026*$B$7</f>
        <v>0.5150228769187718</v>
      </c>
      <c r="G1027" s="1">
        <f>H1027/$H$4-(E1027-B1027)/$H$4*$B$6-F1027*$H$5/$H$4</f>
        <v>-6.1552764569027954E-3</v>
      </c>
      <c r="H1027" s="4">
        <f>IF(AND(A1027&lt;$H$7,A1027&gt;$H$6),$H$8,0)</f>
        <v>0</v>
      </c>
    </row>
    <row r="1028" spans="1:8" x14ac:dyDescent="0.25">
      <c r="A1028" s="6">
        <f>A1027+$B$7</f>
        <v>203.59999999999698</v>
      </c>
      <c r="B1028" s="5">
        <f>B1027+C1027*$B$7</f>
        <v>-3.9665549886697224</v>
      </c>
      <c r="C1028" s="1">
        <f>C1027+D1027*$B$7</f>
        <v>-0.41523364496082782</v>
      </c>
      <c r="D1028" s="6">
        <f>(E1028-B1028)*$B$6/$B$4-C1028*$B$5/$B$4</f>
        <v>6.5208200034302596E-3</v>
      </c>
      <c r="E1028" s="5">
        <f>E1027+F1027*$B$7</f>
        <v>-3.9373234557679382</v>
      </c>
      <c r="F1028" s="1">
        <f>F1027+G1027*$B$7</f>
        <v>0.51379182162739123</v>
      </c>
      <c r="G1028" s="1">
        <f>H1028/$H$4-(E1028-B1028)/$H$4*$B$6-F1028*$H$5/$H$4</f>
        <v>-7.9991926534287109E-3</v>
      </c>
      <c r="H1028" s="4">
        <f>IF(AND(A1028&lt;$H$7,A1028&gt;$H$6),$H$8,0)</f>
        <v>0</v>
      </c>
    </row>
    <row r="1029" spans="1:8" x14ac:dyDescent="0.25">
      <c r="A1029" s="6">
        <f>A1028+$B$7</f>
        <v>203.79999999999697</v>
      </c>
      <c r="B1029" s="5">
        <f>B1028+C1028*$B$7</f>
        <v>-4.0496017176618881</v>
      </c>
      <c r="C1029" s="1">
        <f>C1028+D1028*$B$7</f>
        <v>-0.41392948096014176</v>
      </c>
      <c r="D1029" s="6">
        <f>(E1029-B1029)*$B$6/$B$4-C1029*$B$5/$B$4</f>
        <v>8.3593084765964092E-3</v>
      </c>
      <c r="E1029" s="5">
        <f>E1028+F1028*$B$7</f>
        <v>-3.8345650914424598</v>
      </c>
      <c r="F1029" s="1">
        <f>F1028+G1028*$B$7</f>
        <v>0.51219198309670544</v>
      </c>
      <c r="G1029" s="1">
        <f>H1029/$H$4-(E1029-B1029)/$H$4*$B$6-F1029*$H$5/$H$4</f>
        <v>-9.8332460086448647E-3</v>
      </c>
      <c r="H1029" s="4">
        <f>IF(AND(A1029&lt;$H$7,A1029&gt;$H$6),$H$8,0)</f>
        <v>0</v>
      </c>
    </row>
    <row r="1030" spans="1:8" x14ac:dyDescent="0.25">
      <c r="A1030" s="6">
        <f>A1029+$B$7</f>
        <v>203.99999999999696</v>
      </c>
      <c r="B1030" s="5">
        <f>B1029+C1029*$B$7</f>
        <v>-4.1323876138539166</v>
      </c>
      <c r="C1030" s="1">
        <f>C1029+D1029*$B$7</f>
        <v>-0.41225761926482246</v>
      </c>
      <c r="D1030" s="6">
        <f>(E1030-B1030)*$B$6/$B$4-C1030*$B$5/$B$4</f>
        <v>1.0186473479280317E-2</v>
      </c>
      <c r="E1030" s="5">
        <f>E1029+F1029*$B$7</f>
        <v>-3.7321266948231187</v>
      </c>
      <c r="F1030" s="1">
        <f>F1029+G1029*$B$7</f>
        <v>0.51022533389497648</v>
      </c>
      <c r="G1030" s="1">
        <f>H1030/$H$4-(E1030-B1030)/$H$4*$B$6-F1030*$H$5/$H$4</f>
        <v>-1.1655989198732626E-2</v>
      </c>
      <c r="H1030" s="4">
        <f>IF(AND(A1030&lt;$H$7,A1030&gt;$H$6),$H$8,0)</f>
        <v>0</v>
      </c>
    </row>
    <row r="1031" spans="1:8" x14ac:dyDescent="0.25">
      <c r="A1031" s="6">
        <f>A1030+$B$7</f>
        <v>204.19999999999695</v>
      </c>
      <c r="B1031" s="5">
        <f>B1030+C1030*$B$7</f>
        <v>-4.214839137706881</v>
      </c>
      <c r="C1031" s="1">
        <f>C1030+D1030*$B$7</f>
        <v>-0.4102203245689664</v>
      </c>
      <c r="D1031" s="6">
        <f>(E1031-B1031)*$B$6/$B$4-C1031*$B$5/$B$4</f>
        <v>1.2000879965162071E-2</v>
      </c>
      <c r="E1031" s="5">
        <f>E1030+F1030*$B$7</f>
        <v>-3.6300816280441235</v>
      </c>
      <c r="F1031" s="1">
        <f>F1030+G1030*$B$7</f>
        <v>0.50789413605522993</v>
      </c>
      <c r="G1031" s="1">
        <f>H1031/$H$4-(E1031-B1031)/$H$4*$B$6-F1031*$H$5/$H$4</f>
        <v>-1.3465987137456024E-2</v>
      </c>
      <c r="H1031" s="4">
        <f>IF(AND(A1031&lt;$H$7,A1031&gt;$H$6),$H$8,0)</f>
        <v>0</v>
      </c>
    </row>
    <row r="1032" spans="1:8" x14ac:dyDescent="0.25">
      <c r="A1032" s="6">
        <f>A1031+$B$7</f>
        <v>204.39999999999694</v>
      </c>
      <c r="B1032" s="5">
        <f>B1031+C1031*$B$7</f>
        <v>-4.2968832026206742</v>
      </c>
      <c r="C1032" s="1">
        <f>C1031+D1031*$B$7</f>
        <v>-0.40782014857593396</v>
      </c>
      <c r="D1032" s="6">
        <f>(E1032-B1032)*$B$6/$B$4-C1032*$B$5/$B$4</f>
        <v>1.3801106246514976E-2</v>
      </c>
      <c r="E1032" s="5">
        <f>E1031+F1031*$B$7</f>
        <v>-3.5285028008330777</v>
      </c>
      <c r="F1032" s="1">
        <f>F1031+G1031*$B$7</f>
        <v>0.50520093862773874</v>
      </c>
      <c r="G1032" s="1">
        <f>H1032/$H$4-(E1032-B1032)/$H$4*$B$6-F1032*$H$5/$H$4</f>
        <v>-1.5261818097292046E-2</v>
      </c>
      <c r="H1032" s="4">
        <f>IF(AND(A1032&lt;$H$7,A1032&gt;$H$6),$H$8,0)</f>
        <v>0</v>
      </c>
    </row>
    <row r="1033" spans="1:8" x14ac:dyDescent="0.25">
      <c r="A1033" s="6">
        <f>A1032+$B$7</f>
        <v>204.59999999999692</v>
      </c>
      <c r="B1033" s="5">
        <f>B1032+C1032*$B$7</f>
        <v>-4.3784472323358612</v>
      </c>
      <c r="C1033" s="1">
        <f>C1032+D1032*$B$7</f>
        <v>-0.40505992732663099</v>
      </c>
      <c r="D1033" s="6">
        <f>(E1033-B1033)*$B$6/$B$4-C1033*$B$5/$B$4</f>
        <v>1.5585745102182778E-2</v>
      </c>
      <c r="E1033" s="5">
        <f>E1032+F1032*$B$7</f>
        <v>-3.4274626131075299</v>
      </c>
      <c r="F1033" s="1">
        <f>F1032+G1032*$B$7</f>
        <v>0.50214857500828036</v>
      </c>
      <c r="G1033" s="1">
        <f>H1033/$H$4-(E1033-B1033)/$H$4*$B$6-F1033*$H$5/$H$4</f>
        <v>-1.7042074817407521E-2</v>
      </c>
      <c r="H1033" s="4">
        <f>IF(AND(A1033&lt;$H$7,A1033&gt;$H$6),$H$8,0)</f>
        <v>0</v>
      </c>
    </row>
    <row r="1034" spans="1:8" x14ac:dyDescent="0.25">
      <c r="A1034" s="6">
        <f>A1033+$B$7</f>
        <v>204.79999999999691</v>
      </c>
      <c r="B1034" s="5">
        <f>B1033+C1033*$B$7</f>
        <v>-4.4594592178011876</v>
      </c>
      <c r="C1034" s="1">
        <f>C1033+D1033*$B$7</f>
        <v>-0.4019427783061944</v>
      </c>
      <c r="D1034" s="6">
        <f>(E1034-B1034)*$B$6/$B$4-C1034*$B$5/$B$4</f>
        <v>1.7353404871546053E-2</v>
      </c>
      <c r="E1034" s="5">
        <f>E1033+F1033*$B$7</f>
        <v>-3.3270328981058737</v>
      </c>
      <c r="F1034" s="1">
        <f>F1033+G1033*$B$7</f>
        <v>0.49874016004479887</v>
      </c>
      <c r="G1034" s="1">
        <f>H1034/$H$4-(E1034-B1034)/$H$4*$B$6-F1034*$H$5/$H$4</f>
        <v>-1.8805365597625124E-2</v>
      </c>
      <c r="H1034" s="4">
        <f>IF(AND(A1034&lt;$H$7,A1034&gt;$H$6),$H$8,0)</f>
        <v>0</v>
      </c>
    </row>
    <row r="1035" spans="1:8" x14ac:dyDescent="0.25">
      <c r="A1035" s="6">
        <f>A1034+$B$7</f>
        <v>204.9999999999969</v>
      </c>
      <c r="B1035" s="5">
        <f>B1034+C1034*$B$7</f>
        <v>-4.5398477734624265</v>
      </c>
      <c r="C1035" s="1">
        <f>C1034+D1034*$B$7</f>
        <v>-0.39847209733188521</v>
      </c>
      <c r="D1035" s="6">
        <f>(E1035-B1035)*$B$6/$B$4-C1035*$B$5/$B$4</f>
        <v>1.9102710533633407E-2</v>
      </c>
      <c r="E1035" s="5">
        <f>E1034+F1034*$B$7</f>
        <v>-3.2272848660969138</v>
      </c>
      <c r="F1035" s="1">
        <f>F1034+G1034*$B$7</f>
        <v>0.49497908692527387</v>
      </c>
      <c r="G1035" s="1">
        <f>H1035/$H$4-(E1035-B1035)/$H$4*$B$6-F1035*$H$5/$H$4</f>
        <v>-2.0550315377534233E-2</v>
      </c>
      <c r="H1035" s="4">
        <f>IF(AND(A1035&lt;$H$7,A1035&gt;$H$6),$H$8,0)</f>
        <v>0</v>
      </c>
    </row>
    <row r="1036" spans="1:8" x14ac:dyDescent="0.25">
      <c r="A1036" s="6">
        <f>A1035+$B$7</f>
        <v>205.19999999999689</v>
      </c>
      <c r="B1036" s="5">
        <f>B1035+C1035*$B$7</f>
        <v>-4.6195421929288036</v>
      </c>
      <c r="C1036" s="1">
        <f>C1035+D1035*$B$7</f>
        <v>-0.39465155522515855</v>
      </c>
      <c r="D1036" s="6">
        <f>(E1036-B1036)*$B$6/$B$4-C1036*$B$5/$B$4</f>
        <v>2.0832304770546824E-2</v>
      </c>
      <c r="E1036" s="5">
        <f>E1035+F1035*$B$7</f>
        <v>-3.1282890487118591</v>
      </c>
      <c r="F1036" s="1">
        <f>F1035+G1035*$B$7</f>
        <v>0.49086902384976705</v>
      </c>
      <c r="G1036" s="1">
        <f>H1036/$H$4-(E1036-B1036)/$H$4*$B$6-F1036*$H$5/$H$4</f>
        <v>-2.2275566799915953E-2</v>
      </c>
      <c r="H1036" s="4">
        <f>IF(AND(A1036&lt;$H$7,A1036&gt;$H$6),$H$8,0)</f>
        <v>0</v>
      </c>
    </row>
    <row r="1037" spans="1:8" x14ac:dyDescent="0.25">
      <c r="A1037" s="6">
        <f>A1036+$B$7</f>
        <v>205.39999999999688</v>
      </c>
      <c r="B1037" s="5">
        <f>B1036+C1036*$B$7</f>
        <v>-4.6984725039738358</v>
      </c>
      <c r="C1037" s="1">
        <f>C1036+D1036*$B$7</f>
        <v>-0.39048509427104916</v>
      </c>
      <c r="D1037" s="6">
        <f>(E1037-B1037)*$B$6/$B$4-C1037*$B$5/$B$4</f>
        <v>2.254084901438504E-2</v>
      </c>
      <c r="E1037" s="5">
        <f>E1036+F1036*$B$7</f>
        <v>-3.0301152439419057</v>
      </c>
      <c r="F1037" s="1">
        <f>F1036+G1036*$B$7</f>
        <v>0.48641391048978389</v>
      </c>
      <c r="G1037" s="1">
        <f>H1037/$H$4-(E1037-B1037)/$H$4*$B$6-F1037*$H$5/$H$4</f>
        <v>-2.3979781257666061E-2</v>
      </c>
      <c r="H1037" s="4">
        <f>IF(AND(A1037&lt;$H$7,A1037&gt;$H$6),$H$8,0)</f>
        <v>0</v>
      </c>
    </row>
    <row r="1038" spans="1:8" x14ac:dyDescent="0.25">
      <c r="A1038" s="6">
        <f>A1037+$B$7</f>
        <v>205.59999999999687</v>
      </c>
      <c r="B1038" s="5">
        <f>B1037+C1037*$B$7</f>
        <v>-4.776569522828046</v>
      </c>
      <c r="C1038" s="1">
        <f>C1037+D1037*$B$7</f>
        <v>-0.38597692446817217</v>
      </c>
      <c r="D1038" s="6">
        <f>(E1038-B1038)*$B$6/$B$4-C1038*$B$5/$B$4</f>
        <v>2.4227024476863555E-2</v>
      </c>
      <c r="E1038" s="5">
        <f>E1037+F1037*$B$7</f>
        <v>-2.9328324618439487</v>
      </c>
      <c r="F1038" s="1">
        <f>F1037+G1037*$B$7</f>
        <v>0.48161795423825066</v>
      </c>
      <c r="G1038" s="1">
        <f>H1038/$H$4-(E1038-B1038)/$H$4*$B$6-F1038*$H$5/$H$4</f>
        <v>-2.5661639923414734E-2</v>
      </c>
      <c r="H1038" s="4">
        <f>IF(AND(A1038&lt;$H$7,A1038&gt;$H$6),$H$8,0)</f>
        <v>0</v>
      </c>
    </row>
    <row r="1039" spans="1:8" x14ac:dyDescent="0.25">
      <c r="A1039" s="6">
        <f>A1038+$B$7</f>
        <v>205.79999999999686</v>
      </c>
      <c r="B1039" s="5">
        <f>B1038+C1038*$B$7</f>
        <v>-4.8537649077216809</v>
      </c>
      <c r="C1039" s="1">
        <f>C1038+D1038*$B$7</f>
        <v>-0.38113151957279945</v>
      </c>
      <c r="D1039" s="6">
        <f>(E1039-B1039)*$B$6/$B$4-C1039*$B$5/$B$4</f>
        <v>2.5889533160845815E-2</v>
      </c>
      <c r="E1039" s="5">
        <f>E1038+F1038*$B$7</f>
        <v>-2.8365088709962984</v>
      </c>
      <c r="F1039" s="1">
        <f>F1038+G1038*$B$7</f>
        <v>0.47648562625356772</v>
      </c>
      <c r="G1039" s="1">
        <f>H1039/$H$4-(E1039-B1039)/$H$4*$B$6-F1039*$H$5/$H$4</f>
        <v>-2.7319844761057345E-2</v>
      </c>
      <c r="H1039" s="4">
        <f>IF(AND(A1039&lt;$H$7,A1039&gt;$H$6),$H$8,0)</f>
        <v>0</v>
      </c>
    </row>
    <row r="1040" spans="1:8" x14ac:dyDescent="0.25">
      <c r="A1040" s="6">
        <f>A1039+$B$7</f>
        <v>205.99999999999685</v>
      </c>
      <c r="B1040" s="5">
        <f>B1039+C1039*$B$7</f>
        <v>-4.9299912116362412</v>
      </c>
      <c r="C1040" s="1">
        <f>C1039+D1039*$B$7</f>
        <v>-0.37595361294063029</v>
      </c>
      <c r="D1040" s="6">
        <f>(E1040-B1040)*$B$6/$B$4-C1040*$B$5/$B$4</f>
        <v>2.7527098853016019E-2</v>
      </c>
      <c r="E1040" s="5">
        <f>E1039+F1039*$B$7</f>
        <v>-2.7412117457455851</v>
      </c>
      <c r="F1040" s="1">
        <f>F1039+G1039*$B$7</f>
        <v>0.47102165730135626</v>
      </c>
      <c r="G1040" s="1">
        <f>H1040/$H$4-(E1040-B1040)/$H$4*$B$6-F1040*$H$5/$H$4</f>
        <v>-2.8953119518426905E-2</v>
      </c>
      <c r="H1040" s="4">
        <f>IF(AND(A1040&lt;$H$7,A1040&gt;$H$6),$H$8,0)</f>
        <v>0</v>
      </c>
    </row>
    <row r="1041" spans="1:8" x14ac:dyDescent="0.25">
      <c r="A1041" s="6">
        <f>A1040+$B$7</f>
        <v>206.19999999999683</v>
      </c>
      <c r="B1041" s="5">
        <f>B1040+C1040*$B$7</f>
        <v>-5.0051819342243675</v>
      </c>
      <c r="C1041" s="1">
        <f>C1040+D1040*$B$7</f>
        <v>-0.37044819317002708</v>
      </c>
      <c r="D1041" s="6">
        <f>(E1041-B1041)*$B$6/$B$4-C1041*$B$5/$B$4</f>
        <v>2.9138468096940942E-2</v>
      </c>
      <c r="E1041" s="5">
        <f>E1040+F1040*$B$7</f>
        <v>-2.6470074142853139</v>
      </c>
      <c r="F1041" s="1">
        <f>F1040+G1040*$B$7</f>
        <v>0.46523103339767086</v>
      </c>
      <c r="G1041" s="1">
        <f>H1041/$H$4-(E1041-B1041)/$H$4*$B$6-F1041*$H$5/$H$4</f>
        <v>-3.0560210700355597E-2</v>
      </c>
      <c r="H1041" s="4">
        <f>IF(AND(A1041&lt;$H$7,A1041&gt;$H$6),$H$8,0)</f>
        <v>0</v>
      </c>
    </row>
    <row r="1042" spans="1:8" x14ac:dyDescent="0.25">
      <c r="A1042" s="6">
        <f>A1041+$B$7</f>
        <v>206.39999999999682</v>
      </c>
      <c r="B1042" s="5">
        <f>B1041+C1041*$B$7</f>
        <v>-5.0792715728583726</v>
      </c>
      <c r="C1042" s="1">
        <f>C1041+D1041*$B$7</f>
        <v>-0.36462049955063891</v>
      </c>
      <c r="D1042" s="6">
        <f>(E1042-B1042)*$B$6/$B$4-C1042*$B$5/$B$4</f>
        <v>3.0722411145785514E-2</v>
      </c>
      <c r="E1042" s="5">
        <f>E1041+F1041*$B$7</f>
        <v>-2.5539612076057798</v>
      </c>
      <c r="F1042" s="1">
        <f>F1041+G1041*$B$7</f>
        <v>0.45911899125759975</v>
      </c>
      <c r="G1042" s="1">
        <f>H1042/$H$4-(E1042-B1042)/$H$4*$B$6-F1042*$H$5/$H$4</f>
        <v>-3.2139888521389923E-2</v>
      </c>
      <c r="H1042" s="4">
        <f>IF(AND(A1042&lt;$H$7,A1042&gt;$H$6),$H$8,0)</f>
        <v>0</v>
      </c>
    </row>
    <row r="1043" spans="1:8" x14ac:dyDescent="0.25">
      <c r="A1043" s="6">
        <f>A1042+$B$7</f>
        <v>206.59999999999681</v>
      </c>
      <c r="B1043" s="5">
        <f>B1042+C1042*$B$7</f>
        <v>-5.1521956727685003</v>
      </c>
      <c r="C1043" s="1">
        <f>C1042+D1042*$B$7</f>
        <v>-0.35847601732148182</v>
      </c>
      <c r="D1043" s="6">
        <f>(E1043-B1043)*$B$6/$B$4-C1043*$B$5/$B$4</f>
        <v>3.2277722893964633E-2</v>
      </c>
      <c r="E1043" s="5">
        <f>E1042+F1042*$B$7</f>
        <v>-2.4621374093542601</v>
      </c>
      <c r="F1043" s="1">
        <f>F1042+G1042*$B$7</f>
        <v>0.45269101355332175</v>
      </c>
      <c r="G1043" s="1">
        <f>H1043/$H$4-(E1043-B1043)/$H$4*$B$6-F1043*$H$5/$H$4</f>
        <v>-3.3690947837442226E-2</v>
      </c>
      <c r="H1043" s="4">
        <f>IF(AND(A1043&lt;$H$7,A1043&gt;$H$6),$H$8,0)</f>
        <v>0</v>
      </c>
    </row>
    <row r="1044" spans="1:8" x14ac:dyDescent="0.25">
      <c r="A1044" s="6">
        <f>A1043+$B$7</f>
        <v>206.7999999999968</v>
      </c>
      <c r="B1044" s="5">
        <f>B1043+C1043*$B$7</f>
        <v>-5.2238908762327965</v>
      </c>
      <c r="C1044" s="1">
        <f>C1043+D1043*$B$7</f>
        <v>-0.35202047274268888</v>
      </c>
      <c r="D1044" s="6">
        <f>(E1044-B1044)*$B$6/$B$4-C1044*$B$5/$B$4</f>
        <v>3.3803223787032342E-2</v>
      </c>
      <c r="E1044" s="5">
        <f>E1043+F1043*$B$7</f>
        <v>-2.3715992066435958</v>
      </c>
      <c r="F1044" s="1">
        <f>F1043+G1043*$B$7</f>
        <v>0.4459528239858333</v>
      </c>
      <c r="G1044" s="1">
        <f>H1044/$H$4-(E1044-B1044)/$H$4*$B$6-F1044*$H$5/$H$4</f>
        <v>-3.5212209055679511E-2</v>
      </c>
      <c r="H1044" s="4">
        <f>IF(AND(A1044&lt;$H$7,A1044&gt;$H$6),$H$8,0)</f>
        <v>0</v>
      </c>
    </row>
    <row r="1045" spans="1:8" x14ac:dyDescent="0.25">
      <c r="A1045" s="6">
        <f>A1044+$B$7</f>
        <v>206.99999999999679</v>
      </c>
      <c r="B1045" s="5">
        <f>B1044+C1044*$B$7</f>
        <v>-5.2942949707813343</v>
      </c>
      <c r="C1045" s="1">
        <f>C1044+D1044*$B$7</f>
        <v>-0.34525982798528243</v>
      </c>
      <c r="D1045" s="6">
        <f>(E1045-B1045)*$B$6/$B$4-C1045*$B$5/$B$4</f>
        <v>3.5297760709128288E-2</v>
      </c>
      <c r="E1045" s="5">
        <f>E1044+F1044*$B$7</f>
        <v>-2.2824086418464291</v>
      </c>
      <c r="F1045" s="1">
        <f>F1044+G1044*$B$7</f>
        <v>0.43891038217469741</v>
      </c>
      <c r="G1045" s="1">
        <f>H1045/$H$4-(E1045-B1045)/$H$4*$B$6-F1045*$H$5/$H$4</f>
        <v>-3.6702519021969512E-2</v>
      </c>
      <c r="H1045" s="4">
        <f>IF(AND(A1045&lt;$H$7,A1045&gt;$H$6),$H$8,0)</f>
        <v>0</v>
      </c>
    </row>
    <row r="1046" spans="1:8" x14ac:dyDescent="0.25">
      <c r="A1046" s="6">
        <f>A1045+$B$7</f>
        <v>207.19999999999678</v>
      </c>
      <c r="B1046" s="5">
        <f>B1045+C1045*$B$7</f>
        <v>-5.3633469363783908</v>
      </c>
      <c r="C1046" s="1">
        <f>C1045+D1045*$B$7</f>
        <v>-0.3382002758434568</v>
      </c>
      <c r="D1046" s="6">
        <f>(E1046-B1046)*$B$6/$B$4-C1046*$B$5/$B$4</f>
        <v>3.6760207847320869E-2</v>
      </c>
      <c r="E1046" s="5">
        <f>E1045+F1045*$B$7</f>
        <v>-2.1946265654114896</v>
      </c>
      <c r="F1046" s="1">
        <f>F1045+G1045*$B$7</f>
        <v>0.43156987837030353</v>
      </c>
      <c r="G1046" s="1">
        <f>H1046/$H$4-(E1046-B1046)/$H$4*$B$6-F1046*$H$5/$H$4</f>
        <v>-3.8160751885223561E-2</v>
      </c>
      <c r="H1046" s="4">
        <f>IF(AND(A1046&lt;$H$7,A1046&gt;$H$6),$H$8,0)</f>
        <v>0</v>
      </c>
    </row>
    <row r="1047" spans="1:8" x14ac:dyDescent="0.25">
      <c r="A1047" s="6">
        <f>A1046+$B$7</f>
        <v>207.39999999999677</v>
      </c>
      <c r="B1047" s="5">
        <f>B1046+C1046*$B$7</f>
        <v>-5.4309869915470825</v>
      </c>
      <c r="C1047" s="1">
        <f>C1046+D1046*$B$7</f>
        <v>-0.33084823427399263</v>
      </c>
      <c r="D1047" s="6">
        <f>(E1047-B1047)*$B$6/$B$4-C1047*$B$5/$B$4</f>
        <v>3.8189467532206429E-2</v>
      </c>
      <c r="E1047" s="5">
        <f>E1046+F1046*$B$7</f>
        <v>-2.1083125897374289</v>
      </c>
      <c r="F1047" s="1">
        <f>F1046+G1046*$B$7</f>
        <v>0.42393772799325879</v>
      </c>
      <c r="G1047" s="1">
        <f>H1047/$H$4-(E1047-B1047)/$H$4*$B$6-F1047*$H$5/$H$4</f>
        <v>-3.9585809937995424E-2</v>
      </c>
      <c r="H1047" s="4">
        <f>IF(AND(A1047&lt;$H$7,A1047&gt;$H$6),$H$8,0)</f>
        <v>0</v>
      </c>
    </row>
    <row r="1048" spans="1:8" x14ac:dyDescent="0.25">
      <c r="A1048" s="6">
        <f>A1047+$B$7</f>
        <v>207.59999999999675</v>
      </c>
      <c r="B1048" s="5">
        <f>B1047+C1047*$B$7</f>
        <v>-5.4971566384018811</v>
      </c>
      <c r="C1048" s="1">
        <f>C1047+D1047*$B$7</f>
        <v>-0.32321034076755134</v>
      </c>
      <c r="D1048" s="6">
        <f>(E1048-B1048)*$B$6/$B$4-C1048*$B$5/$B$4</f>
        <v>3.958447105414431E-2</v>
      </c>
      <c r="E1048" s="5">
        <f>E1047+F1047*$B$7</f>
        <v>-2.0235250441387773</v>
      </c>
      <c r="F1048" s="1">
        <f>F1047+G1047*$B$7</f>
        <v>0.41602056600565973</v>
      </c>
      <c r="G1048" s="1">
        <f>H1048/$H$4-(E1048-B1048)/$H$4*$B$6-F1048*$H$5/$H$4</f>
        <v>-4.0976624432715936E-2</v>
      </c>
      <c r="H1048" s="4">
        <f>IF(AND(A1048&lt;$H$7,A1048&gt;$H$6),$H$8,0)</f>
        <v>0</v>
      </c>
    </row>
    <row r="1049" spans="1:8" x14ac:dyDescent="0.25">
      <c r="A1049" s="6">
        <f>A1048+$B$7</f>
        <v>207.79999999999674</v>
      </c>
      <c r="B1049" s="5">
        <f>B1048+C1048*$B$7</f>
        <v>-5.5617987065553915</v>
      </c>
      <c r="C1049" s="1">
        <f>C1048+D1048*$B$7</f>
        <v>-0.31529344655672248</v>
      </c>
      <c r="D1049" s="6">
        <f>(E1049-B1049)*$B$6/$B$4-C1049*$B$5/$B$4</f>
        <v>4.0944179454528301E-2</v>
      </c>
      <c r="E1049" s="5">
        <f>E1048+F1048*$B$7</f>
        <v>-1.9403209309376455</v>
      </c>
      <c r="F1049" s="1">
        <f>F1048+G1048*$B$7</f>
        <v>0.40782524111911655</v>
      </c>
      <c r="G1049" s="1">
        <f>H1049/$H$4-(E1049-B1049)/$H$4*$B$6-F1049*$H$5/$H$4</f>
        <v>-4.2332156372964211E-2</v>
      </c>
      <c r="H1049" s="4">
        <f>IF(AND(A1049&lt;$H$7,A1049&gt;$H$6),$H$8,0)</f>
        <v>0</v>
      </c>
    </row>
    <row r="1050" spans="1:8" x14ac:dyDescent="0.25">
      <c r="A1050" s="6">
        <f>A1049+$B$7</f>
        <v>207.99999999999673</v>
      </c>
      <c r="B1050" s="5">
        <f>B1049+C1049*$B$7</f>
        <v>-5.6248573958667363</v>
      </c>
      <c r="C1050" s="1">
        <f>C1049+D1049*$B$7</f>
        <v>-0.30710461066581685</v>
      </c>
      <c r="D1050" s="6">
        <f>(E1050-B1050)*$B$6/$B$4-C1050*$B$5/$B$4</f>
        <v>4.2267584291516391E-2</v>
      </c>
      <c r="E1050" s="5">
        <f>E1049+F1049*$B$7</f>
        <v>-1.8587558827138222</v>
      </c>
      <c r="F1050" s="1">
        <f>F1049+G1049*$B$7</f>
        <v>0.39935880984452371</v>
      </c>
      <c r="G1050" s="1">
        <f>H1050/$H$4-(E1050-B1050)/$H$4*$B$6-F1050*$H$5/$H$4</f>
        <v>-4.3651397279196993E-2</v>
      </c>
      <c r="H1050" s="4">
        <f>IF(AND(A1050&lt;$H$7,A1050&gt;$H$6),$H$8,0)</f>
        <v>0</v>
      </c>
    </row>
    <row r="1051" spans="1:8" x14ac:dyDescent="0.25">
      <c r="A1051" s="6">
        <f>A1050+$B$7</f>
        <v>208.19999999999672</v>
      </c>
      <c r="B1051" s="5">
        <f>B1050+C1050*$B$7</f>
        <v>-5.6862783179998999</v>
      </c>
      <c r="C1051" s="1">
        <f>C1050+D1050*$B$7</f>
        <v>-0.29865109380751359</v>
      </c>
      <c r="D1051" s="6">
        <f>(E1051-B1051)*$B$6/$B$4-C1051*$B$5/$B$4</f>
        <v>4.3553708379662527E-2</v>
      </c>
      <c r="E1051" s="5">
        <f>E1050+F1050*$B$7</f>
        <v>-1.7788841207449175</v>
      </c>
      <c r="F1051" s="1">
        <f>F1050+G1050*$B$7</f>
        <v>0.39062853038868434</v>
      </c>
      <c r="G1051" s="1">
        <f>H1051/$H$4-(E1051-B1051)/$H$4*$B$6-F1051*$H$5/$H$4</f>
        <v>-4.4933369928380082E-2</v>
      </c>
      <c r="H1051" s="4">
        <f>IF(AND(A1051&lt;$H$7,A1051&gt;$H$6),$H$8,0)</f>
        <v>0</v>
      </c>
    </row>
    <row r="1052" spans="1:8" x14ac:dyDescent="0.25">
      <c r="A1052" s="6">
        <f>A1051+$B$7</f>
        <v>208.39999999999671</v>
      </c>
      <c r="B1052" s="5">
        <f>B1051+C1051*$B$7</f>
        <v>-5.7460085367614022</v>
      </c>
      <c r="C1052" s="1">
        <f>C1051+D1051*$B$7</f>
        <v>-0.28994035213158109</v>
      </c>
      <c r="D1052" s="6">
        <f>(E1052-B1052)*$B$6/$B$4-C1052*$B$5/$B$4</f>
        <v>4.4801606502915939E-2</v>
      </c>
      <c r="E1052" s="5">
        <f>E1051+F1051*$B$7</f>
        <v>-1.7007584146671806</v>
      </c>
      <c r="F1052" s="1">
        <f>F1051+G1051*$B$7</f>
        <v>0.38164185640300829</v>
      </c>
      <c r="G1052" s="1">
        <f>H1052/$H$4-(E1052-B1052)/$H$4*$B$6-F1052*$H$5/$H$4</f>
        <v>-4.617712906698735E-2</v>
      </c>
      <c r="H1052" s="4">
        <f>IF(AND(A1052&lt;$H$7,A1052&gt;$H$6),$H$8,0)</f>
        <v>0</v>
      </c>
    </row>
    <row r="1053" spans="1:8" x14ac:dyDescent="0.25">
      <c r="A1053" s="6">
        <f>A1052+$B$7</f>
        <v>208.5999999999967</v>
      </c>
      <c r="B1053" s="5">
        <f>B1052+C1052*$B$7</f>
        <v>-5.8039966071877185</v>
      </c>
      <c r="C1053" s="1">
        <f>C1052+D1052*$B$7</f>
        <v>-0.28098003083099793</v>
      </c>
      <c r="D1053" s="6">
        <f>(E1053-B1053)*$B$6/$B$4-C1053*$B$5/$B$4</f>
        <v>4.6010366100476367E-2</v>
      </c>
      <c r="E1053" s="5">
        <f>E1052+F1052*$B$7</f>
        <v>-1.624430043386579</v>
      </c>
      <c r="F1053" s="1">
        <f>F1052+G1052*$B$7</f>
        <v>0.37240643058961082</v>
      </c>
      <c r="G1053" s="1">
        <f>H1053/$H$4-(E1053-B1053)/$H$4*$B$6-F1053*$H$5/$H$4</f>
        <v>-4.7381762096855559E-2</v>
      </c>
      <c r="H1053" s="4">
        <f>IF(AND(A1053&lt;$H$7,A1053&gt;$H$6),$H$8,0)</f>
        <v>0</v>
      </c>
    </row>
    <row r="1054" spans="1:8" x14ac:dyDescent="0.25">
      <c r="A1054" s="6">
        <f>A1053+$B$7</f>
        <v>208.79999999999669</v>
      </c>
      <c r="B1054" s="5">
        <f>B1053+C1053*$B$7</f>
        <v>-5.8601926133539184</v>
      </c>
      <c r="C1054" s="1">
        <f>C1053+D1053*$B$7</f>
        <v>-0.27177795761090268</v>
      </c>
      <c r="D1054" s="6">
        <f>(E1054-B1054)*$B$6/$B$4-C1054*$B$5/$B$4</f>
        <v>4.7179107925016152E-2</v>
      </c>
      <c r="E1054" s="5">
        <f>E1053+F1053*$B$7</f>
        <v>-1.5499487572686568</v>
      </c>
      <c r="F1054" s="1">
        <f>F1053+G1053*$B$7</f>
        <v>0.3629300781702397</v>
      </c>
      <c r="G1054" s="1">
        <f>H1054/$H$4-(E1054-B1054)/$H$4*$B$6-F1054*$H$5/$H$4</f>
        <v>-4.8546389733406206E-2</v>
      </c>
      <c r="H1054" s="4">
        <f>IF(AND(A1054&lt;$H$7,A1054&gt;$H$6),$H$8,0)</f>
        <v>0</v>
      </c>
    </row>
    <row r="1055" spans="1:8" x14ac:dyDescent="0.25">
      <c r="A1055" s="6">
        <f>A1054+$B$7</f>
        <v>208.99999999999667</v>
      </c>
      <c r="B1055" s="5">
        <f>B1054+C1054*$B$7</f>
        <v>-5.9145482048760991</v>
      </c>
      <c r="C1055" s="1">
        <f>C1054+D1054*$B$7</f>
        <v>-0.26234213602589945</v>
      </c>
      <c r="D1055" s="6">
        <f>(E1055-B1055)*$B$6/$B$4-C1055*$B$5/$B$4</f>
        <v>4.8306986672803393E-2</v>
      </c>
      <c r="E1055" s="5">
        <f>E1054+F1054*$B$7</f>
        <v>-1.4773627416346089</v>
      </c>
      <c r="F1055" s="1">
        <f>F1054+G1054*$B$7</f>
        <v>0.35322080022355845</v>
      </c>
      <c r="G1055" s="1">
        <f>H1055/$H$4-(E1055-B1055)/$H$4*$B$6-F1055*$H$5/$H$4</f>
        <v>-4.967016663576828E-2</v>
      </c>
      <c r="H1055" s="4">
        <f>IF(AND(A1055&lt;$H$7,A1055&gt;$H$6),$H$8,0)</f>
        <v>0</v>
      </c>
    </row>
    <row r="1056" spans="1:8" x14ac:dyDescent="0.25">
      <c r="A1056" s="6">
        <f>A1055+$B$7</f>
        <v>209.19999999999666</v>
      </c>
      <c r="B1056" s="5">
        <f>B1055+C1055*$B$7</f>
        <v>-5.967016632081279</v>
      </c>
      <c r="C1056" s="1">
        <f>C1055+D1055*$B$7</f>
        <v>-0.25268073869133878</v>
      </c>
      <c r="D1056" s="6">
        <f>(E1056-B1056)*$B$6/$B$4-C1056*$B$5/$B$4</f>
        <v>4.9393191585283894E-2</v>
      </c>
      <c r="E1056" s="5">
        <f>E1055+F1055*$B$7</f>
        <v>-1.4067185815898973</v>
      </c>
      <c r="F1056" s="1">
        <f>F1055+G1055*$B$7</f>
        <v>0.3432867668964048</v>
      </c>
      <c r="G1056" s="1">
        <f>H1056/$H$4-(E1056-B1056)/$H$4*$B$6-F1056*$H$5/$H$4</f>
        <v>-5.0752282008359892E-2</v>
      </c>
      <c r="H1056" s="4">
        <f>IF(AND(A1056&lt;$H$7,A1056&gt;$H$6),$H$8,0)</f>
        <v>0</v>
      </c>
    </row>
    <row r="1057" spans="1:8" x14ac:dyDescent="0.25">
      <c r="A1057" s="6">
        <f>A1056+$B$7</f>
        <v>209.39999999999665</v>
      </c>
      <c r="B1057" s="5">
        <f>B1056+C1056*$B$7</f>
        <v>-6.0175527798195469</v>
      </c>
      <c r="C1057" s="1">
        <f>C1056+D1056*$B$7</f>
        <v>-0.24280210037428201</v>
      </c>
      <c r="D1057" s="6">
        <f>(E1057-B1057)*$B$6/$B$4-C1057*$B$5/$B$4</f>
        <v>5.0436947021703538E-2</v>
      </c>
      <c r="E1057" s="5">
        <f>E1056+F1056*$B$7</f>
        <v>-1.3380612282106163</v>
      </c>
      <c r="F1057" s="1">
        <f>F1056+G1056*$B$7</f>
        <v>0.3331363104947328</v>
      </c>
      <c r="G1057" s="1">
        <f>H1057/$H$4-(E1057-B1057)/$H$4*$B$6-F1057*$H$5/$H$4</f>
        <v>-5.1791960173510301E-2</v>
      </c>
      <c r="H1057" s="4">
        <f>IF(AND(A1057&lt;$H$7,A1057&gt;$H$6),$H$8,0)</f>
        <v>0</v>
      </c>
    </row>
    <row r="1058" spans="1:8" x14ac:dyDescent="0.25">
      <c r="A1058" s="6">
        <f>A1057+$B$7</f>
        <v>209.59999999999664</v>
      </c>
      <c r="B1058" s="5">
        <f>B1057+C1057*$B$7</f>
        <v>-6.0661131998944038</v>
      </c>
      <c r="C1058" s="1">
        <f>C1057+D1057*$B$7</f>
        <v>-0.23271471096994131</v>
      </c>
      <c r="D1058" s="6">
        <f>(E1058-B1058)*$B$6/$B$4-C1058*$B$5/$B$4</f>
        <v>5.1437513002376464E-2</v>
      </c>
      <c r="E1058" s="5">
        <f>E1057+F1057*$B$7</f>
        <v>-1.2714339661116698</v>
      </c>
      <c r="F1058" s="1">
        <f>F1057+G1057*$B$7</f>
        <v>0.32277791846003073</v>
      </c>
      <c r="G1058" s="1">
        <f>H1058/$H$4-(E1058-B1058)/$H$4*$B$6-F1058*$H$5/$H$4</f>
        <v>-5.2788461114727799E-2</v>
      </c>
      <c r="H1058" s="4">
        <f>IF(AND(A1058&lt;$H$7,A1058&gt;$H$6),$H$8,0)</f>
        <v>0</v>
      </c>
    </row>
    <row r="1059" spans="1:8" x14ac:dyDescent="0.25">
      <c r="A1059" s="6">
        <f>A1058+$B$7</f>
        <v>209.79999999999663</v>
      </c>
      <c r="B1059" s="5">
        <f>B1058+C1058*$B$7</f>
        <v>-6.112656142088392</v>
      </c>
      <c r="C1059" s="1">
        <f>C1058+D1058*$B$7</f>
        <v>-0.22242720836946603</v>
      </c>
      <c r="D1059" s="6">
        <f>(E1059-B1059)*$B$6/$B$4-C1059*$B$5/$B$4</f>
        <v>5.2394185722229279E-2</v>
      </c>
      <c r="E1059" s="5">
        <f>E1058+F1058*$B$7</f>
        <v>-1.2068783824196636</v>
      </c>
      <c r="F1059" s="1">
        <f>F1058+G1058*$B$7</f>
        <v>0.31222022623708517</v>
      </c>
      <c r="G1059" s="1">
        <f>H1059/$H$4-(E1059-B1059)/$H$4*$B$6-F1059*$H$5/$H$4</f>
        <v>-5.3741080990243564E-2</v>
      </c>
      <c r="H1059" s="4">
        <f>IF(AND(A1059&lt;$H$7,A1059&gt;$H$6),$H$8,0)</f>
        <v>0</v>
      </c>
    </row>
    <row r="1060" spans="1:8" x14ac:dyDescent="0.25">
      <c r="A1060" s="6">
        <f>A1059+$B$7</f>
        <v>209.99999999999662</v>
      </c>
      <c r="B1060" s="5">
        <f>B1059+C1059*$B$7</f>
        <v>-6.1571415837622849</v>
      </c>
      <c r="C1060" s="1">
        <f>C1059+D1059*$B$7</f>
        <v>-0.21194837122502017</v>
      </c>
      <c r="D1060" s="6">
        <f>(E1060-B1060)*$B$6/$B$4-C1060*$B$5/$B$4</f>
        <v>5.3306298034275681E-2</v>
      </c>
      <c r="E1060" s="5">
        <f>E1059+F1059*$B$7</f>
        <v>-1.1444343371722465</v>
      </c>
      <c r="F1060" s="1">
        <f>F1059+G1059*$B$7</f>
        <v>0.30147201003903645</v>
      </c>
      <c r="G1060" s="1">
        <f>H1060/$H$4-(E1060-B1060)/$H$4*$B$6-F1060*$H$5/$H$4</f>
        <v>-5.4649152616485931E-2</v>
      </c>
      <c r="H1060" s="4">
        <f>IF(AND(A1060&lt;$H$7,A1060&gt;$H$6),$H$8,0)</f>
        <v>0</v>
      </c>
    </row>
    <row r="1061" spans="1:8" x14ac:dyDescent="0.25">
      <c r="A1061" s="6">
        <f>A1060+$B$7</f>
        <v>210.19999999999661</v>
      </c>
      <c r="B1061" s="5">
        <f>B1060+C1060*$B$7</f>
        <v>-6.1995312580072888</v>
      </c>
      <c r="C1061" s="1">
        <f>C1060+D1060*$B$7</f>
        <v>-0.20128711161816504</v>
      </c>
      <c r="D1061" s="6">
        <f>(E1061-B1061)*$B$6/$B$4-C1061*$B$5/$B$4</f>
        <v>5.4173219902700985E-2</v>
      </c>
      <c r="E1061" s="5">
        <f>E1060+F1060*$B$7</f>
        <v>-1.0841399351644392</v>
      </c>
      <c r="F1061" s="1">
        <f>F1060+G1060*$B$7</f>
        <v>0.29054217951573924</v>
      </c>
      <c r="G1061" s="1">
        <f>H1061/$H$4-(E1061-B1061)/$H$4*$B$6-F1061*$H$5/$H$4</f>
        <v>-5.5512045921164599E-2</v>
      </c>
      <c r="H1061" s="4">
        <f>IF(AND(A1061&lt;$H$7,A1061&gt;$H$6),$H$8,0)</f>
        <v>0</v>
      </c>
    </row>
    <row r="1062" spans="1:8" x14ac:dyDescent="0.25">
      <c r="A1062" s="6">
        <f>A1061+$B$7</f>
        <v>210.3999999999966</v>
      </c>
      <c r="B1062" s="5">
        <f>B1061+C1061*$B$7</f>
        <v>-6.2397886803309222</v>
      </c>
      <c r="C1062" s="1">
        <f>C1061+D1061*$B$7</f>
        <v>-0.19045246763762483</v>
      </c>
      <c r="D1062" s="6">
        <f>(E1062-B1062)*$B$6/$B$4-C1062*$B$5/$B$4</f>
        <v>5.4994358825260672E-2</v>
      </c>
      <c r="E1062" s="5">
        <f>E1061+F1061*$B$7</f>
        <v>-1.0260314992612913</v>
      </c>
      <c r="F1062" s="1">
        <f>F1061+G1061*$B$7</f>
        <v>0.2794397703315063</v>
      </c>
      <c r="G1062" s="1">
        <f>H1062/$H$4-(E1062-B1062)/$H$4*$B$6-F1062*$H$5/$H$4</f>
        <v>-5.6329168365668904E-2</v>
      </c>
      <c r="H1062" s="4">
        <f>IF(AND(A1062&lt;$H$7,A1062&gt;$H$6),$H$8,0)</f>
        <v>0</v>
      </c>
    </row>
    <row r="1063" spans="1:8" x14ac:dyDescent="0.25">
      <c r="A1063" s="6">
        <f>A1062+$B$7</f>
        <v>210.59999999999658</v>
      </c>
      <c r="B1063" s="5">
        <f>B1062+C1062*$B$7</f>
        <v>-6.2778791738584472</v>
      </c>
      <c r="C1063" s="1">
        <f>C1062+D1062*$B$7</f>
        <v>-0.1794535958725727</v>
      </c>
      <c r="D1063" s="6">
        <f>(E1063-B1063)*$B$6/$B$4-C1063*$B$5/$B$4</f>
        <v>5.5769160224723176E-2</v>
      </c>
      <c r="E1063" s="5">
        <f>E1062+F1062*$B$7</f>
        <v>-0.97014354519499002</v>
      </c>
      <c r="F1063" s="1">
        <f>F1062+G1062*$B$7</f>
        <v>0.26817393665837252</v>
      </c>
      <c r="G1063" s="1">
        <f>H1063/$H$4-(E1063-B1063)/$H$4*$B$6-F1063*$H$5/$H$4</f>
        <v>-5.7099965336510156E-2</v>
      </c>
      <c r="H1063" s="4">
        <f>IF(AND(A1063&lt;$H$7,A1063&gt;$H$6),$H$8,0)</f>
        <v>0</v>
      </c>
    </row>
    <row r="1064" spans="1:8" x14ac:dyDescent="0.25">
      <c r="A1064" s="6">
        <f>A1063+$B$7</f>
        <v>210.79999999999657</v>
      </c>
      <c r="B1064" s="5">
        <f>B1063+C1063*$B$7</f>
        <v>-6.313769893032962</v>
      </c>
      <c r="C1064" s="1">
        <f>C1063+D1063*$B$7</f>
        <v>-0.16829976382762807</v>
      </c>
      <c r="D1064" s="6">
        <f>(E1064-B1064)*$B$6/$B$4-C1064*$B$5/$B$4</f>
        <v>5.6497107809110887E-2</v>
      </c>
      <c r="E1064" s="5">
        <f>E1063+F1063*$B$7</f>
        <v>-0.91650875786331554</v>
      </c>
      <c r="F1064" s="1">
        <f>F1063+G1063*$B$7</f>
        <v>0.25675394359107051</v>
      </c>
      <c r="G1064" s="1">
        <f>H1064/$H$4-(E1064-B1064)/$H$4*$B$6-F1064*$H$5/$H$4</f>
        <v>-5.7823920505562523E-2</v>
      </c>
      <c r="H1064" s="4">
        <f>IF(AND(A1064&lt;$H$7,A1064&gt;$H$6),$H$8,0)</f>
        <v>0</v>
      </c>
    </row>
    <row r="1065" spans="1:8" x14ac:dyDescent="0.25">
      <c r="A1065" s="6">
        <f>A1064+$B$7</f>
        <v>210.99999999999656</v>
      </c>
      <c r="B1065" s="5">
        <f>B1064+C1064*$B$7</f>
        <v>-6.3474298457984872</v>
      </c>
      <c r="C1065" s="1">
        <f>C1064+D1064*$B$7</f>
        <v>-0.15700034226580589</v>
      </c>
      <c r="D1065" s="6">
        <f>(E1065-B1065)*$B$6/$B$4-C1065*$B$5/$B$4</f>
        <v>5.7177723900520935E-2</v>
      </c>
      <c r="E1065" s="5">
        <f>E1064+F1064*$B$7</f>
        <v>-0.86515796914510146</v>
      </c>
      <c r="F1065" s="1">
        <f>F1064+G1064*$B$7</f>
        <v>0.24518915948995801</v>
      </c>
      <c r="G1065" s="1">
        <f>H1065/$H$4-(E1065-B1065)/$H$4*$B$6-F1065*$H$5/$H$4</f>
        <v>-5.8500556158883228E-2</v>
      </c>
      <c r="H1065" s="4">
        <f>IF(AND(A1065&lt;$H$7,A1065&gt;$H$6),$H$8,0)</f>
        <v>0</v>
      </c>
    </row>
    <row r="1066" spans="1:8" x14ac:dyDescent="0.25">
      <c r="A1066" s="6">
        <f>A1065+$B$7</f>
        <v>211.19999999999655</v>
      </c>
      <c r="B1066" s="5">
        <f>B1065+C1065*$B$7</f>
        <v>-6.3788299142516482</v>
      </c>
      <c r="C1066" s="1">
        <f>C1065+D1065*$B$7</f>
        <v>-0.1455647974857017</v>
      </c>
      <c r="D1066" s="6">
        <f>(E1066-B1066)*$B$6/$B$4-C1066*$B$5/$B$4</f>
        <v>5.7810569732330917E-2</v>
      </c>
      <c r="E1066" s="5">
        <f>E1065+F1065*$B$7</f>
        <v>-0.81612013724710986</v>
      </c>
      <c r="F1066" s="1">
        <f>F1065+G1065*$B$7</f>
        <v>0.23348904825818137</v>
      </c>
      <c r="G1066" s="1">
        <f>H1066/$H$4-(E1066-B1066)/$H$4*$B$6-F1066*$H$5/$H$4</f>
        <v>-5.912943349391811E-2</v>
      </c>
      <c r="H1066" s="4">
        <f>IF(AND(A1066&lt;$H$7,A1066&gt;$H$6),$H$8,0)</f>
        <v>0</v>
      </c>
    </row>
    <row r="1067" spans="1:8" x14ac:dyDescent="0.25">
      <c r="A1067" s="6">
        <f>A1066+$B$7</f>
        <v>211.39999999999654</v>
      </c>
      <c r="B1067" s="5">
        <f>B1066+C1066*$B$7</f>
        <v>-6.4079428737487882</v>
      </c>
      <c r="C1067" s="1">
        <f>C1066+D1066*$B$7</f>
        <v>-0.1340026835392355</v>
      </c>
      <c r="D1067" s="6">
        <f>(E1067-B1067)*$B$6/$B$4-C1067*$B$5/$B$4</f>
        <v>5.8395245714621687E-2</v>
      </c>
      <c r="E1067" s="5">
        <f>E1066+F1066*$B$7</f>
        <v>-0.76942232759547358</v>
      </c>
      <c r="F1067" s="1">
        <f>F1066+G1066*$B$7</f>
        <v>0.22166316155939775</v>
      </c>
      <c r="G1067" s="1">
        <f>H1067/$H$4-(E1067-B1067)/$H$4*$B$6-F1067*$H$5/$H$4</f>
        <v>-5.9710152884924109E-2</v>
      </c>
      <c r="H1067" s="4">
        <f>IF(AND(A1067&lt;$H$7,A1067&gt;$H$6),$H$8,0)</f>
        <v>0</v>
      </c>
    </row>
    <row r="1068" spans="1:8" x14ac:dyDescent="0.25">
      <c r="A1068" s="6">
        <f>A1067+$B$7</f>
        <v>211.59999999999653</v>
      </c>
      <c r="B1068" s="5">
        <f>B1067+C1067*$B$7</f>
        <v>-6.434743410456635</v>
      </c>
      <c r="C1068" s="1">
        <f>C1067+D1067*$B$7</f>
        <v>-0.12232363439631116</v>
      </c>
      <c r="D1068" s="6">
        <f>(E1068-B1068)*$B$6/$B$4-C1068*$B$5/$B$4</f>
        <v>5.8931391667675075E-2</v>
      </c>
      <c r="E1068" s="5">
        <f>E1067+F1067*$B$7</f>
        <v>-0.72508969528359402</v>
      </c>
      <c r="F1068" s="1">
        <f>F1067+G1067*$B$7</f>
        <v>0.20972113098241293</v>
      </c>
      <c r="G1068" s="1">
        <f>H1068/$H$4-(E1068-B1068)/$H$4*$B$6-F1068*$H$5/$H$4</f>
        <v>-6.0242354116466605E-2</v>
      </c>
      <c r="H1068" s="4">
        <f>IF(AND(A1068&lt;$H$7,A1068&gt;$H$6),$H$8,0)</f>
        <v>0</v>
      </c>
    </row>
    <row r="1069" spans="1:8" x14ac:dyDescent="0.25">
      <c r="A1069" s="6">
        <f>A1068+$B$7</f>
        <v>211.79999999999652</v>
      </c>
      <c r="B1069" s="5">
        <f>B1068+C1068*$B$7</f>
        <v>-6.4592081373358976</v>
      </c>
      <c r="C1069" s="1">
        <f>C1068+D1068*$B$7</f>
        <v>-0.11053735606277615</v>
      </c>
      <c r="D1069" s="6">
        <f>(E1069-B1069)*$B$6/$B$4-C1069*$B$5/$B$4</f>
        <v>5.9418687023429506E-2</v>
      </c>
      <c r="E1069" s="5">
        <f>E1068+F1068*$B$7</f>
        <v>-0.68314546908711138</v>
      </c>
      <c r="F1069" s="1">
        <f>F1068+G1068*$B$7</f>
        <v>0.19767266015911961</v>
      </c>
      <c r="G1069" s="1">
        <f>H1069/$H$4-(E1069-B1069)/$H$4*$B$6-F1069*$H$5/$H$4</f>
        <v>-6.0725716584874669E-2</v>
      </c>
      <c r="H1069" s="4">
        <f>IF(AND(A1069&lt;$H$7,A1069&gt;$H$6),$H$8,0)</f>
        <v>0</v>
      </c>
    </row>
    <row r="1070" spans="1:8" x14ac:dyDescent="0.25">
      <c r="A1070" s="6">
        <f>A1069+$B$7</f>
        <v>211.9999999999965</v>
      </c>
      <c r="B1070" s="5">
        <f>B1069+C1069*$B$7</f>
        <v>-6.4813156085484529</v>
      </c>
      <c r="C1070" s="1">
        <f>C1069+D1069*$B$7</f>
        <v>-9.8653618658090247E-2</v>
      </c>
      <c r="D1070" s="6">
        <f>(E1070-B1070)*$B$6/$B$4-C1070*$B$5/$B$4</f>
        <v>5.9856850994803014E-2</v>
      </c>
      <c r="E1070" s="5">
        <f>E1069+F1069*$B$7</f>
        <v>-0.64361093705528749</v>
      </c>
      <c r="F1070" s="1">
        <f>F1069+G1069*$B$7</f>
        <v>0.18552751684214466</v>
      </c>
      <c r="G1070" s="1">
        <f>H1070/$H$4-(E1070-B1070)/$H$4*$B$6-F1070*$H$5/$H$4</f>
        <v>-6.1159959467563828E-2</v>
      </c>
      <c r="H1070" s="4">
        <f>IF(AND(A1070&lt;$H$7,A1070&gt;$H$6),$H$8,0)</f>
        <v>0</v>
      </c>
    </row>
    <row r="1071" spans="1:8" x14ac:dyDescent="0.25">
      <c r="A1071" s="6">
        <f>A1070+$B$7</f>
        <v>212.19999999999649</v>
      </c>
      <c r="B1071" s="5">
        <f>B1070+C1070*$B$7</f>
        <v>-6.5010463322800707</v>
      </c>
      <c r="C1071" s="1">
        <f>C1070+D1070*$B$7</f>
        <v>-8.668224845912964E-2</v>
      </c>
      <c r="D1071" s="6">
        <f>(E1071-B1071)*$B$6/$B$4-C1071*$B$5/$B$4</f>
        <v>6.024564271281907E-2</v>
      </c>
      <c r="E1071" s="5">
        <f>E1070+F1070*$B$7</f>
        <v>-0.60650543368685861</v>
      </c>
      <c r="F1071" s="1">
        <f>F1070+G1070*$B$7</f>
        <v>0.1732955249486319</v>
      </c>
      <c r="G1071" s="1">
        <f>H1071/$H$4-(E1071-B1071)/$H$4*$B$6-F1071*$H$5/$H$4</f>
        <v>-6.1544841860161605E-2</v>
      </c>
      <c r="H1071" s="4">
        <f>IF(AND(A1071&lt;$H$7,A1071&gt;$H$6),$H$8,0)</f>
        <v>0</v>
      </c>
    </row>
    <row r="1072" spans="1:8" x14ac:dyDescent="0.25">
      <c r="A1072" s="6">
        <f>A1071+$B$7</f>
        <v>212.39999999999648</v>
      </c>
      <c r="B1072" s="5">
        <f>B1071+C1071*$B$7</f>
        <v>-6.5183827819718969</v>
      </c>
      <c r="C1072" s="1">
        <f>C1071+D1071*$B$7</f>
        <v>-7.4633119916565821E-2</v>
      </c>
      <c r="D1072" s="6">
        <f>(E1072-B1072)*$B$6/$B$4-C1072*$B$5/$B$4</f>
        <v>6.0584861331496133E-2</v>
      </c>
      <c r="E1072" s="5">
        <f>E1071+F1071*$B$7</f>
        <v>-0.57184632869713226</v>
      </c>
      <c r="F1072" s="1">
        <f>F1071+G1071*$B$7</f>
        <v>0.16098655657659958</v>
      </c>
      <c r="G1072" s="1">
        <f>H1072/$H$4-(E1072-B1072)/$H$4*$B$6-F1072*$H$5/$H$4</f>
        <v>-6.1880162881396639E-2</v>
      </c>
      <c r="H1072" s="4">
        <f>IF(AND(A1072&lt;$H$7,A1072&gt;$H$6),$H$8,0)</f>
        <v>0</v>
      </c>
    </row>
    <row r="1073" spans="1:8" x14ac:dyDescent="0.25">
      <c r="A1073" s="6">
        <f>A1072+$B$7</f>
        <v>212.59999999999647</v>
      </c>
      <c r="B1073" s="5">
        <f>B1072+C1072*$B$7</f>
        <v>-6.5333094059552099</v>
      </c>
      <c r="C1073" s="1">
        <f>C1072+D1072*$B$7</f>
        <v>-6.2516147650266599E-2</v>
      </c>
      <c r="D1073" s="6">
        <f>(E1073-B1073)*$B$6/$B$4-C1073*$B$5/$B$4</f>
        <v>6.0874346100487975E-2</v>
      </c>
      <c r="E1073" s="5">
        <f>E1072+F1072*$B$7</f>
        <v>-0.53964901738181237</v>
      </c>
      <c r="F1073" s="1">
        <f>F1072+G1072*$B$7</f>
        <v>0.14861052400032024</v>
      </c>
      <c r="G1073" s="1">
        <f>H1073/$H$4-(E1073-B1073)/$H$4*$B$6-F1073*$H$5/$H$4</f>
        <v>-6.2165761745738783E-2</v>
      </c>
      <c r="H1073" s="4">
        <f>IF(AND(A1073&lt;$H$7,A1073&gt;$H$6),$H$8,0)</f>
        <v>0</v>
      </c>
    </row>
    <row r="1074" spans="1:8" x14ac:dyDescent="0.25">
      <c r="A1074" s="6">
        <f>A1073+$B$7</f>
        <v>212.79999999999646</v>
      </c>
      <c r="B1074" s="5">
        <f>B1073+C1073*$B$7</f>
        <v>-6.5458126354852633</v>
      </c>
      <c r="C1074" s="1">
        <f>C1073+D1073*$B$7</f>
        <v>-5.0341278430169001E-2</v>
      </c>
      <c r="D1074" s="6">
        <f>(E1074-B1074)*$B$6/$B$4-C1074*$B$5/$B$4</f>
        <v>6.1113976405487686E-2</v>
      </c>
      <c r="E1074" s="5">
        <f>E1073+F1073*$B$7</f>
        <v>-0.50992691258174827</v>
      </c>
      <c r="F1074" s="1">
        <f>F1073+G1073*$B$7</f>
        <v>0.13617737165117247</v>
      </c>
      <c r="G1074" s="1">
        <f>H1074/$H$4-(E1074-B1074)/$H$4*$B$6-F1074*$H$5/$H$4</f>
        <v>-6.240151780380275E-2</v>
      </c>
      <c r="H1074" s="4">
        <f>IF(AND(A1074&lt;$H$7,A1074&gt;$H$6),$H$8,0)</f>
        <v>0</v>
      </c>
    </row>
    <row r="1075" spans="1:8" x14ac:dyDescent="0.25">
      <c r="A1075" s="6">
        <f>A1074+$B$7</f>
        <v>212.99999999999645</v>
      </c>
      <c r="B1075" s="5">
        <f>B1074+C1074*$B$7</f>
        <v>-6.5558808911712969</v>
      </c>
      <c r="C1075" s="1">
        <f>C1074+D1074*$B$7</f>
        <v>-3.8118483149071465E-2</v>
      </c>
      <c r="D1075" s="6">
        <f>(E1075-B1075)*$B$6/$B$4-C1075*$B$5/$B$4</f>
        <v>6.13036717764339E-2</v>
      </c>
      <c r="E1075" s="5">
        <f>E1074+F1074*$B$7</f>
        <v>-0.48269143825151378</v>
      </c>
      <c r="F1075" s="1">
        <f>F1074+G1074*$B$7</f>
        <v>0.12369706809041192</v>
      </c>
      <c r="G1075" s="1">
        <f>H1075/$H$4-(E1075-B1075)/$H$4*$B$6-F1075*$H$5/$H$4</f>
        <v>-6.2587350550554005E-2</v>
      </c>
      <c r="H1075" s="4">
        <f>IF(AND(A1075&lt;$H$7,A1075&gt;$H$6),$H$8,0)</f>
        <v>0</v>
      </c>
    </row>
    <row r="1076" spans="1:8" x14ac:dyDescent="0.25">
      <c r="A1076" s="6">
        <f>A1075+$B$7</f>
        <v>213.19999999999644</v>
      </c>
      <c r="B1076" s="5">
        <f>B1075+C1075*$B$7</f>
        <v>-6.5635045878011109</v>
      </c>
      <c r="C1076" s="1">
        <f>C1075+D1075*$B$7</f>
        <v>-2.5857748793784684E-2</v>
      </c>
      <c r="D1076" s="6">
        <f>(E1076-B1076)*$B$6/$B$4-C1076*$B$5/$B$4</f>
        <v>6.1443391863583573E-2</v>
      </c>
      <c r="E1076" s="5">
        <f>E1075+F1075*$B$7</f>
        <v>-0.45795202463343138</v>
      </c>
      <c r="F1076" s="1">
        <f>F1075+G1075*$B$7</f>
        <v>0.11117959798030112</v>
      </c>
      <c r="G1076" s="1">
        <f>H1076/$H$4-(E1076-B1076)/$H$4*$B$6-F1076*$H$5/$H$4</f>
        <v>-6.2723219601381316E-2</v>
      </c>
      <c r="H1076" s="4">
        <f>IF(AND(A1076&lt;$H$7,A1076&gt;$H$6),$H$8,0)</f>
        <v>0</v>
      </c>
    </row>
    <row r="1077" spans="1:8" x14ac:dyDescent="0.25">
      <c r="A1077" s="6">
        <f>A1076+$B$7</f>
        <v>213.39999999999642</v>
      </c>
      <c r="B1077" s="5">
        <f>B1076+C1076*$B$7</f>
        <v>-6.5686761375598675</v>
      </c>
      <c r="C1077" s="1">
        <f>C1076+D1076*$B$7</f>
        <v>-1.3569070421067968E-2</v>
      </c>
      <c r="D1077" s="6">
        <f>(E1077-B1077)*$B$6/$B$4-C1077*$B$5/$B$4</f>
        <v>6.1533136381540982E-2</v>
      </c>
      <c r="E1077" s="5">
        <f>E1076+F1076*$B$7</f>
        <v>-0.43571610503737113</v>
      </c>
      <c r="F1077" s="1">
        <f>F1076+G1076*$B$7</f>
        <v>9.8634954060024857E-2</v>
      </c>
      <c r="G1077" s="1">
        <f>H1077/$H$4-(E1077-B1077)/$H$4*$B$6-F1077*$H$5/$H$4</f>
        <v>-6.2809124636125341E-2</v>
      </c>
      <c r="H1077" s="4">
        <f>IF(AND(A1077&lt;$H$7,A1077&gt;$H$6),$H$8,0)</f>
        <v>0</v>
      </c>
    </row>
    <row r="1078" spans="1:8" x14ac:dyDescent="0.25">
      <c r="A1078" s="6">
        <f>A1077+$B$7</f>
        <v>213.59999999999641</v>
      </c>
      <c r="B1078" s="5">
        <f>B1077+C1077*$B$7</f>
        <v>-6.5713899516440808</v>
      </c>
      <c r="C1078" s="1">
        <f>C1077+D1077*$B$7</f>
        <v>-1.2624431447597704E-3</v>
      </c>
      <c r="D1078" s="6">
        <f>(E1078-B1078)*$B$6/$B$4-C1078*$B$5/$B$4</f>
        <v>6.1572945021358551E-2</v>
      </c>
      <c r="E1078" s="5">
        <f>E1077+F1077*$B$7</f>
        <v>-0.41598911422536616</v>
      </c>
      <c r="F1078" s="1">
        <f>F1077+G1077*$B$7</f>
        <v>8.6073129132799783E-2</v>
      </c>
      <c r="G1078" s="1">
        <f>H1078/$H$4-(E1078-B1078)/$H$4*$B$6-F1078*$H$5/$H$4</f>
        <v>-6.284510531117915E-2</v>
      </c>
      <c r="H1078" s="4">
        <f>IF(AND(A1078&lt;$H$7,A1078&gt;$H$6),$H$8,0)</f>
        <v>0</v>
      </c>
    </row>
    <row r="1079" spans="1:8" x14ac:dyDescent="0.25">
      <c r="A1079" s="6">
        <f>A1078+$B$7</f>
        <v>213.7999999999964</v>
      </c>
      <c r="B1079" s="5">
        <f>B1078+C1078*$B$7</f>
        <v>-6.5716424402730329</v>
      </c>
      <c r="C1079" s="1">
        <f>C1078+D1078*$B$7</f>
        <v>1.105214585951194E-2</v>
      </c>
      <c r="D1079" s="6">
        <f>(E1079-B1079)*$B$6/$B$4-C1079*$B$5/$B$4</f>
        <v>6.1562897330849589E-2</v>
      </c>
      <c r="E1079" s="5">
        <f>E1078+F1078*$B$7</f>
        <v>-0.39877448839880619</v>
      </c>
      <c r="F1079" s="1">
        <f>F1078+G1078*$B$7</f>
        <v>7.3504108070563956E-2</v>
      </c>
      <c r="G1079" s="1">
        <f>H1079/$H$4-(E1079-B1079)/$H$4*$B$6-F1079*$H$5/$H$4</f>
        <v>-6.2831241139800736E-2</v>
      </c>
      <c r="H1079" s="4">
        <f>IF(AND(A1079&lt;$H$7,A1079&gt;$H$6),$H$8,0)</f>
        <v>0</v>
      </c>
    </row>
    <row r="1080" spans="1:8" x14ac:dyDescent="0.25">
      <c r="A1080" s="6">
        <f>A1079+$B$7</f>
        <v>213.99999999999639</v>
      </c>
      <c r="B1080" s="5">
        <f>B1079+C1079*$B$7</f>
        <v>-6.5694320111011306</v>
      </c>
      <c r="C1080" s="1">
        <f>C1079+D1079*$B$7</f>
        <v>2.3364725325681859E-2</v>
      </c>
      <c r="D1080" s="6">
        <f>(E1080-B1080)*$B$6/$B$4-C1080*$B$5/$B$4</f>
        <v>6.1503112563279158E-2</v>
      </c>
      <c r="E1080" s="5">
        <f>E1079+F1079*$B$7</f>
        <v>-0.3840736667846934</v>
      </c>
      <c r="F1080" s="1">
        <f>F1079+G1079*$B$7</f>
        <v>6.093785984260381E-2</v>
      </c>
      <c r="G1080" s="1">
        <f>H1080/$H$4-(E1080-B1080)/$H$4*$B$6-F1080*$H$5/$H$4</f>
        <v>-6.2767651340803435E-2</v>
      </c>
      <c r="H1080" s="4">
        <f>IF(AND(A1080&lt;$H$7,A1080&gt;$H$6),$H$8,0)</f>
        <v>0</v>
      </c>
    </row>
    <row r="1081" spans="1:8" x14ac:dyDescent="0.25">
      <c r="A1081" s="6">
        <f>A1080+$B$7</f>
        <v>214.19999999999638</v>
      </c>
      <c r="B1081" s="5">
        <f>B1080+C1080*$B$7</f>
        <v>-6.564759066035994</v>
      </c>
      <c r="C1081" s="1">
        <f>C1080+D1080*$B$7</f>
        <v>3.5665347838337691E-2</v>
      </c>
      <c r="D1081" s="6">
        <f>(E1081-B1081)*$B$6/$B$4-C1081*$B$5/$B$4</f>
        <v>6.1393749494623152E-2</v>
      </c>
      <c r="E1081" s="5">
        <f>E1080+F1080*$B$7</f>
        <v>-0.37188609481617263</v>
      </c>
      <c r="F1081" s="1">
        <f>F1080+G1080*$B$7</f>
        <v>4.8384329574443122E-2</v>
      </c>
      <c r="G1081" s="1">
        <f>H1081/$H$4-(E1081-B1081)/$H$4*$B$6-F1081*$H$5/$H$4</f>
        <v>-6.2654494655814866E-2</v>
      </c>
      <c r="H1081" s="4">
        <f>IF(AND(A1081&lt;$H$7,A1081&gt;$H$6),$H$8,0)</f>
        <v>0</v>
      </c>
    </row>
    <row r="1082" spans="1:8" x14ac:dyDescent="0.25">
      <c r="A1082" s="6">
        <f>A1081+$B$7</f>
        <v>214.39999999999637</v>
      </c>
      <c r="B1082" s="5">
        <f>B1081+C1081*$B$7</f>
        <v>-6.5576259964683263</v>
      </c>
      <c r="C1082" s="1">
        <f>C1081+D1081*$B$7</f>
        <v>4.7944097737262326E-2</v>
      </c>
      <c r="D1082" s="6">
        <f>(E1082-B1082)*$B$6/$B$4-C1082*$B$5/$B$4</f>
        <v>6.1235006209611496E-2</v>
      </c>
      <c r="E1082" s="5">
        <f>E1081+F1081*$B$7</f>
        <v>-0.36220922890128399</v>
      </c>
      <c r="F1082" s="1">
        <f>F1081+G1081*$B$7</f>
        <v>3.585343064328015E-2</v>
      </c>
      <c r="G1082" s="1">
        <f>H1082/$H$4-(E1082-B1082)/$H$4*$B$6-F1082*$H$5/$H$4</f>
        <v>-6.2491969135319632E-2</v>
      </c>
      <c r="H1082" s="4">
        <f>IF(AND(A1082&lt;$H$7,A1082&gt;$H$6),$H$8,0)</f>
        <v>0</v>
      </c>
    </row>
    <row r="1083" spans="1:8" x14ac:dyDescent="0.25">
      <c r="A1083" s="6">
        <f>A1082+$B$7</f>
        <v>214.59999999999636</v>
      </c>
      <c r="B1083" s="5">
        <f>B1082+C1082*$B$7</f>
        <v>-6.5480371769208743</v>
      </c>
      <c r="C1083" s="1">
        <f>C1082+D1082*$B$7</f>
        <v>6.0191098979184628E-2</v>
      </c>
      <c r="D1083" s="6">
        <f>(E1083-B1083)*$B$6/$B$4-C1083*$B$5/$B$4</f>
        <v>6.1027119856794695E-2</v>
      </c>
      <c r="E1083" s="5">
        <f>E1082+F1082*$B$7</f>
        <v>-0.35503854277262797</v>
      </c>
      <c r="F1083" s="1">
        <f>F1082+G1082*$B$7</f>
        <v>2.3355036816216222E-2</v>
      </c>
      <c r="G1083" s="1">
        <f>H1083/$H$4-(E1083-B1083)/$H$4*$B$6-F1083*$H$5/$H$4</f>
        <v>-6.2280311893725702E-2</v>
      </c>
      <c r="H1083" s="4">
        <f>IF(AND(A1083&lt;$H$7,A1083&gt;$H$6),$H$8,0)</f>
        <v>0</v>
      </c>
    </row>
    <row r="1084" spans="1:8" x14ac:dyDescent="0.25">
      <c r="A1084" s="6">
        <f>A1083+$B$7</f>
        <v>214.79999999999634</v>
      </c>
      <c r="B1084" s="5">
        <f>B1083+C1083*$B$7</f>
        <v>-6.5359989571250372</v>
      </c>
      <c r="C1084" s="1">
        <f>C1083+D1083*$B$7</f>
        <v>7.2396522950543565E-2</v>
      </c>
      <c r="D1084" s="6">
        <f>(E1084-B1084)*$B$6/$B$4-C1084*$B$5/$B$4</f>
        <v>6.0770366372898371E-2</v>
      </c>
      <c r="E1084" s="5">
        <f>E1083+F1083*$B$7</f>
        <v>-0.35036753540938476</v>
      </c>
      <c r="F1084" s="1">
        <f>F1083+G1083*$B$7</f>
        <v>1.0898974437471081E-2</v>
      </c>
      <c r="G1084" s="1">
        <f>H1084/$H$4-(E1084-B1084)/$H$4*$B$6-F1084*$H$5/$H$4</f>
        <v>-6.2019798833718595E-2</v>
      </c>
      <c r="H1084" s="4">
        <f>IF(AND(A1084&lt;$H$7,A1084&gt;$H$6),$H$8,0)</f>
        <v>0</v>
      </c>
    </row>
    <row r="1085" spans="1:8" x14ac:dyDescent="0.25">
      <c r="A1085" s="6">
        <f>A1084+$B$7</f>
        <v>214.99999999999633</v>
      </c>
      <c r="B1085" s="5">
        <f>B1084+C1084*$B$7</f>
        <v>-6.5215196525349288</v>
      </c>
      <c r="C1085" s="1">
        <f>C1084+D1084*$B$7</f>
        <v>8.4550596225123245E-2</v>
      </c>
      <c r="D1085" s="6">
        <f>(E1085-B1085)*$B$6/$B$4-C1085*$B$5/$B$4</f>
        <v>6.0465060176753543E-2</v>
      </c>
      <c r="E1085" s="5">
        <f>E1084+F1084*$B$7</f>
        <v>-0.34818774052189055</v>
      </c>
      <c r="F1085" s="1">
        <f>F1084+G1084*$B$7</f>
        <v>-1.504985329272639E-3</v>
      </c>
      <c r="G1085" s="1">
        <f>H1085/$H$4-(E1085-B1085)/$H$4*$B$6-F1085*$H$5/$H$4</f>
        <v>-6.1710744340191297E-2</v>
      </c>
      <c r="H1085" s="4">
        <f>IF(AND(A1085&lt;$H$7,A1085&gt;$H$6),$H$8,0)</f>
        <v>0</v>
      </c>
    </row>
    <row r="1086" spans="1:8" x14ac:dyDescent="0.25">
      <c r="A1086" s="6">
        <f>A1085+$B$7</f>
        <v>215.19999999999632</v>
      </c>
      <c r="B1086" s="5">
        <f>B1085+C1085*$B$7</f>
        <v>-6.5046095332899041</v>
      </c>
      <c r="C1086" s="1">
        <f>C1085+D1085*$B$7</f>
        <v>9.6643608260473954E-2</v>
      </c>
      <c r="D1086" s="6">
        <f>(E1086-B1086)*$B$6/$B$4-C1086*$B$5/$B$4</f>
        <v>6.0111553833114485E-2</v>
      </c>
      <c r="E1086" s="5">
        <f>E1085+F1085*$B$7</f>
        <v>-0.34848873758774507</v>
      </c>
      <c r="F1086" s="1">
        <f>F1085+G1085*$B$7</f>
        <v>-1.3847134197310899E-2</v>
      </c>
      <c r="G1086" s="1">
        <f>H1086/$H$4-(E1086-B1086)/$H$4*$B$6-F1086*$H$5/$H$4</f>
        <v>-6.1353500944061931E-2</v>
      </c>
      <c r="H1086" s="4">
        <f>IF(AND(A1086&lt;$H$7,A1086&gt;$H$6),$H$8,0)</f>
        <v>0</v>
      </c>
    </row>
    <row r="1087" spans="1:8" x14ac:dyDescent="0.25">
      <c r="A1087" s="6">
        <f>A1086+$B$7</f>
        <v>215.39999999999631</v>
      </c>
      <c r="B1087" s="5">
        <f>B1086+C1086*$B$7</f>
        <v>-6.4852808116378089</v>
      </c>
      <c r="C1087" s="1">
        <f>C1086+D1086*$B$7</f>
        <v>0.10866591902709685</v>
      </c>
      <c r="D1087" s="6">
        <f>(E1087-B1087)*$B$6/$B$4-C1087*$B$5/$B$4</f>
        <v>5.9710237686699565E-2</v>
      </c>
      <c r="E1087" s="5">
        <f>E1086+F1086*$B$7</f>
        <v>-0.35125816442720725</v>
      </c>
      <c r="F1087" s="1">
        <f>F1086+G1086*$B$7</f>
        <v>-2.6117834386123286E-2</v>
      </c>
      <c r="G1087" s="1">
        <f>H1087/$H$4-(E1087-B1087)/$H$4*$B$6-F1087*$H$5/$H$4</f>
        <v>-6.0948458956314171E-2</v>
      </c>
      <c r="H1087" s="4">
        <f>IF(AND(A1087&lt;$H$7,A1087&gt;$H$6),$H$8,0)</f>
        <v>0</v>
      </c>
    </row>
    <row r="1088" spans="1:8" x14ac:dyDescent="0.25">
      <c r="A1088" s="6">
        <f>A1087+$B$7</f>
        <v>215.5999999999963</v>
      </c>
      <c r="B1088" s="5">
        <f>B1087+C1087*$B$7</f>
        <v>-6.4635476278323898</v>
      </c>
      <c r="C1088" s="1">
        <f>C1087+D1087*$B$7</f>
        <v>0.12060796656443676</v>
      </c>
      <c r="D1088" s="6">
        <f>(E1088-B1088)*$B$6/$B$4-C1088*$B$5/$B$4</f>
        <v>5.9261539466813042E-2</v>
      </c>
      <c r="E1088" s="5">
        <f>E1087+F1087*$B$7</f>
        <v>-0.35648173130443189</v>
      </c>
      <c r="F1088" s="1">
        <f>F1087+G1087*$B$7</f>
        <v>-3.8307526177386121E-2</v>
      </c>
      <c r="G1088" s="1">
        <f>H1088/$H$4-(E1088-B1088)/$H$4*$B$6-F1088*$H$5/$H$4</f>
        <v>-6.0496046072618784E-2</v>
      </c>
      <c r="H1088" s="4">
        <f>IF(AND(A1088&lt;$H$7,A1088&gt;$H$6),$H$8,0)</f>
        <v>0</v>
      </c>
    </row>
    <row r="1089" spans="1:8" x14ac:dyDescent="0.25">
      <c r="A1089" s="6">
        <f>A1088+$B$7</f>
        <v>215.79999999999629</v>
      </c>
      <c r="B1089" s="5">
        <f>B1088+C1088*$B$7</f>
        <v>-6.439426034519502</v>
      </c>
      <c r="C1089" s="1">
        <f>C1088+D1088*$B$7</f>
        <v>0.13246027445779937</v>
      </c>
      <c r="D1089" s="6">
        <f>(E1089-B1089)*$B$6/$B$4-C1089*$B$5/$B$4</f>
        <v>5.8765923862928941E-2</v>
      </c>
      <c r="E1089" s="5">
        <f>E1088+F1088*$B$7</f>
        <v>-0.3641432365399091</v>
      </c>
      <c r="F1089" s="1">
        <f>F1088+G1088*$B$7</f>
        <v>-5.0406735391909881E-2</v>
      </c>
      <c r="G1089" s="1">
        <f>H1089/$H$4-(E1089-B1089)/$H$4*$B$6-F1089*$H$5/$H$4</f>
        <v>-5.9996726948917285E-2</v>
      </c>
      <c r="H1089" s="4">
        <f>IF(AND(A1089&lt;$H$7,A1089&gt;$H$6),$H$8,0)</f>
        <v>0</v>
      </c>
    </row>
    <row r="1090" spans="1:8" x14ac:dyDescent="0.25">
      <c r="A1090" s="6">
        <f>A1089+$B$7</f>
        <v>215.99999999999628</v>
      </c>
      <c r="B1090" s="5">
        <f>B1089+C1089*$B$7</f>
        <v>-6.4129339796279421</v>
      </c>
      <c r="C1090" s="1">
        <f>C1089+D1089*$B$7</f>
        <v>0.14421345923038517</v>
      </c>
      <c r="D1090" s="6">
        <f>(E1090-B1090)*$B$6/$B$4-C1090*$B$5/$B$4</f>
        <v>5.8223892071640741E-2</v>
      </c>
      <c r="E1090" s="5">
        <f>E1089+F1089*$B$7</f>
        <v>-0.37422458361829108</v>
      </c>
      <c r="F1090" s="1">
        <f>F1089+G1089*$B$7</f>
        <v>-6.2406080781693338E-2</v>
      </c>
      <c r="G1090" s="1">
        <f>H1090/$H$4-(E1090-B1090)/$H$4*$B$6-F1090*$H$5/$H$4</f>
        <v>-5.9451002748371104E-2</v>
      </c>
      <c r="H1090" s="4">
        <f>IF(AND(A1090&lt;$H$7,A1090&gt;$H$6),$H$8,0)</f>
        <v>0</v>
      </c>
    </row>
    <row r="1091" spans="1:8" x14ac:dyDescent="0.25">
      <c r="A1091" s="6">
        <f>A1090+$B$7</f>
        <v>216.19999999999627</v>
      </c>
      <c r="B1091" s="5">
        <f>B1090+C1090*$B$7</f>
        <v>-6.3840912877818647</v>
      </c>
      <c r="C1091" s="1">
        <f>C1090+D1090*$B$7</f>
        <v>0.15585823764471332</v>
      </c>
      <c r="D1091" s="6">
        <f>(E1091-B1091)*$B$6/$B$4-C1091*$B$5/$B$4</f>
        <v>5.7635981315401652E-2</v>
      </c>
      <c r="E1091" s="5">
        <f>E1090+F1090*$B$7</f>
        <v>-0.38670579977462977</v>
      </c>
      <c r="F1091" s="1">
        <f>F1090+G1090*$B$7</f>
        <v>-7.4296281331367564E-2</v>
      </c>
      <c r="G1091" s="1">
        <f>H1091/$H$4-(E1091-B1091)/$H$4*$B$6-F1091*$H$5/$H$4</f>
        <v>-5.8859410660101842E-2</v>
      </c>
      <c r="H1091" s="4">
        <f>IF(AND(A1091&lt;$H$7,A1091&gt;$H$6),$H$8,0)</f>
        <v>0</v>
      </c>
    </row>
    <row r="1092" spans="1:8" x14ac:dyDescent="0.25">
      <c r="A1092" s="6">
        <f>A1091+$B$7</f>
        <v>216.39999999999625</v>
      </c>
      <c r="B1092" s="5">
        <f>B1091+C1091*$B$7</f>
        <v>-6.3529196402529218</v>
      </c>
      <c r="C1092" s="1">
        <f>C1091+D1091*$B$7</f>
        <v>0.16738543390779365</v>
      </c>
      <c r="D1092" s="6">
        <f>(E1092-B1092)*$B$6/$B$4-C1092*$B$5/$B$4</f>
        <v>5.7002764333503285E-2</v>
      </c>
      <c r="E1092" s="5">
        <f>E1091+F1091*$B$7</f>
        <v>-0.40156505604090326</v>
      </c>
      <c r="F1092" s="1">
        <f>F1091+G1091*$B$7</f>
        <v>-8.6068163463387928E-2</v>
      </c>
      <c r="G1092" s="1">
        <f>H1092/$H$4-(E1092-B1092)/$H$4*$B$6-F1092*$H$5/$H$4</f>
        <v>-5.8222523390169367E-2</v>
      </c>
      <c r="H1092" s="4">
        <f>IF(AND(A1092&lt;$H$7,A1092&gt;$H$6),$H$8,0)</f>
        <v>0</v>
      </c>
    </row>
    <row r="1093" spans="1:8" x14ac:dyDescent="0.25">
      <c r="A1093" s="6">
        <f>A1092+$B$7</f>
        <v>216.59999999999624</v>
      </c>
      <c r="B1093" s="5">
        <f>B1092+C1092*$B$7</f>
        <v>-6.3194425534713634</v>
      </c>
      <c r="C1093" s="1">
        <f>C1092+D1092*$B$7</f>
        <v>0.17878598677449431</v>
      </c>
      <c r="D1093" s="6">
        <f>(E1093-B1093)*$B$6/$B$4-C1093*$B$5/$B$4</f>
        <v>5.6324848845760417E-2</v>
      </c>
      <c r="E1093" s="5">
        <f>E1092+F1092*$B$7</f>
        <v>-0.41877868873358082</v>
      </c>
      <c r="F1093" s="1">
        <f>F1092+G1092*$B$7</f>
        <v>-9.7712668141421807E-2</v>
      </c>
      <c r="G1093" s="1">
        <f>H1093/$H$4-(E1093-B1093)/$H$4*$B$6-F1093*$H$5/$H$4</f>
        <v>-5.7540948625256508E-2</v>
      </c>
      <c r="H1093" s="4">
        <f>IF(AND(A1093&lt;$H$7,A1093&gt;$H$6),$H$8,0)</f>
        <v>0</v>
      </c>
    </row>
    <row r="1094" spans="1:8" x14ac:dyDescent="0.25">
      <c r="A1094" s="6">
        <f>A1093+$B$7</f>
        <v>216.79999999999623</v>
      </c>
      <c r="B1094" s="5">
        <f>B1093+C1093*$B$7</f>
        <v>-6.2836853561164645</v>
      </c>
      <c r="C1094" s="1">
        <f>C1093+D1093*$B$7</f>
        <v>0.1900509565436464</v>
      </c>
      <c r="D1094" s="6">
        <f>(E1094-B1094)*$B$6/$B$4-C1094*$B$5/$B$4</f>
        <v>5.5602876989391294E-2</v>
      </c>
      <c r="E1094" s="5">
        <f>E1093+F1093*$B$7</f>
        <v>-0.43832122236186516</v>
      </c>
      <c r="F1094" s="1">
        <f>F1093+G1093*$B$7</f>
        <v>-0.10922085786647311</v>
      </c>
      <c r="G1094" s="1">
        <f>H1094/$H$4-(E1094-B1094)/$H$4*$B$6-F1094*$H$5/$H$4</f>
        <v>-5.6815328469548898E-2</v>
      </c>
      <c r="H1094" s="4">
        <f>IF(AND(A1094&lt;$H$7,A1094&gt;$H$6),$H$8,0)</f>
        <v>0</v>
      </c>
    </row>
    <row r="1095" spans="1:8" x14ac:dyDescent="0.25">
      <c r="A1095" s="6">
        <f>A1094+$B$7</f>
        <v>216.99999999999622</v>
      </c>
      <c r="B1095" s="5">
        <f>B1094+C1094*$B$7</f>
        <v>-6.2456751648077349</v>
      </c>
      <c r="C1095" s="1">
        <f>C1094+D1094*$B$7</f>
        <v>0.20117153194152465</v>
      </c>
      <c r="D1095" s="6">
        <f>(E1095-B1095)*$B$6/$B$4-C1095*$B$5/$B$4</f>
        <v>5.4837524729602884E-2</v>
      </c>
      <c r="E1095" s="5">
        <f>E1094+F1094*$B$7</f>
        <v>-0.46016539393515976</v>
      </c>
      <c r="F1095" s="1">
        <f>F1094+G1094*$B$7</f>
        <v>-0.12058392356038289</v>
      </c>
      <c r="G1095" s="1">
        <f>H1095/$H$4-(E1095-B1095)/$H$4*$B$6-F1095*$H$5/$H$4</f>
        <v>-5.6046338855320003E-2</v>
      </c>
      <c r="H1095" s="4">
        <f>IF(AND(A1095&lt;$H$7,A1095&gt;$H$6),$H$8,0)</f>
        <v>0</v>
      </c>
    </row>
    <row r="1096" spans="1:8" x14ac:dyDescent="0.25">
      <c r="A1096" s="6">
        <f>A1095+$B$7</f>
        <v>217.19999999999621</v>
      </c>
      <c r="B1096" s="5">
        <f>B1095+C1095*$B$7</f>
        <v>-6.2054408584194301</v>
      </c>
      <c r="C1096" s="1">
        <f>C1095+D1095*$B$7</f>
        <v>0.21213903688744523</v>
      </c>
      <c r="D1096" s="6">
        <f>(E1096-B1096)*$B$6/$B$4-C1096*$B$5/$B$4</f>
        <v>5.402950124441027E-2</v>
      </c>
      <c r="E1096" s="5">
        <f>E1095+F1095*$B$7</f>
        <v>-0.48428217864723633</v>
      </c>
      <c r="F1096" s="1">
        <f>F1095+G1095*$B$7</f>
        <v>-0.1317931913314469</v>
      </c>
      <c r="G1096" s="1">
        <f>H1096/$H$4-(E1096-B1096)/$H$4*$B$6-F1096*$H$5/$H$4</f>
        <v>-5.5234688927750235E-2</v>
      </c>
      <c r="H1096" s="4">
        <f>IF(AND(A1096&lt;$H$7,A1096&gt;$H$6),$H$8,0)</f>
        <v>0</v>
      </c>
    </row>
    <row r="1097" spans="1:8" x14ac:dyDescent="0.25">
      <c r="A1097" s="6">
        <f>A1096+$B$7</f>
        <v>217.3999999999962</v>
      </c>
      <c r="B1097" s="5">
        <f>B1096+C1096*$B$7</f>
        <v>-6.1630130510419407</v>
      </c>
      <c r="C1097" s="1">
        <f>C1096+D1096*$B$7</f>
        <v>0.22294493713632729</v>
      </c>
      <c r="D1097" s="6">
        <f>(E1097-B1097)*$B$6/$B$4-C1097*$B$5/$B$4</f>
        <v>5.3179548284239243E-2</v>
      </c>
      <c r="E1097" s="5">
        <f>E1096+F1096*$B$7</f>
        <v>-0.5106408169135257</v>
      </c>
      <c r="F1097" s="1">
        <f>F1096+G1096*$B$7</f>
        <v>-0.14284012911699695</v>
      </c>
      <c r="G1097" s="1">
        <f>H1097/$H$4-(E1097-B1097)/$H$4*$B$6-F1097*$H$5/$H$4</f>
        <v>-5.4381120404529207E-2</v>
      </c>
      <c r="H1097" s="4">
        <f>IF(AND(A1097&lt;$H$7,A1097&gt;$H$6),$H$8,0)</f>
        <v>0</v>
      </c>
    </row>
    <row r="1098" spans="1:8" x14ac:dyDescent="0.25">
      <c r="A1098" s="6">
        <f>A1097+$B$7</f>
        <v>217.59999999999619</v>
      </c>
      <c r="B1098" s="5">
        <f>B1097+C1097*$B$7</f>
        <v>-6.1184240636146754</v>
      </c>
      <c r="C1098" s="1">
        <f>C1097+D1097*$B$7</f>
        <v>0.23358084679317515</v>
      </c>
      <c r="D1098" s="6">
        <f>(E1098-B1098)*$B$6/$B$4-C1098*$B$5/$B$4</f>
        <v>5.228843950687987E-2</v>
      </c>
      <c r="E1098" s="5">
        <f>E1097+F1097*$B$7</f>
        <v>-0.53920884273692504</v>
      </c>
      <c r="F1098" s="1">
        <f>F1097+G1097*$B$7</f>
        <v>-0.15371635319790278</v>
      </c>
      <c r="G1098" s="1">
        <f>H1098/$H$4-(E1098-B1098)/$H$4*$B$6-F1098*$H$5/$H$4</f>
        <v>-5.3486406910808963E-2</v>
      </c>
      <c r="H1098" s="4">
        <f>IF(AND(A1098&lt;$H$7,A1098&gt;$H$6),$H$8,0)</f>
        <v>0</v>
      </c>
    </row>
    <row r="1099" spans="1:8" x14ac:dyDescent="0.25">
      <c r="A1099" s="6">
        <f>A1098+$B$7</f>
        <v>217.79999999999617</v>
      </c>
      <c r="B1099" s="5">
        <f>B1098+C1098*$B$7</f>
        <v>-6.0717078942560407</v>
      </c>
      <c r="C1099" s="1">
        <f>C1098+D1098*$B$7</f>
        <v>0.24403853469455111</v>
      </c>
      <c r="D1099" s="6">
        <f>(E1099-B1099)*$B$6/$B$4-C1099*$B$5/$B$4</f>
        <v>5.135697978837709E-2</v>
      </c>
      <c r="E1099" s="5">
        <f>E1098+F1098*$B$7</f>
        <v>-0.56995211337650564</v>
      </c>
      <c r="F1099" s="1">
        <f>F1098+G1098*$B$7</f>
        <v>-0.16441363458006458</v>
      </c>
      <c r="G1099" s="1">
        <f>H1099/$H$4-(E1099-B1099)/$H$4*$B$6-F1099*$H$5/$H$4</f>
        <v>-5.2551353290094388E-2</v>
      </c>
      <c r="H1099" s="4">
        <f>IF(AND(A1099&lt;$H$7,A1099&gt;$H$6),$H$8,0)</f>
        <v>0</v>
      </c>
    </row>
    <row r="1100" spans="1:8" x14ac:dyDescent="0.25">
      <c r="A1100" s="6">
        <f>A1099+$B$7</f>
        <v>217.99999999999616</v>
      </c>
      <c r="B1100" s="5">
        <f>B1099+C1099*$B$7</f>
        <v>-6.0229001873171306</v>
      </c>
      <c r="C1100" s="1">
        <f>C1099+D1099*$B$7</f>
        <v>0.25430993065222651</v>
      </c>
      <c r="D1100" s="6">
        <f>(E1100-B1100)*$B$6/$B$4-C1100*$B$5/$B$4</f>
        <v>5.0386004510462726E-2</v>
      </c>
      <c r="E1100" s="5">
        <f>E1099+F1099*$B$7</f>
        <v>-0.60283484029251855</v>
      </c>
      <c r="F1100" s="1">
        <f>F1099+G1099*$B$7</f>
        <v>-0.17492390523808346</v>
      </c>
      <c r="G1100" s="1">
        <f>H1100/$H$4-(E1100-B1100)/$H$4*$B$6-F1100*$H$5/$H$4</f>
        <v>-5.1576794891674868E-2</v>
      </c>
      <c r="H1100" s="4">
        <f>IF(AND(A1100&lt;$H$7,A1100&gt;$H$6),$H$8,0)</f>
        <v>0</v>
      </c>
    </row>
    <row r="1101" spans="1:8" x14ac:dyDescent="0.25">
      <c r="A1101" s="6">
        <f>A1100+$B$7</f>
        <v>218.19999999999615</v>
      </c>
      <c r="B1101" s="5">
        <f>B1100+C1100*$B$7</f>
        <v>-5.9720382011866855</v>
      </c>
      <c r="C1101" s="1">
        <f>C1100+D1100*$B$7</f>
        <v>0.26438713155431903</v>
      </c>
      <c r="D1101" s="6">
        <f>(E1101-B1101)*$B$6/$B$4-C1101*$B$5/$B$4</f>
        <v>4.9376378825150717E-2</v>
      </c>
      <c r="E1101" s="5">
        <f>E1100+F1100*$B$7</f>
        <v>-0.63781962134013526</v>
      </c>
      <c r="F1101" s="1">
        <f>F1100+G1100*$B$7</f>
        <v>-0.18523926421641843</v>
      </c>
      <c r="G1101" s="1">
        <f>H1101/$H$4-(E1101-B1101)/$H$4*$B$6-F1101*$H$5/$H$4</f>
        <v>-5.0563596835219229E-2</v>
      </c>
      <c r="H1101" s="4">
        <f>IF(AND(A1101&lt;$H$7,A1101&gt;$H$6),$H$8,0)</f>
        <v>0</v>
      </c>
    </row>
    <row r="1102" spans="1:8" x14ac:dyDescent="0.25">
      <c r="A1102" s="6">
        <f>A1101+$B$7</f>
        <v>218.39999999999614</v>
      </c>
      <c r="B1102" s="5">
        <f>B1101+C1101*$B$7</f>
        <v>-5.9191607748758219</v>
      </c>
      <c r="C1102" s="1">
        <f>C1101+D1101*$B$7</f>
        <v>0.2742624073193492</v>
      </c>
      <c r="D1102" s="6">
        <f>(E1102-B1102)*$B$6/$B$4-C1102*$B$5/$B$4</f>
        <v>4.832899689713379E-2</v>
      </c>
      <c r="E1102" s="5">
        <f>E1101+F1101*$B$7</f>
        <v>-0.67486747418341897</v>
      </c>
      <c r="F1102" s="1">
        <f>F1101+G1101*$B$7</f>
        <v>-0.19535198358346229</v>
      </c>
      <c r="G1102" s="1">
        <f>H1102/$H$4-(E1102-B1102)/$H$4*$B$6-F1102*$H$5/$H$4</f>
        <v>-4.9512653253172098E-2</v>
      </c>
      <c r="H1102" s="4">
        <f>IF(AND(A1102&lt;$H$7,A1102&gt;$H$6),$H$8,0)</f>
        <v>0</v>
      </c>
    </row>
    <row r="1103" spans="1:8" x14ac:dyDescent="0.25">
      <c r="A1103" s="6">
        <f>A1102+$B$7</f>
        <v>218.59999999999613</v>
      </c>
      <c r="B1103" s="5">
        <f>B1102+C1102*$B$7</f>
        <v>-5.8643082934119519</v>
      </c>
      <c r="C1103" s="1">
        <f>C1102+D1102*$B$7</f>
        <v>0.28392820669877594</v>
      </c>
      <c r="D1103" s="6">
        <f>(E1103-B1103)*$B$6/$B$4-C1103*$B$5/$B$4</f>
        <v>4.7244781124636766E-2</v>
      </c>
      <c r="E1103" s="5">
        <f>E1102+F1102*$B$7</f>
        <v>-0.7139378709001114</v>
      </c>
      <c r="F1103" s="1">
        <f>F1102+G1102*$B$7</f>
        <v>-0.20525451423409671</v>
      </c>
      <c r="G1103" s="1">
        <f>H1103/$H$4-(E1103-B1103)/$H$4*$B$6-F1103*$H$5/$H$4</f>
        <v>-4.8424886511606959E-2</v>
      </c>
      <c r="H1103" s="4">
        <f>IF(AND(A1103&lt;$H$7,A1103&gt;$H$6),$H$8,0)</f>
        <v>0</v>
      </c>
    </row>
    <row r="1104" spans="1:8" x14ac:dyDescent="0.25">
      <c r="A1104" s="6">
        <f>A1103+$B$7</f>
        <v>218.79999999999612</v>
      </c>
      <c r="B1104" s="5">
        <f>B1103+C1103*$B$7</f>
        <v>-5.8075226520721968</v>
      </c>
      <c r="C1104" s="1">
        <f>C1103+D1103*$B$7</f>
        <v>0.29337716292370331</v>
      </c>
      <c r="D1104" s="6">
        <f>(E1104-B1104)*$B$6/$B$4-C1104*$B$5/$B$4</f>
        <v>4.6124681339397108E-2</v>
      </c>
      <c r="E1104" s="5">
        <f>E1103+F1103*$B$7</f>
        <v>-0.75498877374693074</v>
      </c>
      <c r="F1104" s="1">
        <f>F1103+G1103*$B$7</f>
        <v>-0.21493949153641811</v>
      </c>
      <c r="G1104" s="1">
        <f>H1104/$H$4-(E1104-B1104)/$H$4*$B$6-F1104*$H$5/$H$4</f>
        <v>-4.7301246410206388E-2</v>
      </c>
      <c r="H1104" s="4">
        <f>IF(AND(A1104&lt;$H$7,A1104&gt;$H$6),$H$8,0)</f>
        <v>0</v>
      </c>
    </row>
    <row r="1105" spans="1:8" x14ac:dyDescent="0.25">
      <c r="A1105" s="6">
        <f>A1104+$B$7</f>
        <v>218.99999999999611</v>
      </c>
      <c r="B1105" s="5">
        <f>B1104+C1104*$B$7</f>
        <v>-5.7488472194874563</v>
      </c>
      <c r="C1105" s="1">
        <f>C1104+D1104*$B$7</f>
        <v>0.30260209919158271</v>
      </c>
      <c r="D1105" s="6">
        <f>(E1105-B1105)*$B$6/$B$4-C1105*$B$5/$B$4</f>
        <v>4.496967398645868E-2</v>
      </c>
      <c r="E1105" s="5">
        <f>E1104+F1104*$B$7</f>
        <v>-0.79797667205421441</v>
      </c>
      <c r="F1105" s="1">
        <f>F1104+G1104*$B$7</f>
        <v>-0.2243997408184594</v>
      </c>
      <c r="G1105" s="1">
        <f>H1105/$H$4-(E1105-B1105)/$H$4*$B$6-F1105*$H$5/$H$4</f>
        <v>-4.6142709362055528E-2</v>
      </c>
      <c r="H1105" s="4">
        <f>IF(AND(A1105&lt;$H$7,A1105&gt;$H$6),$H$8,0)</f>
        <v>0</v>
      </c>
    </row>
    <row r="1106" spans="1:8" x14ac:dyDescent="0.25">
      <c r="A1106" s="6">
        <f>A1105+$B$7</f>
        <v>219.19999999999609</v>
      </c>
      <c r="B1106" s="5">
        <f>B1105+C1105*$B$7</f>
        <v>-5.6883267996491398</v>
      </c>
      <c r="C1106" s="1">
        <f>C1105+D1105*$B$7</f>
        <v>0.31159603398887442</v>
      </c>
      <c r="D1106" s="6">
        <f>(E1106-B1106)*$B$6/$B$4-C1106*$B$5/$B$4</f>
        <v>4.3780761284479219E-2</v>
      </c>
      <c r="E1106" s="5">
        <f>E1105+F1105*$B$7</f>
        <v>-0.8428566202179063</v>
      </c>
      <c r="F1106" s="1">
        <f>F1105+G1105*$B$7</f>
        <v>-0.23362828269087049</v>
      </c>
      <c r="G1106" s="1">
        <f>H1106/$H$4-(E1106-B1106)/$H$4*$B$6-F1106*$H$5/$H$4</f>
        <v>-4.4950277553949279E-2</v>
      </c>
      <c r="H1106" s="4">
        <f>IF(AND(A1106&lt;$H$7,A1106&gt;$H$6),$H$8,0)</f>
        <v>0</v>
      </c>
    </row>
    <row r="1107" spans="1:8" x14ac:dyDescent="0.25">
      <c r="A1107" s="6">
        <f>A1106+$B$7</f>
        <v>219.39999999999608</v>
      </c>
      <c r="B1107" s="5">
        <f>B1106+C1106*$B$7</f>
        <v>-5.6260075928513649</v>
      </c>
      <c r="C1107" s="1">
        <f>C1106+D1106*$B$7</f>
        <v>0.32035218624577028</v>
      </c>
      <c r="D1107" s="6">
        <f>(E1107-B1107)*$B$6/$B$4-C1107*$B$5/$B$4</f>
        <v>4.2558970367266295E-2</v>
      </c>
      <c r="E1107" s="5">
        <f>E1106+F1106*$B$7</f>
        <v>-0.88958227675608037</v>
      </c>
      <c r="F1107" s="1">
        <f>F1106+G1106*$B$7</f>
        <v>-0.24261833820166034</v>
      </c>
      <c r="G1107" s="1">
        <f>H1107/$H$4-(E1107-B1107)/$H$4*$B$6-F1107*$H$5/$H$4</f>
        <v>-4.3724978087927947E-2</v>
      </c>
      <c r="H1107" s="4">
        <f>IF(AND(A1107&lt;$H$7,A1107&gt;$H$6),$H$8,0)</f>
        <v>0</v>
      </c>
    </row>
    <row r="1108" spans="1:8" x14ac:dyDescent="0.25">
      <c r="A1108" s="6">
        <f>A1107+$B$7</f>
        <v>219.59999999999607</v>
      </c>
      <c r="B1108" s="5">
        <f>B1107+C1107*$B$7</f>
        <v>-5.5619371556022106</v>
      </c>
      <c r="C1108" s="1">
        <f>C1107+D1107*$B$7</f>
        <v>0.32886398031922354</v>
      </c>
      <c r="D1108" s="6">
        <f>(E1108-B1108)*$B$6/$B$4-C1108*$B$5/$B$4</f>
        <v>4.1305352407269624E-2</v>
      </c>
      <c r="E1108" s="5">
        <f>E1107+F1107*$B$7</f>
        <v>-0.93810594439641248</v>
      </c>
      <c r="F1108" s="1">
        <f>F1107+G1107*$B$7</f>
        <v>-0.25136333381924592</v>
      </c>
      <c r="G1108" s="1">
        <f>H1108/$H$4-(E1108-B1108)/$H$4*$B$6-F1108*$H$5/$H$4</f>
        <v>-4.2467862104769286E-2</v>
      </c>
      <c r="H1108" s="4">
        <f>IF(AND(A1108&lt;$H$7,A1108&gt;$H$6),$H$8,0)</f>
        <v>0</v>
      </c>
    </row>
    <row r="1109" spans="1:8" x14ac:dyDescent="0.25">
      <c r="A1109" s="6">
        <f>A1108+$B$7</f>
        <v>219.79999999999606</v>
      </c>
      <c r="B1109" s="5">
        <f>B1108+C1108*$B$7</f>
        <v>-5.4961643595383656</v>
      </c>
      <c r="C1109" s="1">
        <f>C1108+D1108*$B$7</f>
        <v>0.33712505080067745</v>
      </c>
      <c r="D1109" s="6">
        <f>(E1109-B1109)*$B$6/$B$4-C1109*$B$5/$B$4</f>
        <v>4.0020981721770876E-2</v>
      </c>
      <c r="E1109" s="5">
        <f>E1108+F1108*$B$7</f>
        <v>-0.98837861116026171</v>
      </c>
      <c r="F1109" s="1">
        <f>F1108+G1108*$B$7</f>
        <v>-0.25985690624019975</v>
      </c>
      <c r="G1109" s="1">
        <f>H1109/$H$4-(E1109-B1109)/$H$4*$B$6-F1109*$H$5/$H$4</f>
        <v>-4.1180003890178049E-2</v>
      </c>
      <c r="H1109" s="4">
        <f>IF(AND(A1109&lt;$H$7,A1109&gt;$H$6),$H$8,0)</f>
        <v>0</v>
      </c>
    </row>
    <row r="1110" spans="1:8" x14ac:dyDescent="0.25">
      <c r="A1110" s="6">
        <f>A1109+$B$7</f>
        <v>219.99999999999605</v>
      </c>
      <c r="B1110" s="5">
        <f>B1109+C1109*$B$7</f>
        <v>-5.4287393493782297</v>
      </c>
      <c r="C1110" s="1">
        <f>C1109+D1109*$B$7</f>
        <v>0.34512924714503163</v>
      </c>
      <c r="D1110" s="6">
        <f>(E1110-B1110)*$B$6/$B$4-C1110*$B$5/$B$4</f>
        <v>3.8706954862523804E-2</v>
      </c>
      <c r="E1110" s="5">
        <f>E1109+F1109*$B$7</f>
        <v>-1.0403499924083017</v>
      </c>
      <c r="F1110" s="1">
        <f>F1109+G1109*$B$7</f>
        <v>-0.26809290701823535</v>
      </c>
      <c r="G1110" s="1">
        <f>H1110/$H$4-(E1110-B1110)/$H$4*$B$6-F1110*$H$5/$H$4</f>
        <v>-3.9862499964425743E-2</v>
      </c>
      <c r="H1110" s="4">
        <f>IF(AND(A1110&lt;$H$7,A1110&gt;$H$6),$H$8,0)</f>
        <v>0</v>
      </c>
    </row>
    <row r="1111" spans="1:8" x14ac:dyDescent="0.25">
      <c r="A1111" s="6">
        <f>A1110+$B$7</f>
        <v>220.19999999999604</v>
      </c>
      <c r="B1111" s="5">
        <f>B1110+C1110*$B$7</f>
        <v>-5.3597134999492235</v>
      </c>
      <c r="C1111" s="1">
        <f>C1110+D1110*$B$7</f>
        <v>0.35287063811753638</v>
      </c>
      <c r="D1111" s="6">
        <f>(E1111-B1111)*$B$6/$B$4-C1111*$B$5/$B$4</f>
        <v>3.7364389689609714E-2</v>
      </c>
      <c r="E1111" s="5">
        <f>E1110+F1110*$B$7</f>
        <v>-1.0939685738119489</v>
      </c>
      <c r="F1111" s="1">
        <f>F1110+G1110*$B$7</f>
        <v>-0.27606540701112048</v>
      </c>
      <c r="G1111" s="1">
        <f>H1111/$H$4-(E1111-B1111)/$H$4*$B$6-F1111*$H$5/$H$4</f>
        <v>-3.8516468156205942E-2</v>
      </c>
      <c r="H1111" s="4">
        <f>IF(AND(A1111&lt;$H$7,A1111&gt;$H$6),$H$8,0)</f>
        <v>0</v>
      </c>
    </row>
    <row r="1112" spans="1:8" x14ac:dyDescent="0.25">
      <c r="A1112" s="6">
        <f>A1111+$B$7</f>
        <v>220.39999999999603</v>
      </c>
      <c r="B1112" s="5">
        <f>B1111+C1111*$B$7</f>
        <v>-5.2891393723257165</v>
      </c>
      <c r="C1112" s="1">
        <f>C1111+D1111*$B$7</f>
        <v>0.36034351605545833</v>
      </c>
      <c r="D1112" s="6">
        <f>(E1112-B1112)*$B$6/$B$4-C1112*$B$5/$B$4</f>
        <v>3.5994424430283556E-2</v>
      </c>
      <c r="E1112" s="5">
        <f>E1111+F1111*$B$7</f>
        <v>-1.1491816552141729</v>
      </c>
      <c r="F1112" s="1">
        <f>F1111+G1111*$B$7</f>
        <v>-0.28376870064236165</v>
      </c>
      <c r="G1112" s="1">
        <f>H1112/$H$4-(E1112-B1112)/$H$4*$B$6-F1112*$H$5/$H$4</f>
        <v>-3.7143046661480009E-2</v>
      </c>
      <c r="H1112" s="4">
        <f>IF(AND(A1112&lt;$H$7,A1112&gt;$H$6),$H$8,0)</f>
        <v>0</v>
      </c>
    </row>
    <row r="1113" spans="1:8" x14ac:dyDescent="0.25">
      <c r="A1113" s="6">
        <f>A1112+$B$7</f>
        <v>220.59999999999602</v>
      </c>
      <c r="B1113" s="5">
        <f>B1112+C1112*$B$7</f>
        <v>-5.2170706691146247</v>
      </c>
      <c r="C1113" s="1">
        <f>C1112+D1112*$B$7</f>
        <v>0.36754240094151502</v>
      </c>
      <c r="D1113" s="6">
        <f>(E1113-B1113)*$B$6/$B$4-C1113*$B$5/$B$4</f>
        <v>3.4598216723597072E-2</v>
      </c>
      <c r="E1113" s="5">
        <f>E1112+F1112*$B$7</f>
        <v>-1.2059353953426453</v>
      </c>
      <c r="F1113" s="1">
        <f>F1112+G1112*$B$7</f>
        <v>-0.29119730997465765</v>
      </c>
      <c r="G1113" s="1">
        <f>H1113/$H$4-(E1113-B1113)/$H$4*$B$6-F1113*$H$5/$H$4</f>
        <v>-3.5743393088099935E-2</v>
      </c>
      <c r="H1113" s="4">
        <f>IF(AND(A1113&lt;$H$7,A1113&gt;$H$6),$H$8,0)</f>
        <v>0</v>
      </c>
    </row>
    <row r="1114" spans="1:8" x14ac:dyDescent="0.25">
      <c r="A1114" s="6">
        <f>A1113+$B$7</f>
        <v>220.799999999996</v>
      </c>
      <c r="B1114" s="5">
        <f>B1113+C1113*$B$7</f>
        <v>-5.1435621889263219</v>
      </c>
      <c r="C1114" s="1">
        <f>C1113+D1113*$B$7</f>
        <v>0.37446204428623442</v>
      </c>
      <c r="D1114" s="6">
        <f>(E1114-B1114)*$B$6/$B$4-C1114*$B$5/$B$4</f>
        <v>3.3176942651593939E-2</v>
      </c>
      <c r="E1114" s="5">
        <f>E1113+F1113*$B$7</f>
        <v>-1.2641748573375768</v>
      </c>
      <c r="F1114" s="1">
        <f>F1113+G1113*$B$7</f>
        <v>-0.29834598859227762</v>
      </c>
      <c r="G1114" s="1">
        <f>H1114/$H$4-(E1114-B1114)/$H$4*$B$6-F1114*$H$5/$H$4</f>
        <v>-3.4318683487003288E-2</v>
      </c>
      <c r="H1114" s="4">
        <f>IF(AND(A1114&lt;$H$7,A1114&gt;$H$6),$H$8,0)</f>
        <v>0</v>
      </c>
    </row>
    <row r="1115" spans="1:8" x14ac:dyDescent="0.25">
      <c r="A1115" s="6">
        <f>A1114+$B$7</f>
        <v>220.99999999999599</v>
      </c>
      <c r="B1115" s="5">
        <f>B1114+C1114*$B$7</f>
        <v>-5.068669780069075</v>
      </c>
      <c r="C1115" s="1">
        <f>C1114+D1114*$B$7</f>
        <v>0.38109743281655323</v>
      </c>
      <c r="D1115" s="6">
        <f>(E1115-B1115)*$B$6/$B$4-C1115*$B$5/$B$4</f>
        <v>3.1731795757882132E-2</v>
      </c>
      <c r="E1115" s="5">
        <f>E1114+F1114*$B$7</f>
        <v>-1.3238440550560324</v>
      </c>
      <c r="F1115" s="1">
        <f>F1114+G1114*$B$7</f>
        <v>-0.30520972528967827</v>
      </c>
      <c r="G1115" s="1">
        <f>H1115/$H$4-(E1115-B1115)/$H$4*$B$6-F1115*$H$5/$H$4</f>
        <v>-3.287011137078525E-2</v>
      </c>
      <c r="H1115" s="4">
        <f>IF(AND(A1115&lt;$H$7,A1115&gt;$H$6),$H$8,0)</f>
        <v>0</v>
      </c>
    </row>
    <row r="1116" spans="1:8" x14ac:dyDescent="0.25">
      <c r="A1116" s="6">
        <f>A1115+$B$7</f>
        <v>221.19999999999598</v>
      </c>
      <c r="B1116" s="5">
        <f>B1115+C1115*$B$7</f>
        <v>-4.9924502935057644</v>
      </c>
      <c r="C1116" s="1">
        <f>C1115+D1115*$B$7</f>
        <v>0.38744379196812967</v>
      </c>
      <c r="D1116" s="6">
        <f>(E1116-B1116)*$B$6/$B$4-C1116*$B$5/$B$4</f>
        <v>3.0263986054396015E-2</v>
      </c>
      <c r="E1116" s="5">
        <f>E1115+F1115*$B$7</f>
        <v>-1.384886000113968</v>
      </c>
      <c r="F1116" s="1">
        <f>F1115+G1115*$B$7</f>
        <v>-0.31178374756383531</v>
      </c>
      <c r="G1116" s="1">
        <f>H1116/$H$4-(E1116-B1116)/$H$4*$B$6-F1116*$H$5/$H$4</f>
        <v>-3.1398886720460435E-2</v>
      </c>
      <c r="H1116" s="4">
        <f>IF(AND(A1116&lt;$H$7,A1116&gt;$H$6),$H$8,0)</f>
        <v>0</v>
      </c>
    </row>
    <row r="1117" spans="1:8" x14ac:dyDescent="0.25">
      <c r="A1117" s="6">
        <f>A1116+$B$7</f>
        <v>221.39999999999597</v>
      </c>
      <c r="B1117" s="5">
        <f>B1116+C1116*$B$7</f>
        <v>-4.9149615351121385</v>
      </c>
      <c r="C1117" s="1">
        <f>C1116+D1116*$B$7</f>
        <v>0.39349658917900887</v>
      </c>
      <c r="D1117" s="6">
        <f>(E1117-B1117)*$B$6/$B$4-C1117*$B$5/$B$4</f>
        <v>2.8774739017168899E-2</v>
      </c>
      <c r="E1117" s="5">
        <f>E1116+F1116*$B$7</f>
        <v>-1.447242749626735</v>
      </c>
      <c r="F1117" s="1">
        <f>F1116+G1116*$B$7</f>
        <v>-0.31806352490792739</v>
      </c>
      <c r="G1117" s="1">
        <f>H1117/$H$4-(E1117-B1117)/$H$4*$B$6-F1117*$H$5/$H$4</f>
        <v>-2.9906234981235132E-2</v>
      </c>
      <c r="H1117" s="4">
        <f>IF(AND(A1117&lt;$H$7,A1117&gt;$H$6),$H$8,0)</f>
        <v>0</v>
      </c>
    </row>
    <row r="1118" spans="1:8" x14ac:dyDescent="0.25">
      <c r="A1118" s="6">
        <f>A1117+$B$7</f>
        <v>221.59999999999596</v>
      </c>
      <c r="B1118" s="5">
        <f>B1117+C1117*$B$7</f>
        <v>-4.836262217276337</v>
      </c>
      <c r="C1118" s="1">
        <f>C1117+D1117*$B$7</f>
        <v>0.39925153698244265</v>
      </c>
      <c r="D1118" s="6">
        <f>(E1118-B1118)*$B$6/$B$4-C1118*$B$5/$B$4</f>
        <v>2.7265294571943523E-2</v>
      </c>
      <c r="E1118" s="5">
        <f>E1117+F1117*$B$7</f>
        <v>-1.5108554546083206</v>
      </c>
      <c r="F1118" s="1">
        <f>F1117+G1117*$B$7</f>
        <v>-0.32404477190417441</v>
      </c>
      <c r="G1118" s="1">
        <f>H1118/$H$4-(E1118-B1118)/$H$4*$B$6-F1118*$H$5/$H$4</f>
        <v>-2.8393396048117546E-2</v>
      </c>
      <c r="H1118" s="4">
        <f>IF(AND(A1118&lt;$H$7,A1118&gt;$H$6),$H$8,0)</f>
        <v>0</v>
      </c>
    </row>
    <row r="1119" spans="1:8" x14ac:dyDescent="0.25">
      <c r="A1119" s="6">
        <f>A1118+$B$7</f>
        <v>221.79999999999595</v>
      </c>
      <c r="B1119" s="5">
        <f>B1118+C1118*$B$7</f>
        <v>-4.7564119098798487</v>
      </c>
      <c r="C1119" s="1">
        <f>C1118+D1118*$B$7</f>
        <v>0.40470459589683133</v>
      </c>
      <c r="D1119" s="6">
        <f>(E1119-B1119)*$B$6/$B$4-C1119*$B$5/$B$4</f>
        <v>2.5736906070454469E-2</v>
      </c>
      <c r="E1119" s="5">
        <f>E1118+F1118*$B$7</f>
        <v>-1.5756644089891554</v>
      </c>
      <c r="F1119" s="1">
        <f>F1118+G1118*$B$7</f>
        <v>-0.32972345111379792</v>
      </c>
      <c r="G1119" s="1">
        <f>H1119/$H$4-(E1119-B1119)/$H$4*$B$6-F1119*$H$5/$H$4</f>
        <v>-2.686162324219997E-2</v>
      </c>
      <c r="H1119" s="4">
        <f>IF(AND(A1119&lt;$H$7,A1119&gt;$H$6),$H$8,0)</f>
        <v>0</v>
      </c>
    </row>
    <row r="1120" spans="1:8" x14ac:dyDescent="0.25">
      <c r="A1120" s="6">
        <f>A1119+$B$7</f>
        <v>221.99999999999594</v>
      </c>
      <c r="B1120" s="5">
        <f>B1119+C1119*$B$7</f>
        <v>-4.6754709907004823</v>
      </c>
      <c r="C1120" s="1">
        <f>C1119+D1119*$B$7</f>
        <v>0.40985197711092225</v>
      </c>
      <c r="D1120" s="6">
        <f>(E1120-B1120)*$B$6/$B$4-C1120*$B$5/$B$4</f>
        <v>2.4190839258221838E-2</v>
      </c>
      <c r="E1120" s="5">
        <f>E1119+F1119*$B$7</f>
        <v>-1.641609099211915</v>
      </c>
      <c r="F1120" s="1">
        <f>F1119+G1119*$B$7</f>
        <v>-0.33509577576223792</v>
      </c>
      <c r="G1120" s="1">
        <f>H1120/$H$4-(E1120-B1120)/$H$4*$B$6-F1120*$H$5/$H$4</f>
        <v>-2.5312182278452108E-2</v>
      </c>
      <c r="H1120" s="4">
        <f>IF(AND(A1120&lt;$H$7,A1120&gt;$H$6),$H$8,0)</f>
        <v>0</v>
      </c>
    </row>
    <row r="1121" spans="1:8" x14ac:dyDescent="0.25">
      <c r="A1121" s="6">
        <f>A1120+$B$7</f>
        <v>222.19999999999592</v>
      </c>
      <c r="B1121" s="5">
        <f>B1120+C1120*$B$7</f>
        <v>-4.5935005952782975</v>
      </c>
      <c r="C1121" s="1">
        <f>C1120+D1120*$B$7</f>
        <v>0.41469014496256662</v>
      </c>
      <c r="D1121" s="6">
        <f>(E1121-B1121)*$B$6/$B$4-C1121*$B$5/$B$4</f>
        <v>2.262837123470085E-2</v>
      </c>
      <c r="E1121" s="5">
        <f>E1120+F1120*$B$7</f>
        <v>-1.7086282543643625</v>
      </c>
      <c r="F1121" s="1">
        <f>F1120+G1120*$B$7</f>
        <v>-0.34015821221792836</v>
      </c>
      <c r="G1121" s="1">
        <f>H1121/$H$4-(E1121-B1121)/$H$4*$B$6-F1121*$H$5/$H$4</f>
        <v>-2.3746350225870426E-2</v>
      </c>
      <c r="H1121" s="4">
        <f>IF(AND(A1121&lt;$H$7,A1121&gt;$H$6),$H$8,0)</f>
        <v>0</v>
      </c>
    </row>
    <row r="1122" spans="1:8" x14ac:dyDescent="0.25">
      <c r="A1122" s="6">
        <f>A1121+$B$7</f>
        <v>222.39999999999591</v>
      </c>
      <c r="B1122" s="5">
        <f>B1121+C1121*$B$7</f>
        <v>-4.5105625662857838</v>
      </c>
      <c r="C1122" s="1">
        <f>C1121+D1121*$B$7</f>
        <v>0.41921581920950679</v>
      </c>
      <c r="D1122" s="6">
        <f>(E1122-B1122)*$B$6/$B$4-C1122*$B$5/$B$4</f>
        <v>2.1050789406635753E-2</v>
      </c>
      <c r="E1122" s="5">
        <f>E1121+F1121*$B$7</f>
        <v>-1.7766598968079481</v>
      </c>
      <c r="F1122" s="1">
        <f>F1121+G1121*$B$7</f>
        <v>-0.34490748226310242</v>
      </c>
      <c r="G1122" s="1">
        <f>H1122/$H$4-(E1122-B1122)/$H$4*$B$6-F1122*$H$5/$H$4</f>
        <v>-2.2165414460831822E-2</v>
      </c>
      <c r="H1122" s="4">
        <f>IF(AND(A1122&lt;$H$7,A1122&gt;$H$6),$H$8,0)</f>
        <v>0</v>
      </c>
    </row>
    <row r="1123" spans="1:8" x14ac:dyDescent="0.25">
      <c r="A1123" s="6">
        <f>A1122+$B$7</f>
        <v>222.5999999999959</v>
      </c>
      <c r="B1123" s="5">
        <f>B1122+C1122*$B$7</f>
        <v>-4.4267194024438821</v>
      </c>
      <c r="C1123" s="1">
        <f>C1122+D1122*$B$7</f>
        <v>0.42342597709083396</v>
      </c>
      <c r="D1123" s="6">
        <f>(E1123-B1123)*$B$6/$B$4-C1123*$B$5/$B$4</f>
        <v>1.9459390435470628E-2</v>
      </c>
      <c r="E1123" s="5">
        <f>E1122+F1122*$B$7</f>
        <v>-1.8456413932605686</v>
      </c>
      <c r="F1123" s="1">
        <f>F1122+G1122*$B$7</f>
        <v>-0.34934056515526879</v>
      </c>
      <c r="G1123" s="1">
        <f>H1123/$H$4-(E1123-B1123)/$H$4*$B$6-F1123*$H$5/$H$4</f>
        <v>-2.0570671614504106E-2</v>
      </c>
      <c r="H1123" s="4">
        <f>IF(AND(A1123&lt;$H$7,A1123&gt;$H$6),$H$8,0)</f>
        <v>0</v>
      </c>
    </row>
    <row r="1124" spans="1:8" x14ac:dyDescent="0.25">
      <c r="A1124" s="6">
        <f>A1123+$B$7</f>
        <v>222.79999999999589</v>
      </c>
      <c r="B1124" s="5">
        <f>B1123+C1123*$B$7</f>
        <v>-4.3420342070257156</v>
      </c>
      <c r="C1124" s="1">
        <f>C1123+D1123*$B$7</f>
        <v>0.42731785517792809</v>
      </c>
      <c r="D1124" s="6">
        <f>(E1124-B1124)*$B$6/$B$4-C1124*$B$5/$B$4</f>
        <v>1.7855479179672017E-2</v>
      </c>
      <c r="E1124" s="5">
        <f>E1123+F1123*$B$7</f>
        <v>-1.9155095062916223</v>
      </c>
      <c r="F1124" s="1">
        <f>F1123+G1123*$B$7</f>
        <v>-0.3534546994781696</v>
      </c>
      <c r="G1124" s="1">
        <f>H1124/$H$4-(E1124-B1124)/$H$4*$B$6-F1124*$H$5/$H$4</f>
        <v>-1.8963426515168393E-2</v>
      </c>
      <c r="H1124" s="4">
        <f>IF(AND(A1124&lt;$H$7,A1124&gt;$H$6),$H$8,0)</f>
        <v>0</v>
      </c>
    </row>
    <row r="1125" spans="1:8" x14ac:dyDescent="0.25">
      <c r="A1125" s="6">
        <f>A1124+$B$7</f>
        <v>222.99999999999588</v>
      </c>
      <c r="B1125" s="5">
        <f>B1124+C1124*$B$7</f>
        <v>-4.2565706359901299</v>
      </c>
      <c r="C1125" s="1">
        <f>C1124+D1124*$B$7</f>
        <v>0.43088895101386249</v>
      </c>
      <c r="D1125" s="6">
        <f>(E1125-B1125)*$B$6/$B$4-C1125*$B$5/$B$4</f>
        <v>1.6240367632820801E-2</v>
      </c>
      <c r="E1125" s="5">
        <f>E1124+F1124*$B$7</f>
        <v>-1.9862004461872562</v>
      </c>
      <c r="F1125" s="1">
        <f>F1124+G1124*$B$7</f>
        <v>-0.35724738478120327</v>
      </c>
      <c r="G1125" s="1">
        <f>H1125/$H$4-(E1125-B1125)/$H$4*$B$6-F1125*$H$5/$H$4</f>
        <v>-1.7344991126310688E-2</v>
      </c>
      <c r="H1125" s="4">
        <f>IF(AND(A1125&lt;$H$7,A1125&gt;$H$6),$H$8,0)</f>
        <v>0</v>
      </c>
    </row>
    <row r="1126" spans="1:8" x14ac:dyDescent="0.25">
      <c r="A1126" s="6">
        <f>A1125+$B$7</f>
        <v>223.19999999999587</v>
      </c>
      <c r="B1126" s="5">
        <f>B1125+C1125*$B$7</f>
        <v>-4.1703928457873571</v>
      </c>
      <c r="C1126" s="1">
        <f>C1125+D1125*$B$7</f>
        <v>0.43413702454042663</v>
      </c>
      <c r="D1126" s="6">
        <f>(E1126-B1126)*$B$6/$B$4-C1126*$B$5/$B$4</f>
        <v>1.4615373858332205E-2</v>
      </c>
      <c r="E1126" s="5">
        <f>E1125+F1125*$B$7</f>
        <v>-2.0576499231434968</v>
      </c>
      <c r="F1126" s="1">
        <f>F1125+G1125*$B$7</f>
        <v>-0.36071638300646541</v>
      </c>
      <c r="G1126" s="1">
        <f>H1126/$H$4-(E1126-B1126)/$H$4*$B$6-F1126*$H$5/$H$4</f>
        <v>-1.5716683481341628E-2</v>
      </c>
      <c r="H1126" s="4">
        <f>IF(AND(A1126&lt;$H$7,A1126&gt;$H$6),$H$8,0)</f>
        <v>0</v>
      </c>
    </row>
    <row r="1127" spans="1:8" x14ac:dyDescent="0.25">
      <c r="A1127" s="6">
        <f>A1126+$B$7</f>
        <v>223.39999999999586</v>
      </c>
      <c r="B1127" s="5">
        <f>B1126+C1126*$B$7</f>
        <v>-4.0835654408792719</v>
      </c>
      <c r="C1127" s="1">
        <f>C1126+D1126*$B$7</f>
        <v>0.43706009931209305</v>
      </c>
      <c r="D1127" s="6">
        <f>(E1127-B1127)*$B$6/$B$4-C1127*$B$5/$B$4</f>
        <v>1.2981820921663424E-2</v>
      </c>
      <c r="E1127" s="5">
        <f>E1126+F1126*$B$7</f>
        <v>-2.1297931997447899</v>
      </c>
      <c r="F1127" s="1">
        <f>F1126+G1126*$B$7</f>
        <v>-0.36385971970273373</v>
      </c>
      <c r="G1127" s="1">
        <f>H1127/$H$4-(E1127-B1127)/$H$4*$B$6-F1127*$H$5/$H$4</f>
        <v>-1.4079826615803818E-2</v>
      </c>
      <c r="H1127" s="4">
        <f>IF(AND(A1127&lt;$H$7,A1127&gt;$H$6),$H$8,0)</f>
        <v>0</v>
      </c>
    </row>
    <row r="1128" spans="1:8" x14ac:dyDescent="0.25">
      <c r="A1128" s="6">
        <f>A1127+$B$7</f>
        <v>223.59999999999584</v>
      </c>
      <c r="B1128" s="5">
        <f>B1127+C1127*$B$7</f>
        <v>-3.9961534210168534</v>
      </c>
      <c r="C1128" s="1">
        <f>C1127+D1127*$B$7</f>
        <v>0.43965646349642573</v>
      </c>
      <c r="D1128" s="6">
        <f>(E1128-B1128)*$B$6/$B$4-C1128*$B$5/$B$4</f>
        <v>1.1341035820868784E-2</v>
      </c>
      <c r="E1128" s="5">
        <f>E1127+F1127*$B$7</f>
        <v>-2.2025651436853364</v>
      </c>
      <c r="F1128" s="1">
        <f>F1127+G1127*$B$7</f>
        <v>-0.36667568502589448</v>
      </c>
      <c r="G1128" s="1">
        <f>H1128/$H$4-(E1128-B1128)/$H$4*$B$6-F1128*$H$5/$H$4</f>
        <v>-1.2435747497926756E-2</v>
      </c>
      <c r="H1128" s="4">
        <f>IF(AND(A1128&lt;$H$7,A1128&gt;$H$6),$H$8,0)</f>
        <v>0</v>
      </c>
    </row>
    <row r="1129" spans="1:8" x14ac:dyDescent="0.25">
      <c r="A1129" s="6">
        <f>A1128+$B$7</f>
        <v>223.79999999999583</v>
      </c>
      <c r="B1129" s="5">
        <f>B1128+C1128*$B$7</f>
        <v>-3.9082221283175684</v>
      </c>
      <c r="C1129" s="1">
        <f>C1128+D1128*$B$7</f>
        <v>0.44192467066059948</v>
      </c>
      <c r="D1129" s="6">
        <f>(E1129-B1129)*$B$6/$B$4-C1129*$B$5/$B$4</f>
        <v>9.6943484163615375E-3</v>
      </c>
      <c r="E1129" s="5">
        <f>E1128+F1128*$B$7</f>
        <v>-2.2759002806905153</v>
      </c>
      <c r="F1129" s="1">
        <f>F1128+G1128*$B$7</f>
        <v>-0.36916283452547982</v>
      </c>
      <c r="G1129" s="1">
        <f>H1129/$H$4-(E1129-B1129)/$H$4*$B$6-F1129*$H$5/$H$4</f>
        <v>-1.0785775958388337E-2</v>
      </c>
      <c r="H1129" s="4">
        <f>IF(AND(A1129&lt;$H$7,A1129&gt;$H$6),$H$8,0)</f>
        <v>0</v>
      </c>
    </row>
    <row r="1130" spans="1:8" x14ac:dyDescent="0.25">
      <c r="A1130" s="6">
        <f>A1129+$B$7</f>
        <v>223.99999999999582</v>
      </c>
      <c r="B1130" s="5">
        <f>B1129+C1129*$B$7</f>
        <v>-3.8198371941854488</v>
      </c>
      <c r="C1130" s="1">
        <f>C1129+D1129*$B$7</f>
        <v>0.44386354034387177</v>
      </c>
      <c r="D1130" s="6">
        <f>(E1130-B1130)*$B$6/$B$4-C1130*$B$5/$B$4</f>
        <v>8.0430903607402997E-3</v>
      </c>
      <c r="E1130" s="5">
        <f>E1129+F1129*$B$7</f>
        <v>-2.3497328475956114</v>
      </c>
      <c r="F1130" s="1">
        <f>F1129+G1129*$B$7</f>
        <v>-0.37131998971715746</v>
      </c>
      <c r="G1130" s="1">
        <f>H1130/$H$4-(E1130-B1130)/$H$4*$B$6-F1130*$H$5/$H$4</f>
        <v>-9.1312436201410104E-3</v>
      </c>
      <c r="H1130" s="4">
        <f>IF(AND(A1130&lt;$H$7,A1130&gt;$H$6),$H$8,0)</f>
        <v>0</v>
      </c>
    </row>
    <row r="1131" spans="1:8" x14ac:dyDescent="0.25">
      <c r="A1131" s="6">
        <f>A1130+$B$7</f>
        <v>224.19999999999581</v>
      </c>
      <c r="B1131" s="5">
        <f>B1130+C1130*$B$7</f>
        <v>-3.7310644861166744</v>
      </c>
      <c r="C1131" s="1">
        <f>C1130+D1130*$B$7</f>
        <v>0.44547215841601984</v>
      </c>
      <c r="D1131" s="6">
        <f>(E1131-B1131)*$B$6/$B$4-C1131*$B$5/$B$4</f>
        <v>6.388594029536016E-3</v>
      </c>
      <c r="E1131" s="5">
        <f>E1130+F1130*$B$7</f>
        <v>-2.423996845539043</v>
      </c>
      <c r="F1131" s="1">
        <f>F1130+G1130*$B$7</f>
        <v>-0.37314623844118566</v>
      </c>
      <c r="G1131" s="1">
        <f>H1131/$H$4-(E1131-B1131)/$H$4*$B$6-F1131*$H$5/$H$4</f>
        <v>-7.4734828291585283E-3</v>
      </c>
      <c r="H1131" s="4">
        <f>IF(AND(A1131&lt;$H$7,A1131&gt;$H$6),$H$8,0)</f>
        <v>0</v>
      </c>
    </row>
    <row r="1132" spans="1:8" x14ac:dyDescent="0.25">
      <c r="A1132" s="6">
        <f>A1131+$B$7</f>
        <v>224.3999999999958</v>
      </c>
      <c r="B1132" s="5">
        <f>B1131+C1131*$B$7</f>
        <v>-3.6419700544334703</v>
      </c>
      <c r="C1132" s="1">
        <f>C1131+D1131*$B$7</f>
        <v>0.44674987722192705</v>
      </c>
      <c r="D1132" s="6">
        <f>(E1132-B1132)*$B$6/$B$4-C1132*$B$5/$B$4</f>
        <v>4.7321914537329958E-3</v>
      </c>
      <c r="E1132" s="5">
        <f>E1131+F1131*$B$7</f>
        <v>-2.4986260932272804</v>
      </c>
      <c r="F1132" s="1">
        <f>F1131+G1131*$B$7</f>
        <v>-0.37464093500701739</v>
      </c>
      <c r="G1132" s="1">
        <f>H1132/$H$4-(E1132-B1132)/$H$4*$B$6-F1132*$H$5/$H$4</f>
        <v>-5.8138255869566386E-3</v>
      </c>
      <c r="H1132" s="4">
        <f>IF(AND(A1132&lt;$H$7,A1132&gt;$H$6),$H$8,0)</f>
        <v>0</v>
      </c>
    </row>
    <row r="1133" spans="1:8" x14ac:dyDescent="0.25">
      <c r="A1133" s="6">
        <f>A1132+$B$7</f>
        <v>224.59999999999579</v>
      </c>
      <c r="B1133" s="5">
        <f>B1132+C1132*$B$7</f>
        <v>-3.5526200789890847</v>
      </c>
      <c r="C1133" s="1">
        <f>C1132+D1132*$B$7</f>
        <v>0.44769631551267364</v>
      </c>
      <c r="D1133" s="6">
        <f>(E1133-B1133)*$B$6/$B$4-C1133*$B$5/$B$4</f>
        <v>3.0752132549139045E-3</v>
      </c>
      <c r="E1133" s="5">
        <f>E1132+F1132*$B$7</f>
        <v>-2.5735542802286839</v>
      </c>
      <c r="F1133" s="1">
        <f>F1132+G1132*$B$7</f>
        <v>-0.37580370012440872</v>
      </c>
      <c r="G1133" s="1">
        <f>H1133/$H$4-(E1133-B1133)/$H$4*$B$6-F1133*$H$5/$H$4</f>
        <v>-4.153602485737878E-3</v>
      </c>
      <c r="H1133" s="4">
        <f>IF(AND(A1133&lt;$H$7,A1133&gt;$H$6),$H$8,0)</f>
        <v>0</v>
      </c>
    </row>
    <row r="1134" spans="1:8" x14ac:dyDescent="0.25">
      <c r="A1134" s="6">
        <f>A1133+$B$7</f>
        <v>224.79999999999578</v>
      </c>
      <c r="B1134" s="5">
        <f>B1133+C1133*$B$7</f>
        <v>-3.46308081588655</v>
      </c>
      <c r="C1134" s="1">
        <f>C1133+D1133*$B$7</f>
        <v>0.44831135816365641</v>
      </c>
      <c r="D1134" s="6">
        <f>(E1134-B1134)*$B$6/$B$4-C1134*$B$5/$B$4</f>
        <v>1.4189875838749987E-3</v>
      </c>
      <c r="E1134" s="5">
        <f>E1133+F1133*$B$7</f>
        <v>-2.6487150202535656</v>
      </c>
      <c r="F1134" s="1">
        <f>F1133+G1133*$B$7</f>
        <v>-0.37663442062155628</v>
      </c>
      <c r="G1134" s="1">
        <f>H1134/$H$4-(E1134-B1134)/$H$4*$B$6-F1134*$H$5/$H$4</f>
        <v>-2.4941416470065023E-3</v>
      </c>
      <c r="H1134" s="4">
        <f>IF(AND(A1134&lt;$H$7,A1134&gt;$H$6),$H$8,0)</f>
        <v>0</v>
      </c>
    </row>
    <row r="1135" spans="1:8" x14ac:dyDescent="0.25">
      <c r="A1135" s="6">
        <f>A1134+$B$7</f>
        <v>224.99999999999577</v>
      </c>
      <c r="B1135" s="5">
        <f>B1134+C1134*$B$7</f>
        <v>-3.3734185442538189</v>
      </c>
      <c r="C1135" s="1">
        <f>C1134+D1134*$B$7</f>
        <v>0.4485951556804314</v>
      </c>
      <c r="D1135" s="6">
        <f>(E1135-B1135)*$B$6/$B$4-C1135*$B$5/$B$4</f>
        <v>-2.3516093644704913E-4</v>
      </c>
      <c r="E1135" s="5">
        <f>E1134+F1134*$B$7</f>
        <v>-2.7240419043778767</v>
      </c>
      <c r="F1135" s="1">
        <f>F1134+G1134*$B$7</f>
        <v>-0.37713324895095757</v>
      </c>
      <c r="G1135" s="1">
        <f>H1135/$H$4-(E1135-B1135)/$H$4*$B$6-F1135*$H$5/$H$4</f>
        <v>-8.3676766449506008E-4</v>
      </c>
      <c r="H1135" s="4">
        <f>IF(AND(A1135&lt;$H$7,A1135&gt;$H$6),$H$8,0)</f>
        <v>0</v>
      </c>
    </row>
    <row r="1136" spans="1:8" x14ac:dyDescent="0.25">
      <c r="A1136" s="6">
        <f>A1135+$B$7</f>
        <v>225.19999999999575</v>
      </c>
      <c r="B1136" s="5">
        <f>B1135+C1135*$B$7</f>
        <v>-3.2836995131177327</v>
      </c>
      <c r="C1136" s="1">
        <f>C1135+D1135*$B$7</f>
        <v>0.44854812349314199</v>
      </c>
      <c r="D1136" s="6">
        <f>(E1136-B1136)*$B$6/$B$4-C1136*$B$5/$B$4</f>
        <v>-1.8859122629004861E-3</v>
      </c>
      <c r="E1136" s="5">
        <f>E1135+F1135*$B$7</f>
        <v>-2.7994685541680684</v>
      </c>
      <c r="F1136" s="1">
        <f>F1135+G1135*$B$7</f>
        <v>-0.37730060248385661</v>
      </c>
      <c r="G1136" s="1">
        <f>H1136/$H$4-(E1136-B1136)/$H$4*$B$6-F1136*$H$5/$H$4</f>
        <v>8.1719944776120594E-4</v>
      </c>
      <c r="H1136" s="4">
        <f>IF(AND(A1136&lt;$H$7,A1136&gt;$H$6),$H$8,0)</f>
        <v>0</v>
      </c>
    </row>
    <row r="1137" spans="1:8" x14ac:dyDescent="0.25">
      <c r="A1137" s="6">
        <f>A1136+$B$7</f>
        <v>225.39999999999574</v>
      </c>
      <c r="B1137" s="5">
        <f>B1136+C1136*$B$7</f>
        <v>-3.1939898884191043</v>
      </c>
      <c r="C1137" s="1">
        <f>C1136+D1136*$B$7</f>
        <v>0.44817094104056188</v>
      </c>
      <c r="D1137" s="6">
        <f>(E1137-B1137)*$B$6/$B$4-C1137*$B$5/$B$4</f>
        <v>-3.5319519780657822E-3</v>
      </c>
      <c r="E1137" s="5">
        <f>E1136+F1136*$B$7</f>
        <v>-2.8749286746648397</v>
      </c>
      <c r="F1137" s="1">
        <f>F1136+G1136*$B$7</f>
        <v>-0.37713716259430435</v>
      </c>
      <c r="G1137" s="1">
        <f>H1137/$H$4-(E1137-B1137)/$H$4*$B$6-F1137*$H$5/$H$4</f>
        <v>2.4664453013719194E-3</v>
      </c>
      <c r="H1137" s="4">
        <f>IF(AND(A1137&lt;$H$7,A1137&gt;$H$6),$H$8,0)</f>
        <v>0</v>
      </c>
    </row>
    <row r="1138" spans="1:8" x14ac:dyDescent="0.25">
      <c r="A1138" s="6">
        <f>A1137+$B$7</f>
        <v>225.59999999999573</v>
      </c>
      <c r="B1138" s="5">
        <f>B1137+C1137*$B$7</f>
        <v>-3.1043557002109918</v>
      </c>
      <c r="C1138" s="1">
        <f>C1137+D1137*$B$7</f>
        <v>0.44746455064494872</v>
      </c>
      <c r="D1138" s="6">
        <f>(E1138-B1138)*$B$6/$B$4-C1138*$B$5/$B$4</f>
        <v>-5.17197232940132E-3</v>
      </c>
      <c r="E1138" s="5">
        <f>E1137+F1137*$B$7</f>
        <v>-2.9503561071837008</v>
      </c>
      <c r="F1138" s="1">
        <f>F1137+G1137*$B$7</f>
        <v>-0.37664387353402995</v>
      </c>
      <c r="G1138" s="1">
        <f>H1138/$H$4-(E1138-B1138)/$H$4*$B$6-F1138*$H$5/$H$4</f>
        <v>4.1096621727375387E-3</v>
      </c>
      <c r="H1138" s="4">
        <f>IF(AND(A1138&lt;$H$7,A1138&gt;$H$6),$H$8,0)</f>
        <v>0</v>
      </c>
    </row>
    <row r="1139" spans="1:8" x14ac:dyDescent="0.25">
      <c r="A1139" s="6">
        <f>A1138+$B$7</f>
        <v>225.79999999999572</v>
      </c>
      <c r="B1139" s="5">
        <f>B1138+C1138*$B$7</f>
        <v>-3.014862790082002</v>
      </c>
      <c r="C1139" s="1">
        <f>C1138+D1138*$B$7</f>
        <v>0.44643015617906845</v>
      </c>
      <c r="D1139" s="6">
        <f>(E1139-B1139)*$B$6/$B$4-C1139*$B$5/$B$4</f>
        <v>-6.8046732607710755E-3</v>
      </c>
      <c r="E1139" s="5">
        <f>E1138+F1138*$B$7</f>
        <v>-3.0256848818905069</v>
      </c>
      <c r="F1139" s="1">
        <f>F1138+G1138*$B$7</f>
        <v>-0.37582194109948242</v>
      </c>
      <c r="G1139" s="1">
        <f>H1139/$H$4-(E1139-B1139)/$H$4*$B$6-F1139*$H$5/$H$4</f>
        <v>5.7455500345772849E-3</v>
      </c>
      <c r="H1139" s="4">
        <f>IF(AND(A1139&lt;$H$7,A1139&gt;$H$6),$H$8,0)</f>
        <v>0</v>
      </c>
    </row>
    <row r="1140" spans="1:8" x14ac:dyDescent="0.25">
      <c r="A1140" s="6">
        <f>A1139+$B$7</f>
        <v>225.99999999999571</v>
      </c>
      <c r="B1140" s="5">
        <f>B1139+C1139*$B$7</f>
        <v>-2.9255767588461881</v>
      </c>
      <c r="C1140" s="1">
        <f>C1139+D1139*$B$7</f>
        <v>0.44506922152691425</v>
      </c>
      <c r="D1140" s="6">
        <f>(E1140-B1140)*$B$6/$B$4-C1140*$B$5/$B$4</f>
        <v>-8.4287634355458673E-3</v>
      </c>
      <c r="E1140" s="5">
        <f>E1139+F1139*$B$7</f>
        <v>-3.1008492701104036</v>
      </c>
      <c r="F1140" s="1">
        <f>F1139+G1139*$B$7</f>
        <v>-0.37467283109256694</v>
      </c>
      <c r="G1140" s="1">
        <f>H1140/$H$4-(E1140-B1140)/$H$4*$B$6-F1140*$H$5/$H$4</f>
        <v>7.3728175790306587E-3</v>
      </c>
      <c r="H1140" s="4">
        <f>IF(AND(A1140&lt;$H$7,A1140&gt;$H$6),$H$8,0)</f>
        <v>0</v>
      </c>
    </row>
    <row r="1141" spans="1:8" x14ac:dyDescent="0.25">
      <c r="A1141" s="6">
        <f>A1140+$B$7</f>
        <v>226.1999999999957</v>
      </c>
      <c r="B1141" s="5">
        <f>B1140+C1140*$B$7</f>
        <v>-2.8365629145408051</v>
      </c>
      <c r="C1141" s="1">
        <f>C1140+D1140*$B$7</f>
        <v>0.44338346883980506</v>
      </c>
      <c r="D1141" s="6">
        <f>(E1141-B1141)*$B$6/$B$4-C1141*$B$5/$B$4</f>
        <v>-1.0042961250478193E-2</v>
      </c>
      <c r="E1141" s="5">
        <f>E1140+F1140*$B$7</f>
        <v>-3.1757838363289168</v>
      </c>
      <c r="F1141" s="1">
        <f>F1140+G1140*$B$7</f>
        <v>-0.37319826757676083</v>
      </c>
      <c r="G1141" s="1">
        <f>H1141/$H$4-(E1141-B1141)/$H$4*$B$6-F1141*$H$5/$H$4</f>
        <v>8.9901832315325298E-3</v>
      </c>
      <c r="H1141" s="4">
        <f>IF(AND(A1141&lt;$H$7,A1141&gt;$H$6),$H$8,0)</f>
        <v>0</v>
      </c>
    </row>
    <row r="1142" spans="1:8" x14ac:dyDescent="0.25">
      <c r="A1142" s="6">
        <f>A1141+$B$7</f>
        <v>226.39999999999569</v>
      </c>
      <c r="B1142" s="5">
        <f>B1141+C1141*$B$7</f>
        <v>-2.7478862207728443</v>
      </c>
      <c r="C1142" s="1">
        <f>C1141+D1141*$B$7</f>
        <v>0.44137487658970942</v>
      </c>
      <c r="D1142" s="6">
        <f>(E1142-B1142)*$B$6/$B$4-C1142*$B$5/$B$4</f>
        <v>-1.1645995839559886E-2</v>
      </c>
      <c r="E1142" s="5">
        <f>E1141+F1141*$B$7</f>
        <v>-3.2504234898442688</v>
      </c>
      <c r="F1142" s="1">
        <f>F1141+G1141*$B$7</f>
        <v>-0.37140023093045432</v>
      </c>
      <c r="G1142" s="1">
        <f>H1142/$H$4-(E1142-B1142)/$H$4*$B$6-F1142*$H$5/$H$4</f>
        <v>1.059637615467106E-2</v>
      </c>
      <c r="H1142" s="4">
        <f>IF(AND(A1142&lt;$H$7,A1142&gt;$H$6),$H$8,0)</f>
        <v>0</v>
      </c>
    </row>
    <row r="1143" spans="1:8" x14ac:dyDescent="0.25">
      <c r="A1143" s="6">
        <f>A1142+$B$7</f>
        <v>226.59999999999567</v>
      </c>
      <c r="B1143" s="5">
        <f>B1142+C1142*$B$7</f>
        <v>-2.6596112454549026</v>
      </c>
      <c r="C1143" s="1">
        <f>C1142+D1142*$B$7</f>
        <v>0.43904567742179745</v>
      </c>
      <c r="D1143" s="6">
        <f>(E1143-B1143)*$B$6/$B$4-C1143*$B$5/$B$4</f>
        <v>-1.3236608067081532E-2</v>
      </c>
      <c r="E1143" s="5">
        <f>E1142+F1142*$B$7</f>
        <v>-3.3247035360303596</v>
      </c>
      <c r="F1143" s="1">
        <f>F1142+G1142*$B$7</f>
        <v>-0.36928095569952013</v>
      </c>
      <c r="G1143" s="1">
        <f>H1143/$H$4-(E1143-B1143)/$H$4*$B$6-F1143*$H$5/$H$4</f>
        <v>1.2190137241247373E-2</v>
      </c>
      <c r="H1143" s="4">
        <f>IF(AND(A1143&lt;$H$7,A1143&gt;$H$6),$H$8,0)</f>
        <v>0</v>
      </c>
    </row>
    <row r="1144" spans="1:8" x14ac:dyDescent="0.25">
      <c r="A1144" s="6">
        <f>A1143+$B$7</f>
        <v>226.79999999999566</v>
      </c>
      <c r="B1144" s="5">
        <f>B1143+C1143*$B$7</f>
        <v>-2.5718021099705433</v>
      </c>
      <c r="C1144" s="1">
        <f>C1143+D1143*$B$7</f>
        <v>0.43639835580838116</v>
      </c>
      <c r="D1144" s="6">
        <f>(E1144-B1144)*$B$6/$B$4-C1144*$B$5/$B$4</f>
        <v>-1.481355150912292E-2</v>
      </c>
      <c r="E1144" s="5">
        <f>E1143+F1143*$B$7</f>
        <v>-3.3985597271702637</v>
      </c>
      <c r="F1144" s="1">
        <f>F1143+G1143*$B$7</f>
        <v>-0.36684292825127063</v>
      </c>
      <c r="G1144" s="1">
        <f>H1144/$H$4-(E1144-B1144)/$H$4*$B$6-F1144*$H$5/$H$4</f>
        <v>1.3770220095766264E-2</v>
      </c>
      <c r="H1144" s="4">
        <f>IF(AND(A1144&lt;$H$7,A1144&gt;$H$6),$H$8,0)</f>
        <v>0</v>
      </c>
    </row>
    <row r="1145" spans="1:8" x14ac:dyDescent="0.25">
      <c r="A1145" s="6">
        <f>A1144+$B$7</f>
        <v>226.99999999999565</v>
      </c>
      <c r="B1145" s="5">
        <f>B1144+C1144*$B$7</f>
        <v>-2.4845224388088671</v>
      </c>
      <c r="C1145" s="1">
        <f>C1144+D1144*$B$7</f>
        <v>0.43343564550655655</v>
      </c>
      <c r="D1145" s="6">
        <f>(E1145-B1145)*$B$6/$B$4-C1145*$B$5/$B$4</f>
        <v>-1.637559342271485E-2</v>
      </c>
      <c r="E1145" s="5">
        <f>E1144+F1144*$B$7</f>
        <v>-3.4719283128205176</v>
      </c>
      <c r="F1145" s="1">
        <f>F1144+G1144*$B$7</f>
        <v>-0.36408888423211738</v>
      </c>
      <c r="G1145" s="1">
        <f>H1145/$H$4-(E1145-B1145)/$H$4*$B$6-F1145*$H$5/$H$4</f>
        <v>1.5335392003598267E-2</v>
      </c>
      <c r="H1145" s="4">
        <f>IF(AND(A1145&lt;$H$7,A1145&gt;$H$6),$H$8,0)</f>
        <v>0</v>
      </c>
    </row>
    <row r="1146" spans="1:8" x14ac:dyDescent="0.25">
      <c r="A1146" s="6">
        <f>A1145+$B$7</f>
        <v>227.19999999999564</v>
      </c>
      <c r="B1146" s="5">
        <f>B1145+C1145*$B$7</f>
        <v>-2.3978353097075558</v>
      </c>
      <c r="C1146" s="1">
        <f>C1145+D1145*$B$7</f>
        <v>0.43016052682201361</v>
      </c>
      <c r="D1146" s="6">
        <f>(E1146-B1146)*$B$6/$B$4-C1146*$B$5/$B$4</f>
        <v>-1.7921515701924056E-2</v>
      </c>
      <c r="E1146" s="5">
        <f>E1145+F1145*$B$7</f>
        <v>-3.5447460896669409</v>
      </c>
      <c r="F1146" s="1">
        <f>F1145+G1145*$B$7</f>
        <v>-0.3610218058313977</v>
      </c>
      <c r="G1146" s="1">
        <f>H1146/$H$4-(E1146-B1146)/$H$4*$B$6-F1146*$H$5/$H$4</f>
        <v>1.6884434887064818E-2</v>
      </c>
      <c r="H1146" s="4">
        <f>IF(AND(A1146&lt;$H$7,A1146&gt;$H$6),$H$8,0)</f>
        <v>0</v>
      </c>
    </row>
    <row r="1147" spans="1:8" x14ac:dyDescent="0.25">
      <c r="A1147" s="6">
        <f>A1146+$B$7</f>
        <v>227.39999999999563</v>
      </c>
      <c r="B1147" s="5">
        <f>B1146+C1146*$B$7</f>
        <v>-2.3118032043431529</v>
      </c>
      <c r="C1147" s="1">
        <f>C1146+D1146*$B$7</f>
        <v>0.42657622368162879</v>
      </c>
      <c r="D1147" s="6">
        <f>(E1147-B1147)*$B$6/$B$4-C1147*$B$5/$B$4</f>
        <v>-1.9450115820125111E-2</v>
      </c>
      <c r="E1147" s="5">
        <f>E1146+F1146*$B$7</f>
        <v>-3.6169504508332206</v>
      </c>
      <c r="F1147" s="1">
        <f>F1146+G1146*$B$7</f>
        <v>-0.35764491885398475</v>
      </c>
      <c r="G1147" s="1">
        <f>H1147/$H$4-(E1147-B1147)/$H$4*$B$6-F1147*$H$5/$H$4</f>
        <v>1.8416146247710447E-2</v>
      </c>
      <c r="H1147" s="4">
        <f>IF(AND(A1147&lt;$H$7,A1147&gt;$H$6),$H$8,0)</f>
        <v>0</v>
      </c>
    </row>
    <row r="1148" spans="1:8" x14ac:dyDescent="0.25">
      <c r="A1148" s="6">
        <f>A1147+$B$7</f>
        <v>227.59999999999562</v>
      </c>
      <c r="B1148" s="5">
        <f>B1147+C1147*$B$7</f>
        <v>-2.226487959606827</v>
      </c>
      <c r="C1148" s="1">
        <f>C1147+D1147*$B$7</f>
        <v>0.42268620051760375</v>
      </c>
      <c r="D1148" s="6">
        <f>(E1148-B1148)*$B$6/$B$4-C1148*$B$5/$B$4</f>
        <v>-2.0960207757735962E-2</v>
      </c>
      <c r="E1148" s="5">
        <f>E1147+F1147*$B$7</f>
        <v>-3.6884794346040177</v>
      </c>
      <c r="F1148" s="1">
        <f>F1147+G1147*$B$7</f>
        <v>-0.35396168960444269</v>
      </c>
      <c r="G1148" s="1">
        <f>H1148/$H$4-(E1148-B1148)/$H$4*$B$6-F1148*$H$5/$H$4</f>
        <v>1.9929340094038548E-2</v>
      </c>
      <c r="H1148" s="4">
        <f>IF(AND(A1148&lt;$H$7,A1148&gt;$H$6),$H$8,0)</f>
        <v>0</v>
      </c>
    </row>
    <row r="1149" spans="1:8" x14ac:dyDescent="0.25">
      <c r="A1149" s="6">
        <f>A1148+$B$7</f>
        <v>227.79999999999561</v>
      </c>
      <c r="B1149" s="5">
        <f>B1148+C1148*$B$7</f>
        <v>-2.1419507195033063</v>
      </c>
      <c r="C1149" s="1">
        <f>C1148+D1148*$B$7</f>
        <v>0.41849415896605657</v>
      </c>
      <c r="D1149" s="6">
        <f>(E1149-B1149)*$B$6/$B$4-C1149*$B$5/$B$4</f>
        <v>-2.2450622914706848E-2</v>
      </c>
      <c r="E1149" s="5">
        <f>E1148+F1148*$B$7</f>
        <v>-3.7592717725249063</v>
      </c>
      <c r="F1149" s="1">
        <f>F1148+G1148*$B$7</f>
        <v>-0.34997582158563495</v>
      </c>
      <c r="G1149" s="1">
        <f>H1149/$H$4-(E1149-B1149)/$H$4*$B$6-F1149*$H$5/$H$4</f>
        <v>2.1422847854000525E-2</v>
      </c>
      <c r="H1149" s="4">
        <f>IF(AND(A1149&lt;$H$7,A1149&gt;$H$6),$H$8,0)</f>
        <v>0</v>
      </c>
    </row>
    <row r="1150" spans="1:8" x14ac:dyDescent="0.25">
      <c r="A1150" s="6">
        <f>A1149+$B$7</f>
        <v>227.99999999999559</v>
      </c>
      <c r="B1150" s="5">
        <f>B1149+C1149*$B$7</f>
        <v>-2.058251887710095</v>
      </c>
      <c r="C1150" s="1">
        <f>C1149+D1149*$B$7</f>
        <v>0.41400403438311523</v>
      </c>
      <c r="D1150" s="6">
        <f>(E1150-B1150)*$B$6/$B$4-C1150*$B$5/$B$4</f>
        <v>-2.3920211007066115E-2</v>
      </c>
      <c r="E1150" s="5">
        <f>E1149+F1149*$B$7</f>
        <v>-3.8292669368420333</v>
      </c>
      <c r="F1150" s="1">
        <f>F1149+G1149*$B$7</f>
        <v>-0.34569125201483486</v>
      </c>
      <c r="G1150" s="1">
        <f>H1150/$H$4-(E1150-B1150)/$H$4*$B$6-F1150*$H$5/$H$4</f>
        <v>2.2895519271541903E-2</v>
      </c>
      <c r="H1150" s="4">
        <f>IF(AND(A1150&lt;$H$7,A1150&gt;$H$6),$H$8,0)</f>
        <v>0</v>
      </c>
    </row>
    <row r="1151" spans="1:8" x14ac:dyDescent="0.25">
      <c r="A1151" s="6">
        <f>A1150+$B$7</f>
        <v>228.19999999999558</v>
      </c>
      <c r="B1151" s="5">
        <f>B1150+C1150*$B$7</f>
        <v>-1.975451080833472</v>
      </c>
      <c r="C1151" s="1">
        <f>C1150+D1150*$B$7</f>
        <v>0.40921999218170202</v>
      </c>
      <c r="D1151" s="6">
        <f>(E1151-B1151)*$B$6/$B$4-C1151*$B$5/$B$4</f>
        <v>-2.5367840946840817E-2</v>
      </c>
      <c r="E1151" s="5">
        <f>E1150+F1150*$B$7</f>
        <v>-3.8984051872450003</v>
      </c>
      <c r="F1151" s="1">
        <f>F1150+G1150*$B$7</f>
        <v>-0.34111214816052648</v>
      </c>
      <c r="G1151" s="1">
        <f>H1151/$H$4-(E1151-B1151)/$H$4*$B$6-F1151*$H$5/$H$4</f>
        <v>2.434622328652318E-2</v>
      </c>
      <c r="H1151" s="4">
        <f>IF(AND(A1151&lt;$H$7,A1151&gt;$H$6),$H$8,0)</f>
        <v>0</v>
      </c>
    </row>
    <row r="1152" spans="1:8" x14ac:dyDescent="0.25">
      <c r="A1152" s="6">
        <f>A1151+$B$7</f>
        <v>228.39999999999557</v>
      </c>
      <c r="B1152" s="5">
        <f>B1151+C1151*$B$7</f>
        <v>-1.8936070823971316</v>
      </c>
      <c r="C1152" s="1">
        <f>C1151+D1151*$B$7</f>
        <v>0.40414642399233386</v>
      </c>
      <c r="D1152" s="6">
        <f>(E1152-B1152)*$B$6/$B$4-C1152*$B$5/$B$4</f>
        <v>-2.6792401704684748E-2</v>
      </c>
      <c r="E1152" s="5">
        <f>E1151+F1151*$B$7</f>
        <v>-3.9666276168771057</v>
      </c>
      <c r="F1152" s="1">
        <f>F1151+G1151*$B$7</f>
        <v>-0.33624290350322183</v>
      </c>
      <c r="G1152" s="1">
        <f>H1152/$H$4-(E1152-B1152)/$H$4*$B$6-F1152*$H$5/$H$4</f>
        <v>2.5773848897348069E-2</v>
      </c>
      <c r="H1152" s="4">
        <f>IF(AND(A1152&lt;$H$7,A1152&gt;$H$6),$H$8,0)</f>
        <v>0</v>
      </c>
    </row>
    <row r="1153" spans="1:8" x14ac:dyDescent="0.25">
      <c r="A1153" s="6">
        <f>A1152+$B$7</f>
        <v>228.59999999999556</v>
      </c>
      <c r="B1153" s="5">
        <f>B1152+C1152*$B$7</f>
        <v>-1.8127777975986648</v>
      </c>
      <c r="C1153" s="1">
        <f>C1152+D1152*$B$7</f>
        <v>0.39878794365139691</v>
      </c>
      <c r="D1153" s="6">
        <f>(E1153-B1153)*$B$6/$B$4-C1153*$B$5/$B$4</f>
        <v>-2.8192803154561803E-2</v>
      </c>
      <c r="E1153" s="5">
        <f>E1152+F1152*$B$7</f>
        <v>-4.03387619757775</v>
      </c>
      <c r="F1153" s="1">
        <f>F1152+G1152*$B$7</f>
        <v>-0.33108813372375223</v>
      </c>
      <c r="G1153" s="1">
        <f>H1153/$H$4-(E1153-B1153)/$H$4*$B$6-F1153*$H$5/$H$4</f>
        <v>2.7177306005647134E-2</v>
      </c>
      <c r="H1153" s="4">
        <f>IF(AND(A1153&lt;$H$7,A1153&gt;$H$6),$H$8,0)</f>
        <v>0</v>
      </c>
    </row>
    <row r="1154" spans="1:8" x14ac:dyDescent="0.25">
      <c r="A1154" s="6">
        <f>A1153+$B$7</f>
        <v>228.79999999999555</v>
      </c>
      <c r="B1154" s="5">
        <f>B1153+C1153*$B$7</f>
        <v>-1.7330202088683855</v>
      </c>
      <c r="C1154" s="1">
        <f>C1153+D1153*$B$7</f>
        <v>0.39314938302048458</v>
      </c>
      <c r="D1154" s="6">
        <f>(E1154-B1154)*$B$6/$B$4-C1154*$B$5/$B$4</f>
        <v>-2.9567976899848417E-2</v>
      </c>
      <c r="E1154" s="5">
        <f>E1153+F1153*$B$7</f>
        <v>-4.1000938243225002</v>
      </c>
      <c r="F1154" s="1">
        <f>F1153+G1153*$B$7</f>
        <v>-0.32565267252262281</v>
      </c>
      <c r="G1154" s="1">
        <f>H1154/$H$4-(E1154-B1154)/$H$4*$B$6-F1154*$H$5/$H$4</f>
        <v>2.8555526242380488E-2</v>
      </c>
      <c r="H1154" s="4">
        <f>IF(AND(A1154&lt;$H$7,A1154&gt;$H$6),$H$8,0)</f>
        <v>0</v>
      </c>
    </row>
    <row r="1155" spans="1:8" x14ac:dyDescent="0.25">
      <c r="A1155" s="6">
        <f>A1154+$B$7</f>
        <v>228.99999999999554</v>
      </c>
      <c r="B1155" s="5">
        <f>B1154+C1154*$B$7</f>
        <v>-1.6543903322642886</v>
      </c>
      <c r="C1155" s="1">
        <f>C1154+D1154*$B$7</f>
        <v>0.38723578764051492</v>
      </c>
      <c r="D1155" s="6">
        <f>(E1155-B1155)*$B$6/$B$4-C1155*$B$5/$B$4</f>
        <v>-3.0916877080235092E-2</v>
      </c>
      <c r="E1155" s="5">
        <f>E1154+F1154*$B$7</f>
        <v>-4.1652243588270252</v>
      </c>
      <c r="F1155" s="1">
        <f>F1154+G1154*$B$7</f>
        <v>-0.31994156727414669</v>
      </c>
      <c r="G1155" s="1">
        <f>H1155/$H$4-(E1155-B1155)/$H$4*$B$6-F1155*$H$5/$H$4</f>
        <v>2.9907463774739573E-2</v>
      </c>
      <c r="H1155" s="4">
        <f>IF(AND(A1155&lt;$H$7,A1155&gt;$H$6),$H$8,0)</f>
        <v>0</v>
      </c>
    </row>
    <row r="1156" spans="1:8" x14ac:dyDescent="0.25">
      <c r="A1156" s="6">
        <f>A1155+$B$7</f>
        <v>229.19999999999553</v>
      </c>
      <c r="B1156" s="5">
        <f>B1155+C1155*$B$7</f>
        <v>-1.5769431747361855</v>
      </c>
      <c r="C1156" s="1">
        <f>C1155+D1155*$B$7</f>
        <v>0.3810524122244679</v>
      </c>
      <c r="D1156" s="6">
        <f>(E1156-B1156)*$B$6/$B$4-C1156*$B$5/$B$4</f>
        <v>-3.2238481158823711E-2</v>
      </c>
      <c r="E1156" s="5">
        <f>E1155+F1155*$B$7</f>
        <v>-4.2292126722818546</v>
      </c>
      <c r="F1156" s="1">
        <f>F1155+G1155*$B$7</f>
        <v>-0.31396007451919877</v>
      </c>
      <c r="G1156" s="1">
        <f>H1156/$H$4-(E1156-B1156)/$H$4*$B$6-F1156*$H$5/$H$4</f>
        <v>3.123209609324467E-2</v>
      </c>
      <c r="H1156" s="4">
        <f>IF(AND(A1156&lt;$H$7,A1156&gt;$H$6),$H$8,0)</f>
        <v>0</v>
      </c>
    </row>
    <row r="1157" spans="1:8" x14ac:dyDescent="0.25">
      <c r="A1157" s="6">
        <f>A1156+$B$7</f>
        <v>229.39999999999552</v>
      </c>
      <c r="B1157" s="5">
        <f>B1156+C1156*$B$7</f>
        <v>-1.500732692291292</v>
      </c>
      <c r="C1157" s="1">
        <f>C1156+D1156*$B$7</f>
        <v>0.37460471599270317</v>
      </c>
      <c r="D1157" s="6">
        <f>(E1157-B1157)*$B$6/$B$4-C1157*$B$5/$B$4</f>
        <v>-3.3531790688834572E-2</v>
      </c>
      <c r="E1157" s="5">
        <f>E1156+F1156*$B$7</f>
        <v>-4.2920046871856945</v>
      </c>
      <c r="F1157" s="1">
        <f>F1156+G1156*$B$7</f>
        <v>-0.30771365530054984</v>
      </c>
      <c r="G1157" s="1">
        <f>H1157/$H$4-(E1157-B1157)/$H$4*$B$6-F1157*$H$5/$H$4</f>
        <v>3.2528424778452275E-2</v>
      </c>
      <c r="H1157" s="4">
        <f>IF(AND(A1157&lt;$H$7,A1157&gt;$H$6),$H$8,0)</f>
        <v>0</v>
      </c>
    </row>
    <row r="1158" spans="1:8" x14ac:dyDescent="0.25">
      <c r="A1158" s="6">
        <f>A1157+$B$7</f>
        <v>229.5999999999955</v>
      </c>
      <c r="B1158" s="5">
        <f>B1157+C1157*$B$7</f>
        <v>-1.4258117490927513</v>
      </c>
      <c r="C1158" s="1">
        <f>C1157+D1157*$B$7</f>
        <v>0.36789835785493624</v>
      </c>
      <c r="D1158" s="6">
        <f>(E1158-B1158)*$B$6/$B$4-C1158*$B$5/$B$4</f>
        <v>-3.4795832059354569E-2</v>
      </c>
      <c r="E1158" s="5">
        <f>E1157+F1157*$B$7</f>
        <v>-4.353547418245804</v>
      </c>
      <c r="F1158" s="1">
        <f>F1157+G1157*$B$7</f>
        <v>-0.30120797034485935</v>
      </c>
      <c r="G1158" s="1">
        <f>H1158/$H$4-(E1158-B1158)/$H$4*$B$6-F1158*$H$5/$H$4</f>
        <v>3.3795476246703419E-2</v>
      </c>
      <c r="H1158" s="4">
        <f>IF(AND(A1158&lt;$H$7,A1158&gt;$H$6),$H$8,0)</f>
        <v>0</v>
      </c>
    </row>
    <row r="1159" spans="1:8" x14ac:dyDescent="0.25">
      <c r="A1159" s="6">
        <f>A1158+$B$7</f>
        <v>229.79999999999549</v>
      </c>
      <c r="B1159" s="5">
        <f>B1158+C1158*$B$7</f>
        <v>-1.352232077521764</v>
      </c>
      <c r="C1159" s="1">
        <f>C1158+D1158*$B$7</f>
        <v>0.36093919144306535</v>
      </c>
      <c r="D1159" s="6">
        <f>(E1159-B1159)*$B$6/$B$4-C1159*$B$5/$B$4</f>
        <v>-3.6029657219576107E-2</v>
      </c>
      <c r="E1159" s="5">
        <f>E1158+F1158*$B$7</f>
        <v>-4.4137890123147763</v>
      </c>
      <c r="F1159" s="1">
        <f>F1158+G1158*$B$7</f>
        <v>-0.29444887509551865</v>
      </c>
      <c r="G1159" s="1">
        <f>H1159/$H$4-(E1159-B1159)/$H$4*$B$6-F1159*$H$5/$H$4</f>
        <v>3.5032302474362904E-2</v>
      </c>
      <c r="H1159" s="4">
        <f>IF(AND(A1159&lt;$H$7,A1159&gt;$H$6),$H$8,0)</f>
        <v>0</v>
      </c>
    </row>
    <row r="1160" spans="1:8" x14ac:dyDescent="0.25">
      <c r="A1160" s="6">
        <f>A1159+$B$7</f>
        <v>229.99999999999548</v>
      </c>
      <c r="B1160" s="5">
        <f>B1159+C1159*$B$7</f>
        <v>-1.280044239233151</v>
      </c>
      <c r="C1160" s="1">
        <f>C1159+D1159*$B$7</f>
        <v>0.35373325999915012</v>
      </c>
      <c r="D1160" s="6">
        <f>(E1160-B1160)*$B$6/$B$4-C1160*$B$5/$B$4</f>
        <v>-3.7232344380994549E-2</v>
      </c>
      <c r="E1160" s="5">
        <f>E1159+F1159*$B$7</f>
        <v>-4.47267878733388</v>
      </c>
      <c r="F1160" s="1">
        <f>F1159+G1159*$B$7</f>
        <v>-0.28744241460064607</v>
      </c>
      <c r="G1160" s="1">
        <f>H1160/$H$4-(E1160-B1160)/$H$4*$B$6-F1160*$H$5/$H$4</f>
        <v>3.6237981700016984E-2</v>
      </c>
      <c r="H1160" s="4">
        <f>IF(AND(A1160&lt;$H$7,A1160&gt;$H$6),$H$8,0)</f>
        <v>0</v>
      </c>
    </row>
    <row r="1161" spans="1:8" x14ac:dyDescent="0.25">
      <c r="A1161" s="6">
        <f>A1160+$B$7</f>
        <v>230.19999999999547</v>
      </c>
      <c r="B1161" s="5">
        <f>B1160+C1160*$B$7</f>
        <v>-1.2092975872333209</v>
      </c>
      <c r="C1161" s="1">
        <f>C1160+D1160*$B$7</f>
        <v>0.34628679112295119</v>
      </c>
      <c r="D1161" s="6">
        <f>(E1161-B1161)*$B$6/$B$4-C1161*$B$5/$B$4</f>
        <v>-3.8402998697051154E-2</v>
      </c>
      <c r="E1161" s="5">
        <f>E1160+F1160*$B$7</f>
        <v>-4.530167270254009</v>
      </c>
      <c r="F1161" s="1">
        <f>F1160+G1160*$B$7</f>
        <v>-0.28019481826064269</v>
      </c>
      <c r="G1161" s="1">
        <f>H1161/$H$4-(E1161-B1161)/$H$4*$B$6-F1161*$H$5/$H$4</f>
        <v>3.7411619104116521E-2</v>
      </c>
      <c r="H1161" s="4">
        <f>IF(AND(A1161&lt;$H$7,A1161&gt;$H$6),$H$8,0)</f>
        <v>0</v>
      </c>
    </row>
    <row r="1162" spans="1:8" x14ac:dyDescent="0.25">
      <c r="A1162" s="6">
        <f>A1161+$B$7</f>
        <v>230.39999999999546</v>
      </c>
      <c r="B1162" s="5">
        <f>B1161+C1161*$B$7</f>
        <v>-1.1400402290087306</v>
      </c>
      <c r="C1162" s="1">
        <f>C1161+D1161*$B$7</f>
        <v>0.33860619138354098</v>
      </c>
      <c r="D1162" s="6">
        <f>(E1162-B1162)*$B$6/$B$4-C1162*$B$5/$B$4</f>
        <v>-3.9540752919727189E-2</v>
      </c>
      <c r="E1162" s="5">
        <f>E1161+F1161*$B$7</f>
        <v>-4.5862062339061378</v>
      </c>
      <c r="F1162" s="1">
        <f>F1161+G1161*$B$7</f>
        <v>-0.27271249443981938</v>
      </c>
      <c r="G1162" s="1">
        <f>H1162/$H$4-(E1162-B1162)/$H$4*$B$6-F1162*$H$5/$H$4</f>
        <v>3.855234746557136E-2</v>
      </c>
      <c r="H1162" s="4">
        <f>IF(AND(A1162&lt;$H$7,A1162&gt;$H$6),$H$8,0)</f>
        <v>0</v>
      </c>
    </row>
    <row r="1163" spans="1:8" x14ac:dyDescent="0.25">
      <c r="A1163" s="6">
        <f>A1162+$B$7</f>
        <v>230.59999999999545</v>
      </c>
      <c r="B1163" s="5">
        <f>B1162+C1162*$B$7</f>
        <v>-1.0723189907320223</v>
      </c>
      <c r="C1163" s="1">
        <f>C1162+D1162*$B$7</f>
        <v>0.33069804079959553</v>
      </c>
      <c r="D1163" s="6">
        <f>(E1163-B1163)*$B$6/$B$4-C1163*$B$5/$B$4</f>
        <v>-4.0644768032614728E-2</v>
      </c>
      <c r="E1163" s="5">
        <f>E1162+F1162*$B$7</f>
        <v>-4.6407487327941013</v>
      </c>
      <c r="F1163" s="1">
        <f>F1162+G1162*$B$7</f>
        <v>-0.26500202494670511</v>
      </c>
      <c r="G1163" s="1">
        <f>H1163/$H$4-(E1163-B1163)/$H$4*$B$6-F1163*$H$5/$H$4</f>
        <v>3.965932779482137E-2</v>
      </c>
      <c r="H1163" s="4">
        <f>IF(AND(A1163&lt;$H$7,A1163&gt;$H$6),$H$8,0)</f>
        <v>0</v>
      </c>
    </row>
    <row r="1164" spans="1:8" x14ac:dyDescent="0.25">
      <c r="A1164" s="6">
        <f>A1163+$B$7</f>
        <v>230.79999999999544</v>
      </c>
      <c r="B1164" s="5">
        <f>B1163+C1163*$B$7</f>
        <v>-1.0061793825721033</v>
      </c>
      <c r="C1164" s="1">
        <f>C1163+D1163*$B$7</f>
        <v>0.32256908719307259</v>
      </c>
      <c r="D1164" s="6">
        <f>(E1164-B1164)*$B$6/$B$4-C1164*$B$5/$B$4</f>
        <v>-4.1714233860009477E-2</v>
      </c>
      <c r="E1164" s="5">
        <f>E1163+F1163*$B$7</f>
        <v>-4.6937491377834419</v>
      </c>
      <c r="F1164" s="1">
        <f>F1163+G1163*$B$7</f>
        <v>-0.2570701593877408</v>
      </c>
      <c r="G1164" s="1">
        <f>H1164/$H$4-(E1164-B1164)/$H$4*$B$6-F1164*$H$5/$H$4</f>
        <v>4.0731749942929503E-2</v>
      </c>
      <c r="H1164" s="4">
        <f>IF(AND(A1164&lt;$H$7,A1164&gt;$H$6),$H$8,0)</f>
        <v>0</v>
      </c>
    </row>
    <row r="1165" spans="1:8" x14ac:dyDescent="0.25">
      <c r="A1165" s="6">
        <f>A1164+$B$7</f>
        <v>230.99999999999542</v>
      </c>
      <c r="B1165" s="5">
        <f>B1164+C1164*$B$7</f>
        <v>-0.94166556513348876</v>
      </c>
      <c r="C1165" s="1">
        <f>C1164+D1164*$B$7</f>
        <v>0.31422624042107067</v>
      </c>
      <c r="D1165" s="6">
        <f>(E1165-B1165)*$B$6/$B$4-C1165*$B$5/$B$4</f>
        <v>-4.2748369651591081E-2</v>
      </c>
      <c r="E1165" s="5">
        <f>E1164+F1164*$B$7</f>
        <v>-4.7451631696609899</v>
      </c>
      <c r="F1165" s="1">
        <f>F1164+G1164*$B$7</f>
        <v>-0.2489238093991549</v>
      </c>
      <c r="G1165" s="1">
        <f>H1165/$H$4-(E1165-B1165)/$H$4*$B$6-F1165*$H$5/$H$4</f>
        <v>4.1768833186262337E-2</v>
      </c>
      <c r="H1165" s="4">
        <f>IF(AND(A1165&lt;$H$7,A1165&gt;$H$6),$H$8,0)</f>
        <v>0</v>
      </c>
    </row>
    <row r="1166" spans="1:8" x14ac:dyDescent="0.25">
      <c r="A1166" s="6">
        <f>A1165+$B$7</f>
        <v>231.19999999999541</v>
      </c>
      <c r="B1166" s="5">
        <f>B1165+C1165*$B$7</f>
        <v>-0.87882031704927466</v>
      </c>
      <c r="C1166" s="1">
        <f>C1165+D1165*$B$7</f>
        <v>0.30567656649075248</v>
      </c>
      <c r="D1166" s="6">
        <f>(E1166-B1166)*$B$6/$B$4-C1166*$B$5/$B$4</f>
        <v>-4.3746424642276759E-2</v>
      </c>
      <c r="E1166" s="5">
        <f>E1165+F1165*$B$7</f>
        <v>-4.794947931540821</v>
      </c>
      <c r="F1166" s="1">
        <f>F1165+G1165*$B$7</f>
        <v>-0.24057004276190244</v>
      </c>
      <c r="G1166" s="1">
        <f>H1166/$H$4-(E1166-B1166)/$H$4*$B$6-F1166*$H$5/$H$4</f>
        <v>4.2769826786344001E-2</v>
      </c>
      <c r="H1166" s="4">
        <f>IF(AND(A1166&lt;$H$7,A1166&gt;$H$6),$H$8,0)</f>
        <v>0</v>
      </c>
    </row>
    <row r="1167" spans="1:8" x14ac:dyDescent="0.25">
      <c r="A1167" s="6">
        <f>A1166+$B$7</f>
        <v>231.3999999999954</v>
      </c>
      <c r="B1167" s="5">
        <f>B1166+C1166*$B$7</f>
        <v>-0.81768500375112418</v>
      </c>
      <c r="C1167" s="1">
        <f>C1166+D1166*$B$7</f>
        <v>0.29692728156229714</v>
      </c>
      <c r="D1167" s="6">
        <f>(E1167-B1167)*$B$6/$B$4-C1167*$B$5/$B$4</f>
        <v>-4.4707678586855232E-2</v>
      </c>
      <c r="E1167" s="5">
        <f>E1166+F1166*$B$7</f>
        <v>-4.8430619400932011</v>
      </c>
      <c r="F1167" s="1">
        <f>F1166+G1166*$B$7</f>
        <v>-0.23201607740463365</v>
      </c>
      <c r="G1167" s="1">
        <f>H1167/$H$4-(E1167-B1167)/$H$4*$B$6-F1167*$H$5/$H$4</f>
        <v>4.3734010524490281E-2</v>
      </c>
      <c r="H1167" s="4">
        <f>IF(AND(A1167&lt;$H$7,A1167&gt;$H$6),$H$8,0)</f>
        <v>0</v>
      </c>
    </row>
    <row r="1168" spans="1:8" x14ac:dyDescent="0.25">
      <c r="A1168" s="6">
        <f>A1167+$B$7</f>
        <v>231.59999999999539</v>
      </c>
      <c r="B1168" s="5">
        <f>B1167+C1167*$B$7</f>
        <v>-0.75829954743866479</v>
      </c>
      <c r="C1168" s="1">
        <f>C1167+D1167*$B$7</f>
        <v>0.28798574584492609</v>
      </c>
      <c r="D1168" s="6">
        <f>(E1168-B1168)*$B$6/$B$4-C1168*$B$5/$B$4</f>
        <v>-4.5631442269028523E-2</v>
      </c>
      <c r="E1168" s="5">
        <f>E1167+F1167*$B$7</f>
        <v>-4.8894651555741282</v>
      </c>
      <c r="F1168" s="1">
        <f>F1167+G1167*$B$7</f>
        <v>-0.22326927529973559</v>
      </c>
      <c r="G1168" s="1">
        <f>H1168/$H$4-(E1168-B1168)/$H$4*$B$6-F1168*$H$5/$H$4</f>
        <v>4.4660695210850671E-2</v>
      </c>
      <c r="H1168" s="4">
        <f>IF(AND(A1168&lt;$H$7,A1168&gt;$H$6),$H$8,0)</f>
        <v>0</v>
      </c>
    </row>
    <row r="1169" spans="1:8" x14ac:dyDescent="0.25">
      <c r="A1169" s="6">
        <f>A1168+$B$7</f>
        <v>231.79999999999538</v>
      </c>
      <c r="B1169" s="5">
        <f>B1168+C1168*$B$7</f>
        <v>-0.70070239826967962</v>
      </c>
      <c r="C1169" s="1">
        <f>C1168+D1168*$B$7</f>
        <v>0.27885945739112039</v>
      </c>
      <c r="D1169" s="6">
        <f>(E1169-B1169)*$B$6/$B$4-C1169*$B$5/$B$4</f>
        <v>-4.6517057984510765E-2</v>
      </c>
      <c r="E1169" s="5">
        <f>E1168+F1168*$B$7</f>
        <v>-4.9341190106340758</v>
      </c>
      <c r="F1169" s="1">
        <f>F1168+G1168*$B$7</f>
        <v>-0.21433713625756545</v>
      </c>
      <c r="G1169" s="1">
        <f>H1169/$H$4-(E1169-B1169)/$H$4*$B$6-F1169*$H$5/$H$4</f>
        <v>4.5549223167507445E-2</v>
      </c>
      <c r="H1169" s="4">
        <f>IF(AND(A1169&lt;$H$7,A1169&gt;$H$6),$H$8,0)</f>
        <v>0</v>
      </c>
    </row>
    <row r="1170" spans="1:8" x14ac:dyDescent="0.25">
      <c r="A1170" s="6">
        <f>A1169+$B$7</f>
        <v>231.99999999999537</v>
      </c>
      <c r="B1170" s="5">
        <f>B1169+C1169*$B$7</f>
        <v>-0.64493050679145558</v>
      </c>
      <c r="C1170" s="1">
        <f>C1169+D1169*$B$7</f>
        <v>0.26955604579421821</v>
      </c>
      <c r="D1170" s="6">
        <f>(E1170-B1170)*$B$6/$B$4-C1170*$B$5/$B$4</f>
        <v>-4.7363899997854619E-2</v>
      </c>
      <c r="E1170" s="5">
        <f>E1169+F1169*$B$7</f>
        <v>-4.9769864378855893</v>
      </c>
      <c r="F1170" s="1">
        <f>F1169+G1169*$B$7</f>
        <v>-0.20522729162406397</v>
      </c>
      <c r="G1170" s="1">
        <f>H1170/$H$4-(E1170-B1170)/$H$4*$B$6-F1170*$H$5/$H$4</f>
        <v>4.63989686853023E-2</v>
      </c>
      <c r="H1170" s="4">
        <f>IF(AND(A1170&lt;$H$7,A1170&gt;$H$6),$H$8,0)</f>
        <v>0</v>
      </c>
    </row>
    <row r="1171" spans="1:8" x14ac:dyDescent="0.25">
      <c r="A1171" s="6">
        <f>A1170+$B$7</f>
        <v>232.19999999999536</v>
      </c>
      <c r="B1171" s="5">
        <f>B1170+C1170*$B$7</f>
        <v>-0.59101929763261196</v>
      </c>
      <c r="C1171" s="1">
        <f>C1170+D1170*$B$7</f>
        <v>0.2600832657946473</v>
      </c>
      <c r="D1171" s="6">
        <f>(E1171-B1171)*$B$6/$B$4-C1171*$B$5/$B$4</f>
        <v>-4.817137497269762E-2</v>
      </c>
      <c r="E1171" s="5">
        <f>E1170+F1170*$B$7</f>
        <v>-5.0180318962104025</v>
      </c>
      <c r="F1171" s="1">
        <f>F1170+G1170*$B$7</f>
        <v>-0.19594749788700352</v>
      </c>
      <c r="G1171" s="1">
        <f>H1171/$H$4-(E1171-B1171)/$H$4*$B$6-F1171*$H$5/$H$4</f>
        <v>4.7209338454082955E-2</v>
      </c>
      <c r="H1171" s="4">
        <f>IF(AND(A1171&lt;$H$7,A1171&gt;$H$6),$H$8,0)</f>
        <v>0</v>
      </c>
    </row>
    <row r="1172" spans="1:8" x14ac:dyDescent="0.25">
      <c r="A1172" s="6">
        <f>A1171+$B$7</f>
        <v>232.39999999999534</v>
      </c>
      <c r="B1172" s="5">
        <f>B1171+C1171*$B$7</f>
        <v>-0.53900264447368251</v>
      </c>
      <c r="C1172" s="1">
        <f>C1171+D1171*$B$7</f>
        <v>0.2504489908001078</v>
      </c>
      <c r="D1172" s="6">
        <f>(E1172-B1172)*$B$6/$B$4-C1172*$B$5/$B$4</f>
        <v>-4.8938922375142829E-2</v>
      </c>
      <c r="E1172" s="5">
        <f>E1171+F1171*$B$7</f>
        <v>-5.0572213957878036</v>
      </c>
      <c r="F1172" s="1">
        <f>F1171+G1171*$B$7</f>
        <v>-0.18650563019618693</v>
      </c>
      <c r="G1172" s="1">
        <f>H1172/$H$4-(E1172-B1172)/$H$4*$B$6-F1172*$H$5/$H$4</f>
        <v>4.7979771966084023E-2</v>
      </c>
      <c r="H1172" s="4">
        <f>IF(AND(A1172&lt;$H$7,A1172&gt;$H$6),$H$8,0)</f>
        <v>0</v>
      </c>
    </row>
    <row r="1173" spans="1:8" x14ac:dyDescent="0.25">
      <c r="A1173" s="6">
        <f>A1172+$B$7</f>
        <v>232.59999999999533</v>
      </c>
      <c r="B1173" s="5">
        <f>B1172+C1172*$B$7</f>
        <v>-0.48891284631366094</v>
      </c>
      <c r="C1173" s="1">
        <f>C1172+D1172*$B$7</f>
        <v>0.24066120632507923</v>
      </c>
      <c r="D1173" s="6">
        <f>(E1173-B1173)*$B$6/$B$4-C1173*$B$5/$B$4</f>
        <v>-4.9666014850009987E-2</v>
      </c>
      <c r="E1173" s="5">
        <f>E1172+F1172*$B$7</f>
        <v>-5.0945225218270407</v>
      </c>
      <c r="F1173" s="1">
        <f>F1172+G1172*$B$7</f>
        <v>-0.17690967580297012</v>
      </c>
      <c r="G1173" s="1">
        <f>H1173/$H$4-(E1173-B1173)/$H$4*$B$6-F1173*$H$5/$H$4</f>
        <v>4.8709741892178353E-2</v>
      </c>
      <c r="H1173" s="4">
        <f>IF(AND(A1173&lt;$H$7,A1173&gt;$H$6),$H$8,0)</f>
        <v>0</v>
      </c>
    </row>
    <row r="1174" spans="1:8" x14ac:dyDescent="0.25">
      <c r="A1174" s="6">
        <f>A1173+$B$7</f>
        <v>232.79999999999532</v>
      </c>
      <c r="B1174" s="5">
        <f>B1173+C1173*$B$7</f>
        <v>-0.44078060504864508</v>
      </c>
      <c r="C1174" s="1">
        <f>C1173+D1173*$B$7</f>
        <v>0.23072800335507723</v>
      </c>
      <c r="D1174" s="6">
        <f>(E1174-B1174)*$B$6/$B$4-C1174*$B$5/$B$4</f>
        <v>-5.035215856971606E-2</v>
      </c>
      <c r="E1174" s="5">
        <f>E1173+F1173*$B$7</f>
        <v>-5.1299044569876351</v>
      </c>
      <c r="F1174" s="1">
        <f>F1173+G1173*$B$7</f>
        <v>-0.16716772742453445</v>
      </c>
      <c r="G1174" s="1">
        <f>H1174/$H$4-(E1174-B1174)/$H$4*$B$6-F1174*$H$5/$H$4</f>
        <v>4.9398754430757918E-2</v>
      </c>
      <c r="H1174" s="4">
        <f>IF(AND(A1174&lt;$H$7,A1174&gt;$H$6),$H$8,0)</f>
        <v>0</v>
      </c>
    </row>
    <row r="1175" spans="1:8" x14ac:dyDescent="0.25">
      <c r="A1175" s="6">
        <f>A1174+$B$7</f>
        <v>232.99999999999531</v>
      </c>
      <c r="B1175" s="5">
        <f>B1174+C1174*$B$7</f>
        <v>-0.39463500437762966</v>
      </c>
      <c r="C1175" s="1">
        <f>C1174+D1174*$B$7</f>
        <v>0.22065757164113403</v>
      </c>
      <c r="D1175" s="6">
        <f>(E1175-B1175)*$B$6/$B$4-C1175*$B$5/$B$4</f>
        <v>-5.0996893555566129E-2</v>
      </c>
      <c r="E1175" s="5">
        <f>E1174+F1174*$B$7</f>
        <v>-5.1633380024725417</v>
      </c>
      <c r="F1175" s="1">
        <f>F1174+G1174*$B$7</f>
        <v>-0.15728797653838286</v>
      </c>
      <c r="G1175" s="1">
        <f>H1175/$H$4-(E1175-B1175)/$H$4*$B$6-F1175*$H$5/$H$4</f>
        <v>5.0046349629024864E-2</v>
      </c>
      <c r="H1175" s="4">
        <f>IF(AND(A1175&lt;$H$7,A1175&gt;$H$6),$H$8,0)</f>
        <v>0</v>
      </c>
    </row>
    <row r="1176" spans="1:8" x14ac:dyDescent="0.25">
      <c r="A1176" s="6">
        <f>A1175+$B$7</f>
        <v>233.1999999999953</v>
      </c>
      <c r="B1176" s="5">
        <f>B1175+C1175*$B$7</f>
        <v>-0.35050349004940284</v>
      </c>
      <c r="C1176" s="1">
        <f>C1175+D1175*$B$7</f>
        <v>0.2104581929300208</v>
      </c>
      <c r="D1176" s="6">
        <f>(E1176-B1176)*$B$6/$B$4-C1176*$B$5/$B$4</f>
        <v>-5.1599793971258474E-2</v>
      </c>
      <c r="E1176" s="5">
        <f>E1175+F1175*$B$7</f>
        <v>-5.1947955977802183</v>
      </c>
      <c r="F1176" s="1">
        <f>F1175+G1175*$B$7</f>
        <v>-0.14727870661257789</v>
      </c>
      <c r="G1176" s="1">
        <f>H1176/$H$4-(E1176-B1176)/$H$4*$B$6-F1176*$H$5/$H$4</f>
        <v>5.0652101676496829E-2</v>
      </c>
      <c r="H1176" s="4">
        <f>IF(AND(A1176&lt;$H$7,A1176&gt;$H$6),$H$8,0)</f>
        <v>0</v>
      </c>
    </row>
    <row r="1177" spans="1:8" x14ac:dyDescent="0.25">
      <c r="A1177" s="6">
        <f>A1176+$B$7</f>
        <v>233.39999999999529</v>
      </c>
      <c r="B1177" s="5">
        <f>B1176+C1176*$B$7</f>
        <v>-0.30841185146339867</v>
      </c>
      <c r="C1177" s="1">
        <f>C1176+D1176*$B$7</f>
        <v>0.20013823413576909</v>
      </c>
      <c r="D1177" s="6">
        <f>(E1177-B1177)*$B$6/$B$4-C1177*$B$5/$B$4</f>
        <v>-5.2160468388429894E-2</v>
      </c>
      <c r="E1177" s="5">
        <f>E1176+F1176*$B$7</f>
        <v>-5.2242513391027341</v>
      </c>
      <c r="F1177" s="1">
        <f>F1176+G1176*$B$7</f>
        <v>-0.13714828627727851</v>
      </c>
      <c r="G1177" s="1">
        <f>H1177/$H$4-(E1177-B1177)/$H$4*$B$6-F1177*$H$5/$H$4</f>
        <v>5.1215619170552534E-2</v>
      </c>
      <c r="H1177" s="4">
        <f>IF(AND(A1177&lt;$H$7,A1177&gt;$H$6),$H$8,0)</f>
        <v>0</v>
      </c>
    </row>
    <row r="1178" spans="1:8" x14ac:dyDescent="0.25">
      <c r="A1178" s="6">
        <f>A1177+$B$7</f>
        <v>233.59999999999528</v>
      </c>
      <c r="B1178" s="5">
        <f>B1177+C1177*$B$7</f>
        <v>-0.26838420463624485</v>
      </c>
      <c r="C1178" s="1">
        <f>C1177+D1177*$B$7</f>
        <v>0.18970614045808309</v>
      </c>
      <c r="D1178" s="6">
        <f>(E1178-B1178)*$B$6/$B$4-C1178*$B$5/$B$4</f>
        <v>-5.2678560024090701E-2</v>
      </c>
      <c r="E1178" s="5">
        <f>E1177+F1177*$B$7</f>
        <v>-5.2516809963581901</v>
      </c>
      <c r="F1178" s="1">
        <f>F1177+G1177*$B$7</f>
        <v>-0.12690516244316802</v>
      </c>
      <c r="G1178" s="1">
        <f>H1178/$H$4-(E1178-B1178)/$H$4*$B$6-F1178*$H$5/$H$4</f>
        <v>5.1736545353866972E-2</v>
      </c>
      <c r="H1178" s="4">
        <f>IF(AND(A1178&lt;$H$7,A1178&gt;$H$6),$H$8,0)</f>
        <v>0</v>
      </c>
    </row>
    <row r="1179" spans="1:8" x14ac:dyDescent="0.25">
      <c r="A1179" s="6">
        <f>A1178+$B$7</f>
        <v>233.79999999999526</v>
      </c>
      <c r="B1179" s="5">
        <f>B1178+C1178*$B$7</f>
        <v>-0.23044297654462823</v>
      </c>
      <c r="C1179" s="1">
        <f>C1178+D1178*$B$7</f>
        <v>0.17917042845326495</v>
      </c>
      <c r="D1179" s="6">
        <f>(E1179-B1179)*$B$6/$B$4-C1179*$B$5/$B$4</f>
        <v>-5.3153746949820932E-2</v>
      </c>
      <c r="E1179" s="5">
        <f>E1178+F1178*$B$7</f>
        <v>-5.2770620288468235</v>
      </c>
      <c r="F1179" s="1">
        <f>F1178+G1178*$B$7</f>
        <v>-0.11655785337239462</v>
      </c>
      <c r="G1179" s="1">
        <f>H1179/$H$4-(E1179-B1179)/$H$4*$B$6-F1179*$H$5/$H$4</f>
        <v>5.2214558323607871E-2</v>
      </c>
      <c r="H1179" s="4">
        <f>IF(AND(A1179&lt;$H$7,A1179&gt;$H$6),$H$8,0)</f>
        <v>0</v>
      </c>
    </row>
    <row r="1180" spans="1:8" x14ac:dyDescent="0.25">
      <c r="A1180" s="6">
        <f>A1179+$B$7</f>
        <v>233.99999999999525</v>
      </c>
      <c r="B1180" s="5">
        <f>B1179+C1179*$B$7</f>
        <v>-0.19460889085397523</v>
      </c>
      <c r="C1180" s="1">
        <f>C1179+D1179*$B$7</f>
        <v>0.16853967906330075</v>
      </c>
      <c r="D1180" s="6">
        <f>(E1180-B1180)*$B$6/$B$4-C1180*$B$5/$B$4</f>
        <v>-5.3585742272622791E-2</v>
      </c>
      <c r="E1180" s="5">
        <f>E1179+F1179*$B$7</f>
        <v>-5.3003735995213024</v>
      </c>
      <c r="F1180" s="1">
        <f>F1179+G1179*$B$7</f>
        <v>-0.10611494170767305</v>
      </c>
      <c r="G1180" s="1">
        <f>H1180/$H$4-(E1180-B1180)/$H$4*$B$6-F1180*$H$5/$H$4</f>
        <v>5.2649371212288375E-2</v>
      </c>
      <c r="H1180" s="4">
        <f>IF(AND(A1180&lt;$H$7,A1180&gt;$H$6),$H$8,0)</f>
        <v>0</v>
      </c>
    </row>
    <row r="1181" spans="1:8" x14ac:dyDescent="0.25">
      <c r="A1181" s="6">
        <f>A1180+$B$7</f>
        <v>234.19999999999524</v>
      </c>
      <c r="B1181" s="5">
        <f>B1180+C1180*$B$7</f>
        <v>-0.16090095504131507</v>
      </c>
      <c r="C1181" s="1">
        <f>C1180+D1180*$B$7</f>
        <v>0.15782253060877618</v>
      </c>
      <c r="D1181" s="6">
        <f>(E1181-B1181)*$B$6/$B$4-C1181*$B$5/$B$4</f>
        <v>-5.3974294287346875E-2</v>
      </c>
      <c r="E1181" s="5">
        <f>E1180+F1180*$B$7</f>
        <v>-5.3215965878628371</v>
      </c>
      <c r="F1181" s="1">
        <f>F1180+G1180*$B$7</f>
        <v>-9.5585067465215376E-2</v>
      </c>
      <c r="G1181" s="1">
        <f>H1181/$H$4-(E1181-B1181)/$H$4*$B$6-F1181*$H$5/$H$4</f>
        <v>5.3040732340193443E-2</v>
      </c>
      <c r="H1181" s="4">
        <f>IF(AND(A1181&lt;$H$7,A1181&gt;$H$6),$H$8,0)</f>
        <v>0</v>
      </c>
    </row>
    <row r="1182" spans="1:8" x14ac:dyDescent="0.25">
      <c r="A1182" s="6">
        <f>A1181+$B$7</f>
        <v>234.39999999999523</v>
      </c>
      <c r="B1182" s="5">
        <f>B1181+C1181*$B$7</f>
        <v>-0.12933644891955984</v>
      </c>
      <c r="C1182" s="1">
        <f>C1181+D1181*$B$7</f>
        <v>0.14702767175130682</v>
      </c>
      <c r="D1182" s="6">
        <f>(E1182-B1182)*$B$6/$B$4-C1182*$B$5/$B$4</f>
        <v>-5.4319186600632813E-2</v>
      </c>
      <c r="E1182" s="5">
        <f>E1181+F1181*$B$7</f>
        <v>-5.3407136013558798</v>
      </c>
      <c r="F1182" s="1">
        <f>F1181+G1181*$B$7</f>
        <v>-8.4976920997176686E-2</v>
      </c>
      <c r="G1182" s="1">
        <f>H1182/$H$4-(E1182-B1182)/$H$4*$B$6-F1182*$H$5/$H$4</f>
        <v>5.3388425339320859E-2</v>
      </c>
      <c r="H1182" s="4">
        <f>IF(AND(A1182&lt;$H$7,A1182&gt;$H$6),$H$8,0)</f>
        <v>0</v>
      </c>
    </row>
    <row r="1183" spans="1:8" x14ac:dyDescent="0.25">
      <c r="A1183" s="6">
        <f>A1182+$B$7</f>
        <v>234.59999999999522</v>
      </c>
      <c r="B1183" s="5">
        <f>B1182+C1182*$B$7</f>
        <v>-9.9930914569298479E-2</v>
      </c>
      <c r="C1183" s="1">
        <f>C1182+D1182*$B$7</f>
        <v>0.13616383443118027</v>
      </c>
      <c r="D1183" s="6">
        <f>(E1183-B1183)*$B$6/$B$4-C1183*$B$5/$B$4</f>
        <v>-5.4620238226327882E-2</v>
      </c>
      <c r="E1183" s="5">
        <f>E1182+F1182*$B$7</f>
        <v>-5.3577089855553153</v>
      </c>
      <c r="F1183" s="1">
        <f>F1182+G1182*$B$7</f>
        <v>-7.4299235929312507E-2</v>
      </c>
      <c r="G1183" s="1">
        <f>H1183/$H$4-(E1183-B1183)/$H$4*$B$6-F1183*$H$5/$H$4</f>
        <v>5.3692269248799857E-2</v>
      </c>
      <c r="H1183" s="4">
        <f>IF(AND(A1183&lt;$H$7,A1183&gt;$H$6),$H$8,0)</f>
        <v>0</v>
      </c>
    </row>
    <row r="1184" spans="1:8" x14ac:dyDescent="0.25">
      <c r="A1184" s="6">
        <f>A1183+$B$7</f>
        <v>234.79999999999521</v>
      </c>
      <c r="B1184" s="5">
        <f>B1183+C1183*$B$7</f>
        <v>-7.2698147683062431E-2</v>
      </c>
      <c r="C1184" s="1">
        <f>C1183+D1183*$B$7</f>
        <v>0.12523978678591469</v>
      </c>
      <c r="D1184" s="6">
        <f>(E1184-B1184)*$B$6/$B$4-C1184*$B$5/$B$4</f>
        <v>-5.4877303652369876E-2</v>
      </c>
      <c r="E1184" s="5">
        <f>E1183+F1183*$B$7</f>
        <v>-5.3725688327411776</v>
      </c>
      <c r="F1184" s="1">
        <f>F1183+G1183*$B$7</f>
        <v>-6.3560782079552541E-2</v>
      </c>
      <c r="G1184" s="1">
        <f>H1184/$H$4-(E1184-B1184)/$H$4*$B$6-F1184*$H$5/$H$4</f>
        <v>5.3952118581774448E-2</v>
      </c>
      <c r="H1184" s="4">
        <f>IF(AND(A1184&lt;$H$7,A1184&gt;$H$6),$H$8,0)</f>
        <v>0</v>
      </c>
    </row>
    <row r="1185" spans="1:8" x14ac:dyDescent="0.25">
      <c r="A1185" s="6">
        <f>A1184+$B$7</f>
        <v>234.9999999999952</v>
      </c>
      <c r="B1185" s="5">
        <f>B1184+C1184*$B$7</f>
        <v>-4.7650190325879492E-2</v>
      </c>
      <c r="C1185" s="1">
        <f>C1184+D1184*$B$7</f>
        <v>0.11426432605544071</v>
      </c>
      <c r="D1185" s="6">
        <f>(E1185-B1185)*$B$6/$B$4-C1185*$B$5/$B$4</f>
        <v>-5.5090272879143698E-2</v>
      </c>
      <c r="E1185" s="5">
        <f>E1184+F1184*$B$7</f>
        <v>-5.3852809891570885</v>
      </c>
      <c r="F1185" s="1">
        <f>F1184+G1184*$B$7</f>
        <v>-5.2770358363197649E-2</v>
      </c>
      <c r="G1185" s="1">
        <f>H1185/$H$4-(E1185-B1185)/$H$4*$B$6-F1185*$H$5/$H$4</f>
        <v>5.4167863363760053E-2</v>
      </c>
      <c r="H1185" s="4">
        <f>IF(AND(A1185&lt;$H$7,A1185&gt;$H$6),$H$8,0)</f>
        <v>0</v>
      </c>
    </row>
    <row r="1186" spans="1:8" x14ac:dyDescent="0.25">
      <c r="A1186" s="6">
        <f>A1185+$B$7</f>
        <v>235.19999999999519</v>
      </c>
      <c r="B1186" s="5">
        <f>B1185+C1185*$B$7</f>
        <v>-2.4797325114791349E-2</v>
      </c>
      <c r="C1186" s="1">
        <f>C1185+D1185*$B$7</f>
        <v>0.10324627147961196</v>
      </c>
      <c r="D1186" s="6">
        <f>(E1186-B1186)*$B$6/$B$4-C1186*$B$5/$B$4</f>
        <v>-5.525907142934354E-2</v>
      </c>
      <c r="E1186" s="5">
        <f>E1185+F1185*$B$7</f>
        <v>-5.3958350608297279</v>
      </c>
      <c r="F1186" s="1">
        <f>F1185+G1185*$B$7</f>
        <v>-4.1936785690445635E-2</v>
      </c>
      <c r="G1186" s="1">
        <f>H1186/$H$4-(E1186-B1186)/$H$4*$B$6-F1186*$H$5/$H$4</f>
        <v>5.4339429142506057E-2</v>
      </c>
      <c r="H1186" s="4">
        <f>IF(AND(A1186&lt;$H$7,A1186&gt;$H$6),$H$8,0)</f>
        <v>0</v>
      </c>
    </row>
    <row r="1187" spans="1:8" x14ac:dyDescent="0.25">
      <c r="A1187" s="6">
        <f>A1186+$B$7</f>
        <v>235.39999999999517</v>
      </c>
      <c r="B1187" s="5">
        <f>B1186+C1186*$B$7</f>
        <v>-4.1480708188689555E-3</v>
      </c>
      <c r="C1187" s="1">
        <f>C1186+D1186*$B$7</f>
        <v>9.2194457193743251E-2</v>
      </c>
      <c r="D1187" s="6">
        <f>(E1187-B1187)*$B$6/$B$4-C1187*$B$5/$B$4</f>
        <v>-5.5383660329395623E-2</v>
      </c>
      <c r="E1187" s="5">
        <f>E1186+F1186*$B$7</f>
        <v>-5.4042224179678167</v>
      </c>
      <c r="F1187" s="1">
        <f>F1186+G1186*$B$7</f>
        <v>-3.1068899861944423E-2</v>
      </c>
      <c r="G1187" s="1">
        <f>H1187/$H$4-(E1187-B1187)/$H$4*$B$6-F1187*$H$5/$H$4</f>
        <v>5.4466776969418644E-2</v>
      </c>
      <c r="H1187" s="4">
        <f>IF(AND(A1187&lt;$H$7,A1187&gt;$H$6),$H$8,0)</f>
        <v>0</v>
      </c>
    </row>
    <row r="1188" spans="1:8" x14ac:dyDescent="0.25">
      <c r="A1188" s="6">
        <f>A1187+$B$7</f>
        <v>235.59999999999516</v>
      </c>
      <c r="B1188" s="5">
        <f>B1187+C1187*$B$7</f>
        <v>1.4290820619879695E-2</v>
      </c>
      <c r="C1188" s="1">
        <f>C1187+D1187*$B$7</f>
        <v>8.1117725127864124E-2</v>
      </c>
      <c r="D1188" s="6">
        <f>(E1188-B1188)*$B$6/$B$4-C1188*$B$5/$B$4</f>
        <v>-5.5464036062518811E-2</v>
      </c>
      <c r="E1188" s="5">
        <f>E1187+F1187*$B$7</f>
        <v>-5.4104361979402054</v>
      </c>
      <c r="F1188" s="1">
        <f>F1187+G1187*$B$7</f>
        <v>-2.0175544468060691E-2</v>
      </c>
      <c r="G1188" s="1">
        <f>H1188/$H$4-(E1188-B1188)/$H$4*$B$6-F1188*$H$5/$H$4</f>
        <v>5.4549903352621762E-2</v>
      </c>
      <c r="H1188" s="4">
        <f>IF(AND(A1188&lt;$H$7,A1188&gt;$H$6),$H$8,0)</f>
        <v>0</v>
      </c>
    </row>
    <row r="1189" spans="1:8" x14ac:dyDescent="0.25">
      <c r="A1189" s="6">
        <f>A1188+$B$7</f>
        <v>235.79999999999515</v>
      </c>
      <c r="B1189" s="5">
        <f>B1188+C1188*$B$7</f>
        <v>3.0514365645452519E-2</v>
      </c>
      <c r="C1189" s="1">
        <f>C1188+D1188*$B$7</f>
        <v>7.0024917915360363E-2</v>
      </c>
      <c r="D1189" s="6">
        <f>(E1189-B1189)*$B$6/$B$4-C1189*$B$5/$B$4</f>
        <v>-5.5500230493523116E-2</v>
      </c>
      <c r="E1189" s="5">
        <f>E1188+F1188*$B$7</f>
        <v>-5.4144713068338177</v>
      </c>
      <c r="F1189" s="1">
        <f>F1188+G1188*$B$7</f>
        <v>-9.2655637975363383E-3</v>
      </c>
      <c r="G1189" s="1">
        <f>H1189/$H$4-(E1189-B1189)/$H$4*$B$6-F1189*$H$5/$H$4</f>
        <v>5.4588840181755749E-2</v>
      </c>
      <c r="H1189" s="4">
        <f>IF(AND(A1189&lt;$H$7,A1189&gt;$H$6),$H$8,0)</f>
        <v>0</v>
      </c>
    </row>
    <row r="1190" spans="1:8" x14ac:dyDescent="0.25">
      <c r="A1190" s="6">
        <f>A1189+$B$7</f>
        <v>235.99999999999514</v>
      </c>
      <c r="B1190" s="5">
        <f>B1189+C1189*$B$7</f>
        <v>4.4519349228524595E-2</v>
      </c>
      <c r="C1190" s="1">
        <f>C1189+D1189*$B$7</f>
        <v>5.892487181665574E-2</v>
      </c>
      <c r="D1190" s="6">
        <f>(E1190-B1190)*$B$6/$B$4-C1190*$B$5/$B$4</f>
        <v>-5.5492310765468331E-2</v>
      </c>
      <c r="E1190" s="5">
        <f>E1189+F1189*$B$7</f>
        <v>-5.4163244195933249</v>
      </c>
      <c r="F1190" s="1">
        <f>F1189+G1189*$B$7</f>
        <v>1.6522042388148125E-3</v>
      </c>
      <c r="G1190" s="1">
        <f>H1190/$H$4-(E1190-B1190)/$H$4*$B$6-F1190*$H$5/$H$4</f>
        <v>5.4583654624636269E-2</v>
      </c>
      <c r="H1190" s="4">
        <f>IF(AND(A1190&lt;$H$7,A1190&gt;$H$6),$H$8,0)</f>
        <v>0</v>
      </c>
    </row>
    <row r="1191" spans="1:8" x14ac:dyDescent="0.25">
      <c r="A1191" s="6">
        <f>A1190+$B$7</f>
        <v>236.19999999999513</v>
      </c>
      <c r="B1191" s="5">
        <f>B1190+C1190*$B$7</f>
        <v>5.6304323591855741E-2</v>
      </c>
      <c r="C1191" s="1">
        <f>C1190+D1190*$B$7</f>
        <v>4.7826409663562074E-2</v>
      </c>
      <c r="D1191" s="6">
        <f>(E1191-B1191)*$B$6/$B$4-C1191*$B$5/$B$4</f>
        <v>-5.5440379168327614E-2</v>
      </c>
      <c r="E1191" s="5">
        <f>E1190+F1190*$B$7</f>
        <v>-5.4159939787455622</v>
      </c>
      <c r="F1191" s="1">
        <f>F1190+G1190*$B$7</f>
        <v>1.2568935163742067E-2</v>
      </c>
      <c r="G1191" s="1">
        <f>H1191/$H$4-(E1191-B1191)/$H$4*$B$6-F1191*$H$5/$H$4</f>
        <v>5.4534448995918042E-2</v>
      </c>
      <c r="H1191" s="4">
        <f>IF(AND(A1191&lt;$H$7,A1191&gt;$H$6),$H$8,0)</f>
        <v>0</v>
      </c>
    </row>
    <row r="1192" spans="1:8" x14ac:dyDescent="0.25">
      <c r="A1192" s="6">
        <f>A1191+$B$7</f>
        <v>236.39999999999512</v>
      </c>
      <c r="B1192" s="5">
        <f>B1191+C1191*$B$7</f>
        <v>6.5869605524568164E-2</v>
      </c>
      <c r="C1192" s="1">
        <f>C1191+D1191*$B$7</f>
        <v>3.6738333829896552E-2</v>
      </c>
      <c r="D1192" s="6">
        <f>(E1192-B1192)*$B$6/$B$4-C1192*$B$5/$B$4</f>
        <v>-5.5344572979822267E-2</v>
      </c>
      <c r="E1192" s="5">
        <f>E1191+F1191*$B$7</f>
        <v>-5.4134801917128135</v>
      </c>
      <c r="F1192" s="1">
        <f>F1191+G1191*$B$7</f>
        <v>2.3475824962925676E-2</v>
      </c>
      <c r="G1192" s="1">
        <f>H1192/$H$4-(E1192-B1192)/$H$4*$B$6-F1192*$H$5/$H$4</f>
        <v>5.4441360597929929E-2</v>
      </c>
      <c r="H1192" s="4">
        <f>IF(AND(A1192&lt;$H$7,A1192&gt;$H$6),$H$8,0)</f>
        <v>0</v>
      </c>
    </row>
    <row r="1193" spans="1:8" x14ac:dyDescent="0.25">
      <c r="A1193" s="6">
        <f>A1192+$B$7</f>
        <v>236.59999999999511</v>
      </c>
      <c r="B1193" s="5">
        <f>B1192+C1192*$B$7</f>
        <v>7.3217272290547475E-2</v>
      </c>
      <c r="C1193" s="1">
        <f>C1192+D1192*$B$7</f>
        <v>2.5669419233932098E-2</v>
      </c>
      <c r="D1193" s="6">
        <f>(E1193-B1193)*$B$6/$B$4-C1193*$B$5/$B$4</f>
        <v>-5.5205064278616746E-2</v>
      </c>
      <c r="E1193" s="5">
        <f>E1192+F1192*$B$7</f>
        <v>-5.4087850267202287</v>
      </c>
      <c r="F1193" s="1">
        <f>F1192+G1192*$B$7</f>
        <v>3.436409708251166E-2</v>
      </c>
      <c r="G1193" s="1">
        <f>H1193/$H$4-(E1193-B1193)/$H$4*$B$6-F1193*$H$5/$H$4</f>
        <v>5.4304561533870081E-2</v>
      </c>
      <c r="H1193" s="4">
        <f>IF(AND(A1193&lt;$H$7,A1193&gt;$H$6),$H$8,0)</f>
        <v>0</v>
      </c>
    </row>
    <row r="1194" spans="1:8" x14ac:dyDescent="0.25">
      <c r="A1194" s="6">
        <f>A1193+$B$7</f>
        <v>236.79999999999509</v>
      </c>
      <c r="B1194" s="5">
        <f>B1193+C1193*$B$7</f>
        <v>7.8351156137333899E-2</v>
      </c>
      <c r="C1194" s="1">
        <f>C1193+D1193*$B$7</f>
        <v>1.4628406378208749E-2</v>
      </c>
      <c r="D1194" s="6">
        <f>(E1194-B1194)*$B$6/$B$4-C1194*$B$5/$B$4</f>
        <v>-5.5022059730083735E-2</v>
      </c>
      <c r="E1194" s="5">
        <f>E1193+F1193*$B$7</f>
        <v>-5.4019122073037265</v>
      </c>
      <c r="F1194" s="1">
        <f>F1193+G1193*$B$7</f>
        <v>4.5225009389285677E-2</v>
      </c>
      <c r="G1194" s="1">
        <f>H1194/$H$4-(E1194-B1194)/$H$4*$B$6-F1194*$H$5/$H$4</f>
        <v>5.4124258493571317E-2</v>
      </c>
      <c r="H1194" s="4">
        <f>IF(AND(A1194&lt;$H$7,A1194&gt;$H$6),$H$8,0)</f>
        <v>0</v>
      </c>
    </row>
    <row r="1195" spans="1:8" x14ac:dyDescent="0.25">
      <c r="A1195" s="6">
        <f>A1194+$B$7</f>
        <v>236.99999999999508</v>
      </c>
      <c r="B1195" s="5">
        <f>B1194+C1194*$B$7</f>
        <v>8.1276837412975644E-2</v>
      </c>
      <c r="C1195" s="1">
        <f>C1194+D1194*$B$7</f>
        <v>3.6239944321920011E-3</v>
      </c>
      <c r="D1195" s="6">
        <f>(E1195-B1195)*$B$6/$B$4-C1195*$B$5/$B$4</f>
        <v>-5.4795800344871325E-2</v>
      </c>
      <c r="E1195" s="5">
        <f>E1194+F1194*$B$7</f>
        <v>-5.3928672054258691</v>
      </c>
      <c r="F1195" s="1">
        <f>F1194+G1194*$B$7</f>
        <v>5.604986108799994E-2</v>
      </c>
      <c r="G1195" s="1">
        <f>H1195/$H$4-(E1195-B1195)/$H$4*$B$6-F1195*$H$5/$H$4</f>
        <v>5.3900692512068443E-2</v>
      </c>
      <c r="H1195" s="4">
        <f>IF(AND(A1195&lt;$H$7,A1195&gt;$H$6),$H$8,0)</f>
        <v>0</v>
      </c>
    </row>
    <row r="1196" spans="1:8" x14ac:dyDescent="0.25">
      <c r="A1196" s="6">
        <f>A1195+$B$7</f>
        <v>237.19999999999507</v>
      </c>
      <c r="B1196" s="5">
        <f>B1195+C1195*$B$7</f>
        <v>8.2001636299414038E-2</v>
      </c>
      <c r="C1196" s="1">
        <f>C1195+D1195*$B$7</f>
        <v>-7.3351656367822652E-3</v>
      </c>
      <c r="D1196" s="6">
        <f>(E1196-B1196)*$B$6/$B$4-C1196*$B$5/$B$4</f>
        <v>-5.4526561210525105E-2</v>
      </c>
      <c r="E1196" s="5">
        <f>E1195+F1195*$B$7</f>
        <v>-5.3816572332082693</v>
      </c>
      <c r="F1196" s="1">
        <f>F1195+G1195*$B$7</f>
        <v>6.6829999590413636E-2</v>
      </c>
      <c r="G1196" s="1">
        <f>H1196/$H$4-(E1196-B1196)/$H$4*$B$6-F1196*$H$5/$H$4</f>
        <v>5.3634138701220642E-2</v>
      </c>
      <c r="H1196" s="4">
        <f>IF(AND(A1196&lt;$H$7,A1196&gt;$H$6),$H$8,0)</f>
        <v>0</v>
      </c>
    </row>
    <row r="1197" spans="1:8" x14ac:dyDescent="0.25">
      <c r="A1197" s="6">
        <f>A1196+$B$7</f>
        <v>237.39999999999506</v>
      </c>
      <c r="B1197" s="5">
        <f>B1196+C1196*$B$7</f>
        <v>8.0534603172057587E-2</v>
      </c>
      <c r="C1197" s="1">
        <f>C1196+D1196*$B$7</f>
        <v>-1.8240477878887287E-2</v>
      </c>
      <c r="D1197" s="6">
        <f>(E1197-B1197)*$B$6/$B$4-C1197*$B$5/$B$4</f>
        <v>-5.4214651196439131E-2</v>
      </c>
      <c r="E1197" s="5">
        <f>E1196+F1196*$B$7</f>
        <v>-5.3682912332901864</v>
      </c>
      <c r="F1197" s="1">
        <f>F1196+G1196*$B$7</f>
        <v>7.755682733065776E-2</v>
      </c>
      <c r="G1197" s="1">
        <f>H1197/$H$4-(E1197-B1197)/$H$4*$B$6-F1197*$H$5/$H$4</f>
        <v>5.332490595466257E-2</v>
      </c>
      <c r="H1197" s="4">
        <f>IF(AND(A1197&lt;$H$7,A1197&gt;$H$6),$H$8,0)</f>
        <v>0</v>
      </c>
    </row>
    <row r="1198" spans="1:8" x14ac:dyDescent="0.25">
      <c r="A1198" s="6">
        <f>A1197+$B$7</f>
        <v>237.59999999999505</v>
      </c>
      <c r="B1198" s="5">
        <f>B1197+C1197*$B$7</f>
        <v>7.6886507596280129E-2</v>
      </c>
      <c r="C1198" s="1">
        <f>C1197+D1197*$B$7</f>
        <v>-2.9083408118175114E-2</v>
      </c>
      <c r="D1198" s="6">
        <f>(E1198-B1198)*$B$6/$B$4-C1198*$B$5/$B$4</f>
        <v>-5.3860412632430729E-2</v>
      </c>
      <c r="E1198" s="5">
        <f>E1197+F1197*$B$7</f>
        <v>-5.3527798678240552</v>
      </c>
      <c r="F1198" s="1">
        <f>F1197+G1197*$B$7</f>
        <v>8.822180852159027E-2</v>
      </c>
      <c r="G1198" s="1">
        <f>H1198/$H$4-(E1198-B1198)/$H$4*$B$6-F1198*$H$5/$H$4</f>
        <v>5.2973336626379507E-2</v>
      </c>
      <c r="H1198" s="4">
        <f>IF(AND(A1198&lt;$H$7,A1198&gt;$H$6),$H$8,0)</f>
        <v>0</v>
      </c>
    </row>
    <row r="1199" spans="1:8" x14ac:dyDescent="0.25">
      <c r="A1199" s="6">
        <f>A1198+$B$7</f>
        <v>237.79999999999504</v>
      </c>
      <c r="B1199" s="5">
        <f>B1198+C1198*$B$7</f>
        <v>7.1069825972645106E-2</v>
      </c>
      <c r="C1199" s="1">
        <f>C1198+D1198*$B$7</f>
        <v>-3.9855490644661262E-2</v>
      </c>
      <c r="D1199" s="6">
        <f>(E1199-B1199)*$B$6/$B$4-C1199*$B$5/$B$4</f>
        <v>-5.346422096125391E-2</v>
      </c>
      <c r="E1199" s="5">
        <f>E1198+F1198*$B$7</f>
        <v>-5.3351355061197374</v>
      </c>
      <c r="F1199" s="1">
        <f>F1198+G1198*$B$7</f>
        <v>9.8816475846866175E-2</v>
      </c>
      <c r="G1199" s="1">
        <f>H1199/$H$4-(E1199-B1199)/$H$4*$B$6-F1199*$H$5/$H$4</f>
        <v>5.2579806183220841E-2</v>
      </c>
      <c r="H1199" s="4">
        <f>IF(AND(A1199&lt;$H$7,A1199&gt;$H$6),$H$8,0)</f>
        <v>0</v>
      </c>
    </row>
    <row r="1200" spans="1:8" x14ac:dyDescent="0.25">
      <c r="A1200" s="6">
        <f>A1199+$B$7</f>
        <v>237.99999999999503</v>
      </c>
      <c r="B1200" s="5">
        <f>B1199+C1199*$B$7</f>
        <v>6.3098727843712857E-2</v>
      </c>
      <c r="C1200" s="1">
        <f>C1199+D1199*$B$7</f>
        <v>-5.0548334836912047E-2</v>
      </c>
      <c r="D1200" s="6">
        <f>(E1200-B1200)*$B$6/$B$4-C1200*$B$5/$B$4</f>
        <v>-5.302648436538708E-2</v>
      </c>
      <c r="E1200" s="5">
        <f>E1199+F1199*$B$7</f>
        <v>-5.3153722109503638</v>
      </c>
      <c r="F1200" s="1">
        <f>F1199+G1199*$B$7</f>
        <v>0.10933243708351034</v>
      </c>
      <c r="G1200" s="1">
        <f>H1200/$H$4-(E1200-B1200)/$H$4*$B$6-F1200*$H$5/$H$4</f>
        <v>5.2144722831688112E-2</v>
      </c>
      <c r="H1200" s="4">
        <f>IF(AND(A1200&lt;$H$7,A1200&gt;$H$6),$H$8,0)</f>
        <v>0</v>
      </c>
    </row>
    <row r="1201" spans="1:8" x14ac:dyDescent="0.25">
      <c r="A1201" s="6">
        <f>A1200+$B$7</f>
        <v>238.19999999999501</v>
      </c>
      <c r="B1201" s="5">
        <f>B1200+C1200*$B$7</f>
        <v>5.2989060876330443E-2</v>
      </c>
      <c r="C1201" s="1">
        <f>C1200+D1200*$B$7</f>
        <v>-6.1153631709989463E-2</v>
      </c>
      <c r="D1201" s="6">
        <f>(E1201-B1201)*$B$6/$B$4-C1201*$B$5/$B$4</f>
        <v>-5.2547643368450088E-2</v>
      </c>
      <c r="E1201" s="5">
        <f>E1200+F1200*$B$7</f>
        <v>-5.293505723533662</v>
      </c>
      <c r="F1201" s="1">
        <f>F1200+G1200*$B$7</f>
        <v>0.11976138164984797</v>
      </c>
      <c r="G1201" s="1">
        <f>H1201/$H$4-(E1201-B1201)/$H$4*$B$6-F1201*$H$5/$H$4</f>
        <v>5.1668527119352214E-2</v>
      </c>
      <c r="H1201" s="4">
        <f>IF(AND(A1201&lt;$H$7,A1201&gt;$H$6),$H$8,0)</f>
        <v>0</v>
      </c>
    </row>
    <row r="1202" spans="1:8" x14ac:dyDescent="0.25">
      <c r="A1202" s="6">
        <f>A1201+$B$7</f>
        <v>238.399999999995</v>
      </c>
      <c r="B1202" s="5">
        <f>B1201+C1201*$B$7</f>
        <v>4.0758334534332551E-2</v>
      </c>
      <c r="C1202" s="1">
        <f>C1201+D1201*$B$7</f>
        <v>-7.1663160383679481E-2</v>
      </c>
      <c r="D1202" s="6">
        <f>(E1202-B1202)*$B$6/$B$4-C1202*$B$5/$B$4</f>
        <v>-5.2028170411625059E-2</v>
      </c>
      <c r="E1202" s="5">
        <f>E1201+F1201*$B$7</f>
        <v>-5.269553447203692</v>
      </c>
      <c r="F1202" s="1">
        <f>F1201+G1201*$B$7</f>
        <v>0.13009508707371842</v>
      </c>
      <c r="G1202" s="1">
        <f>H1202/$H$4-(E1202-B1202)/$H$4*$B$6-F1202*$H$5/$H$4</f>
        <v>5.1151691511274473E-2</v>
      </c>
      <c r="H1202" s="4">
        <f>IF(AND(A1202&lt;$H$7,A1202&gt;$H$6),$H$8,0)</f>
        <v>0</v>
      </c>
    </row>
    <row r="1203" spans="1:8" x14ac:dyDescent="0.25">
      <c r="A1203" s="6">
        <f>A1202+$B$7</f>
        <v>238.59999999999499</v>
      </c>
      <c r="B1203" s="5">
        <f>B1202+C1202*$B$7</f>
        <v>2.6425702457596654E-2</v>
      </c>
      <c r="C1203" s="1">
        <f>C1202+D1202*$B$7</f>
        <v>-8.2068794466004485E-2</v>
      </c>
      <c r="D1203" s="6">
        <f>(E1203-B1203)*$B$6/$B$4-C1203*$B$5/$B$4</f>
        <v>-5.1468569405475381E-2</v>
      </c>
      <c r="E1203" s="5">
        <f>E1202+F1202*$B$7</f>
        <v>-5.2435344297889479</v>
      </c>
      <c r="F1203" s="1">
        <f>F1202+G1202*$B$7</f>
        <v>0.14032542537597331</v>
      </c>
      <c r="G1203" s="1">
        <f>H1203/$H$4-(E1203-B1203)/$H$4*$B$6-F1203*$H$5/$H$4</f>
        <v>5.0594719941825857E-2</v>
      </c>
      <c r="H1203" s="4">
        <f>IF(AND(A1203&lt;$H$7,A1203&gt;$H$6),$H$8,0)</f>
        <v>0</v>
      </c>
    </row>
    <row r="1204" spans="1:8" x14ac:dyDescent="0.25">
      <c r="A1204" s="6">
        <f>A1203+$B$7</f>
        <v>238.79999999999498</v>
      </c>
      <c r="B1204" s="5">
        <f>B1203+C1203*$B$7</f>
        <v>1.0011943564395755E-2</v>
      </c>
      <c r="C1204" s="1">
        <f>C1203+D1203*$B$7</f>
        <v>-9.2362508347099567E-2</v>
      </c>
      <c r="D1204" s="6">
        <f>(E1204-B1204)*$B$6/$B$4-C1204*$B$5/$B$4</f>
        <v>-5.0869375257575004E-2</v>
      </c>
      <c r="E1204" s="5">
        <f>E1203+F1203*$B$7</f>
        <v>-5.2154693447137532</v>
      </c>
      <c r="F1204" s="1">
        <f>F1203+G1203*$B$7</f>
        <v>0.15044436936433847</v>
      </c>
      <c r="G1204" s="1">
        <f>H1204/$H$4-(E1204-B1204)/$H$4*$B$6-F1204*$H$5/$H$4</f>
        <v>4.9998147342316418E-2</v>
      </c>
      <c r="H1204" s="4">
        <f>IF(AND(A1204&lt;$H$7,A1204&gt;$H$6),$H$8,0)</f>
        <v>0</v>
      </c>
    </row>
    <row r="1205" spans="1:8" x14ac:dyDescent="0.25">
      <c r="A1205" s="6">
        <f>A1204+$B$7</f>
        <v>238.99999999999497</v>
      </c>
      <c r="B1205" s="5">
        <f>B1204+C1204*$B$7</f>
        <v>-8.4605581050241595E-3</v>
      </c>
      <c r="C1205" s="1">
        <f>C1204+D1204*$B$7</f>
        <v>-0.10253638339861457</v>
      </c>
      <c r="D1205" s="6">
        <f>(E1205-B1205)*$B$6/$B$4-C1205*$B$5/$B$4</f>
        <v>-5.0231153376379407E-2</v>
      </c>
      <c r="E1205" s="5">
        <f>E1204+F1204*$B$7</f>
        <v>-5.1853804708408857</v>
      </c>
      <c r="F1205" s="1">
        <f>F1204+G1204*$B$7</f>
        <v>0.16044399883280175</v>
      </c>
      <c r="G1205" s="1">
        <f>H1205/$H$4-(E1205-B1205)/$H$4*$B$6-F1205*$H$5/$H$4</f>
        <v>4.9362539144866602E-2</v>
      </c>
      <c r="H1205" s="4">
        <f>IF(AND(A1205&lt;$H$7,A1205&gt;$H$6),$H$8,0)</f>
        <v>0</v>
      </c>
    </row>
    <row r="1206" spans="1:8" x14ac:dyDescent="0.25">
      <c r="A1206" s="6">
        <f>A1205+$B$7</f>
        <v>239.19999999999496</v>
      </c>
      <c r="B1206" s="5">
        <f>B1205+C1205*$B$7</f>
        <v>-2.8967834784747074E-2</v>
      </c>
      <c r="C1206" s="1">
        <f>C1205+D1205*$B$7</f>
        <v>-0.11258261407389045</v>
      </c>
      <c r="D1206" s="6">
        <f>(E1206-B1206)*$B$6/$B$4-C1206*$B$5/$B$4</f>
        <v>-4.9554499151787425E-2</v>
      </c>
      <c r="E1206" s="5">
        <f>E1205+F1205*$B$7</f>
        <v>-5.1532916710743253</v>
      </c>
      <c r="F1206" s="1">
        <f>F1205+G1205*$B$7</f>
        <v>0.17031650666177506</v>
      </c>
      <c r="G1206" s="1">
        <f>H1206/$H$4-(E1206-B1206)/$H$4*$B$6-F1206*$H$5/$H$4</f>
        <v>4.8688490762969161E-2</v>
      </c>
      <c r="H1206" s="4">
        <f>IF(AND(A1206&lt;$H$7,A1206&gt;$H$6),$H$8,0)</f>
        <v>0</v>
      </c>
    </row>
    <row r="1207" spans="1:8" x14ac:dyDescent="0.25">
      <c r="A1207" s="6">
        <f>A1206+$B$7</f>
        <v>239.39999999999495</v>
      </c>
      <c r="B1207" s="5">
        <f>B1206+C1206*$B$7</f>
        <v>-5.148435759952516E-2</v>
      </c>
      <c r="C1207" s="1">
        <f>C1206+D1206*$B$7</f>
        <v>-0.12249351390424792</v>
      </c>
      <c r="D1207" s="6">
        <f>(E1207-B1207)*$B$6/$B$4-C1207*$B$5/$B$4</f>
        <v>-4.8840037412860728E-2</v>
      </c>
      <c r="E1207" s="5">
        <f>E1206+F1206*$B$7</f>
        <v>-5.11922836974197</v>
      </c>
      <c r="F1207" s="1">
        <f>F1206+G1206*$B$7</f>
        <v>0.1800542048143689</v>
      </c>
      <c r="G1207" s="1">
        <f>H1207/$H$4-(E1207-B1207)/$H$4*$B$6-F1207*$H$5/$H$4</f>
        <v>4.7976627049208909E-2</v>
      </c>
      <c r="H1207" s="4">
        <f>IF(AND(A1207&lt;$H$7,A1207&gt;$H$6),$H$8,0)</f>
        <v>0</v>
      </c>
    </row>
    <row r="1208" spans="1:8" x14ac:dyDescent="0.25">
      <c r="A1208" s="6">
        <f>A1207+$B$7</f>
        <v>239.59999999999494</v>
      </c>
      <c r="B1208" s="5">
        <f>B1207+C1207*$B$7</f>
        <v>-7.5983060380374751E-2</v>
      </c>
      <c r="C1208" s="1">
        <f>C1207+D1207*$B$7</f>
        <v>-0.13226152138682007</v>
      </c>
      <c r="D1208" s="6">
        <f>(E1208-B1208)*$B$6/$B$4-C1208*$B$5/$B$4</f>
        <v>-4.8088421863184926E-2</v>
      </c>
      <c r="E1208" s="5">
        <f>E1207+F1207*$B$7</f>
        <v>-5.0832175287790964</v>
      </c>
      <c r="F1208" s="1">
        <f>F1207+G1207*$B$7</f>
        <v>0.18964953022421069</v>
      </c>
      <c r="G1208" s="1">
        <f>H1208/$H$4-(E1208-B1208)/$H$4*$B$6-F1208*$H$5/$H$4</f>
        <v>4.7227601730624069E-2</v>
      </c>
      <c r="H1208" s="4">
        <f>IF(AND(A1208&lt;$H$7,A1208&gt;$H$6),$H$8,0)</f>
        <v>0</v>
      </c>
    </row>
    <row r="1209" spans="1:8" x14ac:dyDescent="0.25">
      <c r="A1209" s="6">
        <f>A1208+$B$7</f>
        <v>239.79999999999492</v>
      </c>
      <c r="B1209" s="5">
        <f>B1208+C1208*$B$7</f>
        <v>-0.10243536465773877</v>
      </c>
      <c r="C1209" s="1">
        <f>C1208+D1208*$B$7</f>
        <v>-0.14187920575945706</v>
      </c>
      <c r="D1209" s="6">
        <f>(E1209-B1209)*$B$6/$B$4-C1209*$B$5/$B$4</f>
        <v>-4.7300334494373306E-2</v>
      </c>
      <c r="E1209" s="5">
        <f>E1208+F1208*$B$7</f>
        <v>-5.0452876227342545</v>
      </c>
      <c r="F1209" s="1">
        <f>F1208+G1208*$B$7</f>
        <v>0.1990950505703355</v>
      </c>
      <c r="G1209" s="1">
        <f>H1209/$H$4-(E1209-B1209)/$H$4*$B$6-F1209*$H$5/$H$4</f>
        <v>4.6442096822210129E-2</v>
      </c>
      <c r="H1209" s="4">
        <f>IF(AND(A1209&lt;$H$7,A1209&gt;$H$6),$H$8,0)</f>
        <v>0</v>
      </c>
    </row>
    <row r="1210" spans="1:8" x14ac:dyDescent="0.25">
      <c r="A1210" s="6">
        <f>A1209+$B$7</f>
        <v>239.99999999999491</v>
      </c>
      <c r="B1210" s="5">
        <f>B1209+C1209*$B$7</f>
        <v>-0.13081120580963018</v>
      </c>
      <c r="C1210" s="1">
        <f>C1209+D1209*$B$7</f>
        <v>-0.15133927265833172</v>
      </c>
      <c r="D1210" s="6">
        <f>(E1210-B1210)*$B$6/$B$4-C1210*$B$5/$B$4</f>
        <v>-4.6476484978230592E-2</v>
      </c>
      <c r="E1210" s="5">
        <f>E1209+F1209*$B$7</f>
        <v>-5.0054686126201871</v>
      </c>
      <c r="F1210" s="1">
        <f>F1209+G1209*$B$7</f>
        <v>0.20838346993477752</v>
      </c>
      <c r="G1210" s="1">
        <f>H1210/$H$4-(E1210-B1210)/$H$4*$B$6-F1210*$H$5/$H$4</f>
        <v>4.5620822019083906E-2</v>
      </c>
      <c r="H1210" s="4">
        <f>IF(AND(A1210&lt;$H$7,A1210&gt;$H$6),$H$8,0)</f>
        <v>0</v>
      </c>
    </row>
    <row r="1211" spans="1:8" x14ac:dyDescent="0.25">
      <c r="A1211" s="6">
        <f>A1210+$B$7</f>
        <v>240.1999999999949</v>
      </c>
      <c r="B1211" s="5">
        <f>B1210+C1210*$B$7</f>
        <v>-0.16107906034129654</v>
      </c>
      <c r="C1211" s="1">
        <f>C1210+D1210*$B$7</f>
        <v>-0.16063456965397785</v>
      </c>
      <c r="D1211" s="6">
        <f>(E1211-B1211)*$B$6/$B$4-C1211*$B$5/$B$4</f>
        <v>-4.5617610038109685E-2</v>
      </c>
      <c r="E1211" s="5">
        <f>E1210+F1210*$B$7</f>
        <v>-4.9637919186332313</v>
      </c>
      <c r="F1211" s="1">
        <f>F1210+G1210*$B$7</f>
        <v>0.2175076343385943</v>
      </c>
      <c r="G1211" s="1">
        <f>H1211/$H$4-(E1211-B1211)/$H$4*$B$6-F1211*$H$5/$H$4</f>
        <v>4.476451406784044E-2</v>
      </c>
      <c r="H1211" s="4">
        <f>IF(AND(A1211&lt;$H$7,A1211&gt;$H$6),$H$8,0)</f>
        <v>0</v>
      </c>
    </row>
    <row r="1212" spans="1:8" x14ac:dyDescent="0.25">
      <c r="A1212" s="6">
        <f>A1211+$B$7</f>
        <v>240.39999999999489</v>
      </c>
      <c r="B1212" s="5">
        <f>B1211+C1211*$B$7</f>
        <v>-0.19320597427209213</v>
      </c>
      <c r="C1212" s="1">
        <f>C1211+D1211*$B$7</f>
        <v>-0.16975809166159977</v>
      </c>
      <c r="D1212" s="6">
        <f>(E1212-B1212)*$B$6/$B$4-C1212*$B$5/$B$4</f>
        <v>-4.4724472800010205E-2</v>
      </c>
      <c r="E1212" s="5">
        <f>E1211+F1211*$B$7</f>
        <v>-4.9202903917655121</v>
      </c>
      <c r="F1212" s="1">
        <f>F1211+G1211*$B$7</f>
        <v>0.22646053715216238</v>
      </c>
      <c r="G1212" s="1">
        <f>H1212/$H$4-(E1212-B1212)/$H$4*$B$6-F1212*$H$5/$H$4</f>
        <v>4.3873936117651773E-2</v>
      </c>
      <c r="H1212" s="4">
        <f>IF(AND(A1212&lt;$H$7,A1212&gt;$H$6),$H$8,0)</f>
        <v>0</v>
      </c>
    </row>
    <row r="1213" spans="1:8" x14ac:dyDescent="0.25">
      <c r="A1213" s="6">
        <f>A1212+$B$7</f>
        <v>240.59999999999488</v>
      </c>
      <c r="B1213" s="5">
        <f>B1212+C1212*$B$7</f>
        <v>-0.2271575926044121</v>
      </c>
      <c r="C1213" s="1">
        <f>C1212+D1212*$B$7</f>
        <v>-0.17870298622160183</v>
      </c>
      <c r="D1213" s="6">
        <f>(E1213-B1213)*$B$6/$B$4-C1213*$B$5/$B$4</f>
        <v>-4.3797862123982657E-2</v>
      </c>
      <c r="E1213" s="5">
        <f>E1212+F1212*$B$7</f>
        <v>-4.8749982843350796</v>
      </c>
      <c r="F1213" s="1">
        <f>F1212+G1212*$B$7</f>
        <v>0.23523532437569275</v>
      </c>
      <c r="G1213" s="1">
        <f>H1213/$H$4-(E1213-B1213)/$H$4*$B$6-F1213*$H$5/$H$4</f>
        <v>4.294987705167129E-2</v>
      </c>
      <c r="H1213" s="4">
        <f>IF(AND(A1213&lt;$H$7,A1213&gt;$H$6),$H$8,0)</f>
        <v>0</v>
      </c>
    </row>
    <row r="1214" spans="1:8" x14ac:dyDescent="0.25">
      <c r="A1214" s="6">
        <f>A1213+$B$7</f>
        <v>240.79999999999487</v>
      </c>
      <c r="B1214" s="5">
        <f>B1213+C1213*$B$7</f>
        <v>-0.26289818984873248</v>
      </c>
      <c r="C1214" s="1">
        <f>C1213+D1213*$B$7</f>
        <v>-0.18746255864639835</v>
      </c>
      <c r="D1214" s="6">
        <f>(E1214-B1214)*$B$6/$B$4-C1214*$B$5/$B$4</f>
        <v>-4.2838591916416119E-2</v>
      </c>
      <c r="E1214" s="5">
        <f>E1213+F1213*$B$7</f>
        <v>-4.8279512194599414</v>
      </c>
      <c r="F1214" s="1">
        <f>F1213+G1213*$B$7</f>
        <v>0.24382529978602702</v>
      </c>
      <c r="G1214" s="1">
        <f>H1214/$H$4-(E1214-B1214)/$H$4*$B$6-F1214*$H$5/$H$4</f>
        <v>4.1993150799321692E-2</v>
      </c>
      <c r="H1214" s="4">
        <f>IF(AND(A1214&lt;$H$7,A1214&gt;$H$6),$H$8,0)</f>
        <v>0</v>
      </c>
    </row>
    <row r="1215" spans="1:8" x14ac:dyDescent="0.25">
      <c r="A1215" s="6">
        <f>A1214+$B$7</f>
        <v>240.99999999999486</v>
      </c>
      <c r="B1215" s="5">
        <f>B1214+C1214*$B$7</f>
        <v>-0.30039070157801218</v>
      </c>
      <c r="C1215" s="1">
        <f>C1214+D1214*$B$7</f>
        <v>-0.19603027702968157</v>
      </c>
      <c r="D1215" s="6">
        <f>(E1215-B1215)*$B$6/$B$4-C1215*$B$5/$B$4</f>
        <v>-4.1847500423802017E-2</v>
      </c>
      <c r="E1215" s="5">
        <f>E1214+F1214*$B$7</f>
        <v>-4.7791861595027356</v>
      </c>
      <c r="F1215" s="1">
        <f>F1214+G1214*$B$7</f>
        <v>0.25222392994589138</v>
      </c>
      <c r="G1215" s="1">
        <f>H1215/$H$4-(E1215-B1215)/$H$4*$B$6-F1215*$H$5/$H$4</f>
        <v>4.1004595630058871E-2</v>
      </c>
      <c r="H1215" s="4">
        <f>IF(AND(A1215&lt;$H$7,A1215&gt;$H$6),$H$8,0)</f>
        <v>0</v>
      </c>
    </row>
    <row r="1216" spans="1:8" x14ac:dyDescent="0.25">
      <c r="A1216" s="6">
        <f>A1215+$B$7</f>
        <v>241.19999999999484</v>
      </c>
      <c r="B1216" s="5">
        <f>B1215+C1215*$B$7</f>
        <v>-0.33959675698394848</v>
      </c>
      <c r="C1216" s="1">
        <f>C1215+D1215*$B$7</f>
        <v>-0.20439977711444196</v>
      </c>
      <c r="D1216" s="6">
        <f>(E1216-B1216)*$B$6/$B$4-C1216*$B$5/$B$4</f>
        <v>-4.0825449508579463E-2</v>
      </c>
      <c r="E1216" s="5">
        <f>E1215+F1215*$B$7</f>
        <v>-4.7287413735135573</v>
      </c>
      <c r="F1216" s="1">
        <f>F1215+G1215*$B$7</f>
        <v>0.26042484907190316</v>
      </c>
      <c r="G1216" s="1">
        <f>H1216/$H$4-(E1216-B1216)/$H$4*$B$6-F1216*$H$5/$H$4</f>
        <v>3.9985073429217546E-2</v>
      </c>
      <c r="H1216" s="4">
        <f>IF(AND(A1216&lt;$H$7,A1216&gt;$H$6),$H$8,0)</f>
        <v>0</v>
      </c>
    </row>
    <row r="1217" spans="1:8" x14ac:dyDescent="0.25">
      <c r="A1217" s="6">
        <f>A1216+$B$7</f>
        <v>241.39999999999483</v>
      </c>
      <c r="B1217" s="5">
        <f>B1216+C1216*$B$7</f>
        <v>-0.38047671240683689</v>
      </c>
      <c r="C1217" s="1">
        <f>C1216+D1216*$B$7</f>
        <v>-0.21256486701615784</v>
      </c>
      <c r="D1217" s="6">
        <f>(E1217-B1217)*$B$6/$B$4-C1217*$B$5/$B$4</f>
        <v>-3.9773323907681027E-2</v>
      </c>
      <c r="E1217" s="5">
        <f>E1216+F1216*$B$7</f>
        <v>-4.6766564036991767</v>
      </c>
      <c r="F1217" s="1">
        <f>F1216+G1216*$B$7</f>
        <v>0.26842186375774668</v>
      </c>
      <c r="G1217" s="1">
        <f>H1217/$H$4-(E1217-B1217)/$H$4*$B$6-F1217*$H$5/$H$4</f>
        <v>3.8935468956557202E-2</v>
      </c>
      <c r="H1217" s="4">
        <f>IF(AND(A1217&lt;$H$7,A1217&gt;$H$6),$H$8,0)</f>
        <v>0</v>
      </c>
    </row>
    <row r="1218" spans="1:8" x14ac:dyDescent="0.25">
      <c r="A1218" s="6">
        <f>A1217+$B$7</f>
        <v>241.59999999999482</v>
      </c>
      <c r="B1218" s="5">
        <f>B1217+C1217*$B$7</f>
        <v>-0.42298968581006846</v>
      </c>
      <c r="C1218" s="1">
        <f>C1217+D1217*$B$7</f>
        <v>-0.22051953179769404</v>
      </c>
      <c r="D1218" s="6">
        <f>(E1218-B1218)*$B$6/$B$4-C1218*$B$5/$B$4</f>
        <v>-3.869203047441018E-2</v>
      </c>
      <c r="E1218" s="5">
        <f>E1217+F1217*$B$7</f>
        <v>-4.6229720309476274</v>
      </c>
      <c r="F1218" s="1">
        <f>F1217+G1217*$B$7</f>
        <v>0.27620895754905811</v>
      </c>
      <c r="G1218" s="1">
        <f>H1218/$H$4-(E1218-B1218)/$H$4*$B$6-F1218*$H$5/$H$4</f>
        <v>3.7856689088139724E-2</v>
      </c>
      <c r="H1218" s="4">
        <f>IF(AND(A1218&lt;$H$7,A1218&gt;$H$6),$H$8,0)</f>
        <v>0</v>
      </c>
    </row>
    <row r="1219" spans="1:8" x14ac:dyDescent="0.25">
      <c r="A1219" s="6">
        <f>A1218+$B$7</f>
        <v>241.79999999999481</v>
      </c>
      <c r="B1219" s="5">
        <f>B1218+C1218*$B$7</f>
        <v>-0.46709359216960727</v>
      </c>
      <c r="C1219" s="1">
        <f>C1218+D1218*$B$7</f>
        <v>-0.22825793789257609</v>
      </c>
      <c r="D1219" s="6">
        <f>(E1219-B1219)*$B$6/$B$4-C1219*$B$5/$B$4</f>
        <v>-3.7582497404293452E-2</v>
      </c>
      <c r="E1219" s="5">
        <f>E1218+F1218*$B$7</f>
        <v>-4.5677302394378154</v>
      </c>
      <c r="F1219" s="1">
        <f>F1218+G1218*$B$7</f>
        <v>0.28378029536668603</v>
      </c>
      <c r="G1219" s="1">
        <f>H1219/$H$4-(E1219-B1219)/$H$4*$B$6-F1219*$H$5/$H$4</f>
        <v>3.6749662042181802E-2</v>
      </c>
      <c r="H1219" s="4">
        <f>IF(AND(A1219&lt;$H$7,A1219&gt;$H$6),$H$8,0)</f>
        <v>0</v>
      </c>
    </row>
    <row r="1220" spans="1:8" x14ac:dyDescent="0.25">
      <c r="A1220" s="6">
        <f>A1219+$B$7</f>
        <v>241.9999999999948</v>
      </c>
      <c r="B1220" s="5">
        <f>B1219+C1219*$B$7</f>
        <v>-0.5127451797481225</v>
      </c>
      <c r="C1220" s="1">
        <f>C1219+D1219*$B$7</f>
        <v>-0.23577443737343479</v>
      </c>
      <c r="D1220" s="6">
        <f>(E1220-B1220)*$B$6/$B$4-C1220*$B$5/$B$4</f>
        <v>-3.6445673445562037E-2</v>
      </c>
      <c r="E1220" s="5">
        <f>E1219+F1219*$B$7</f>
        <v>-4.5109741803644781</v>
      </c>
      <c r="F1220" s="1">
        <f>F1219+G1219*$B$7</f>
        <v>0.29113022777512237</v>
      </c>
      <c r="G1220" s="1">
        <f>H1220/$H$4-(E1220-B1220)/$H$4*$B$6-F1220*$H$5/$H$4</f>
        <v>3.5615336589536722E-2</v>
      </c>
      <c r="H1220" s="4">
        <f>IF(AND(A1220&lt;$H$7,A1220&gt;$H$6),$H$8,0)</f>
        <v>0</v>
      </c>
    </row>
    <row r="1221" spans="1:8" x14ac:dyDescent="0.25">
      <c r="A1221" s="6">
        <f>A1220+$B$7</f>
        <v>242.19999999999479</v>
      </c>
      <c r="B1221" s="5">
        <f>B1220+C1220*$B$7</f>
        <v>-0.55990006722280949</v>
      </c>
      <c r="C1221" s="1">
        <f>C1220+D1220*$B$7</f>
        <v>-0.2430635720625472</v>
      </c>
      <c r="D1221" s="6">
        <f>(E1221-B1221)*$B$6/$B$4-C1221*$B$5/$B$4</f>
        <v>-3.528252709492824E-2</v>
      </c>
      <c r="E1221" s="5">
        <f>E1220+F1220*$B$7</f>
        <v>-4.452748134809454</v>
      </c>
      <c r="F1221" s="1">
        <f>F1220+G1220*$B$7</f>
        <v>0.29825329509302972</v>
      </c>
      <c r="G1221" s="1">
        <f>H1221/$H$4-(E1221-B1221)/$H$4*$B$6-F1221*$H$5/$H$4</f>
        <v>3.4454681249471E-2</v>
      </c>
      <c r="H1221" s="4">
        <f>IF(AND(A1221&lt;$H$7,A1221&gt;$H$6),$H$8,0)</f>
        <v>0</v>
      </c>
    </row>
    <row r="1222" spans="1:8" x14ac:dyDescent="0.25">
      <c r="A1222" s="6">
        <f>A1221+$B$7</f>
        <v>242.39999999999478</v>
      </c>
      <c r="B1222" s="5">
        <f>B1221+C1221*$B$7</f>
        <v>-0.60851278163531897</v>
      </c>
      <c r="C1222" s="1">
        <f>C1221+D1221*$B$7</f>
        <v>-0.25012007748153287</v>
      </c>
      <c r="D1222" s="6">
        <f>(E1222-B1222)*$B$6/$B$4-C1222*$B$5/$B$4</f>
        <v>-3.4094045779332297E-2</v>
      </c>
      <c r="E1222" s="5">
        <f>E1221+F1221*$B$7</f>
        <v>-4.3930974757908476</v>
      </c>
      <c r="F1222" s="1">
        <f>F1221+G1221*$B$7</f>
        <v>0.3051442313429239</v>
      </c>
      <c r="G1222" s="1">
        <f>H1222/$H$4-(E1222-B1222)/$H$4*$B$6-F1222*$H$5/$H$4</f>
        <v>3.3268683471411438E-2</v>
      </c>
      <c r="H1222" s="4">
        <f>IF(AND(A1222&lt;$H$7,A1222&gt;$H$6),$H$8,0)</f>
        <v>0</v>
      </c>
    </row>
    <row r="1223" spans="1:8" x14ac:dyDescent="0.25">
      <c r="A1223" s="6">
        <f>A1222+$B$7</f>
        <v>242.59999999999476</v>
      </c>
      <c r="B1223" s="5">
        <f>B1222+C1222*$B$7</f>
        <v>-0.6585367971316255</v>
      </c>
      <c r="C1223" s="1">
        <f>C1222+D1222*$B$7</f>
        <v>-0.25693888663739933</v>
      </c>
      <c r="D1223" s="6">
        <f>(E1223-B1223)*$B$6/$B$4-C1223*$B$5/$B$4</f>
        <v>-3.2881235024345389E-2</v>
      </c>
      <c r="E1223" s="5">
        <f>E1222+F1222*$B$7</f>
        <v>-4.3320686295222632</v>
      </c>
      <c r="F1223" s="1">
        <f>F1222+G1222*$B$7</f>
        <v>0.31179796803720616</v>
      </c>
      <c r="G1223" s="1">
        <f>H1223/$H$4-(E1223-B1223)/$H$4*$B$6-F1223*$H$5/$H$4</f>
        <v>3.2058348803348291E-2</v>
      </c>
      <c r="H1223" s="4">
        <f>IF(AND(A1223&lt;$H$7,A1223&gt;$H$6),$H$8,0)</f>
        <v>0</v>
      </c>
    </row>
    <row r="1224" spans="1:8" x14ac:dyDescent="0.25">
      <c r="A1224" s="6">
        <f>A1223+$B$7</f>
        <v>242.79999999999475</v>
      </c>
      <c r="B1224" s="5">
        <f>B1223+C1223*$B$7</f>
        <v>-0.7099245744591054</v>
      </c>
      <c r="C1224" s="1">
        <f>C1223+D1223*$B$7</f>
        <v>-0.26351513364226842</v>
      </c>
      <c r="D1224" s="6">
        <f>(E1224-B1224)*$B$6/$B$4-C1224*$B$5/$B$4</f>
        <v>-3.1645117609923147E-2</v>
      </c>
      <c r="E1224" s="5">
        <f>E1223+F1223*$B$7</f>
        <v>-4.269709035914822</v>
      </c>
      <c r="F1224" s="1">
        <f>F1223+G1223*$B$7</f>
        <v>0.31820963779787581</v>
      </c>
      <c r="G1224" s="1">
        <f>H1224/$H$4-(E1224-B1224)/$H$4*$B$6-F1224*$H$5/$H$4</f>
        <v>3.0824700047589026E-2</v>
      </c>
      <c r="H1224" s="4">
        <f>IF(AND(A1224&lt;$H$7,A1224&gt;$H$6),$H$8,0)</f>
        <v>0</v>
      </c>
    </row>
    <row r="1225" spans="1:8" x14ac:dyDescent="0.25">
      <c r="A1225" s="6">
        <f>A1224+$B$7</f>
        <v>242.99999999999474</v>
      </c>
      <c r="B1225" s="5">
        <f>B1224+C1224*$B$7</f>
        <v>-0.76262760118755912</v>
      </c>
      <c r="C1225" s="1">
        <f>C1224+D1224*$B$7</f>
        <v>-0.26984415716425303</v>
      </c>
      <c r="D1225" s="6">
        <f>(E1225-B1225)*$B$6/$B$4-C1225*$B$5/$B$4</f>
        <v>-3.0386732714213084E-2</v>
      </c>
      <c r="E1225" s="5">
        <f>E1224+F1224*$B$7</f>
        <v>-4.2060671083552466</v>
      </c>
      <c r="F1225" s="1">
        <f>F1224+G1224*$B$7</f>
        <v>0.32437457780739359</v>
      </c>
      <c r="G1225" s="1">
        <f>H1225/$H$4-(E1225-B1225)/$H$4*$B$6-F1225*$H$5/$H$4</f>
        <v>2.9568776404565976E-2</v>
      </c>
      <c r="H1225" s="4">
        <f>IF(AND(A1225&lt;$H$7,A1225&gt;$H$6),$H$8,0)</f>
        <v>0</v>
      </c>
    </row>
    <row r="1226" spans="1:8" x14ac:dyDescent="0.25">
      <c r="A1226" s="6">
        <f>A1225+$B$7</f>
        <v>243.19999999999473</v>
      </c>
      <c r="B1226" s="5">
        <f>B1225+C1225*$B$7</f>
        <v>-0.81659643262040971</v>
      </c>
      <c r="C1226" s="1">
        <f>C1225+D1225*$B$7</f>
        <v>-0.27592150370709567</v>
      </c>
      <c r="D1226" s="6">
        <f>(E1226-B1226)*$B$6/$B$4-C1226*$B$5/$B$4</f>
        <v>-2.910713504612715E-2</v>
      </c>
      <c r="E1226" s="5">
        <f>E1225+F1225*$B$7</f>
        <v>-4.1411921927937678</v>
      </c>
      <c r="F1226" s="1">
        <f>F1225+G1225*$B$7</f>
        <v>0.3302883330883068</v>
      </c>
      <c r="G1226" s="1">
        <f>H1226/$H$4-(E1226-B1226)/$H$4*$B$6-F1226*$H$5/$H$4</f>
        <v>2.8291632605408977E-2</v>
      </c>
      <c r="H1226" s="4">
        <f>IF(AND(A1226&lt;$H$7,A1226&gt;$H$6),$H$8,0)</f>
        <v>0</v>
      </c>
    </row>
    <row r="1227" spans="1:8" x14ac:dyDescent="0.25">
      <c r="A1227" s="6">
        <f>A1226+$B$7</f>
        <v>243.39999999999472</v>
      </c>
      <c r="B1227" s="5">
        <f>B1226+C1226*$B$7</f>
        <v>-0.87178073336182882</v>
      </c>
      <c r="C1227" s="1">
        <f>C1226+D1226*$B$7</f>
        <v>-0.28174293071632112</v>
      </c>
      <c r="D1227" s="6">
        <f>(E1227-B1227)*$B$6/$B$4-C1227*$B$5/$B$4</f>
        <v>-2.780739396739796E-2</v>
      </c>
      <c r="E1227" s="5">
        <f>E1226+F1226*$B$7</f>
        <v>-4.0751345261761065</v>
      </c>
      <c r="F1227" s="1">
        <f>F1226+G1226*$B$7</f>
        <v>0.33594665960938858</v>
      </c>
      <c r="G1227" s="1">
        <f>H1227/$H$4-(E1227-B1227)/$H$4*$B$6-F1227*$H$5/$H$4</f>
        <v>2.699433803400195E-2</v>
      </c>
      <c r="H1227" s="4">
        <f>IF(AND(A1227&lt;$H$7,A1227&gt;$H$6),$H$8,0)</f>
        <v>0</v>
      </c>
    </row>
    <row r="1228" spans="1:8" x14ac:dyDescent="0.25">
      <c r="A1228" s="6">
        <f>A1227+$B$7</f>
        <v>243.59999999999471</v>
      </c>
      <c r="B1228" s="5">
        <f>B1227+C1227*$B$7</f>
        <v>-0.92812931950509303</v>
      </c>
      <c r="C1228" s="1">
        <f>C1227+D1227*$B$7</f>
        <v>-0.28730440950980068</v>
      </c>
      <c r="D1228" s="6">
        <f>(E1228-B1228)*$B$6/$B$4-C1228*$B$5/$B$4</f>
        <v>-2.6488592604844357E-2</v>
      </c>
      <c r="E1228" s="5">
        <f>E1227+F1227*$B$7</f>
        <v>-4.007945194254229</v>
      </c>
      <c r="F1228" s="1">
        <f>F1227+G1227*$B$7</f>
        <v>0.34134552721618899</v>
      </c>
      <c r="G1228" s="1">
        <f>H1228/$H$4-(E1228-B1228)/$H$4*$B$6-F1228*$H$5/$H$4</f>
        <v>2.567797583924853E-2</v>
      </c>
      <c r="H1228" s="4">
        <f>IF(AND(A1228&lt;$H$7,A1228&gt;$H$6),$H$8,0)</f>
        <v>0</v>
      </c>
    </row>
    <row r="1229" spans="1:8" x14ac:dyDescent="0.25">
      <c r="A1229" s="6">
        <f>A1228+$B$7</f>
        <v>243.7999999999947</v>
      </c>
      <c r="B1229" s="5">
        <f>B1228+C1228*$B$7</f>
        <v>-0.98559020140705322</v>
      </c>
      <c r="C1229" s="1">
        <f>C1228+D1228*$B$7</f>
        <v>-0.29260212803076957</v>
      </c>
      <c r="D1229" s="6">
        <f>(E1229-B1229)*$B$6/$B$4-C1229*$B$5/$B$4</f>
        <v>-2.5151826953577837E-2</v>
      </c>
      <c r="E1229" s="5">
        <f>E1228+F1228*$B$7</f>
        <v>-3.9396760888109914</v>
      </c>
      <c r="F1229" s="1">
        <f>F1228+G1228*$B$7</f>
        <v>0.34648112238403872</v>
      </c>
      <c r="G1229" s="1">
        <f>H1229/$H$4-(E1229-B1229)/$H$4*$B$6-F1229*$H$5/$H$4</f>
        <v>2.4343642038278799E-2</v>
      </c>
      <c r="H1229" s="4">
        <f>IF(AND(A1229&lt;$H$7,A1229&gt;$H$6),$H$8,0)</f>
        <v>0</v>
      </c>
    </row>
    <row r="1230" spans="1:8" x14ac:dyDescent="0.25">
      <c r="A1230" s="6">
        <f>A1229+$B$7</f>
        <v>243.99999999999469</v>
      </c>
      <c r="B1230" s="5">
        <f>B1229+C1229*$B$7</f>
        <v>-1.0441106270132072</v>
      </c>
      <c r="C1230" s="1">
        <f>C1229+D1229*$B$7</f>
        <v>-0.29763249342148512</v>
      </c>
      <c r="D1230" s="6">
        <f>(E1230-B1230)*$B$6/$B$4-C1230*$B$5/$B$4</f>
        <v>-2.3798204971887487E-2</v>
      </c>
      <c r="E1230" s="5">
        <f>E1229+F1229*$B$7</f>
        <v>-3.8703798643341836</v>
      </c>
      <c r="F1230" s="1">
        <f>F1229+G1229*$B$7</f>
        <v>0.35134985079169451</v>
      </c>
      <c r="G1230" s="1">
        <f>H1230/$H$4-(E1230-B1230)/$H$4*$B$6-F1230*$H$5/$H$4</f>
        <v>2.2992444611334345E-2</v>
      </c>
      <c r="H1230" s="4">
        <f>IF(AND(A1230&lt;$H$7,A1230&gt;$H$6),$H$8,0)</f>
        <v>0</v>
      </c>
    </row>
    <row r="1231" spans="1:8" x14ac:dyDescent="0.25">
      <c r="A1231" s="6">
        <f>A1230+$B$7</f>
        <v>244.19999999999467</v>
      </c>
      <c r="B1231" s="5">
        <f>B1230+C1230*$B$7</f>
        <v>-1.1036371256975042</v>
      </c>
      <c r="C1231" s="1">
        <f>C1230+D1230*$B$7</f>
        <v>-0.3023921344158626</v>
      </c>
      <c r="D1231" s="6">
        <f>(E1231-B1231)*$B$6/$B$4-C1231*$B$5/$B$4</f>
        <v>-2.2428845668545468E-2</v>
      </c>
      <c r="E1231" s="5">
        <f>E1230+F1230*$B$7</f>
        <v>-3.8001098941758449</v>
      </c>
      <c r="F1231" s="1">
        <f>F1230+G1230*$B$7</f>
        <v>0.35594833971396139</v>
      </c>
      <c r="G1231" s="1">
        <f>H1231/$H$4-(E1231-B1231)/$H$4*$B$6-F1231*$H$5/$H$4</f>
        <v>2.1625502589073989E-2</v>
      </c>
      <c r="H1231" s="4">
        <f>IF(AND(A1231&lt;$H$7,A1231&gt;$H$6),$H$8,0)</f>
        <v>0</v>
      </c>
    </row>
    <row r="1232" spans="1:8" x14ac:dyDescent="0.25">
      <c r="A1232" s="6">
        <f>A1231+$B$7</f>
        <v>244.39999999999466</v>
      </c>
      <c r="B1232" s="5">
        <f>B1231+C1231*$B$7</f>
        <v>-1.1641155525806768</v>
      </c>
      <c r="C1232" s="1">
        <f>C1231+D1231*$B$7</f>
        <v>-0.30687790354957167</v>
      </c>
      <c r="D1232" s="6">
        <f>(E1232-B1232)*$B$6/$B$4-C1232*$B$5/$B$4</f>
        <v>-2.1044878183280186E-2</v>
      </c>
      <c r="E1232" s="5">
        <f>E1231+F1231*$B$7</f>
        <v>-3.7289202262330527</v>
      </c>
      <c r="F1232" s="1">
        <f>F1231+G1231*$B$7</f>
        <v>0.36027344023177621</v>
      </c>
      <c r="G1232" s="1">
        <f>H1232/$H$4-(E1232-B1232)/$H$4*$B$6-F1232*$H$5/$H$4</f>
        <v>2.0243945133047121E-2</v>
      </c>
      <c r="H1232" s="4">
        <f>IF(AND(A1232&lt;$H$7,A1232&gt;$H$6),$H$8,0)</f>
        <v>0</v>
      </c>
    </row>
    <row r="1233" spans="1:8" x14ac:dyDescent="0.25">
      <c r="A1233" s="6">
        <f>A1232+$B$7</f>
        <v>244.59999999999465</v>
      </c>
      <c r="B1233" s="5">
        <f>B1232+C1232*$B$7</f>
        <v>-1.2254911332905911</v>
      </c>
      <c r="C1233" s="1">
        <f>C1232+D1232*$B$7</f>
        <v>-0.31108687918622768</v>
      </c>
      <c r="D1233" s="6">
        <f>(E1233-B1233)*$B$6/$B$4-C1233*$B$5/$B$4</f>
        <v>-1.9647440861167653E-2</v>
      </c>
      <c r="E1233" s="5">
        <f>E1232+F1232*$B$7</f>
        <v>-3.6568655381866977</v>
      </c>
      <c r="F1233" s="1">
        <f>F1232+G1232*$B$7</f>
        <v>0.36432222925838564</v>
      </c>
      <c r="G1233" s="1">
        <f>H1233/$H$4-(E1233-B1233)/$H$4*$B$6-F1233*$H$5/$H$4</f>
        <v>1.8848910610085284E-2</v>
      </c>
      <c r="H1233" s="4">
        <f>IF(AND(A1233&lt;$H$7,A1233&gt;$H$6),$H$8,0)</f>
        <v>0</v>
      </c>
    </row>
    <row r="1234" spans="1:8" x14ac:dyDescent="0.25">
      <c r="A1234" s="6">
        <f>A1233+$B$7</f>
        <v>244.79999999999464</v>
      </c>
      <c r="B1234" s="5">
        <f>B1233+C1233*$B$7</f>
        <v>-1.2877085091278366</v>
      </c>
      <c r="C1234" s="1">
        <f>C1233+D1233*$B$7</f>
        <v>-0.31501636735846122</v>
      </c>
      <c r="D1234" s="6">
        <f>(E1234-B1234)*$B$6/$B$4-C1234*$B$5/$B$4</f>
        <v>-1.8237680321694927E-2</v>
      </c>
      <c r="E1234" s="5">
        <f>E1233+F1233*$B$7</f>
        <v>-3.5840010923350207</v>
      </c>
      <c r="F1234" s="1">
        <f>F1233+G1233*$B$7</f>
        <v>0.36809201138040271</v>
      </c>
      <c r="G1234" s="1">
        <f>H1234/$H$4-(E1234-B1234)/$H$4*$B$6-F1234*$H$5/$H$4</f>
        <v>1.7441545661365798E-2</v>
      </c>
      <c r="H1234" s="4">
        <f>IF(AND(A1234&lt;$H$7,A1234&gt;$H$6),$H$8,0)</f>
        <v>0</v>
      </c>
    </row>
    <row r="1235" spans="1:8" x14ac:dyDescent="0.25">
      <c r="A1235" s="6">
        <f>A1234+$B$7</f>
        <v>244.99999999999463</v>
      </c>
      <c r="B1235" s="5">
        <f>B1234+C1234*$B$7</f>
        <v>-1.350711782599529</v>
      </c>
      <c r="C1235" s="1">
        <f>C1234+D1234*$B$7</f>
        <v>-0.31866390342280021</v>
      </c>
      <c r="D1235" s="6">
        <f>(E1235-B1235)*$B$6/$B$4-C1235*$B$5/$B$4</f>
        <v>-1.6816750523252107E-2</v>
      </c>
      <c r="E1235" s="5">
        <f>E1234+F1234*$B$7</f>
        <v>-3.5103826900589401</v>
      </c>
      <c r="F1235" s="1">
        <f>F1234+G1234*$B$7</f>
        <v>0.37158032051267587</v>
      </c>
      <c r="G1235" s="1">
        <f>H1235/$H$4-(E1235-B1235)/$H$4*$B$6-F1235*$H$5/$H$4</f>
        <v>1.6023004266903972E-2</v>
      </c>
      <c r="H1235" s="4">
        <f>IF(AND(A1235&lt;$H$7,A1235&gt;$H$6),$H$8,0)</f>
        <v>0</v>
      </c>
    </row>
    <row r="1236" spans="1:8" x14ac:dyDescent="0.25">
      <c r="A1236" s="6">
        <f>A1235+$B$7</f>
        <v>245.19999999999462</v>
      </c>
      <c r="B1236" s="5">
        <f>B1235+C1235*$B$7</f>
        <v>-1.414444563284089</v>
      </c>
      <c r="C1236" s="1">
        <f>C1235+D1235*$B$7</f>
        <v>-0.32202725352745065</v>
      </c>
      <c r="D1236" s="6">
        <f>(E1236-B1236)*$B$6/$B$4-C1236*$B$5/$B$4</f>
        <v>-1.53858118238114E-2</v>
      </c>
      <c r="E1236" s="5">
        <f>E1235+F1235*$B$7</f>
        <v>-3.4360666259564048</v>
      </c>
      <c r="F1236" s="1">
        <f>F1235+G1235*$B$7</f>
        <v>0.37478492136605668</v>
      </c>
      <c r="G1236" s="1">
        <f>H1236/$H$4-(E1236-B1236)/$H$4*$B$6-F1236*$H$5/$H$4</f>
        <v>1.4594446806232314E-2</v>
      </c>
      <c r="H1236" s="4">
        <f>IF(AND(A1236&lt;$H$7,A1236&gt;$H$6),$H$8,0)</f>
        <v>0</v>
      </c>
    </row>
    <row r="1237" spans="1:8" x14ac:dyDescent="0.25">
      <c r="A1237" s="6">
        <f>A1236+$B$7</f>
        <v>245.39999999999461</v>
      </c>
      <c r="B1237" s="5">
        <f>B1236+C1236*$B$7</f>
        <v>-1.478850013989579</v>
      </c>
      <c r="C1237" s="1">
        <f>C1236+D1236*$B$7</f>
        <v>-0.32510441589221295</v>
      </c>
      <c r="D1237" s="6">
        <f>(E1237-B1237)*$B$6/$B$4-C1237*$B$5/$B$4</f>
        <v>-1.3946030038552951E-2</v>
      </c>
      <c r="E1237" s="5">
        <f>E1236+F1236*$B$7</f>
        <v>-3.3611096416831936</v>
      </c>
      <c r="F1237" s="1">
        <f>F1236+G1236*$B$7</f>
        <v>0.37770381072730314</v>
      </c>
      <c r="G1237" s="1">
        <f>H1237/$H$4-(E1237-B1237)/$H$4*$B$6-F1237*$H$5/$H$4</f>
        <v>1.31570391160266E-2</v>
      </c>
      <c r="H1237" s="4">
        <f>IF(AND(A1237&lt;$H$7,A1237&gt;$H$6),$H$8,0)</f>
        <v>0</v>
      </c>
    </row>
    <row r="1238" spans="1:8" x14ac:dyDescent="0.25">
      <c r="A1238" s="6">
        <f>A1237+$B$7</f>
        <v>245.59999999999459</v>
      </c>
      <c r="B1238" s="5">
        <f>B1237+C1237*$B$7</f>
        <v>-1.5438708971680217</v>
      </c>
      <c r="C1238" s="1">
        <f>C1237+D1237*$B$7</f>
        <v>-0.32789362189992355</v>
      </c>
      <c r="D1238" s="6">
        <f>(E1238-B1238)*$B$6/$B$4-C1238*$B$5/$B$4</f>
        <v>-1.249857549519826E-2</v>
      </c>
      <c r="E1238" s="5">
        <f>E1237+F1237*$B$7</f>
        <v>-3.2855688795377329</v>
      </c>
      <c r="F1238" s="1">
        <f>F1237+G1237*$B$7</f>
        <v>0.38033521855050845</v>
      </c>
      <c r="G1238" s="1">
        <f>H1238/$H$4-(E1238-B1238)/$H$4*$B$6-F1238*$H$5/$H$4</f>
        <v>1.1711951545439487E-2</v>
      </c>
      <c r="H1238" s="4">
        <f>IF(AND(A1238&lt;$H$7,A1238&gt;$H$6),$H$8,0)</f>
        <v>0</v>
      </c>
    </row>
    <row r="1239" spans="1:8" x14ac:dyDescent="0.25">
      <c r="A1239" s="6">
        <f>A1238+$B$7</f>
        <v>245.79999999999458</v>
      </c>
      <c r="B1239" s="5">
        <f>B1238+C1238*$B$7</f>
        <v>-1.6094496215480065</v>
      </c>
      <c r="C1239" s="1">
        <f>C1238+D1238*$B$7</f>
        <v>-0.33039333699896323</v>
      </c>
      <c r="D1239" s="6">
        <f>(E1239-B1239)*$B$6/$B$4-C1239*$B$5/$B$4</f>
        <v>-1.1044622087811798E-2</v>
      </c>
      <c r="E1239" s="5">
        <f>E1238+F1238*$B$7</f>
        <v>-3.209501835827631</v>
      </c>
      <c r="F1239" s="1">
        <f>F1238+G1238*$B$7</f>
        <v>0.38267760885959634</v>
      </c>
      <c r="G1239" s="1">
        <f>H1239/$H$4-(E1239-B1239)/$H$4*$B$6-F1239*$H$5/$H$4</f>
        <v>1.0260358009902302E-2</v>
      </c>
      <c r="H1239" s="4">
        <f>IF(AND(A1239&lt;$H$7,A1239&gt;$H$6),$H$8,0)</f>
        <v>0</v>
      </c>
    </row>
    <row r="1240" spans="1:8" x14ac:dyDescent="0.25">
      <c r="A1240" s="6">
        <f>A1239+$B$7</f>
        <v>245.99999999999457</v>
      </c>
      <c r="B1240" s="5">
        <f>B1239+C1239*$B$7</f>
        <v>-1.6755282889477991</v>
      </c>
      <c r="C1240" s="1">
        <f>C1239+D1239*$B$7</f>
        <v>-0.3326022614165256</v>
      </c>
      <c r="D1240" s="6">
        <f>(E1240-B1240)*$B$6/$B$4-C1240*$B$5/$B$4</f>
        <v>-9.5853463298312437E-3</v>
      </c>
      <c r="E1240" s="5">
        <f>E1239+F1239*$B$7</f>
        <v>-3.1329663140557118</v>
      </c>
      <c r="F1240" s="1">
        <f>F1239+G1239*$B$7</f>
        <v>0.3847296804615768</v>
      </c>
      <c r="G1240" s="1">
        <f>H1240/$H$4-(E1240-B1240)/$H$4*$B$6-F1240*$H$5/$H$4</f>
        <v>8.8034350441554762E-3</v>
      </c>
      <c r="H1240" s="4">
        <f>IF(AND(A1240&lt;$H$7,A1240&gt;$H$6),$H$8,0)</f>
        <v>0</v>
      </c>
    </row>
    <row r="1241" spans="1:8" x14ac:dyDescent="0.25">
      <c r="A1241" s="6">
        <f>A1240+$B$7</f>
        <v>246.19999999999456</v>
      </c>
      <c r="B1241" s="5">
        <f>B1240+C1240*$B$7</f>
        <v>-1.7420487412311043</v>
      </c>
      <c r="C1241" s="1">
        <f>C1240+D1240*$B$7</f>
        <v>-0.33451933068249184</v>
      </c>
      <c r="D1241" s="6">
        <f>(E1241-B1241)*$B$6/$B$4-C1241*$B$5/$B$4</f>
        <v>-8.1219264070855439E-3</v>
      </c>
      <c r="E1241" s="5">
        <f>E1240+F1240*$B$7</f>
        <v>-3.0560203779633963</v>
      </c>
      <c r="F1241" s="1">
        <f>F1240+G1240*$B$7</f>
        <v>0.38649036747040788</v>
      </c>
      <c r="G1241" s="1">
        <f>H1241/$H$4-(E1241-B1241)/$H$4*$B$6-F1241*$H$5/$H$4</f>
        <v>7.3423608552668027E-3</v>
      </c>
      <c r="H1241" s="4">
        <f>IF(AND(A1241&lt;$H$7,A1241&gt;$H$6),$H$8,0)</f>
        <v>0</v>
      </c>
    </row>
    <row r="1242" spans="1:8" x14ac:dyDescent="0.25">
      <c r="A1242" s="6">
        <f>A1241+$B$7</f>
        <v>246.39999999999455</v>
      </c>
      <c r="B1242" s="5">
        <f>B1241+C1241*$B$7</f>
        <v>-1.8089526073676028</v>
      </c>
      <c r="C1242" s="1">
        <f>C1241+D1241*$B$7</f>
        <v>-0.33614371596390896</v>
      </c>
      <c r="D1242" s="6">
        <f>(E1242-B1242)*$B$6/$B$4-C1242*$B$5/$B$4</f>
        <v>-6.6555412315584886E-3</v>
      </c>
      <c r="E1242" s="5">
        <f>E1241+F1241*$B$7</f>
        <v>-2.978722304469315</v>
      </c>
      <c r="F1242" s="1">
        <f>F1241+G1241*$B$7</f>
        <v>0.38795883964146122</v>
      </c>
      <c r="G1242" s="1">
        <f>H1242/$H$4-(E1242-B1242)/$H$4*$B$6-F1242*$H$5/$H$4</f>
        <v>5.878314376395204E-3</v>
      </c>
      <c r="H1242" s="4">
        <f>IF(AND(A1242&lt;$H$7,A1242&gt;$H$6),$H$8,0)</f>
        <v>0</v>
      </c>
    </row>
    <row r="1243" spans="1:8" x14ac:dyDescent="0.25">
      <c r="A1243" s="6">
        <f>A1242+$B$7</f>
        <v>246.59999999999454</v>
      </c>
      <c r="B1243" s="5">
        <f>B1242+C1242*$B$7</f>
        <v>-1.8761813505603846</v>
      </c>
      <c r="C1243" s="1">
        <f>C1242+D1242*$B$7</f>
        <v>-0.33747482421022068</v>
      </c>
      <c r="D1243" s="6">
        <f>(E1243-B1243)*$B$6/$B$4-C1243*$B$5/$B$4</f>
        <v>-5.1873694966530701E-3</v>
      </c>
      <c r="E1243" s="5">
        <f>E1242+F1242*$B$7</f>
        <v>-2.9011305365410225</v>
      </c>
      <c r="F1243" s="1">
        <f>F1242+G1242*$B$7</f>
        <v>0.38913450251674025</v>
      </c>
      <c r="G1243" s="1">
        <f>H1243/$H$4-(E1243-B1243)/$H$4*$B$6-F1243*$H$5/$H$4</f>
        <v>4.4124743220552752E-3</v>
      </c>
      <c r="H1243" s="4">
        <f>IF(AND(A1243&lt;$H$7,A1243&gt;$H$6),$H$8,0)</f>
        <v>0</v>
      </c>
    </row>
    <row r="1244" spans="1:8" x14ac:dyDescent="0.25">
      <c r="A1244" s="6">
        <f>A1243+$B$7</f>
        <v>246.79999999999453</v>
      </c>
      <c r="B1244" s="5">
        <f>B1243+C1243*$B$7</f>
        <v>-1.9436763154024288</v>
      </c>
      <c r="C1244" s="1">
        <f>C1243+D1243*$B$7</f>
        <v>-0.3385122981095513</v>
      </c>
      <c r="D1244" s="6">
        <f>(E1244-B1244)*$B$6/$B$4-C1244*$B$5/$B$4</f>
        <v>-3.7185887347091851E-3</v>
      </c>
      <c r="E1244" s="5">
        <f>E1243+F1243*$B$7</f>
        <v>-2.8233036360376742</v>
      </c>
      <c r="F1244" s="1">
        <f>F1243+G1243*$B$7</f>
        <v>0.39001699738115131</v>
      </c>
      <c r="G1244" s="1">
        <f>H1244/$H$4-(E1244-B1244)/$H$4*$B$6-F1244*$H$5/$H$4</f>
        <v>2.9460182456351848E-3</v>
      </c>
      <c r="H1244" s="4">
        <f>IF(AND(A1244&lt;$H$7,A1244&gt;$H$6),$H$8,0)</f>
        <v>0</v>
      </c>
    </row>
    <row r="1245" spans="1:8" x14ac:dyDescent="0.25">
      <c r="A1245" s="6">
        <f>A1244+$B$7</f>
        <v>246.99999999999451</v>
      </c>
      <c r="B1245" s="5">
        <f>B1244+C1244*$B$7</f>
        <v>-2.011378775024339</v>
      </c>
      <c r="C1245" s="1">
        <f>C1244+D1244*$B$7</f>
        <v>-0.33925601585649312</v>
      </c>
      <c r="D1245" s="6">
        <f>(E1245-B1245)*$B$6/$B$4-C1245*$B$5/$B$4</f>
        <v>-2.2503743775236541E-3</v>
      </c>
      <c r="E1245" s="5">
        <f>E1244+F1244*$B$7</f>
        <v>-2.7453002365614441</v>
      </c>
      <c r="F1245" s="1">
        <f>F1244+G1244*$B$7</f>
        <v>0.39060620103027832</v>
      </c>
      <c r="G1245" s="1">
        <f>H1245/$H$4-(E1245-B1245)/$H$4*$B$6-F1245*$H$5/$H$4</f>
        <v>1.4801215999168766E-3</v>
      </c>
      <c r="H1245" s="4">
        <f>IF(AND(A1245&lt;$H$7,A1245&gt;$H$6),$H$8,0)</f>
        <v>0</v>
      </c>
    </row>
    <row r="1246" spans="1:8" x14ac:dyDescent="0.25">
      <c r="A1246" s="6">
        <f>A1245+$B$7</f>
        <v>247.1999999999945</v>
      </c>
      <c r="B1246" s="5">
        <f>B1245+C1245*$B$7</f>
        <v>-2.0792299781956376</v>
      </c>
      <c r="C1246" s="1">
        <f>C1245+D1245*$B$7</f>
        <v>-0.33970609073199787</v>
      </c>
      <c r="D1246" s="6">
        <f>(E1246-B1246)*$B$6/$B$4-C1246*$B$5/$B$4</f>
        <v>-7.8389882061753909E-4</v>
      </c>
      <c r="E1246" s="5">
        <f>E1245+F1245*$B$7</f>
        <v>-2.6671789963553882</v>
      </c>
      <c r="F1246" s="1">
        <f>F1245+G1245*$B$7</f>
        <v>0.3909022253502617</v>
      </c>
      <c r="G1246" s="1">
        <f>H1246/$H$4-(E1246-B1246)/$H$4*$B$6-F1246*$H$5/$H$4</f>
        <v>1.5956801343581031E-5</v>
      </c>
      <c r="H1246" s="4">
        <f>IF(AND(A1246&lt;$H$7,A1246&gt;$H$6),$H$8,0)</f>
        <v>0</v>
      </c>
    </row>
    <row r="1247" spans="1:8" x14ac:dyDescent="0.25">
      <c r="A1247" s="6">
        <f>A1246+$B$7</f>
        <v>247.39999999999449</v>
      </c>
      <c r="B1247" s="5">
        <f>B1246+C1246*$B$7</f>
        <v>-2.147171196342037</v>
      </c>
      <c r="C1247" s="1">
        <f>C1246+D1246*$B$7</f>
        <v>-0.33986287049612135</v>
      </c>
      <c r="D1247" s="6">
        <f>(E1247-B1247)*$B$6/$B$4-C1247*$B$5/$B$4</f>
        <v>6.7966950800883285E-4</v>
      </c>
      <c r="E1247" s="5">
        <f>E1246+F1246*$B$7</f>
        <v>-2.5889985512853357</v>
      </c>
      <c r="F1247" s="1">
        <f>F1246+G1246*$B$7</f>
        <v>0.39090541671053042</v>
      </c>
      <c r="G1247" s="1">
        <f>H1247/$H$4-(E1247-B1247)/$H$4*$B$6-F1247*$H$5/$H$4</f>
        <v>-1.4453077012249686E-3</v>
      </c>
      <c r="H1247" s="4">
        <f>IF(AND(A1247&lt;$H$7,A1247&gt;$H$6),$H$8,0)</f>
        <v>0</v>
      </c>
    </row>
    <row r="1248" spans="1:8" x14ac:dyDescent="0.25">
      <c r="A1248" s="6">
        <f>A1247+$B$7</f>
        <v>247.59999999999448</v>
      </c>
      <c r="B1248" s="5">
        <f>B1247+C1247*$B$7</f>
        <v>-2.2151437704412613</v>
      </c>
      <c r="C1248" s="1">
        <f>C1247+D1247*$B$7</f>
        <v>-0.33972693659451958</v>
      </c>
      <c r="D1248" s="6">
        <f>(E1248-B1248)*$B$6/$B$4-C1248*$B$5/$B$4</f>
        <v>2.1391670738981085E-3</v>
      </c>
      <c r="E1248" s="5">
        <f>E1247+F1247*$B$7</f>
        <v>-2.5108174679432298</v>
      </c>
      <c r="F1248" s="1">
        <f>F1247+G1247*$B$7</f>
        <v>0.39061635517028542</v>
      </c>
      <c r="G1248" s="1">
        <f>H1248/$H$4-(E1248-B1248)/$H$4*$B$6-F1248*$H$5/$H$4</f>
        <v>-2.9025083525345964E-3</v>
      </c>
      <c r="H1248" s="4">
        <f>IF(AND(A1248&lt;$H$7,A1248&gt;$H$6),$H$8,0)</f>
        <v>0</v>
      </c>
    </row>
    <row r="1249" spans="1:8" x14ac:dyDescent="0.25">
      <c r="A1249" s="6">
        <f>A1248+$B$7</f>
        <v>247.79999999999447</v>
      </c>
      <c r="B1249" s="5">
        <f>B1248+C1248*$B$7</f>
        <v>-2.2830891577601653</v>
      </c>
      <c r="C1249" s="1">
        <f>C1248+D1248*$B$7</f>
        <v>-0.33929910317973994</v>
      </c>
      <c r="D1249" s="6">
        <f>(E1249-B1249)*$B$6/$B$4-C1249*$B$5/$B$4</f>
        <v>3.5934361562060257E-3</v>
      </c>
      <c r="E1249" s="5">
        <f>E1248+F1248*$B$7</f>
        <v>-2.4326941969091727</v>
      </c>
      <c r="F1249" s="1">
        <f>F1248+G1248*$B$7</f>
        <v>0.39003585349977848</v>
      </c>
      <c r="G1249" s="1">
        <f>H1249/$H$4-(E1249-B1249)/$H$4*$B$6-F1249*$H$5/$H$4</f>
        <v>-4.3544874110066035E-3</v>
      </c>
      <c r="H1249" s="4">
        <f>IF(AND(A1249&lt;$H$7,A1249&gt;$H$6),$H$8,0)</f>
        <v>0</v>
      </c>
    </row>
    <row r="1250" spans="1:8" x14ac:dyDescent="0.25">
      <c r="A1250" s="6">
        <f>A1249+$B$7</f>
        <v>247.99999999999446</v>
      </c>
      <c r="B1250" s="5">
        <f>B1249+C1249*$B$7</f>
        <v>-2.3509489783961133</v>
      </c>
      <c r="C1250" s="1">
        <f>C1249+D1249*$B$7</f>
        <v>-0.33858041594849875</v>
      </c>
      <c r="D1250" s="6">
        <f>(E1250-B1250)*$B$6/$B$4-C1250*$B$5/$B$4</f>
        <v>5.0413257610964464E-3</v>
      </c>
      <c r="E1250" s="5">
        <f>E1249+F1249*$B$7</f>
        <v>-2.3546870262092168</v>
      </c>
      <c r="F1250" s="1">
        <f>F1249+G1249*$B$7</f>
        <v>0.38916495601757717</v>
      </c>
      <c r="G1250" s="1">
        <f>H1250/$H$4-(E1250-B1250)/$H$4*$B$6-F1250*$H$5/$H$4</f>
        <v>-5.8000938621326223E-3</v>
      </c>
      <c r="H1250" s="4">
        <f>IF(AND(A1250&lt;$H$7,A1250&gt;$H$6),$H$8,0)</f>
        <v>0</v>
      </c>
    </row>
    <row r="1251" spans="1:8" x14ac:dyDescent="0.25">
      <c r="A1251" s="6">
        <f>A1250+$B$7</f>
        <v>248.19999999999445</v>
      </c>
      <c r="B1251" s="5">
        <f>B1250+C1250*$B$7</f>
        <v>-2.4186650615858132</v>
      </c>
      <c r="C1251" s="1">
        <f>C1250+D1250*$B$7</f>
        <v>-0.33757215079627945</v>
      </c>
      <c r="D1251" s="6">
        <f>(E1251-B1251)*$B$6/$B$4-C1251*$B$5/$B$4</f>
        <v>6.4816925277453117E-3</v>
      </c>
      <c r="E1251" s="5">
        <f>E1250+F1250*$B$7</f>
        <v>-2.2768540350057012</v>
      </c>
      <c r="F1251" s="1">
        <f>F1250+G1250*$B$7</f>
        <v>0.38800493724515062</v>
      </c>
      <c r="G1251" s="1">
        <f>H1251/$H$4-(E1251-B1251)/$H$4*$B$6-F1251*$H$5/$H$4</f>
        <v>-7.238184324478379E-3</v>
      </c>
      <c r="H1251" s="4">
        <f>IF(AND(A1251&lt;$H$7,A1251&gt;$H$6),$H$8,0)</f>
        <v>0</v>
      </c>
    </row>
    <row r="1252" spans="1:8" x14ac:dyDescent="0.25">
      <c r="A1252" s="6">
        <f>A1251+$B$7</f>
        <v>248.39999999999444</v>
      </c>
      <c r="B1252" s="5">
        <f>B1251+C1251*$B$7</f>
        <v>-2.486179491745069</v>
      </c>
      <c r="C1252" s="1">
        <f>C1251+D1251*$B$7</f>
        <v>-0.33627581229073039</v>
      </c>
      <c r="D1252" s="6">
        <f>(E1252-B1252)*$B$6/$B$4-C1252*$B$5/$B$4</f>
        <v>7.9134016262449348E-3</v>
      </c>
      <c r="E1252" s="5">
        <f>E1251+F1251*$B$7</f>
        <v>-2.1992530475566712</v>
      </c>
      <c r="F1252" s="1">
        <f>F1251+G1251*$B$7</f>
        <v>0.38655730038025493</v>
      </c>
      <c r="G1252" s="1">
        <f>H1252/$H$4-(E1252-B1252)/$H$4*$B$6-F1252*$H$5/$H$4</f>
        <v>-8.6676239475878027E-3</v>
      </c>
      <c r="H1252" s="4">
        <f>IF(AND(A1252&lt;$H$7,A1252&gt;$H$6),$H$8,0)</f>
        <v>0</v>
      </c>
    </row>
    <row r="1253" spans="1:8" x14ac:dyDescent="0.25">
      <c r="A1253" s="6">
        <f>A1252+$B$7</f>
        <v>248.59999999999442</v>
      </c>
      <c r="B1253" s="5">
        <f>B1252+C1252*$B$7</f>
        <v>-2.5534346542032149</v>
      </c>
      <c r="C1253" s="1">
        <f>C1252+D1252*$B$7</f>
        <v>-0.33469313196548139</v>
      </c>
      <c r="D1253" s="6">
        <f>(E1253-B1253)*$B$6/$B$4-C1253*$B$5/$B$4</f>
        <v>9.3353276467081671E-3</v>
      </c>
      <c r="E1253" s="5">
        <f>E1252+F1252*$B$7</f>
        <v>-2.1219415874806202</v>
      </c>
      <c r="F1253" s="1">
        <f>F1252+G1252*$B$7</f>
        <v>0.38482377559073738</v>
      </c>
      <c r="G1253" s="1">
        <f>H1253/$H$4-(E1253-B1253)/$H$4*$B$6-F1253*$H$5/$H$4</f>
        <v>-1.0087287301087006E-2</v>
      </c>
      <c r="H1253" s="4">
        <f>IF(AND(A1253&lt;$H$7,A1253&gt;$H$6),$H$8,0)</f>
        <v>0</v>
      </c>
    </row>
    <row r="1254" spans="1:8" x14ac:dyDescent="0.25">
      <c r="A1254" s="6">
        <f>A1253+$B$7</f>
        <v>248.79999999999441</v>
      </c>
      <c r="B1254" s="5">
        <f>B1253+C1253*$B$7</f>
        <v>-2.6203732805963114</v>
      </c>
      <c r="C1254" s="1">
        <f>C1253+D1253*$B$7</f>
        <v>-0.33282606643613977</v>
      </c>
      <c r="D1254" s="6">
        <f>(E1254-B1254)*$B$6/$B$4-C1254*$B$5/$B$4</f>
        <v>1.0746355478880483E-2</v>
      </c>
      <c r="E1254" s="5">
        <f>E1253+F1253*$B$7</f>
        <v>-2.0449768323624729</v>
      </c>
      <c r="F1254" s="1">
        <f>F1253+G1253*$B$7</f>
        <v>0.38280631813051996</v>
      </c>
      <c r="G1254" s="1">
        <f>H1254/$H$4-(E1254-B1254)/$H$4*$B$6-F1254*$H$5/$H$4</f>
        <v>-1.1496059254296184E-2</v>
      </c>
      <c r="H1254" s="4">
        <f>IF(AND(A1254&lt;$H$7,A1254&gt;$H$6),$H$8,0)</f>
        <v>0</v>
      </c>
    </row>
    <row r="1255" spans="1:8" x14ac:dyDescent="0.25">
      <c r="A1255" s="6">
        <f>A1254+$B$7</f>
        <v>248.9999999999944</v>
      </c>
      <c r="B1255" s="5">
        <f>B1254+C1254*$B$7</f>
        <v>-2.6869384938835394</v>
      </c>
      <c r="C1255" s="1">
        <f>C1254+D1254*$B$7</f>
        <v>-0.33067679534036365</v>
      </c>
      <c r="D1255" s="6">
        <f>(E1255-B1255)*$B$6/$B$4-C1255*$B$5/$B$4</f>
        <v>1.214538118157716E-2</v>
      </c>
      <c r="E1255" s="5">
        <f>E1254+F1254*$B$7</f>
        <v>-1.9684155687363689</v>
      </c>
      <c r="F1255" s="1">
        <f>F1254+G1254*$B$7</f>
        <v>0.38050710627966072</v>
      </c>
      <c r="G1255" s="1">
        <f>H1255/$H$4-(E1255-B1255)/$H$4*$B$6-F1255*$H$5/$H$4</f>
        <v>-1.2892835845666617E-2</v>
      </c>
      <c r="H1255" s="4">
        <f>IF(AND(A1255&lt;$H$7,A1255&gt;$H$6),$H$8,0)</f>
        <v>0</v>
      </c>
    </row>
    <row r="1256" spans="1:8" x14ac:dyDescent="0.25">
      <c r="A1256" s="6">
        <f>A1255+$B$7</f>
        <v>249.19999999999439</v>
      </c>
      <c r="B1256" s="5">
        <f>B1255+C1255*$B$7</f>
        <v>-2.7530738529516121</v>
      </c>
      <c r="C1256" s="1">
        <f>C1255+D1255*$B$7</f>
        <v>-0.32824771910404821</v>
      </c>
      <c r="D1256" s="6">
        <f>(E1256-B1256)*$B$6/$B$4-C1256*$B$5/$B$4</f>
        <v>1.3531312841272477E-2</v>
      </c>
      <c r="E1256" s="5">
        <f>E1255+F1255*$B$7</f>
        <v>-1.8923141474804368</v>
      </c>
      <c r="F1256" s="1">
        <f>F1255+G1255*$B$7</f>
        <v>0.37792853911052737</v>
      </c>
      <c r="G1256" s="1">
        <f>H1256/$H$4-(E1256-B1256)/$H$4*$B$6-F1256*$H$5/$H$4</f>
        <v>-1.4276525141369664E-2</v>
      </c>
      <c r="H1256" s="4">
        <f>IF(AND(A1256&lt;$H$7,A1256&gt;$H$6),$H$8,0)</f>
        <v>0</v>
      </c>
    </row>
    <row r="1257" spans="1:8" x14ac:dyDescent="0.25">
      <c r="A1257" s="6">
        <f>A1256+$B$7</f>
        <v>249.39999999999438</v>
      </c>
      <c r="B1257" s="5">
        <f>B1256+C1256*$B$7</f>
        <v>-2.8187233967724219</v>
      </c>
      <c r="C1257" s="1">
        <f>C1256+D1256*$B$7</f>
        <v>-0.32554145653579369</v>
      </c>
      <c r="D1257" s="6">
        <f>(E1257-B1257)*$B$6/$B$4-C1257*$B$5/$B$4</f>
        <v>1.4903071419177811E-2</v>
      </c>
      <c r="E1257" s="5">
        <f>E1256+F1256*$B$7</f>
        <v>-1.8167284396583314</v>
      </c>
      <c r="F1257" s="1">
        <f>F1256+G1256*$B$7</f>
        <v>0.37507323408225346</v>
      </c>
      <c r="G1257" s="1">
        <f>H1257/$H$4-(E1257-B1257)/$H$4*$B$6-F1257*$H$5/$H$4</f>
        <v>-1.5646048082374707E-2</v>
      </c>
      <c r="H1257" s="4">
        <f>IF(AND(A1257&lt;$H$7,A1257&gt;$H$6),$H$8,0)</f>
        <v>0</v>
      </c>
    </row>
    <row r="1258" spans="1:8" x14ac:dyDescent="0.25">
      <c r="A1258" s="6">
        <f>A1257+$B$7</f>
        <v>249.59999999999437</v>
      </c>
      <c r="B1258" s="5">
        <f>B1257+C1257*$B$7</f>
        <v>-2.8838316880795807</v>
      </c>
      <c r="C1258" s="1">
        <f>C1257+D1257*$B$7</f>
        <v>-0.32256084225195814</v>
      </c>
      <c r="D1258" s="6">
        <f>(E1258-B1258)*$B$6/$B$4-C1258*$B$5/$B$4</f>
        <v>1.625959158615637E-2</v>
      </c>
      <c r="E1258" s="5">
        <f>E1257+F1257*$B$7</f>
        <v>-1.7417137928418807</v>
      </c>
      <c r="F1258" s="1">
        <f>F1257+G1257*$B$7</f>
        <v>0.37194402446577851</v>
      </c>
      <c r="G1258" s="1">
        <f>H1258/$H$4-(E1258-B1258)/$H$4*$B$6-F1258*$H$5/$H$4</f>
        <v>-1.7000339319363678E-2</v>
      </c>
      <c r="H1258" s="4">
        <f>IF(AND(A1258&lt;$H$7,A1258&gt;$H$6),$H$8,0)</f>
        <v>0</v>
      </c>
    </row>
    <row r="1259" spans="1:8" x14ac:dyDescent="0.25">
      <c r="A1259" s="6">
        <f>A1258+$B$7</f>
        <v>249.79999999999436</v>
      </c>
      <c r="B1259" s="5">
        <f>B1258+C1258*$B$7</f>
        <v>-2.9483438565299722</v>
      </c>
      <c r="C1259" s="1">
        <f>C1258+D1258*$B$7</f>
        <v>-0.31930892393472687</v>
      </c>
      <c r="D1259" s="6">
        <f>(E1259-B1259)*$B$6/$B$4-C1259*$B$5/$B$4</f>
        <v>1.7599822544833374E-2</v>
      </c>
      <c r="E1259" s="5">
        <f>E1258+F1258*$B$7</f>
        <v>-1.6673249879487249</v>
      </c>
      <c r="F1259" s="1">
        <f>F1258+G1258*$B$7</f>
        <v>0.36854395660190575</v>
      </c>
      <c r="G1259" s="1">
        <f>H1259/$H$4-(E1259-B1259)/$H$4*$B$6-F1259*$H$5/$H$4</f>
        <v>-1.8338348034841061E-2</v>
      </c>
      <c r="H1259" s="4">
        <f>IF(AND(A1259&lt;$H$7,A1259&gt;$H$6),$H$8,0)</f>
        <v>0</v>
      </c>
    </row>
    <row r="1260" spans="1:8" x14ac:dyDescent="0.25">
      <c r="A1260" s="6">
        <f>A1259+$B$7</f>
        <v>249.99999999999434</v>
      </c>
      <c r="B1260" s="5">
        <f>B1259+C1259*$B$7</f>
        <v>-3.0122056413169176</v>
      </c>
      <c r="C1260" s="1">
        <f>C1259+D1259*$B$7</f>
        <v>-0.31578895942576019</v>
      </c>
      <c r="D1260" s="6">
        <f>(E1260-B1260)*$B$6/$B$4-C1260*$B$5/$B$4</f>
        <v>1.8922728838272139E-2</v>
      </c>
      <c r="E1260" s="5">
        <f>E1259+F1259*$B$7</f>
        <v>-1.5936161966283438</v>
      </c>
      <c r="F1260" s="1">
        <f>F1259+G1259*$B$7</f>
        <v>0.36487628699493752</v>
      </c>
      <c r="G1260" s="1">
        <f>H1260/$H$4-(E1260-B1260)/$H$4*$B$6-F1260*$H$5/$H$4</f>
        <v>-1.9659038751809802E-2</v>
      </c>
      <c r="H1260" s="4">
        <f>IF(AND(A1260&lt;$H$7,A1260&gt;$H$6),$H$8,0)</f>
        <v>0</v>
      </c>
    </row>
    <row r="1261" spans="1:8" x14ac:dyDescent="0.25">
      <c r="A1261" s="6">
        <f>A1260+$B$7</f>
        <v>250.19999999999433</v>
      </c>
      <c r="B1261" s="5">
        <f>B1260+C1260*$B$7</f>
        <v>-3.0753634332020696</v>
      </c>
      <c r="C1261" s="1">
        <f>C1260+D1260*$B$7</f>
        <v>-0.31200441365810577</v>
      </c>
      <c r="D1261" s="6">
        <f>(E1261-B1261)*$B$6/$B$4-C1261*$B$5/$B$4</f>
        <v>2.022729114459872E-2</v>
      </c>
      <c r="E1261" s="5">
        <f>E1260+F1260*$B$7</f>
        <v>-1.5206409392293563</v>
      </c>
      <c r="F1261" s="1">
        <f>F1260+G1260*$B$7</f>
        <v>0.36094447924457557</v>
      </c>
      <c r="G1261" s="1">
        <f>H1261/$H$4-(E1261-B1261)/$H$4*$B$6-F1261*$H$5/$H$4</f>
        <v>-2.0961392128395769E-2</v>
      </c>
      <c r="H1261" s="4">
        <f>IF(AND(A1261&lt;$H$7,A1261&gt;$H$6),$H$8,0)</f>
        <v>0</v>
      </c>
    </row>
    <row r="1262" spans="1:8" x14ac:dyDescent="0.25">
      <c r="A1262" s="6">
        <f>A1261+$B$7</f>
        <v>250.39999999999432</v>
      </c>
      <c r="B1262" s="5">
        <f>B1261+C1261*$B$7</f>
        <v>-3.137764315933691</v>
      </c>
      <c r="C1262" s="1">
        <f>C1261+D1261*$B$7</f>
        <v>-0.30795895542918605</v>
      </c>
      <c r="D1262" s="6">
        <f>(E1262-B1262)*$B$6/$B$4-C1262*$B$5/$B$4</f>
        <v>2.151250705697029E-2</v>
      </c>
      <c r="E1262" s="5">
        <f>E1261+F1261*$B$7</f>
        <v>-1.4484520433804411</v>
      </c>
      <c r="F1262" s="1">
        <f>F1261+G1261*$B$7</f>
        <v>0.35675220081889641</v>
      </c>
      <c r="G1262" s="1">
        <f>H1262/$H$4-(E1262-B1262)/$H$4*$B$6-F1262*$H$5/$H$4</f>
        <v>-2.2244405737815949E-2</v>
      </c>
      <c r="H1262" s="4">
        <f>IF(AND(A1262&lt;$H$7,A1262&gt;$H$6),$H$8,0)</f>
        <v>0</v>
      </c>
    </row>
    <row r="1263" spans="1:8" x14ac:dyDescent="0.25">
      <c r="A1263" s="6">
        <f>A1262+$B$7</f>
        <v>250.59999999999431</v>
      </c>
      <c r="B1263" s="5">
        <f>B1262+C1262*$B$7</f>
        <v>-3.1993561070195282</v>
      </c>
      <c r="C1263" s="1">
        <f>C1262+D1262*$B$7</f>
        <v>-0.30365645401779201</v>
      </c>
      <c r="D1263" s="6">
        <f>(E1263-B1263)*$B$6/$B$4-C1263*$B$5/$B$4</f>
        <v>2.2777391848295542E-2</v>
      </c>
      <c r="E1263" s="5">
        <f>E1262+F1262*$B$7</f>
        <v>-1.3771016032166619</v>
      </c>
      <c r="F1263" s="1">
        <f>F1262+G1262*$B$7</f>
        <v>0.35230331967133321</v>
      </c>
      <c r="G1263" s="1">
        <f>H1263/$H$4-(E1263-B1263)/$H$4*$B$6-F1263*$H$5/$H$4</f>
        <v>-2.3507094833098666E-2</v>
      </c>
      <c r="H1263" s="4">
        <f>IF(AND(A1263&lt;$H$7,A1263&gt;$H$6),$H$8,0)</f>
        <v>0</v>
      </c>
    </row>
    <row r="1264" spans="1:8" x14ac:dyDescent="0.25">
      <c r="A1264" s="6">
        <f>A1263+$B$7</f>
        <v>250.7999999999943</v>
      </c>
      <c r="B1264" s="5">
        <f>B1263+C1263*$B$7</f>
        <v>-3.2600873978230864</v>
      </c>
      <c r="C1264" s="1">
        <f>C1263+D1263*$B$7</f>
        <v>-0.29910097564813293</v>
      </c>
      <c r="D1264" s="6">
        <f>(E1264-B1264)*$B$6/$B$4-C1264*$B$5/$B$4</f>
        <v>2.4020979220128906E-2</v>
      </c>
      <c r="E1264" s="5">
        <f>E1263+F1263*$B$7</f>
        <v>-1.3066409392823952</v>
      </c>
      <c r="F1264" s="1">
        <f>F1263+G1263*$B$7</f>
        <v>0.34760190070471347</v>
      </c>
      <c r="G1264" s="1">
        <f>H1264/$H$4-(E1264-B1264)/$H$4*$B$6-F1264*$H$5/$H$4</f>
        <v>-2.4748493095977618E-2</v>
      </c>
      <c r="H1264" s="4">
        <f>IF(AND(A1264&lt;$H$7,A1264&gt;$H$6),$H$8,0)</f>
        <v>0</v>
      </c>
    </row>
    <row r="1265" spans="1:8" x14ac:dyDescent="0.25">
      <c r="A1265" s="6">
        <f>A1264+$B$7</f>
        <v>250.99999999999429</v>
      </c>
      <c r="B1265" s="5">
        <f>B1264+C1264*$B$7</f>
        <v>-3.3199075929527129</v>
      </c>
      <c r="C1265" s="1">
        <f>C1264+D1264*$B$7</f>
        <v>-0.29429677980410712</v>
      </c>
      <c r="D1265" s="6">
        <f>(E1265-B1265)*$B$6/$B$4-C1265*$B$5/$B$4</f>
        <v>2.5242322035174208E-2</v>
      </c>
      <c r="E1265" s="5">
        <f>E1264+F1264*$B$7</f>
        <v>-1.2371205591414525</v>
      </c>
      <c r="F1265" s="1">
        <f>F1264+G1264*$B$7</f>
        <v>0.34265220208551794</v>
      </c>
      <c r="G1265" s="1">
        <f>H1265/$H$4-(E1265-B1265)/$H$4*$B$6-F1265*$H$5/$H$4</f>
        <v>-2.5967653369395376E-2</v>
      </c>
      <c r="H1265" s="4">
        <f>IF(AND(A1265&lt;$H$7,A1265&gt;$H$6),$H$8,0)</f>
        <v>0</v>
      </c>
    </row>
    <row r="1266" spans="1:8" x14ac:dyDescent="0.25">
      <c r="A1266" s="6">
        <f>A1265+$B$7</f>
        <v>251.19999999999428</v>
      </c>
      <c r="B1266" s="5">
        <f>B1265+C1265*$B$7</f>
        <v>-3.3787669489135341</v>
      </c>
      <c r="C1266" s="1">
        <f>C1265+D1265*$B$7</f>
        <v>-0.2892483153970723</v>
      </c>
      <c r="D1266" s="6">
        <f>(E1266-B1266)*$B$6/$B$4-C1266*$B$5/$B$4</f>
        <v>2.6440493032847942E-2</v>
      </c>
      <c r="E1266" s="5">
        <f>E1265+F1265*$B$7</f>
        <v>-1.1685901187243488</v>
      </c>
      <c r="F1266" s="1">
        <f>F1265+G1265*$B$7</f>
        <v>0.33745867141163888</v>
      </c>
      <c r="G1266" s="1">
        <f>H1266/$H$4-(E1266-B1266)/$H$4*$B$6-F1266*$H$5/$H$4</f>
        <v>-2.7163648373066437E-2</v>
      </c>
      <c r="H1266" s="4">
        <f>IF(AND(A1266&lt;$H$7,A1266&gt;$H$6),$H$8,0)</f>
        <v>0</v>
      </c>
    </row>
    <row r="1267" spans="1:8" x14ac:dyDescent="0.25">
      <c r="A1267" s="6">
        <f>A1266+$B$7</f>
        <v>251.39999999999426</v>
      </c>
      <c r="B1267" s="5">
        <f>B1266+C1266*$B$7</f>
        <v>-3.4366166119929487</v>
      </c>
      <c r="C1267" s="1">
        <f>C1266+D1266*$B$7</f>
        <v>-0.28396021679050271</v>
      </c>
      <c r="D1267" s="6">
        <f>(E1267-B1267)*$B$6/$B$4-C1267*$B$5/$B$4</f>
        <v>2.7614585527366817E-2</v>
      </c>
      <c r="E1267" s="5">
        <f>E1266+F1266*$B$7</f>
        <v>-1.101098384442021</v>
      </c>
      <c r="F1267" s="1">
        <f>F1266+G1266*$B$7</f>
        <v>0.3320259417370256</v>
      </c>
      <c r="G1267" s="1">
        <f>H1267/$H$4-(E1267-B1267)/$H$4*$B$6-F1267*$H$5/$H$4</f>
        <v>-2.8335571401564664E-2</v>
      </c>
      <c r="H1267" s="4">
        <f>IF(AND(A1267&lt;$H$7,A1267&gt;$H$6),$H$8,0)</f>
        <v>0</v>
      </c>
    </row>
    <row r="1268" spans="1:8" x14ac:dyDescent="0.25">
      <c r="A1268" s="6">
        <f>A1267+$B$7</f>
        <v>251.59999999999425</v>
      </c>
      <c r="B1268" s="5">
        <f>B1267+C1267*$B$7</f>
        <v>-3.4934086553510491</v>
      </c>
      <c r="C1268" s="1">
        <f>C1267+D1267*$B$7</f>
        <v>-0.27843729968502934</v>
      </c>
      <c r="D1268" s="6">
        <f>(E1268-B1268)*$B$6/$B$4-C1268*$B$5/$B$4</f>
        <v>2.8763714087839773E-2</v>
      </c>
      <c r="E1268" s="5">
        <f>E1267+F1267*$B$7</f>
        <v>-1.034693196094616</v>
      </c>
      <c r="F1268" s="1">
        <f>F1267+G1267*$B$7</f>
        <v>0.32635882745671269</v>
      </c>
      <c r="G1268" s="1">
        <f>H1268/$H$4-(E1268-B1268)/$H$4*$B$6-F1268*$H$5/$H$4</f>
        <v>-2.948253700441502E-2</v>
      </c>
      <c r="H1268" s="4">
        <f>IF(AND(A1268&lt;$H$7,A1268&gt;$H$6),$H$8,0)</f>
        <v>0</v>
      </c>
    </row>
    <row r="1269" spans="1:8" x14ac:dyDescent="0.25">
      <c r="A1269" s="6">
        <f>A1268+$B$7</f>
        <v>251.79999999999424</v>
      </c>
      <c r="B1269" s="5">
        <f>B1268+C1268*$B$7</f>
        <v>-3.5490961152880551</v>
      </c>
      <c r="C1269" s="1">
        <f>C1268+D1268*$B$7</f>
        <v>-0.2726845568674614</v>
      </c>
      <c r="D1269" s="6">
        <f>(E1269-B1269)*$B$6/$B$4-C1269*$B$5/$B$4</f>
        <v>2.9887015199859736E-2</v>
      </c>
      <c r="E1269" s="5">
        <f>E1268+F1268*$B$7</f>
        <v>-0.96942143060327346</v>
      </c>
      <c r="F1269" s="1">
        <f>F1268+G1268*$B$7</f>
        <v>0.3204623200558297</v>
      </c>
      <c r="G1269" s="1">
        <f>H1269/$H$4-(E1269-B1269)/$H$4*$B$6-F1269*$H$5/$H$4</f>
        <v>-3.0603681647685267E-2</v>
      </c>
      <c r="H1269" s="4">
        <f>IF(AND(A1269&lt;$H$7,A1269&gt;$H$6),$H$8,0)</f>
        <v>0</v>
      </c>
    </row>
    <row r="1270" spans="1:8" x14ac:dyDescent="0.25">
      <c r="A1270" s="6">
        <f>A1269+$B$7</f>
        <v>251.99999999999423</v>
      </c>
      <c r="B1270" s="5">
        <f>B1269+C1269*$B$7</f>
        <v>-3.6036330266615475</v>
      </c>
      <c r="C1270" s="1">
        <f>C1269+D1269*$B$7</f>
        <v>-0.26670715382748944</v>
      </c>
      <c r="D1270" s="6">
        <f>(E1270-B1270)*$B$6/$B$4-C1270*$B$5/$B$4</f>
        <v>3.0983647908106746E-2</v>
      </c>
      <c r="E1270" s="5">
        <f>E1269+F1269*$B$7</f>
        <v>-0.90532896659210749</v>
      </c>
      <c r="F1270" s="1">
        <f>F1269+G1269*$B$7</f>
        <v>0.31434158372629262</v>
      </c>
      <c r="G1270" s="1">
        <f>H1270/$H$4-(E1270-B1270)/$H$4*$B$6-F1270*$H$5/$H$4</f>
        <v>-3.1698164356588787E-2</v>
      </c>
      <c r="H1270" s="4">
        <f>IF(AND(A1270&lt;$H$7,A1270&gt;$H$6),$H$8,0)</f>
        <v>0</v>
      </c>
    </row>
    <row r="1271" spans="1:8" x14ac:dyDescent="0.25">
      <c r="A1271" s="6">
        <f>A1270+$B$7</f>
        <v>252.19999999999422</v>
      </c>
      <c r="B1271" s="5">
        <f>B1270+C1270*$B$7</f>
        <v>-3.6569744574270455</v>
      </c>
      <c r="C1271" s="1">
        <f>C1270+D1270*$B$7</f>
        <v>-0.26051042424586807</v>
      </c>
      <c r="D1271" s="6">
        <f>(E1271-B1271)*$B$6/$B$4-C1271*$B$5/$B$4</f>
        <v>3.2052794439489982E-2</v>
      </c>
      <c r="E1271" s="5">
        <f>E1270+F1270*$B$7</f>
        <v>-0.84246064984684899</v>
      </c>
      <c r="F1271" s="1">
        <f>F1270+G1270*$B$7</f>
        <v>0.30800195085497484</v>
      </c>
      <c r="G1271" s="1">
        <f>H1271/$H$4-(E1271-B1271)/$H$4*$B$6-F1271*$H$5/$H$4</f>
        <v>-3.2765167338626583E-2</v>
      </c>
      <c r="H1271" s="4">
        <f>IF(AND(A1271&lt;$H$7,A1271&gt;$H$6),$H$8,0)</f>
        <v>0</v>
      </c>
    </row>
    <row r="1272" spans="1:8" x14ac:dyDescent="0.25">
      <c r="A1272" s="6">
        <f>A1271+$B$7</f>
        <v>252.39999999999421</v>
      </c>
      <c r="B1272" s="5">
        <f>B1271+C1271*$B$7</f>
        <v>-3.7090765422762191</v>
      </c>
      <c r="C1272" s="1">
        <f>C1271+D1271*$B$7</f>
        <v>-0.25409986535797008</v>
      </c>
      <c r="D1272" s="6">
        <f>(E1272-B1272)*$B$6/$B$4-C1272*$B$5/$B$4</f>
        <v>3.3093660806373208E-2</v>
      </c>
      <c r="E1272" s="5">
        <f>E1271+F1271*$B$7</f>
        <v>-0.78086025967585404</v>
      </c>
      <c r="F1272" s="1">
        <f>F1271+G1271*$B$7</f>
        <v>0.30144891738724955</v>
      </c>
      <c r="G1272" s="1">
        <f>H1272/$H$4-(E1272-B1272)/$H$4*$B$6-F1272*$H$5/$H$4</f>
        <v>-3.3803896586812397E-2</v>
      </c>
      <c r="H1272" s="4">
        <f>IF(AND(A1272&lt;$H$7,A1272&gt;$H$6),$H$8,0)</f>
        <v>0</v>
      </c>
    </row>
    <row r="1273" spans="1:8" x14ac:dyDescent="0.25">
      <c r="A1273" s="6">
        <f>A1272+$B$7</f>
        <v>252.5999999999942</v>
      </c>
      <c r="B1273" s="5">
        <f>B1272+C1272*$B$7</f>
        <v>-3.7598965153478132</v>
      </c>
      <c r="C1273" s="1">
        <f>C1272+D1272*$B$7</f>
        <v>-0.24748113319669543</v>
      </c>
      <c r="D1273" s="6">
        <f>(E1273-B1273)*$B$6/$B$4-C1273*$B$5/$B$4</f>
        <v>3.4105477389444527E-2</v>
      </c>
      <c r="E1273" s="5">
        <f>E1272+F1272*$B$7</f>
        <v>-0.72057047619840409</v>
      </c>
      <c r="F1273" s="1">
        <f>F1272+G1272*$B$7</f>
        <v>0.29468813806988708</v>
      </c>
      <c r="G1273" s="1">
        <f>H1273/$H$4-(E1273-B1273)/$H$4*$B$6-F1273*$H$5/$H$4</f>
        <v>-3.4813582462542396E-2</v>
      </c>
      <c r="H1273" s="4">
        <f>IF(AND(A1273&lt;$H$7,A1273&gt;$H$6),$H$8,0)</f>
        <v>0</v>
      </c>
    </row>
    <row r="1274" spans="1:8" x14ac:dyDescent="0.25">
      <c r="A1274" s="6">
        <f>A1273+$B$7</f>
        <v>252.79999999999418</v>
      </c>
      <c r="B1274" s="5">
        <f>B1273+C1273*$B$7</f>
        <v>-3.8093927419871525</v>
      </c>
      <c r="C1274" s="1">
        <f>C1273+D1273*$B$7</f>
        <v>-0.24066003771880654</v>
      </c>
      <c r="D1274" s="6">
        <f>(E1274-B1274)*$B$6/$B$4-C1274*$B$5/$B$4</f>
        <v>3.5087499499809362E-2</v>
      </c>
      <c r="E1274" s="5">
        <f>E1273+F1273*$B$7</f>
        <v>-0.66163284858442672</v>
      </c>
      <c r="F1274" s="1">
        <f>F1273+G1273*$B$7</f>
        <v>0.28772542157737863</v>
      </c>
      <c r="G1274" s="1">
        <f>H1274/$H$4-(E1274-B1274)/$H$4*$B$6-F1274*$H$5/$H$4</f>
        <v>-3.5793480257687943E-2</v>
      </c>
      <c r="H1274" s="4">
        <f>IF(AND(A1274&lt;$H$7,A1274&gt;$H$6),$H$8,0)</f>
        <v>0</v>
      </c>
    </row>
    <row r="1275" spans="1:8" x14ac:dyDescent="0.25">
      <c r="A1275" s="6">
        <f>A1274+$B$7</f>
        <v>252.99999999999417</v>
      </c>
      <c r="B1275" s="5">
        <f>B1274+C1274*$B$7</f>
        <v>-3.857524749530914</v>
      </c>
      <c r="C1275" s="1">
        <f>C1274+D1274*$B$7</f>
        <v>-0.23364253781884467</v>
      </c>
      <c r="D1275" s="6">
        <f>(E1275-B1275)*$B$6/$B$4-C1275*$B$5/$B$4</f>
        <v>3.6039007919902305E-2</v>
      </c>
      <c r="E1275" s="5">
        <f>E1274+F1274*$B$7</f>
        <v>-0.60408776426895106</v>
      </c>
      <c r="F1275" s="1">
        <f>F1274+G1274*$B$7</f>
        <v>0.28056672552584105</v>
      </c>
      <c r="G1275" s="1">
        <f>H1275/$H$4-(E1275-B1275)/$H$4*$B$6-F1275*$H$5/$H$4</f>
        <v>-3.6742870735507242E-2</v>
      </c>
      <c r="H1275" s="4">
        <f>IF(AND(A1275&lt;$H$7,A1275&gt;$H$6),$H$8,0)</f>
        <v>0</v>
      </c>
    </row>
    <row r="1276" spans="1:8" x14ac:dyDescent="0.25">
      <c r="A1276" s="6">
        <f>A1275+$B$7</f>
        <v>253.19999999999416</v>
      </c>
      <c r="B1276" s="5">
        <f>B1275+C1275*$B$7</f>
        <v>-3.9042532570946831</v>
      </c>
      <c r="C1276" s="1">
        <f>C1275+D1275*$B$7</f>
        <v>-0.22643473623486421</v>
      </c>
      <c r="D1276" s="6">
        <f>(E1276-B1276)*$B$6/$B$4-C1276*$B$5/$B$4</f>
        <v>3.6959309422831967E-2</v>
      </c>
      <c r="E1276" s="5">
        <f>E1275+F1275*$B$7</f>
        <v>-0.54797441916378287</v>
      </c>
      <c r="F1276" s="1">
        <f>F1275+G1275*$B$7</f>
        <v>0.27321815137873962</v>
      </c>
      <c r="G1276" s="1">
        <f>H1276/$H$4-(E1276-B1276)/$H$4*$B$6-F1276*$H$5/$H$4</f>
        <v>-3.76610606499901E-2</v>
      </c>
      <c r="H1276" s="4">
        <f>IF(AND(A1276&lt;$H$7,A1276&gt;$H$6),$H$8,0)</f>
        <v>0</v>
      </c>
    </row>
    <row r="1277" spans="1:8" x14ac:dyDescent="0.25">
      <c r="A1277" s="6">
        <f>A1276+$B$7</f>
        <v>253.39999999999415</v>
      </c>
      <c r="B1277" s="5">
        <f>B1276+C1276*$B$7</f>
        <v>-3.9495402043416559</v>
      </c>
      <c r="C1277" s="1">
        <f>C1276+D1276*$B$7</f>
        <v>-0.21904287435029782</v>
      </c>
      <c r="D1277" s="6">
        <f>(E1277-B1277)*$B$6/$B$4-C1277*$B$5/$B$4</f>
        <v>3.7847737269790682E-2</v>
      </c>
      <c r="E1277" s="5">
        <f>E1276+F1276*$B$7</f>
        <v>-0.49333078888803494</v>
      </c>
      <c r="F1277" s="1">
        <f>F1276+G1276*$B$7</f>
        <v>0.26568593924874162</v>
      </c>
      <c r="G1277" s="1">
        <f>H1277/$H$4-(E1277-B1277)/$H$4*$B$6-F1277*$H$5/$H$4</f>
        <v>-3.8547383243267334E-2</v>
      </c>
      <c r="H1277" s="4">
        <f>IF(AND(A1277&lt;$H$7,A1277&gt;$H$6),$H$8,0)</f>
        <v>0</v>
      </c>
    </row>
    <row r="1278" spans="1:8" x14ac:dyDescent="0.25">
      <c r="A1278" s="6">
        <f>A1277+$B$7</f>
        <v>253.59999999999414</v>
      </c>
      <c r="B1278" s="5">
        <f>B1277+C1277*$B$7</f>
        <v>-3.9933487792117153</v>
      </c>
      <c r="C1278" s="1">
        <f>C1277+D1277*$B$7</f>
        <v>-0.21147332689633969</v>
      </c>
      <c r="D1278" s="6">
        <f>(E1278-B1278)*$B$6/$B$4-C1278*$B$5/$B$4</f>
        <v>3.8703651685179384E-2</v>
      </c>
      <c r="E1278" s="5">
        <f>E1277+F1277*$B$7</f>
        <v>-0.44019360103828664</v>
      </c>
      <c r="F1278" s="1">
        <f>F1277+G1277*$B$7</f>
        <v>0.25797646260008816</v>
      </c>
      <c r="G1278" s="1">
        <f>H1278/$H$4-(E1278-B1278)/$H$4*$B$6-F1278*$H$5/$H$4</f>
        <v>-3.9401198720735608E-2</v>
      </c>
      <c r="H1278" s="4">
        <f>IF(AND(A1278&lt;$H$7,A1278&gt;$H$6),$H$8,0)</f>
        <v>0</v>
      </c>
    </row>
    <row r="1279" spans="1:8" x14ac:dyDescent="0.25">
      <c r="A1279" s="6">
        <f>A1278+$B$7</f>
        <v>253.79999999999413</v>
      </c>
      <c r="B1279" s="5">
        <f>B1278+C1278*$B$7</f>
        <v>-4.035643444590983</v>
      </c>
      <c r="C1279" s="1">
        <f>C1278+D1278*$B$7</f>
        <v>-0.20373259655930381</v>
      </c>
      <c r="D1279" s="6">
        <f>(E1279-B1279)*$B$6/$B$4-C1279*$B$5/$B$4</f>
        <v>3.95264403091167E-2</v>
      </c>
      <c r="E1279" s="5">
        <f>E1278+F1278*$B$7</f>
        <v>-0.38859830851826899</v>
      </c>
      <c r="F1279" s="1">
        <f>F1278+G1278*$B$7</f>
        <v>0.25009622285594102</v>
      </c>
      <c r="G1279" s="1">
        <f>H1279/$H$4-(E1279-B1279)/$H$4*$B$6-F1279*$H$5/$H$4</f>
        <v>-4.0221894703566255E-2</v>
      </c>
      <c r="H1279" s="4">
        <f>IF(AND(A1279&lt;$H$7,A1279&gt;$H$6),$H$8,0)</f>
        <v>0</v>
      </c>
    </row>
    <row r="1280" spans="1:8" x14ac:dyDescent="0.25">
      <c r="A1280" s="6">
        <f>A1279+$B$7</f>
        <v>253.99999999999412</v>
      </c>
      <c r="B1280" s="5">
        <f>B1279+C1279*$B$7</f>
        <v>-4.0763899639028436</v>
      </c>
      <c r="C1280" s="1">
        <f>C1279+D1279*$B$7</f>
        <v>-0.19582730849748048</v>
      </c>
      <c r="D1280" s="6">
        <f>(E1280-B1280)*$B$6/$B$4-C1280*$B$5/$B$4</f>
        <v>4.031551862701984E-2</v>
      </c>
      <c r="E1280" s="5">
        <f>E1279+F1279*$B$7</f>
        <v>-0.33857906394708076</v>
      </c>
      <c r="F1280" s="1">
        <f>F1279+G1279*$B$7</f>
        <v>0.24205184391522777</v>
      </c>
      <c r="G1280" s="1">
        <f>H1280/$H$4-(E1280-B1280)/$H$4*$B$6-F1280*$H$5/$H$4</f>
        <v>-4.1008886658286045E-2</v>
      </c>
      <c r="H1280" s="4">
        <f>IF(AND(A1280&lt;$H$7,A1280&gt;$H$6),$H$8,0)</f>
        <v>0</v>
      </c>
    </row>
    <row r="1281" spans="1:8" x14ac:dyDescent="0.25">
      <c r="A1281" s="6">
        <f>A1280+$B$7</f>
        <v>254.19999999999411</v>
      </c>
      <c r="B1281" s="5">
        <f>B1280+C1280*$B$7</f>
        <v>-4.1155554256023397</v>
      </c>
      <c r="C1281" s="1">
        <f>C1280+D1280*$B$7</f>
        <v>-0.1877642047720765</v>
      </c>
      <c r="D1281" s="6">
        <f>(E1281-B1281)*$B$6/$B$4-C1281*$B$5/$B$4</f>
        <v>4.1070330375964199E-2</v>
      </c>
      <c r="E1281" s="5">
        <f>E1280+F1280*$B$7</f>
        <v>-0.29016869516403521</v>
      </c>
      <c r="F1281" s="1">
        <f>F1280+G1280*$B$7</f>
        <v>0.23385006658357055</v>
      </c>
      <c r="G1281" s="1">
        <f>H1281/$H$4-(E1281-B1281)/$H$4*$B$6-F1281*$H$5/$H$4</f>
        <v>-4.17616183031366E-2</v>
      </c>
      <c r="H1281" s="4">
        <f>IF(AND(A1281&lt;$H$7,A1281&gt;$H$6),$H$8,0)</f>
        <v>0</v>
      </c>
    </row>
    <row r="1282" spans="1:8" x14ac:dyDescent="0.25">
      <c r="A1282" s="6">
        <f>A1281+$B$7</f>
        <v>254.39999999999409</v>
      </c>
      <c r="B1282" s="5">
        <f>B1281+C1281*$B$7</f>
        <v>-4.1531082665567549</v>
      </c>
      <c r="C1282" s="1">
        <f>C1281+D1281*$B$7</f>
        <v>-0.17955013869688366</v>
      </c>
      <c r="D1282" s="6">
        <f>(E1282-B1282)*$B$6/$B$4-C1282*$B$5/$B$4</f>
        <v>4.1790347927547593E-2</v>
      </c>
      <c r="E1282" s="5">
        <f>E1281+F1281*$B$7</f>
        <v>-0.24339868184732111</v>
      </c>
      <c r="F1282" s="1">
        <f>F1281+G1281*$B$7</f>
        <v>0.22549774292294322</v>
      </c>
      <c r="G1282" s="1">
        <f>H1282/$H$4-(E1282-B1282)/$H$4*$B$6-F1282*$H$5/$H$4</f>
        <v>-4.2479561990938483E-2</v>
      </c>
      <c r="H1282" s="4">
        <f>IF(AND(A1282&lt;$H$7,A1282&gt;$H$6),$H$8,0)</f>
        <v>0</v>
      </c>
    </row>
    <row r="1283" spans="1:8" x14ac:dyDescent="0.25">
      <c r="A1283" s="6">
        <f>A1282+$B$7</f>
        <v>254.59999999999408</v>
      </c>
      <c r="B1283" s="5">
        <f>B1282+C1282*$B$7</f>
        <v>-4.1890182942961314</v>
      </c>
      <c r="C1283" s="1">
        <f>C1282+D1282*$B$7</f>
        <v>-0.17119206911137413</v>
      </c>
      <c r="D1283" s="6">
        <f>(E1283-B1283)*$B$6/$B$4-C1283*$B$5/$B$4</f>
        <v>4.2475072647004605E-2</v>
      </c>
      <c r="E1283" s="5">
        <f>E1282+F1282*$B$7</f>
        <v>-0.19829913326273246</v>
      </c>
      <c r="F1283" s="1">
        <f>F1282+G1282*$B$7</f>
        <v>0.21700183052475552</v>
      </c>
      <c r="G1283" s="1">
        <f>H1283/$H$4-(E1283-B1283)/$H$4*$B$6-F1283*$H$5/$H$4</f>
        <v>-4.3162219068205325E-2</v>
      </c>
      <c r="H1283" s="4">
        <f>IF(AND(A1283&lt;$H$7,A1283&gt;$H$6),$H$8,0)</f>
        <v>0</v>
      </c>
    </row>
    <row r="1284" spans="1:8" x14ac:dyDescent="0.25">
      <c r="A1284" s="6">
        <f>A1283+$B$7</f>
        <v>254.79999999999407</v>
      </c>
      <c r="B1284" s="5">
        <f>B1283+C1283*$B$7</f>
        <v>-4.2232567081184058</v>
      </c>
      <c r="C1284" s="1">
        <f>C1283+D1283*$B$7</f>
        <v>-0.1626970545819732</v>
      </c>
      <c r="D1284" s="6">
        <f>(E1284-B1284)*$B$6/$B$4-C1284*$B$5/$B$4</f>
        <v>4.3124035228335848E-2</v>
      </c>
      <c r="E1284" s="5">
        <f>E1283+F1283*$B$7</f>
        <v>-0.15489876715778136</v>
      </c>
      <c r="F1284" s="1">
        <f>F1283+G1283*$B$7</f>
        <v>0.20836938671111446</v>
      </c>
      <c r="G1284" s="1">
        <f>H1284/$H$4-(E1284-B1284)/$H$4*$B$6-F1284*$H$5/$H$4</f>
        <v>-4.3809120210272966E-2</v>
      </c>
      <c r="H1284" s="4">
        <f>IF(AND(A1284&lt;$H$7,A1284&gt;$H$6),$H$8,0)</f>
        <v>0</v>
      </c>
    </row>
    <row r="1285" spans="1:8" x14ac:dyDescent="0.25">
      <c r="A1285" s="6">
        <f>A1284+$B$7</f>
        <v>254.99999999999406</v>
      </c>
      <c r="B1285" s="5">
        <f>B1284+C1284*$B$7</f>
        <v>-4.2557961190348008</v>
      </c>
      <c r="C1285" s="1">
        <f>C1284+D1284*$B$7</f>
        <v>-0.15407224753630602</v>
      </c>
      <c r="D1285" s="6">
        <f>(E1285-B1285)*$B$6/$B$4-C1285*$B$5/$B$4</f>
        <v>4.3736796005237014E-2</v>
      </c>
      <c r="E1285" s="5">
        <f>E1284+F1284*$B$7</f>
        <v>-0.11322488981555848</v>
      </c>
      <c r="F1285" s="1">
        <f>F1284+G1284*$B$7</f>
        <v>0.19960756266905988</v>
      </c>
      <c r="G1285" s="1">
        <f>H1285/$H$4-(E1285-B1285)/$H$4*$B$6-F1285*$H$5/$H$4</f>
        <v>-4.4419825732228316E-2</v>
      </c>
      <c r="H1285" s="4">
        <f>IF(AND(A1285&lt;$H$7,A1285&gt;$H$6),$H$8,0)</f>
        <v>0</v>
      </c>
    </row>
    <row r="1286" spans="1:8" x14ac:dyDescent="0.25">
      <c r="A1286" s="6">
        <f>A1285+$B$7</f>
        <v>255.19999999999405</v>
      </c>
      <c r="B1286" s="5">
        <f>B1285+C1285*$B$7</f>
        <v>-4.2866105685420619</v>
      </c>
      <c r="C1286" s="1">
        <f>C1285+D1285*$B$7</f>
        <v>-0.14532488833525861</v>
      </c>
      <c r="D1286" s="6">
        <f>(E1286-B1286)*$B$6/$B$4-C1286*$B$5/$B$4</f>
        <v>4.4312945237632038E-2</v>
      </c>
      <c r="E1286" s="5">
        <f>E1285+F1285*$B$7</f>
        <v>-7.330337728174649E-2</v>
      </c>
      <c r="F1286" s="1">
        <f>F1285+G1285*$B$7</f>
        <v>0.19072359752261422</v>
      </c>
      <c r="G1286" s="1">
        <f>H1286/$H$4-(E1286-B1286)/$H$4*$B$6-F1286*$H$5/$H$4</f>
        <v>-4.4993925875442368E-2</v>
      </c>
      <c r="H1286" s="4">
        <f>IF(AND(A1286&lt;$H$7,A1286&gt;$H$6),$H$8,0)</f>
        <v>0</v>
      </c>
    </row>
    <row r="1287" spans="1:8" x14ac:dyDescent="0.25">
      <c r="A1287" s="6">
        <f>A1286+$B$7</f>
        <v>255.39999999999404</v>
      </c>
      <c r="B1287" s="5">
        <f>B1286+C1286*$B$7</f>
        <v>-4.3156755462091132</v>
      </c>
      <c r="C1287" s="1">
        <f>C1286+D1286*$B$7</f>
        <v>-0.13646229928773221</v>
      </c>
      <c r="D1287" s="6">
        <f>(E1287-B1287)*$B$6/$B$4-C1287*$B$5/$B$4</f>
        <v>4.4852103373634877E-2</v>
      </c>
      <c r="E1287" s="5">
        <f>E1286+F1286*$B$7</f>
        <v>-3.5158657777223642E-2</v>
      </c>
      <c r="F1287" s="1">
        <f>F1286+G1286*$B$7</f>
        <v>0.18172481234752574</v>
      </c>
      <c r="G1287" s="1">
        <f>H1287/$H$4-(E1287-B1287)/$H$4*$B$6-F1287*$H$5/$H$4</f>
        <v>-4.5531041069531784E-2</v>
      </c>
      <c r="H1287" s="4">
        <f>IF(AND(A1287&lt;$H$7,A1287&gt;$H$6),$H$8,0)</f>
        <v>0</v>
      </c>
    </row>
    <row r="1288" spans="1:8" x14ac:dyDescent="0.25">
      <c r="A1288" s="6">
        <f>A1287+$B$7</f>
        <v>255.59999999999403</v>
      </c>
      <c r="B1288" s="5">
        <f>B1287+C1287*$B$7</f>
        <v>-4.34296800606666</v>
      </c>
      <c r="C1288" s="1">
        <f>C1287+D1287*$B$7</f>
        <v>-0.12749187861300523</v>
      </c>
      <c r="D1288" s="6">
        <f>(E1288-B1288)*$B$6/$B$4-C1288*$B$5/$B$4</f>
        <v>4.5353921286784504E-2</v>
      </c>
      <c r="E1288" s="5">
        <f>E1287+F1287*$B$7</f>
        <v>1.186304692281509E-3</v>
      </c>
      <c r="F1288" s="1">
        <f>F1287+G1287*$B$7</f>
        <v>0.17261860413361937</v>
      </c>
      <c r="G1288" s="1">
        <f>H1288/$H$4-(E1288-B1288)/$H$4*$B$6-F1288*$H$5/$H$4</f>
        <v>-4.6030822169593713E-2</v>
      </c>
      <c r="H1288" s="4">
        <f>IF(AND(A1288&lt;$H$7,A1288&gt;$H$6),$H$8,0)</f>
        <v>0</v>
      </c>
    </row>
    <row r="1289" spans="1:8" x14ac:dyDescent="0.25">
      <c r="A1289" s="6">
        <f>A1288+$B$7</f>
        <v>255.79999999999401</v>
      </c>
      <c r="B1289" s="5">
        <f>B1288+C1288*$B$7</f>
        <v>-4.3684663817892613</v>
      </c>
      <c r="C1289" s="1">
        <f>C1288+D1288*$B$7</f>
        <v>-0.11842109435564833</v>
      </c>
      <c r="D1289" s="6">
        <f>(E1289-B1289)*$B$6/$B$4-C1289*$B$5/$B$4</f>
        <v>4.5818080488417394E-2</v>
      </c>
      <c r="E1289" s="5">
        <f>E1288+F1288*$B$7</f>
        <v>3.5710025519005387E-2</v>
      </c>
      <c r="F1289" s="1">
        <f>F1288+G1288*$B$7</f>
        <v>0.16341243969970062</v>
      </c>
      <c r="G1289" s="1">
        <f>H1289/$H$4-(E1289-B1289)/$H$4*$B$6-F1289*$H$5/$H$4</f>
        <v>-4.6492950668578177E-2</v>
      </c>
      <c r="H1289" s="4">
        <f>IF(AND(A1289&lt;$H$7,A1289&gt;$H$6),$H$8,0)</f>
        <v>0</v>
      </c>
    </row>
    <row r="1290" spans="1:8" x14ac:dyDescent="0.25">
      <c r="A1290" s="6">
        <f>A1289+$B$7</f>
        <v>255.999999999994</v>
      </c>
      <c r="B1290" s="5">
        <f>B1289+C1289*$B$7</f>
        <v>-4.3921506006603908</v>
      </c>
      <c r="C1290" s="1">
        <f>C1289+D1289*$B$7</f>
        <v>-0.10925747825796486</v>
      </c>
      <c r="D1290" s="6">
        <f>(E1290-B1290)*$B$6/$B$4-C1290*$B$5/$B$4</f>
        <v>4.6244293315062843E-2</v>
      </c>
      <c r="E1290" s="5">
        <f>E1289+F1289*$B$7</f>
        <v>6.8392513458945509E-2</v>
      </c>
      <c r="F1290" s="1">
        <f>F1289+G1289*$B$7</f>
        <v>0.15411384956598498</v>
      </c>
      <c r="G1290" s="1">
        <f>H1290/$H$4-(E1290-B1290)/$H$4*$B$6-F1290*$H$5/$H$4</f>
        <v>-4.6917138884683136E-2</v>
      </c>
      <c r="H1290" s="4">
        <f>IF(AND(A1290&lt;$H$7,A1290&gt;$H$6),$H$8,0)</f>
        <v>0</v>
      </c>
    </row>
    <row r="1291" spans="1:8" x14ac:dyDescent="0.25">
      <c r="A1291" s="6">
        <f>A1290+$B$7</f>
        <v>256.19999999999402</v>
      </c>
      <c r="B1291" s="5">
        <f>B1290+C1290*$B$7</f>
        <v>-4.4140020963119841</v>
      </c>
      <c r="C1291" s="1">
        <f>C1290+D1290*$B$7</f>
        <v>-0.10000861959495229</v>
      </c>
      <c r="D1291" s="6">
        <f>(E1291-B1291)*$B$6/$B$4-C1291*$B$5/$B$4</f>
        <v>4.6632303090765555E-2</v>
      </c>
      <c r="E1291" s="5">
        <f>E1290+F1290*$B$7</f>
        <v>9.9215283372142499E-2</v>
      </c>
      <c r="F1291" s="1">
        <f>F1290+G1290*$B$7</f>
        <v>0.14473042178904835</v>
      </c>
      <c r="G1291" s="1">
        <f>H1291/$H$4-(E1291-B1291)/$H$4*$B$6-F1291*$H$5/$H$4</f>
        <v>-4.7303130123676998E-2</v>
      </c>
      <c r="H1291" s="4">
        <f>IF(AND(A1291&lt;$H$7,A1291&gt;$H$6),$H$8,0)</f>
        <v>0</v>
      </c>
    </row>
    <row r="1292" spans="1:8" x14ac:dyDescent="0.25">
      <c r="A1292" s="6">
        <f>A1291+$B$7</f>
        <v>256.39999999999401</v>
      </c>
      <c r="B1292" s="5">
        <f>B1291+C1291*$B$7</f>
        <v>-4.4340038202309744</v>
      </c>
      <c r="C1292" s="1">
        <f>C1291+D1291*$B$7</f>
        <v>-9.0682158976799182E-2</v>
      </c>
      <c r="D1292" s="6">
        <f>(E1292-B1292)*$B$6/$B$4-C1292*$B$5/$B$4</f>
        <v>4.6981884264261253E-2</v>
      </c>
      <c r="E1292" s="5">
        <f>E1291+F1291*$B$7</f>
        <v>0.12816136772995218</v>
      </c>
      <c r="F1292" s="1">
        <f>F1291+G1291*$B$7</f>
        <v>0.13526979576431294</v>
      </c>
      <c r="G1292" s="1">
        <f>H1292/$H$4-(E1292-B1292)/$H$4*$B$6-F1292*$H$5/$H$4</f>
        <v>-4.7650698816073957E-2</v>
      </c>
      <c r="H1292" s="4">
        <f>IF(AND(A1292&lt;$H$7,A1292&gt;$H$6),$H$8,0)</f>
        <v>0</v>
      </c>
    </row>
    <row r="1293" spans="1:8" x14ac:dyDescent="0.25">
      <c r="A1293" s="6">
        <f>A1292+$B$7</f>
        <v>256.599999999994</v>
      </c>
      <c r="B1293" s="5">
        <f>B1292+C1292*$B$7</f>
        <v>-4.452140252026334</v>
      </c>
      <c r="C1293" s="1">
        <f>C1292+D1292*$B$7</f>
        <v>-8.1285782123946937E-2</v>
      </c>
      <c r="D1293" s="6">
        <f>(E1293-B1293)*$B$6/$B$4-C1293*$B$5/$B$4</f>
        <v>4.7292842520950694E-2</v>
      </c>
      <c r="E1293" s="5">
        <f>E1292+F1292*$B$7</f>
        <v>0.15521532688281478</v>
      </c>
      <c r="F1293" s="1">
        <f>F1292+G1292*$B$7</f>
        <v>0.12573965600109815</v>
      </c>
      <c r="G1293" s="1">
        <f>H1293/$H$4-(E1293-B1293)/$H$4*$B$6-F1293*$H$5/$H$4</f>
        <v>-4.7959650629107967E-2</v>
      </c>
      <c r="H1293" s="4">
        <f>IF(AND(A1293&lt;$H$7,A1293&gt;$H$6),$H$8,0)</f>
        <v>0</v>
      </c>
    </row>
    <row r="1294" spans="1:8" x14ac:dyDescent="0.25">
      <c r="A1294" s="6">
        <f>A1293+$B$7</f>
        <v>256.79999999999399</v>
      </c>
      <c r="B1294" s="5">
        <f>B1293+C1293*$B$7</f>
        <v>-4.4683974084511231</v>
      </c>
      <c r="C1294" s="1">
        <f>C1293+D1293*$B$7</f>
        <v>-7.1827213619756802E-2</v>
      </c>
      <c r="D1294" s="6">
        <f>(E1294-B1294)*$B$6/$B$4-C1294*$B$5/$B$4</f>
        <v>4.7565014869637934E-2</v>
      </c>
      <c r="E1294" s="5">
        <f>E1293+F1293*$B$7</f>
        <v>0.18036325808303441</v>
      </c>
      <c r="F1294" s="1">
        <f>F1293+G1293*$B$7</f>
        <v>0.11614772587527655</v>
      </c>
      <c r="G1294" s="1">
        <f>H1294/$H$4-(E1294-B1294)/$H$4*$B$6-F1294*$H$5/$H$4</f>
        <v>-4.8229822553470726E-2</v>
      </c>
      <c r="H1294" s="4">
        <f>IF(AND(A1294&lt;$H$7,A1294&gt;$H$6),$H$8,0)</f>
        <v>0</v>
      </c>
    </row>
    <row r="1295" spans="1:8" x14ac:dyDescent="0.25">
      <c r="A1295" s="6">
        <f>A1294+$B$7</f>
        <v>256.99999999999397</v>
      </c>
      <c r="B1295" s="5">
        <f>B1294+C1294*$B$7</f>
        <v>-4.4827628511750746</v>
      </c>
      <c r="C1295" s="1">
        <f>C1294+D1294*$B$7</f>
        <v>-6.2314210645829218E-2</v>
      </c>
      <c r="D1295" s="6">
        <f>(E1295-B1295)*$B$6/$B$4-C1295*$B$5/$B$4</f>
        <v>4.779826970401909E-2</v>
      </c>
      <c r="E1295" s="5">
        <f>E1294+F1294*$B$7</f>
        <v>0.20359280325808973</v>
      </c>
      <c r="F1295" s="1">
        <f>F1294+G1294*$B$7</f>
        <v>0.10650176136458241</v>
      </c>
      <c r="G1295" s="1">
        <f>H1295/$H$4-(E1295-B1295)/$H$4*$B$6-F1295*$H$5/$H$4</f>
        <v>-4.8461082964800381E-2</v>
      </c>
      <c r="H1295" s="4">
        <f>IF(AND(A1295&lt;$H$7,A1295&gt;$H$6),$H$8,0)</f>
        <v>0</v>
      </c>
    </row>
    <row r="1296" spans="1:8" x14ac:dyDescent="0.25">
      <c r="A1296" s="6">
        <f>A1295+$B$7</f>
        <v>257.19999999999396</v>
      </c>
      <c r="B1296" s="5">
        <f>B1295+C1295*$B$7</f>
        <v>-4.4952256933042403</v>
      </c>
      <c r="C1296" s="1">
        <f>C1295+D1295*$B$7</f>
        <v>-5.27545567050254E-2</v>
      </c>
      <c r="D1296" s="6">
        <f>(E1296-B1296)*$B$6/$B$4-C1296*$B$5/$B$4</f>
        <v>4.7992506838927848E-2</v>
      </c>
      <c r="E1296" s="5">
        <f>E1295+F1295*$B$7</f>
        <v>0.22489315553100622</v>
      </c>
      <c r="F1296" s="1">
        <f>F1295+G1295*$B$7</f>
        <v>9.6809544771622333E-2</v>
      </c>
      <c r="G1296" s="1">
        <f>H1296/$H$4-(E1296-B1296)/$H$4*$B$6-F1296*$H$5/$H$4</f>
        <v>-4.8653331659926809E-2</v>
      </c>
      <c r="H1296" s="4">
        <f>IF(AND(A1296&lt;$H$7,A1296&gt;$H$6),$H$8,0)</f>
        <v>0</v>
      </c>
    </row>
    <row r="1297" spans="1:8" x14ac:dyDescent="0.25">
      <c r="A1297" s="6">
        <f>A1296+$B$7</f>
        <v>257.39999999999395</v>
      </c>
      <c r="B1297" s="5">
        <f>B1296+C1296*$B$7</f>
        <v>-4.505776604645245</v>
      </c>
      <c r="C1297" s="1">
        <f>C1296+D1296*$B$7</f>
        <v>-4.3156055337239832E-2</v>
      </c>
      <c r="D1297" s="6">
        <f>(E1297-B1297)*$B$6/$B$4-C1297*$B$5/$B$4</f>
        <v>4.8147657521364358E-2</v>
      </c>
      <c r="E1297" s="5">
        <f>E1296+F1296*$B$7</f>
        <v>0.24425506448533069</v>
      </c>
      <c r="F1297" s="1">
        <f>F1296+G1296*$B$7</f>
        <v>8.7078878439636964E-2</v>
      </c>
      <c r="G1297" s="1">
        <f>H1297/$H$4-(E1297-B1297)/$H$4*$B$6-F1297*$H$5/$H$4</f>
        <v>-4.880649986790031E-2</v>
      </c>
      <c r="H1297" s="4">
        <f>IF(AND(A1297&lt;$H$7,A1297&gt;$H$6),$H$8,0)</f>
        <v>0</v>
      </c>
    </row>
    <row r="1298" spans="1:8" x14ac:dyDescent="0.25">
      <c r="A1298" s="6">
        <f>A1297+$B$7</f>
        <v>257.59999999999394</v>
      </c>
      <c r="B1298" s="5">
        <f>B1297+C1297*$B$7</f>
        <v>-4.5144078157126932</v>
      </c>
      <c r="C1298" s="1">
        <f>C1297+D1297*$B$7</f>
        <v>-3.3526523832966962E-2</v>
      </c>
      <c r="D1298" s="6">
        <f>(E1298-B1298)*$B$6/$B$4-C1298*$B$5/$B$4</f>
        <v>4.8263684416354015E-2</v>
      </c>
      <c r="E1298" s="5">
        <f>E1297+F1297*$B$7</f>
        <v>0.26167084017325809</v>
      </c>
      <c r="F1298" s="1">
        <f>F1297+G1297*$B$7</f>
        <v>7.7317578466056899E-2</v>
      </c>
      <c r="G1298" s="1">
        <f>H1298/$H$4-(E1298-B1298)/$H$4*$B$6-F1298*$H$5/$H$4</f>
        <v>-4.8920550235850367E-2</v>
      </c>
      <c r="H1298" s="4">
        <f>IF(AND(A1298&lt;$H$7,A1298&gt;$H$6),$H$8,0)</f>
        <v>0</v>
      </c>
    </row>
    <row r="1299" spans="1:8" x14ac:dyDescent="0.25">
      <c r="A1299" s="6">
        <f>A1298+$B$7</f>
        <v>257.79999999999393</v>
      </c>
      <c r="B1299" s="5">
        <f>B1298+C1298*$B$7</f>
        <v>-4.5211131204792867</v>
      </c>
      <c r="C1299" s="1">
        <f>C1298+D1298*$B$7</f>
        <v>-2.3873786949696156E-2</v>
      </c>
      <c r="D1299" s="6">
        <f>(E1299-B1299)*$B$6/$B$4-C1299*$B$5/$B$4</f>
        <v>4.834058156770301E-2</v>
      </c>
      <c r="E1299" s="5">
        <f>E1298+F1298*$B$7</f>
        <v>0.27713435586646945</v>
      </c>
      <c r="F1299" s="1">
        <f>F1298+G1298*$B$7</f>
        <v>6.7533468418886827E-2</v>
      </c>
      <c r="G1299" s="1">
        <f>H1299/$H$4-(E1299-B1299)/$H$4*$B$6-F1299*$H$5/$H$4</f>
        <v>-4.8995476789740873E-2</v>
      </c>
      <c r="H1299" s="4">
        <f>IF(AND(A1299&lt;$H$7,A1299&gt;$H$6),$H$8,0)</f>
        <v>0</v>
      </c>
    </row>
    <row r="1300" spans="1:8" x14ac:dyDescent="0.25">
      <c r="A1300" s="6">
        <f>A1299+$B$7</f>
        <v>257.99999999999392</v>
      </c>
      <c r="B1300" s="5">
        <f>B1299+C1299*$B$7</f>
        <v>-4.5258878778692262</v>
      </c>
      <c r="C1300" s="1">
        <f>C1299+D1299*$B$7</f>
        <v>-1.4205670636155554E-2</v>
      </c>
      <c r="D1300" s="6">
        <f>(E1300-B1300)*$B$6/$B$4-C1300*$B$5/$B$4</f>
        <v>4.8378374333737061E-2</v>
      </c>
      <c r="E1300" s="5">
        <f>E1299+F1299*$B$7</f>
        <v>0.29064104955024683</v>
      </c>
      <c r="F1300" s="1">
        <f>F1299+G1299*$B$7</f>
        <v>5.7734373060938649E-2</v>
      </c>
      <c r="G1300" s="1">
        <f>H1300/$H$4-(E1300-B1300)/$H$4*$B$6-F1300*$H$5/$H$4</f>
        <v>-4.9031304870108809E-2</v>
      </c>
      <c r="H1300" s="4">
        <f>IF(AND(A1300&lt;$H$7,A1300&gt;$H$6),$H$8,0)</f>
        <v>0</v>
      </c>
    </row>
    <row r="1301" spans="1:8" x14ac:dyDescent="0.25">
      <c r="A1301" s="6">
        <f>A1300+$B$7</f>
        <v>258.19999999999391</v>
      </c>
      <c r="B1301" s="5">
        <f>B1300+C1300*$B$7</f>
        <v>-4.5287290119964574</v>
      </c>
      <c r="C1301" s="1">
        <f>C1300+D1300*$B$7</f>
        <v>-4.5299957694081416E-3</v>
      </c>
      <c r="D1301" s="6">
        <f>(E1301-B1301)*$B$6/$B$4-C1301*$B$5/$B$4</f>
        <v>4.8377119298130045E-2</v>
      </c>
      <c r="E1301" s="5">
        <f>E1300+F1300*$B$7</f>
        <v>0.30218792416243456</v>
      </c>
      <c r="F1301" s="1">
        <f>F1300+G1300*$B$7</f>
        <v>4.7928112086916885E-2</v>
      </c>
      <c r="G1301" s="1">
        <f>H1301/$H$4-(E1301-B1301)/$H$4*$B$6-F1301*$H$5/$H$4</f>
        <v>-4.9028091042892678E-2</v>
      </c>
      <c r="H1301" s="4">
        <f>IF(AND(A1301&lt;$H$7,A1301&gt;$H$6),$H$8,0)</f>
        <v>0</v>
      </c>
    </row>
    <row r="1302" spans="1:8" x14ac:dyDescent="0.25">
      <c r="A1302" s="6">
        <f>A1301+$B$7</f>
        <v>258.3999999999939</v>
      </c>
      <c r="B1302" s="5">
        <f>B1301+C1301*$B$7</f>
        <v>-4.5296350111503392</v>
      </c>
      <c r="C1302" s="1">
        <f>C1301+D1301*$B$7</f>
        <v>5.1454280902178684E-3</v>
      </c>
      <c r="D1302" s="6">
        <f>(E1302-B1302)*$B$6/$B$4-C1302*$B$5/$B$4</f>
        <v>4.8336904155948303E-2</v>
      </c>
      <c r="E1302" s="5">
        <f>E1301+F1301*$B$7</f>
        <v>0.31177354657981793</v>
      </c>
      <c r="F1302" s="1">
        <f>F1301+G1301*$B$7</f>
        <v>3.8122493878338347E-2</v>
      </c>
      <c r="G1302" s="1">
        <f>H1302/$H$4-(E1302-B1302)/$H$4*$B$6-F1302*$H$5/$H$4</f>
        <v>-4.8985922985476646E-2</v>
      </c>
      <c r="H1302" s="4">
        <f>IF(AND(A1302&lt;$H$7,A1302&gt;$H$6),$H$8,0)</f>
        <v>0</v>
      </c>
    </row>
    <row r="1303" spans="1:8" x14ac:dyDescent="0.25">
      <c r="A1303" s="6">
        <f>A1302+$B$7</f>
        <v>258.59999999999388</v>
      </c>
      <c r="B1303" s="5">
        <f>B1302+C1302*$B$7</f>
        <v>-4.5286059255322959</v>
      </c>
      <c r="C1303" s="1">
        <f>C1302+D1302*$B$7</f>
        <v>1.481280892140753E-2</v>
      </c>
      <c r="D1303" s="6">
        <f>(E1303-B1303)*$B$6/$B$4-C1303*$B$5/$B$4</f>
        <v>4.8257847575056703E-2</v>
      </c>
      <c r="E1303" s="5">
        <f>E1302+F1302*$B$7</f>
        <v>0.3193980453554856</v>
      </c>
      <c r="F1303" s="1">
        <f>F1302+G1302*$B$7</f>
        <v>2.8325309281243015E-2</v>
      </c>
      <c r="G1303" s="1">
        <f>H1303/$H$4-(E1303-B1303)/$H$4*$B$6-F1303*$H$5/$H$4</f>
        <v>-4.8904919348096459E-2</v>
      </c>
      <c r="H1303" s="4">
        <f>IF(AND(A1303&lt;$H$7,A1303&gt;$H$6),$H$8,0)</f>
        <v>0</v>
      </c>
    </row>
    <row r="1304" spans="1:8" x14ac:dyDescent="0.25">
      <c r="A1304" s="6">
        <f>A1303+$B$7</f>
        <v>258.79999999999387</v>
      </c>
      <c r="B1304" s="5">
        <f>B1303+C1303*$B$7</f>
        <v>-4.5256433637480145</v>
      </c>
      <c r="C1304" s="1">
        <f>C1303+D1303*$B$7</f>
        <v>2.4464378436418872E-2</v>
      </c>
      <c r="D1304" s="6">
        <f>(E1304-B1304)*$B$6/$B$4-C1304*$B$5/$B$4</f>
        <v>4.8140099033051206E-2</v>
      </c>
      <c r="E1304" s="5">
        <f>E1303+F1303*$B$7</f>
        <v>0.3250631072117342</v>
      </c>
      <c r="F1304" s="1">
        <f>F1303+G1303*$B$7</f>
        <v>1.8544325411623722E-2</v>
      </c>
      <c r="G1304" s="1">
        <f>H1304/$H$4-(E1304-B1304)/$H$4*$B$6-F1304*$H$5/$H$4</f>
        <v>-4.8785229590771834E-2</v>
      </c>
      <c r="H1304" s="4">
        <f>IF(AND(A1304&lt;$H$7,A1304&gt;$H$6),$H$8,0)</f>
        <v>0</v>
      </c>
    </row>
    <row r="1305" spans="1:8" x14ac:dyDescent="0.25">
      <c r="A1305" s="6">
        <f>A1304+$B$7</f>
        <v>258.99999999999386</v>
      </c>
      <c r="B1305" s="5">
        <f>B1304+C1304*$B$7</f>
        <v>-4.520750488060731</v>
      </c>
      <c r="C1305" s="1">
        <f>C1304+D1304*$B$7</f>
        <v>3.4092398243029114E-2</v>
      </c>
      <c r="D1305" s="6">
        <f>(E1305-B1305)*$B$6/$B$4-C1305*$B$5/$B$4</f>
        <v>4.7983838629902464E-2</v>
      </c>
      <c r="E1305" s="5">
        <f>E1304+F1304*$B$7</f>
        <v>0.32877197229405897</v>
      </c>
      <c r="F1305" s="1">
        <f>F1304+G1304*$B$7</f>
        <v>8.7872794934693542E-3</v>
      </c>
      <c r="G1305" s="1">
        <f>H1305/$H$4-(E1305-B1305)/$H$4*$B$6-F1305*$H$5/$H$4</f>
        <v>-4.8627033795949952E-2</v>
      </c>
      <c r="H1305" s="4">
        <f>IF(AND(A1305&lt;$H$7,A1305&gt;$H$6),$H$8,0)</f>
        <v>0</v>
      </c>
    </row>
    <row r="1306" spans="1:8" x14ac:dyDescent="0.25">
      <c r="A1306" s="6">
        <f>A1305+$B$7</f>
        <v>259.19999999999385</v>
      </c>
      <c r="B1306" s="5">
        <f>B1305+C1305*$B$7</f>
        <v>-4.5139320084121248</v>
      </c>
      <c r="C1306" s="1">
        <f>C1305+D1305*$B$7</f>
        <v>4.3689165969009611E-2</v>
      </c>
      <c r="D1306" s="6">
        <f>(E1306-B1306)*$B$6/$B$4-C1306*$B$5/$B$4</f>
        <v>4.7789276876513631E-2</v>
      </c>
      <c r="E1306" s="5">
        <f>E1305+F1305*$B$7</f>
        <v>0.33052942819275283</v>
      </c>
      <c r="F1306" s="1">
        <f>F1305+G1305*$B$7</f>
        <v>-9.3812726572063687E-4</v>
      </c>
      <c r="G1306" s="1">
        <f>H1306/$H$4-(E1306-B1306)/$H$4*$B$6-F1306*$H$5/$H$4</f>
        <v>-4.8430542457062971E-2</v>
      </c>
      <c r="H1306" s="4">
        <f>IF(AND(A1306&lt;$H$7,A1306&gt;$H$6),$H$8,0)</f>
        <v>0</v>
      </c>
    </row>
    <row r="1307" spans="1:8" x14ac:dyDescent="0.25">
      <c r="A1307" s="6">
        <f>A1306+$B$7</f>
        <v>259.39999999999384</v>
      </c>
      <c r="B1307" s="5">
        <f>B1306+C1306*$B$7</f>
        <v>-4.5051941752183229</v>
      </c>
      <c r="C1307" s="1">
        <f>C1306+D1306*$B$7</f>
        <v>5.3247021344312334E-2</v>
      </c>
      <c r="D1307" s="6">
        <f>(E1307-B1307)*$B$6/$B$4-C1307*$B$5/$B$4</f>
        <v>4.7556654459414635E-2</v>
      </c>
      <c r="E1307" s="5">
        <f>E1306+F1306*$B$7</f>
        <v>0.33034180273960873</v>
      </c>
      <c r="F1307" s="1">
        <f>F1306+G1306*$B$7</f>
        <v>-1.0624235757133232E-2</v>
      </c>
      <c r="G1307" s="1">
        <f>H1307/$H$4-(E1307-B1307)/$H$4*$B$6-F1307*$H$5/$H$4</f>
        <v>-4.8195996243222322E-2</v>
      </c>
      <c r="H1307" s="4">
        <f>IF(AND(A1307&lt;$H$7,A1307&gt;$H$6),$H$8,0)</f>
        <v>0</v>
      </c>
    </row>
    <row r="1308" spans="1:8" x14ac:dyDescent="0.25">
      <c r="A1308" s="6">
        <f>A1307+$B$7</f>
        <v>259.59999999999383</v>
      </c>
      <c r="B1308" s="5">
        <f>B1307+C1307*$B$7</f>
        <v>-4.4945447709494601</v>
      </c>
      <c r="C1308" s="1">
        <f>C1307+D1307*$B$7</f>
        <v>6.2758352236195261E-2</v>
      </c>
      <c r="D1308" s="6">
        <f>(E1308-B1308)*$B$6/$B$4-C1308*$B$5/$B$4</f>
        <v>4.7286241981833503E-2</v>
      </c>
      <c r="E1308" s="5">
        <f>E1307+F1307*$B$7</f>
        <v>0.32821695558818209</v>
      </c>
      <c r="F1308" s="1">
        <f>F1307+G1307*$B$7</f>
        <v>-2.0263435005777698E-2</v>
      </c>
      <c r="G1308" s="1">
        <f>H1308/$H$4-(E1308-B1308)/$H$4*$B$6-F1308*$H$5/$H$4</f>
        <v>-4.7923665740289757E-2</v>
      </c>
      <c r="H1308" s="4">
        <f>IF(AND(A1308&lt;$H$7,A1308&gt;$H$6),$H$8,0)</f>
        <v>0</v>
      </c>
    </row>
    <row r="1309" spans="1:8" x14ac:dyDescent="0.25">
      <c r="A1309" s="6">
        <f>A1308+$B$7</f>
        <v>259.79999999999382</v>
      </c>
      <c r="B1309" s="5">
        <f>B1308+C1308*$B$7</f>
        <v>-4.4819931005022209</v>
      </c>
      <c r="C1309" s="1">
        <f>C1308+D1308*$B$7</f>
        <v>7.2215600632561966E-2</v>
      </c>
      <c r="D1309" s="6">
        <f>(E1309-B1309)*$B$6/$B$4-C1309*$B$5/$B$4</f>
        <v>4.6978339681404052E-2</v>
      </c>
      <c r="E1309" s="5">
        <f>E1308+F1308*$B$7</f>
        <v>0.32416426858702657</v>
      </c>
      <c r="F1309" s="1">
        <f>F1308+G1308*$B$7</f>
        <v>-2.984816815383565E-2</v>
      </c>
      <c r="G1309" s="1">
        <f>H1309/$H$4-(E1309-B1309)/$H$4*$B$6-F1309*$H$5/$H$4</f>
        <v>-4.7613851168584943E-2</v>
      </c>
      <c r="H1309" s="4">
        <f>IF(AND(A1309&lt;$H$7,A1309&gt;$H$6),$H$8,0)</f>
        <v>0</v>
      </c>
    </row>
    <row r="1310" spans="1:8" x14ac:dyDescent="0.25">
      <c r="A1310" s="6">
        <f>A1309+$B$7</f>
        <v>259.9999999999938</v>
      </c>
      <c r="B1310" s="5">
        <f>B1309+C1309*$B$7</f>
        <v>-4.4675499803757086</v>
      </c>
      <c r="C1310" s="1">
        <f>C1309+D1309*$B$7</f>
        <v>8.1611268568842779E-2</v>
      </c>
      <c r="D1310" s="6">
        <f>(E1310-B1310)*$B$6/$B$4-C1310*$B$5/$B$4</f>
        <v>4.6633277124787043E-2</v>
      </c>
      <c r="E1310" s="5">
        <f>E1309+F1309*$B$7</f>
        <v>0.31819463495625944</v>
      </c>
      <c r="F1310" s="1">
        <f>F1309+G1309*$B$7</f>
        <v>-3.9370938387552637E-2</v>
      </c>
      <c r="G1310" s="1">
        <f>H1310/$H$4-(E1310-B1310)/$H$4*$B$6-F1310*$H$5/$H$4</f>
        <v>-4.7266882077506393E-2</v>
      </c>
      <c r="H1310" s="4">
        <f>IF(AND(A1310&lt;$H$7,A1310&gt;$H$6),$H$8,0)</f>
        <v>0</v>
      </c>
    </row>
    <row r="1311" spans="1:8" x14ac:dyDescent="0.25">
      <c r="A1311" s="6">
        <f>A1310+$B$7</f>
        <v>260.19999999999379</v>
      </c>
      <c r="B1311" s="5">
        <f>B1310+C1310*$B$7</f>
        <v>-4.4512277266619398</v>
      </c>
      <c r="C1311" s="1">
        <f>C1310+D1310*$B$7</f>
        <v>9.0937923993800185E-2</v>
      </c>
      <c r="D1311" s="6">
        <f>(E1311-B1311)*$B$6/$B$4-C1311*$B$5/$B$4</f>
        <v>4.6251412879499888E-2</v>
      </c>
      <c r="E1311" s="5">
        <f>E1310+F1310*$B$7</f>
        <v>0.31032044727874891</v>
      </c>
      <c r="F1311" s="1">
        <f>F1310+G1310*$B$7</f>
        <v>-4.8824314803053916E-2</v>
      </c>
      <c r="G1311" s="1">
        <f>H1311/$H$4-(E1311-B1311)/$H$4*$B$6-F1311*$H$5/$H$4</f>
        <v>-4.688311701736108E-2</v>
      </c>
      <c r="H1311" s="4">
        <f>IF(AND(A1311&lt;$H$7,A1311&gt;$H$6),$H$8,0)</f>
        <v>0</v>
      </c>
    </row>
    <row r="1312" spans="1:8" x14ac:dyDescent="0.25">
      <c r="A1312" s="6">
        <f>A1311+$B$7</f>
        <v>260.39999999999378</v>
      </c>
      <c r="B1312" s="5">
        <f>B1311+C1311*$B$7</f>
        <v>-4.43304014186318</v>
      </c>
      <c r="C1312" s="1">
        <f>C1311+D1311*$B$7</f>
        <v>0.10018820656970016</v>
      </c>
      <c r="D1312" s="6">
        <f>(E1312-B1312)*$B$6/$B$4-C1312*$B$5/$B$4</f>
        <v>4.5833134163267675E-2</v>
      </c>
      <c r="E1312" s="5">
        <f>E1311+F1311*$B$7</f>
        <v>0.30055558431813811</v>
      </c>
      <c r="F1312" s="1">
        <f>F1311+G1311*$B$7</f>
        <v>-5.820093820652613E-2</v>
      </c>
      <c r="G1312" s="1">
        <f>H1312/$H$4-(E1312-B1312)/$H$4*$B$6-F1312*$H$5/$H$4</f>
        <v>-4.6462943188715286E-2</v>
      </c>
      <c r="H1312" s="4">
        <f>IF(AND(A1312&lt;$H$7,A1312&gt;$H$6),$H$8,0)</f>
        <v>0</v>
      </c>
    </row>
    <row r="1313" spans="1:8" x14ac:dyDescent="0.25">
      <c r="A1313" s="6">
        <f>A1312+$B$7</f>
        <v>260.59999999999377</v>
      </c>
      <c r="B1313" s="5">
        <f>B1312+C1312*$B$7</f>
        <v>-4.4130025005492399</v>
      </c>
      <c r="C1313" s="1">
        <f>C1312+D1312*$B$7</f>
        <v>0.1093548334023537</v>
      </c>
      <c r="D1313" s="6">
        <f>(E1313-B1313)*$B$6/$B$4-C1313*$B$5/$B$4</f>
        <v>4.5378856471225429E-2</v>
      </c>
      <c r="E1313" s="5">
        <f>E1312+F1312*$B$7</f>
        <v>0.28891539667683286</v>
      </c>
      <c r="F1313" s="1">
        <f>F1312+G1312*$B$7</f>
        <v>-6.749352684426918E-2</v>
      </c>
      <c r="G1313" s="1">
        <f>H1313/$H$4-(E1313-B1313)/$H$4*$B$6-F1313*$H$5/$H$4</f>
        <v>-4.6006776069596696E-2</v>
      </c>
      <c r="H1313" s="4">
        <f>IF(AND(A1313&lt;$H$7,A1313&gt;$H$6),$H$8,0)</f>
        <v>0</v>
      </c>
    </row>
    <row r="1314" spans="1:8" x14ac:dyDescent="0.25">
      <c r="A1314" s="6">
        <f>A1313+$B$7</f>
        <v>260.79999999999376</v>
      </c>
      <c r="B1314" s="5">
        <f>B1313+C1313*$B$7</f>
        <v>-4.3911315338687693</v>
      </c>
      <c r="C1314" s="1">
        <f>C1313+D1313*$B$7</f>
        <v>0.11843060469659879</v>
      </c>
      <c r="D1314" s="6">
        <f>(E1314-B1314)*$B$6/$B$4-C1314*$B$5/$B$4</f>
        <v>4.4889023181318502E-2</v>
      </c>
      <c r="E1314" s="5">
        <f>E1313+F1313*$B$7</f>
        <v>0.27541669130797902</v>
      </c>
      <c r="F1314" s="1">
        <f>F1313+G1313*$B$7</f>
        <v>-7.6694882058188515E-2</v>
      </c>
      <c r="G1314" s="1">
        <f>H1314/$H$4-(E1314-B1314)/$H$4*$B$6-F1314*$H$5/$H$4</f>
        <v>-4.5515059020894658E-2</v>
      </c>
      <c r="H1314" s="4">
        <f>IF(AND(A1314&lt;$H$7,A1314&gt;$H$6),$H$8,0)</f>
        <v>0</v>
      </c>
    </row>
    <row r="1315" spans="1:8" x14ac:dyDescent="0.25">
      <c r="A1315" s="6">
        <f>A1314+$B$7</f>
        <v>260.99999999999375</v>
      </c>
      <c r="B1315" s="5">
        <f>B1314+C1314*$B$7</f>
        <v>-4.3674454129294498</v>
      </c>
      <c r="C1315" s="1">
        <f>C1314+D1314*$B$7</f>
        <v>0.12740840933286249</v>
      </c>
      <c r="D1315" s="6">
        <f>(E1315-B1315)*$B$6/$B$4-C1315*$B$5/$B$4</f>
        <v>4.436410513826497E-2</v>
      </c>
      <c r="E1315" s="5">
        <f>E1314+F1314*$B$7</f>
        <v>0.26007771489634129</v>
      </c>
      <c r="F1315" s="1">
        <f>F1314+G1314*$B$7</f>
        <v>-8.5797893862367441E-2</v>
      </c>
      <c r="G1315" s="1">
        <f>H1315/$H$4-(E1315-B1315)/$H$4*$B$6-F1315*$H$5/$H$4</f>
        <v>-4.4988262870322406E-2</v>
      </c>
      <c r="H1315" s="4">
        <f>IF(AND(A1315&lt;$H$7,A1315&gt;$H$6),$H$8,0)</f>
        <v>0</v>
      </c>
    </row>
    <row r="1316" spans="1:8" x14ac:dyDescent="0.25">
      <c r="A1316" s="6">
        <f>A1315+$B$7</f>
        <v>261.19999999999374</v>
      </c>
      <c r="B1316" s="5">
        <f>B1315+C1315*$B$7</f>
        <v>-4.3419637310628776</v>
      </c>
      <c r="C1316" s="1">
        <f>C1315+D1315*$B$7</f>
        <v>0.13628123036051548</v>
      </c>
      <c r="D1316" s="6">
        <f>(E1316-B1316)*$B$6/$B$4-C1316*$B$5/$B$4</f>
        <v>4.3804600216459724E-2</v>
      </c>
      <c r="E1316" s="5">
        <f>E1315+F1315*$B$7</f>
        <v>0.24291813612386781</v>
      </c>
      <c r="F1316" s="1">
        <f>F1315+G1315*$B$7</f>
        <v>-9.4795546436431927E-2</v>
      </c>
      <c r="G1316" s="1">
        <f>H1316/$H$4-(E1316-B1316)/$H$4*$B$6-F1316*$H$5/$H$4</f>
        <v>-4.4426885475320983E-2</v>
      </c>
      <c r="H1316" s="4">
        <f>IF(AND(A1316&lt;$H$7,A1316&gt;$H$6),$H$8,0)</f>
        <v>0</v>
      </c>
    </row>
    <row r="1317" spans="1:8" x14ac:dyDescent="0.25">
      <c r="A1317" s="6">
        <f>A1316+$B$7</f>
        <v>261.39999999999372</v>
      </c>
      <c r="B1317" s="5">
        <f>B1316+C1316*$B$7</f>
        <v>-4.3147074849907741</v>
      </c>
      <c r="C1317" s="1">
        <f>C1316+D1316*$B$7</f>
        <v>0.14504215040380741</v>
      </c>
      <c r="D1317" s="6">
        <f>(E1317-B1317)*$B$6/$B$4-C1317*$B$5/$B$4</f>
        <v>4.3211032862216454E-2</v>
      </c>
      <c r="E1317" s="5">
        <f>E1316+F1316*$B$7</f>
        <v>0.22395902683658142</v>
      </c>
      <c r="F1317" s="1">
        <f>F1316+G1316*$B$7</f>
        <v>-0.10368092353149612</v>
      </c>
      <c r="G1317" s="1">
        <f>H1317/$H$4-(E1317-B1317)/$H$4*$B$6-F1317*$H$5/$H$4</f>
        <v>-4.3831451265301115E-2</v>
      </c>
      <c r="H1317" s="4">
        <f>IF(AND(A1317&lt;$H$7,A1317&gt;$H$6),$H$8,0)</f>
        <v>0</v>
      </c>
    </row>
    <row r="1318" spans="1:8" x14ac:dyDescent="0.25">
      <c r="A1318" s="6">
        <f>A1317+$B$7</f>
        <v>261.59999999999371</v>
      </c>
      <c r="B1318" s="5">
        <f>B1317+C1317*$B$7</f>
        <v>-4.2856990549100127</v>
      </c>
      <c r="C1318" s="1">
        <f>C1317+D1317*$B$7</f>
        <v>0.15368435697625071</v>
      </c>
      <c r="D1318" s="6">
        <f>(E1318-B1318)*$B$6/$B$4-C1318*$B$5/$B$4</f>
        <v>4.2583953615759187E-2</v>
      </c>
      <c r="E1318" s="5">
        <f>E1317+F1317*$B$7</f>
        <v>0.20322284213028219</v>
      </c>
      <c r="F1318" s="1">
        <f>F1317+G1317*$B$7</f>
        <v>-0.11244721378455634</v>
      </c>
      <c r="G1318" s="1">
        <f>H1318/$H$4-(E1318-B1318)/$H$4*$B$6-F1318*$H$5/$H$4</f>
        <v>-4.3202510763634606E-2</v>
      </c>
      <c r="H1318" s="4">
        <f>IF(AND(A1318&lt;$H$7,A1318&gt;$H$6),$H$8,0)</f>
        <v>0</v>
      </c>
    </row>
    <row r="1319" spans="1:8" x14ac:dyDescent="0.25">
      <c r="A1319" s="6">
        <f>A1318+$B$7</f>
        <v>261.7999999999937</v>
      </c>
      <c r="B1319" s="5">
        <f>B1318+C1318*$B$7</f>
        <v>-4.2549621835147624</v>
      </c>
      <c r="C1319" s="1">
        <f>C1318+D1318*$B$7</f>
        <v>0.16220114769940255</v>
      </c>
      <c r="D1319" s="6">
        <f>(E1319-B1319)*$B$6/$B$4-C1319*$B$5/$B$4</f>
        <v>4.1923938613390298E-2</v>
      </c>
      <c r="E1319" s="5">
        <f>E1318+F1318*$B$7</f>
        <v>0.18073339937337091</v>
      </c>
      <c r="F1319" s="1">
        <f>F1318+G1318*$B$7</f>
        <v>-0.12108771593728326</v>
      </c>
      <c r="G1319" s="1">
        <f>H1319/$H$4-(E1319-B1319)/$H$4*$B$6-F1319*$H$5/$H$4</f>
        <v>-4.2540640089822085E-2</v>
      </c>
      <c r="H1319" s="4">
        <f>IF(AND(A1319&lt;$H$7,A1319&gt;$H$6),$H$8,0)</f>
        <v>0</v>
      </c>
    </row>
    <row r="1320" spans="1:8" x14ac:dyDescent="0.25">
      <c r="A1320" s="6">
        <f>A1319+$B$7</f>
        <v>261.99999999999369</v>
      </c>
      <c r="B1320" s="5">
        <f>B1319+C1319*$B$7</f>
        <v>-4.2225219539748817</v>
      </c>
      <c r="C1320" s="1">
        <f>C1319+D1319*$B$7</f>
        <v>0.17058593542208061</v>
      </c>
      <c r="D1320" s="6">
        <f>(E1320-B1320)*$B$6/$B$4-C1320*$B$5/$B$4</f>
        <v>4.1231589070276749E-2</v>
      </c>
      <c r="E1320" s="5">
        <f>E1319+F1319*$B$7</f>
        <v>0.15651585618591424</v>
      </c>
      <c r="F1320" s="1">
        <f>F1319+G1319*$B$7</f>
        <v>-0.12959584395524767</v>
      </c>
      <c r="G1320" s="1">
        <f>H1320/$H$4-(E1320-B1320)/$H$4*$B$6-F1320*$H$5/$H$4</f>
        <v>-4.1846440442279247E-2</v>
      </c>
      <c r="H1320" s="4">
        <f>IF(AND(A1320&lt;$H$7,A1320&gt;$H$6),$H$8,0)</f>
        <v>0</v>
      </c>
    </row>
    <row r="1321" spans="1:8" x14ac:dyDescent="0.25">
      <c r="A1321" s="6">
        <f>A1320+$B$7</f>
        <v>262.19999999999368</v>
      </c>
      <c r="B1321" s="5">
        <f>B1320+C1320*$B$7</f>
        <v>-4.188404766890466</v>
      </c>
      <c r="C1321" s="1">
        <f>C1320+D1320*$B$7</f>
        <v>0.17883225323613597</v>
      </c>
      <c r="D1321" s="6">
        <f>(E1321-B1321)*$B$6/$B$4-C1321*$B$5/$B$4</f>
        <v>4.0507530744311265E-2</v>
      </c>
      <c r="E1321" s="5">
        <f>E1320+F1320*$B$7</f>
        <v>0.13059668739486469</v>
      </c>
      <c r="F1321" s="1">
        <f>F1320+G1320*$B$7</f>
        <v>-0.13796513204370353</v>
      </c>
      <c r="G1321" s="1">
        <f>H1321/$H$4-(E1321-B1321)/$H$4*$B$6-F1321*$H$5/$H$4</f>
        <v>-4.1120537562197759E-2</v>
      </c>
      <c r="H1321" s="4">
        <f>IF(AND(A1321&lt;$H$7,A1321&gt;$H$6),$H$8,0)</f>
        <v>0</v>
      </c>
    </row>
    <row r="1322" spans="1:8" x14ac:dyDescent="0.25">
      <c r="A1322" s="6">
        <f>A1321+$B$7</f>
        <v>262.39999999999367</v>
      </c>
      <c r="B1322" s="5">
        <f>B1321+C1321*$B$7</f>
        <v>-4.1526383162432392</v>
      </c>
      <c r="C1322" s="1">
        <f>C1321+D1321*$B$7</f>
        <v>0.18693375938499823</v>
      </c>
      <c r="D1322" s="6">
        <f>(E1322-B1322)*$B$6/$B$4-C1322*$B$5/$B$4</f>
        <v>3.9752413381518657E-2</v>
      </c>
      <c r="E1322" s="5">
        <f>E1321+F1321*$B$7</f>
        <v>0.10300366098612398</v>
      </c>
      <c r="F1322" s="1">
        <f>F1321+G1321*$B$7</f>
        <v>-0.14618923955614307</v>
      </c>
      <c r="G1322" s="1">
        <f>H1322/$H$4-(E1322-B1322)/$H$4*$B$6-F1322*$H$5/$H$4</f>
        <v>-4.0363581178951481E-2</v>
      </c>
      <c r="H1322" s="4">
        <f>IF(AND(A1322&lt;$H$7,A1322&gt;$H$6),$H$8,0)</f>
        <v>0</v>
      </c>
    </row>
    <row r="1323" spans="1:8" x14ac:dyDescent="0.25">
      <c r="A1323" s="6">
        <f>A1322+$B$7</f>
        <v>262.59999999999366</v>
      </c>
      <c r="B1323" s="5">
        <f>B1322+C1322*$B$7</f>
        <v>-4.1152515643662397</v>
      </c>
      <c r="C1323" s="1">
        <f>C1322+D1322*$B$7</f>
        <v>0.19488424206130198</v>
      </c>
      <c r="D1323" s="6">
        <f>(E1323-B1323)*$B$6/$B$4-C1323*$B$5/$B$4</f>
        <v>3.896691014349183E-2</v>
      </c>
      <c r="E1323" s="5">
        <f>E1322+F1322*$B$7</f>
        <v>7.3765813074895367E-2</v>
      </c>
      <c r="F1323" s="1">
        <f>F1322+G1322*$B$7</f>
        <v>-0.15426195579193336</v>
      </c>
      <c r="G1323" s="1">
        <f>H1323/$H$4-(E1323-B1323)/$H$4*$B$6-F1323*$H$5/$H$4</f>
        <v>-3.9576244437532347E-2</v>
      </c>
      <c r="H1323" s="4">
        <f>IF(AND(A1323&lt;$H$7,A1323&gt;$H$6),$H$8,0)</f>
        <v>0</v>
      </c>
    </row>
    <row r="1324" spans="1:8" x14ac:dyDescent="0.25">
      <c r="A1324" s="6">
        <f>A1323+$B$7</f>
        <v>262.79999999999364</v>
      </c>
      <c r="B1324" s="5">
        <f>B1323+C1323*$B$7</f>
        <v>-4.0762747159539794</v>
      </c>
      <c r="C1324" s="1">
        <f>C1323+D1323*$B$7</f>
        <v>0.20267762409000034</v>
      </c>
      <c r="D1324" s="6">
        <f>(E1324-B1324)*$B$6/$B$4-C1324*$B$5/$B$4</f>
        <v>3.8151717017354876E-2</v>
      </c>
      <c r="E1324" s="5">
        <f>E1323+F1323*$B$7</f>
        <v>4.2913421916508696E-2</v>
      </c>
      <c r="F1324" s="1">
        <f>F1323+G1323*$B$7</f>
        <v>-0.16217720467943983</v>
      </c>
      <c r="G1324" s="1">
        <f>H1324/$H$4-(E1324-B1324)/$H$4*$B$6-F1324*$H$5/$H$4</f>
        <v>-3.875922330851328E-2</v>
      </c>
      <c r="H1324" s="4">
        <f>IF(AND(A1324&lt;$H$7,A1324&gt;$H$6),$H$8,0)</f>
        <v>0</v>
      </c>
    </row>
    <row r="1325" spans="1:8" x14ac:dyDescent="0.25">
      <c r="A1325" s="6">
        <f>A1324+$B$7</f>
        <v>262.99999999999363</v>
      </c>
      <c r="B1325" s="5">
        <f>B1324+C1324*$B$7</f>
        <v>-4.0357391911359795</v>
      </c>
      <c r="C1325" s="1">
        <f>C1324+D1324*$B$7</f>
        <v>0.2103079674934713</v>
      </c>
      <c r="D1325" s="6">
        <f>(E1325-B1325)*$B$6/$B$4-C1325*$B$5/$B$4</f>
        <v>3.7307552208763937E-2</v>
      </c>
      <c r="E1325" s="5">
        <f>E1324+F1324*$B$7</f>
        <v>1.0477980980620728E-2</v>
      </c>
      <c r="F1325" s="1">
        <f>F1324+G1324*$B$7</f>
        <v>-0.16992904934114247</v>
      </c>
      <c r="G1325" s="1">
        <f>H1325/$H$4-(E1325-B1325)/$H$4*$B$6-F1325*$H$5/$H$4</f>
        <v>-3.7913235981048871E-2</v>
      </c>
      <c r="H1325" s="4">
        <f>IF(AND(A1325&lt;$H$7,A1325&gt;$H$6),$H$8,0)</f>
        <v>0</v>
      </c>
    </row>
    <row r="1326" spans="1:8" x14ac:dyDescent="0.25">
      <c r="A1326" s="6">
        <f>A1325+$B$7</f>
        <v>263.19999999999362</v>
      </c>
      <c r="B1326" s="5">
        <f>B1325+C1325*$B$7</f>
        <v>-3.9936775976372854</v>
      </c>
      <c r="C1326" s="1">
        <f>C1325+D1325*$B$7</f>
        <v>0.21776947793522408</v>
      </c>
      <c r="D1326" s="6">
        <f>(E1326-B1326)*$B$6/$B$4-C1326*$B$5/$B$4</f>
        <v>3.6435155518468418E-2</v>
      </c>
      <c r="E1326" s="5">
        <f>E1325+F1325*$B$7</f>
        <v>-2.3507828887607767E-2</v>
      </c>
      <c r="F1326" s="1">
        <f>F1325+G1325*$B$7</f>
        <v>-0.17751169653735224</v>
      </c>
      <c r="G1326" s="1">
        <f>H1326/$H$4-(E1326-B1326)/$H$4*$B$6-F1326*$H$5/$H$4</f>
        <v>-3.7039022239436489E-2</v>
      </c>
      <c r="H1326" s="4">
        <f>IF(AND(A1326&lt;$H$7,A1326&gt;$H$6),$H$8,0)</f>
        <v>0</v>
      </c>
    </row>
    <row r="1327" spans="1:8" x14ac:dyDescent="0.25">
      <c r="A1327" s="6">
        <f>A1326+$B$7</f>
        <v>263.39999999999361</v>
      </c>
      <c r="B1327" s="5">
        <f>B1326+C1326*$B$7</f>
        <v>-3.9501237020502407</v>
      </c>
      <c r="C1327" s="1">
        <f>C1326+D1326*$B$7</f>
        <v>0.22505650903891777</v>
      </c>
      <c r="D1327" s="6">
        <f>(E1327-B1327)*$B$6/$B$4-C1327*$B$5/$B$4</f>
        <v>3.5535287702967863E-2</v>
      </c>
      <c r="E1327" s="5">
        <f>E1326+F1326*$B$7</f>
        <v>-5.9010168195078219E-2</v>
      </c>
      <c r="F1327" s="1">
        <f>F1326+G1326*$B$7</f>
        <v>-0.18491950098523954</v>
      </c>
      <c r="G1327" s="1">
        <f>H1327/$H$4-(E1327-B1327)/$H$4*$B$6-F1327*$H$5/$H$4</f>
        <v>-3.6137342823773039E-2</v>
      </c>
      <c r="H1327" s="4">
        <f>IF(AND(A1327&lt;$H$7,A1327&gt;$H$6),$H$8,0)</f>
        <v>0</v>
      </c>
    </row>
    <row r="1328" spans="1:8" x14ac:dyDescent="0.25">
      <c r="A1328" s="6">
        <f>A1327+$B$7</f>
        <v>263.5999999999936</v>
      </c>
      <c r="B1328" s="5">
        <f>B1327+C1327*$B$7</f>
        <v>-3.9051124002424573</v>
      </c>
      <c r="C1328" s="1">
        <f>C1327+D1327*$B$7</f>
        <v>0.23216356657951134</v>
      </c>
      <c r="D1328" s="6">
        <f>(E1328-B1328)*$B$6/$B$4-C1328*$B$5/$B$4</f>
        <v>3.4608729819810648E-2</v>
      </c>
      <c r="E1328" s="5">
        <f>E1327+F1327*$B$7</f>
        <v>-9.5994068392126125E-2</v>
      </c>
      <c r="F1328" s="1">
        <f>F1327+G1327*$B$7</f>
        <v>-0.19214696954999416</v>
      </c>
      <c r="G1328" s="1">
        <f>H1328/$H$4-(E1328-B1328)/$H$4*$B$6-F1328*$H$5/$H$4</f>
        <v>-3.5208978775253398E-2</v>
      </c>
      <c r="H1328" s="4">
        <f>IF(AND(A1328&lt;$H$7,A1328&gt;$H$6),$H$8,0)</f>
        <v>0</v>
      </c>
    </row>
    <row r="1329" spans="1:8" x14ac:dyDescent="0.25">
      <c r="A1329" s="6">
        <f>A1328+$B$7</f>
        <v>263.79999999999359</v>
      </c>
      <c r="B1329" s="5">
        <f>B1328+C1328*$B$7</f>
        <v>-3.8586796869265552</v>
      </c>
      <c r="C1329" s="1">
        <f>C1328+D1328*$B$7</f>
        <v>0.23908531254347348</v>
      </c>
      <c r="D1329" s="6">
        <f>(E1329-B1329)*$B$6/$B$4-C1329*$B$5/$B$4</f>
        <v>3.36562825580922E-2</v>
      </c>
      <c r="E1329" s="5">
        <f>E1328+F1328*$B$7</f>
        <v>-0.13442346230212496</v>
      </c>
      <c r="F1329" s="1">
        <f>F1328+G1328*$B$7</f>
        <v>-0.19918876530504484</v>
      </c>
      <c r="G1329" s="1">
        <f>H1329/$H$4-(E1329-B1329)/$H$4*$B$6-F1329*$H$5/$H$4</f>
        <v>-3.4254730766668628E-2</v>
      </c>
      <c r="H1329" s="4">
        <f>IF(AND(A1329&lt;$H$7,A1329&gt;$H$6),$H$8,0)</f>
        <v>0</v>
      </c>
    </row>
    <row r="1330" spans="1:8" x14ac:dyDescent="0.25">
      <c r="A1330" s="6">
        <f>A1329+$B$7</f>
        <v>263.99999999999358</v>
      </c>
      <c r="B1330" s="5">
        <f>B1329+C1329*$B$7</f>
        <v>-3.8108626244178603</v>
      </c>
      <c r="C1330" s="1">
        <f>C1329+D1329*$B$7</f>
        <v>0.24581656905509192</v>
      </c>
      <c r="D1330" s="6">
        <f>(E1330-B1330)*$B$6/$B$4-C1330*$B$5/$B$4</f>
        <v>3.2678765554720886E-2</v>
      </c>
      <c r="E1330" s="5">
        <f>E1329+F1329*$B$7</f>
        <v>-0.17426121536313394</v>
      </c>
      <c r="F1330" s="1">
        <f>F1329+G1329*$B$7</f>
        <v>-0.20603971145837857</v>
      </c>
      <c r="G1330" s="1">
        <f>H1330/$H$4-(E1330-B1330)/$H$4*$B$6-F1330*$H$5/$H$4</f>
        <v>-3.3275418418671578E-2</v>
      </c>
      <c r="H1330" s="4">
        <f>IF(AND(A1330&lt;$H$7,A1330&gt;$H$6),$H$8,0)</f>
        <v>0</v>
      </c>
    </row>
    <row r="1331" spans="1:8" x14ac:dyDescent="0.25">
      <c r="A1331" s="6">
        <f>A1330+$B$7</f>
        <v>264.19999999999357</v>
      </c>
      <c r="B1331" s="5">
        <f>B1330+C1330*$B$7</f>
        <v>-3.7616993106068417</v>
      </c>
      <c r="C1331" s="1">
        <f>C1330+D1330*$B$7</f>
        <v>0.25235232216603609</v>
      </c>
      <c r="D1331" s="6">
        <f>(E1331-B1331)*$B$6/$B$4-C1331*$B$5/$B$4</f>
        <v>3.1677016697029783E-2</v>
      </c>
      <c r="E1331" s="5">
        <f>E1330+F1330*$B$7</f>
        <v>-0.21546915765480965</v>
      </c>
      <c r="F1331" s="1">
        <f>F1330+G1330*$B$7</f>
        <v>-0.2126947951421129</v>
      </c>
      <c r="G1331" s="1">
        <f>H1331/$H$4-(E1331-B1331)/$H$4*$B$6-F1331*$H$5/$H$4</f>
        <v>-3.2271879602388628E-2</v>
      </c>
      <c r="H1331" s="4">
        <f>IF(AND(A1331&lt;$H$7,A1331&gt;$H$6),$H$8,0)</f>
        <v>0</v>
      </c>
    </row>
    <row r="1332" spans="1:8" x14ac:dyDescent="0.25">
      <c r="A1332" s="6">
        <f>A1331+$B$7</f>
        <v>264.39999999999355</v>
      </c>
      <c r="B1332" s="5">
        <f>B1331+C1331*$B$7</f>
        <v>-3.7112288461736345</v>
      </c>
      <c r="C1332" s="1">
        <f>C1331+D1331*$B$7</f>
        <v>0.25868772550544206</v>
      </c>
      <c r="D1332" s="6">
        <f>(E1332-B1332)*$B$6/$B$4-C1332*$B$5/$B$4</f>
        <v>3.0651891412322396E-2</v>
      </c>
      <c r="E1332" s="5">
        <f>E1331+F1331*$B$7</f>
        <v>-0.2580081166832322</v>
      </c>
      <c r="F1332" s="1">
        <f>F1331+G1331*$B$7</f>
        <v>-0.21914917106259063</v>
      </c>
      <c r="G1332" s="1">
        <f>H1332/$H$4-(E1332-B1332)/$H$4*$B$6-F1332*$H$5/$H$4</f>
        <v>-3.124496972896516E-2</v>
      </c>
      <c r="H1332" s="4">
        <f>IF(AND(A1332&lt;$H$7,A1332&gt;$H$6),$H$8,0)</f>
        <v>0</v>
      </c>
    </row>
    <row r="1333" spans="1:8" x14ac:dyDescent="0.25">
      <c r="A1333" s="6">
        <f>A1332+$B$7</f>
        <v>264.59999999999354</v>
      </c>
      <c r="B1333" s="5">
        <f>B1332+C1332*$B$7</f>
        <v>-3.6594913010725461</v>
      </c>
      <c r="C1333" s="1">
        <f>C1332+D1332*$B$7</f>
        <v>0.26481810378790654</v>
      </c>
      <c r="D1333" s="6">
        <f>(E1333-B1333)*$B$6/$B$4-C1333*$B$5/$B$4</f>
        <v>2.9604261944949362E-2</v>
      </c>
      <c r="E1333" s="5">
        <f>E1332+F1332*$B$7</f>
        <v>-0.30183795089575033</v>
      </c>
      <c r="F1333" s="1">
        <f>F1332+G1332*$B$7</f>
        <v>-0.22539816500838367</v>
      </c>
      <c r="G1333" s="1">
        <f>H1333/$H$4-(E1333-B1333)/$H$4*$B$6-F1333*$H$5/$H$4</f>
        <v>-3.0195561026642205E-2</v>
      </c>
      <c r="H1333" s="4">
        <f>IF(AND(A1333&lt;$H$7,A1333&gt;$H$6),$H$8,0)</f>
        <v>0</v>
      </c>
    </row>
    <row r="1334" spans="1:8" x14ac:dyDescent="0.25">
      <c r="A1334" s="6">
        <f>A1333+$B$7</f>
        <v>264.79999999999353</v>
      </c>
      <c r="B1334" s="5">
        <f>B1333+C1333*$B$7</f>
        <v>-3.6065276803149646</v>
      </c>
      <c r="C1334" s="1">
        <f>C1333+D1333*$B$7</f>
        <v>0.27073895617689642</v>
      </c>
      <c r="D1334" s="6">
        <f>(E1334-B1334)*$B$6/$B$4-C1334*$B$5/$B$4</f>
        <v>2.8535016621521934E-2</v>
      </c>
      <c r="E1334" s="5">
        <f>E1333+F1333*$B$7</f>
        <v>-0.34691758389742705</v>
      </c>
      <c r="F1334" s="1">
        <f>F1333+G1333*$B$7</f>
        <v>-0.2314372772137121</v>
      </c>
      <c r="G1334" s="1">
        <f>H1334/$H$4-(E1334-B1334)/$H$4*$B$6-F1334*$H$5/$H$4</f>
        <v>-2.9124541805969694E-2</v>
      </c>
      <c r="H1334" s="4">
        <f>IF(AND(A1334&lt;$H$7,A1334&gt;$H$6),$H$8,0)</f>
        <v>0</v>
      </c>
    </row>
    <row r="1335" spans="1:8" x14ac:dyDescent="0.25">
      <c r="A1335" s="6">
        <f>A1334+$B$7</f>
        <v>264.99999999999352</v>
      </c>
      <c r="B1335" s="5">
        <f>B1334+C1334*$B$7</f>
        <v>-3.5523798890795852</v>
      </c>
      <c r="C1335" s="1">
        <f>C1334+D1334*$B$7</f>
        <v>0.27644595950120082</v>
      </c>
      <c r="D1335" s="6">
        <f>(E1335-B1335)*$B$6/$B$4-C1335*$B$5/$B$4</f>
        <v>2.744505910487615E-2</v>
      </c>
      <c r="E1335" s="5">
        <f>E1334+F1334*$B$7</f>
        <v>-0.39320503934016948</v>
      </c>
      <c r="F1335" s="1">
        <f>F1334+G1334*$B$7</f>
        <v>-0.23726218557490603</v>
      </c>
      <c r="G1335" s="1">
        <f>H1335/$H$4-(E1335-B1335)/$H$4*$B$6-F1335*$H$5/$H$4</f>
        <v>-2.8032815713770566E-2</v>
      </c>
      <c r="H1335" s="4">
        <f>IF(AND(A1335&lt;$H$7,A1335&gt;$H$6),$H$8,0)</f>
        <v>0</v>
      </c>
    </row>
    <row r="1336" spans="1:8" x14ac:dyDescent="0.25">
      <c r="A1336" s="6">
        <f>A1335+$B$7</f>
        <v>265.19999999999351</v>
      </c>
      <c r="B1336" s="5">
        <f>B1335+C1335*$B$7</f>
        <v>-3.497090697179345</v>
      </c>
      <c r="C1336" s="1">
        <f>C1335+D1335*$B$7</f>
        <v>0.28193497132217604</v>
      </c>
      <c r="D1336" s="6">
        <f>(E1336-B1336)*$B$6/$B$4-C1336*$B$5/$B$4</f>
        <v>2.6335307637409305E-2</v>
      </c>
      <c r="E1336" s="5">
        <f>E1335+F1335*$B$7</f>
        <v>-0.44065747645515069</v>
      </c>
      <c r="F1336" s="1">
        <f>F1335+G1335*$B$7</f>
        <v>-0.24286874871766015</v>
      </c>
      <c r="G1336" s="1">
        <f>H1336/$H$4-(E1336-B1336)/$H$4*$B$6-F1336*$H$5/$H$4</f>
        <v>-2.692130097647704E-2</v>
      </c>
      <c r="H1336" s="4">
        <f>IF(AND(A1336&lt;$H$7,A1336&gt;$H$6),$H$8,0)</f>
        <v>0</v>
      </c>
    </row>
    <row r="1337" spans="1:8" x14ac:dyDescent="0.25">
      <c r="A1337" s="6">
        <f>A1336+$B$7</f>
        <v>265.3999999999935</v>
      </c>
      <c r="B1337" s="5">
        <f>B1336+C1336*$B$7</f>
        <v>-3.4407037029149099</v>
      </c>
      <c r="C1337" s="1">
        <f>C1336+D1336*$B$7</f>
        <v>0.2872020328496579</v>
      </c>
      <c r="D1337" s="6">
        <f>(E1337-B1337)*$B$6/$B$4-C1337*$B$5/$B$4</f>
        <v>2.5206694274417407E-2</v>
      </c>
      <c r="E1337" s="5">
        <f>E1336+F1336*$B$7</f>
        <v>-0.4892312261986827</v>
      </c>
      <c r="F1337" s="1">
        <f>F1336+G1336*$B$7</f>
        <v>-0.24825300891295557</v>
      </c>
      <c r="G1337" s="1">
        <f>H1337/$H$4-(E1337-B1337)/$H$4*$B$6-F1337*$H$5/$H$4</f>
        <v>-2.5790929633467938E-2</v>
      </c>
      <c r="H1337" s="4">
        <f>IF(AND(A1337&lt;$H$7,A1337&gt;$H$6),$H$8,0)</f>
        <v>0</v>
      </c>
    </row>
    <row r="1338" spans="1:8" x14ac:dyDescent="0.25">
      <c r="A1338" s="6">
        <f>A1337+$B$7</f>
        <v>265.59999999999349</v>
      </c>
      <c r="B1338" s="5">
        <f>B1337+C1337*$B$7</f>
        <v>-3.3832632963449782</v>
      </c>
      <c r="C1338" s="1">
        <f>C1337+D1337*$B$7</f>
        <v>0.2922433717045414</v>
      </c>
      <c r="D1338" s="6">
        <f>(E1338-B1338)*$B$6/$B$4-C1338*$B$5/$B$4</f>
        <v>2.4060164108068927E-2</v>
      </c>
      <c r="E1338" s="5">
        <f>E1337+F1337*$B$7</f>
        <v>-0.53888182798127382</v>
      </c>
      <c r="F1338" s="1">
        <f>F1337+G1337*$B$7</f>
        <v>-0.25341119483964913</v>
      </c>
      <c r="G1338" s="1">
        <f>H1338/$H$4-(E1338-B1338)/$H$4*$B$6-F1338*$H$5/$H$4</f>
        <v>-2.464264676104231E-2</v>
      </c>
      <c r="H1338" s="4">
        <f>IF(AND(A1338&lt;$H$7,A1338&gt;$H$6),$H$8,0)</f>
        <v>0</v>
      </c>
    </row>
    <row r="1339" spans="1:8" x14ac:dyDescent="0.25">
      <c r="A1339" s="6">
        <f>A1338+$B$7</f>
        <v>265.79999999999347</v>
      </c>
      <c r="B1339" s="5">
        <f>B1338+C1338*$B$7</f>
        <v>-3.32481462200407</v>
      </c>
      <c r="C1339" s="1">
        <f>C1338+D1338*$B$7</f>
        <v>0.2970554045261552</v>
      </c>
      <c r="D1339" s="6">
        <f>(E1339-B1339)*$B$6/$B$4-C1339*$B$5/$B$4</f>
        <v>2.2896674482656334E-2</v>
      </c>
      <c r="E1339" s="5">
        <f>E1338+F1338*$B$7</f>
        <v>-0.5895640669492036</v>
      </c>
      <c r="F1339" s="1">
        <f>F1338+G1338*$B$7</f>
        <v>-0.25833972419185758</v>
      </c>
      <c r="G1339" s="1">
        <f>H1339/$H$4-(E1339-B1339)/$H$4*$B$6-F1339*$H$5/$H$4</f>
        <v>-2.3477409687670796E-2</v>
      </c>
      <c r="H1339" s="4">
        <f>IF(AND(A1339&lt;$H$7,A1339&gt;$H$6),$H$8,0)</f>
        <v>0</v>
      </c>
    </row>
    <row r="1340" spans="1:8" x14ac:dyDescent="0.25">
      <c r="A1340" s="6">
        <f>A1339+$B$7</f>
        <v>265.99999999999346</v>
      </c>
      <c r="B1340" s="5">
        <f>B1339+C1339*$B$7</f>
        <v>-3.2654035410988391</v>
      </c>
      <c r="C1340" s="1">
        <f>C1339+D1339*$B$7</f>
        <v>0.30163473942268648</v>
      </c>
      <c r="D1340" s="6">
        <f>(E1340-B1340)*$B$6/$B$4-C1340*$B$5/$B$4</f>
        <v>2.1717194201772341E-2</v>
      </c>
      <c r="E1340" s="5">
        <f>E1339+F1339*$B$7</f>
        <v>-0.64123201178757516</v>
      </c>
      <c r="F1340" s="1">
        <f>F1339+G1339*$B$7</f>
        <v>-0.26303520612939174</v>
      </c>
      <c r="G1340" s="1">
        <f>H1340/$H$4-(E1340-B1340)/$H$4*$B$6-F1340*$H$5/$H$4</f>
        <v>-2.2296187201171765E-2</v>
      </c>
      <c r="H1340" s="4">
        <f>IF(AND(A1340&lt;$H$7,A1340&gt;$H$6),$H$8,0)</f>
        <v>0</v>
      </c>
    </row>
    <row r="1341" spans="1:8" x14ac:dyDescent="0.25">
      <c r="A1341" s="6">
        <f>A1340+$B$7</f>
        <v>266.19999999999345</v>
      </c>
      <c r="B1341" s="5">
        <f>B1340+C1340*$B$7</f>
        <v>-3.2050765932143017</v>
      </c>
      <c r="C1341" s="1">
        <f>C1340+D1340*$B$7</f>
        <v>0.30597817826304097</v>
      </c>
      <c r="D1341" s="6">
        <f>(E1341-B1341)*$B$6/$B$4-C1341*$B$5/$B$4</f>
        <v>2.0522702728062867E-2</v>
      </c>
      <c r="E1341" s="5">
        <f>E1340+F1340*$B$7</f>
        <v>-0.6938390530134535</v>
      </c>
      <c r="F1341" s="1">
        <f>F1340+G1340*$B$7</f>
        <v>-0.26749444356962609</v>
      </c>
      <c r="G1341" s="1">
        <f>H1341/$H$4-(E1341-B1341)/$H$4*$B$6-F1341*$H$5/$H$4</f>
        <v>-2.1099958748464091E-2</v>
      </c>
      <c r="H1341" s="4">
        <f>IF(AND(A1341&lt;$H$7,A1341&gt;$H$6),$H$8,0)</f>
        <v>0</v>
      </c>
    </row>
    <row r="1342" spans="1:8" x14ac:dyDescent="0.25">
      <c r="A1342" s="6">
        <f>A1341+$B$7</f>
        <v>266.39999999999344</v>
      </c>
      <c r="B1342" s="5">
        <f>B1341+C1341*$B$7</f>
        <v>-3.1438809575616937</v>
      </c>
      <c r="C1342" s="1">
        <f>C1341+D1341*$B$7</f>
        <v>0.31008271880865357</v>
      </c>
      <c r="D1342" s="6">
        <f>(E1342-B1342)*$B$6/$B$4-C1342*$B$5/$B$4</f>
        <v>1.9314189376213348E-2</v>
      </c>
      <c r="E1342" s="5">
        <f>E1341+F1341*$B$7</f>
        <v>-0.74733794172737866</v>
      </c>
      <c r="F1342" s="1">
        <f>F1341+G1341*$B$7</f>
        <v>-0.27171443531931894</v>
      </c>
      <c r="G1342" s="1">
        <f>H1342/$H$4-(E1342-B1342)/$H$4*$B$6-F1342*$H$5/$H$4</f>
        <v>-1.9889713628553372E-2</v>
      </c>
      <c r="H1342" s="4">
        <f>IF(AND(A1342&lt;$H$7,A1342&gt;$H$6),$H$8,0)</f>
        <v>0</v>
      </c>
    </row>
    <row r="1343" spans="1:8" x14ac:dyDescent="0.25">
      <c r="A1343" s="6">
        <f>A1342+$B$7</f>
        <v>266.59999999999343</v>
      </c>
      <c r="B1343" s="5">
        <f>B1342+C1342*$B$7</f>
        <v>-3.0818644137999631</v>
      </c>
      <c r="C1343" s="1">
        <f>C1342+D1342*$B$7</f>
        <v>0.31394555668389623</v>
      </c>
      <c r="D1343" s="6">
        <f>(E1343-B1343)*$B$6/$B$4-C1343*$B$5/$B$4</f>
        <v>1.8092652499828766E-2</v>
      </c>
      <c r="E1343" s="5">
        <f>E1342+F1342*$B$7</f>
        <v>-0.80168082879124247</v>
      </c>
      <c r="F1343" s="1">
        <f>F1342+G1342*$B$7</f>
        <v>-0.27569237804502961</v>
      </c>
      <c r="G1343" s="1">
        <f>H1343/$H$4-(E1343-B1343)/$H$4*$B$6-F1343*$H$5/$H$4</f>
        <v>-1.8666450179411764E-2</v>
      </c>
      <c r="H1343" s="4">
        <f>IF(AND(A1343&lt;$H$7,A1343&gt;$H$6),$H$8,0)</f>
        <v>0</v>
      </c>
    </row>
    <row r="1344" spans="1:8" x14ac:dyDescent="0.25">
      <c r="A1344" s="6">
        <f>A1343+$B$7</f>
        <v>266.79999999999342</v>
      </c>
      <c r="B1344" s="5">
        <f>B1343+C1343*$B$7</f>
        <v>-3.0190753024631838</v>
      </c>
      <c r="C1344" s="1">
        <f>C1343+D1343*$B$7</f>
        <v>0.31756408718386198</v>
      </c>
      <c r="D1344" s="6">
        <f>(E1344-B1344)*$B$6/$B$4-C1344*$B$5/$B$4</f>
        <v>1.6859098672871425E-2</v>
      </c>
      <c r="E1344" s="5">
        <f>E1343+F1343*$B$7</f>
        <v>-0.85681930440024834</v>
      </c>
      <c r="F1344" s="1">
        <f>F1343+G1343*$B$7</f>
        <v>-0.27942566808091196</v>
      </c>
      <c r="G1344" s="1">
        <f>H1344/$H$4-(E1344-B1344)/$H$4*$B$6-F1344*$H$5/$H$4</f>
        <v>-1.7431174959415676E-2</v>
      </c>
      <c r="H1344" s="4">
        <f>IF(AND(A1344&lt;$H$7,A1344&gt;$H$6),$H$8,0)</f>
        <v>0</v>
      </c>
    </row>
    <row r="1345" spans="1:8" x14ac:dyDescent="0.25">
      <c r="A1345" s="6">
        <f>A1344+$B$7</f>
        <v>266.99999999999341</v>
      </c>
      <c r="B1345" s="5">
        <f>B1344+C1344*$B$7</f>
        <v>-2.9555624850264115</v>
      </c>
      <c r="C1345" s="1">
        <f>C1344+D1344*$B$7</f>
        <v>0.32093590691843626</v>
      </c>
      <c r="D1345" s="6">
        <f>(E1345-B1345)*$B$6/$B$4-C1345*$B$5/$B$4</f>
        <v>1.5614541866323264E-2</v>
      </c>
      <c r="E1345" s="5">
        <f>E1344+F1344*$B$7</f>
        <v>-0.91270443801643075</v>
      </c>
      <c r="F1345" s="1">
        <f>F1344+G1344*$B$7</f>
        <v>-0.28291190307279507</v>
      </c>
      <c r="G1345" s="1">
        <f>H1345/$H$4-(E1345-B1345)/$H$4*$B$6-F1345*$H$5/$H$4</f>
        <v>-1.6184901924007882E-2</v>
      </c>
      <c r="H1345" s="4">
        <f>IF(AND(A1345&lt;$H$7,A1345&gt;$H$6),$H$8,0)</f>
        <v>0</v>
      </c>
    </row>
    <row r="1346" spans="1:8" x14ac:dyDescent="0.25">
      <c r="A1346" s="6">
        <f>A1345+$B$7</f>
        <v>267.19999999999339</v>
      </c>
      <c r="B1346" s="5">
        <f>B1345+C1345*$B$7</f>
        <v>-2.8913753036427243</v>
      </c>
      <c r="C1346" s="1">
        <f>C1345+D1345*$B$7</f>
        <v>0.32405881529170094</v>
      </c>
      <c r="D1346" s="6">
        <f>(E1346-B1346)*$B$6/$B$4-C1346*$B$5/$B$4</f>
        <v>1.4360002620741835E-2</v>
      </c>
      <c r="E1346" s="5">
        <f>E1345+F1345*$B$7</f>
        <v>-0.96928681863098975</v>
      </c>
      <c r="F1346" s="1">
        <f>F1345+G1345*$B$7</f>
        <v>-0.28614888345759665</v>
      </c>
      <c r="G1346" s="1">
        <f>H1346/$H$4-(E1346-B1346)/$H$4*$B$6-F1346*$H$5/$H$4</f>
        <v>-1.4928651598253396E-2</v>
      </c>
      <c r="H1346" s="4">
        <f>IF(AND(A1346&lt;$H$7,A1346&gt;$H$6),$H$8,0)</f>
        <v>0</v>
      </c>
    </row>
    <row r="1347" spans="1:8" x14ac:dyDescent="0.25">
      <c r="A1347" s="6">
        <f>A1346+$B$7</f>
        <v>267.39999999999338</v>
      </c>
      <c r="B1347" s="5">
        <f>B1346+C1346*$B$7</f>
        <v>-2.8265635405843841</v>
      </c>
      <c r="C1347" s="1">
        <f>C1346+D1346*$B$7</f>
        <v>0.32693081581584932</v>
      </c>
      <c r="D1347" s="6">
        <f>(E1347-B1347)*$B$6/$B$4-C1347*$B$5/$B$4</f>
        <v>1.309650721538101E-2</v>
      </c>
      <c r="E1347" s="5">
        <f>E1346+F1346*$B$7</f>
        <v>-1.0265165953225091</v>
      </c>
      <c r="F1347" s="1">
        <f>F1346+G1346*$B$7</f>
        <v>-0.28913461377724731</v>
      </c>
      <c r="G1347" s="1">
        <f>H1347/$H$4-(E1347-B1347)/$H$4*$B$6-F1347*$H$5/$H$4</f>
        <v>-1.3663450245960041E-2</v>
      </c>
      <c r="H1347" s="4">
        <f>IF(AND(A1347&lt;$H$7,A1347&gt;$H$6),$H$8,0)</f>
        <v>0</v>
      </c>
    </row>
    <row r="1348" spans="1:8" x14ac:dyDescent="0.25">
      <c r="A1348" s="6">
        <f>A1347+$B$7</f>
        <v>267.59999999999337</v>
      </c>
      <c r="B1348" s="5">
        <f>B1347+C1347*$B$7</f>
        <v>-2.7611773774212143</v>
      </c>
      <c r="C1348" s="1">
        <f>C1347+D1347*$B$7</f>
        <v>0.32955011725892552</v>
      </c>
      <c r="D1348" s="6">
        <f>(E1348-B1348)*$B$6/$B$4-C1348*$B$5/$B$4</f>
        <v>1.1825086834548675E-2</v>
      </c>
      <c r="E1348" s="5">
        <f>E1347+F1347*$B$7</f>
        <v>-1.0843435180779586</v>
      </c>
      <c r="F1348" s="1">
        <f>F1347+G1347*$B$7</f>
        <v>-0.29186730382643933</v>
      </c>
      <c r="G1348" s="1">
        <f>H1348/$H$4-(E1348-B1348)/$H$4*$B$6-F1348*$H$5/$H$4</f>
        <v>-1.2390329036035968E-2</v>
      </c>
      <c r="H1348" s="4">
        <f>IF(AND(A1348&lt;$H$7,A1348&gt;$H$6),$H$8,0)</f>
        <v>0</v>
      </c>
    </row>
    <row r="1349" spans="1:8" x14ac:dyDescent="0.25">
      <c r="A1349" s="6">
        <f>A1348+$B$7</f>
        <v>267.79999999999336</v>
      </c>
      <c r="B1349" s="5">
        <f>B1348+C1348*$B$7</f>
        <v>-2.6952673539694292</v>
      </c>
      <c r="C1349" s="1">
        <f>C1348+D1348*$B$7</f>
        <v>0.33191513462583527</v>
      </c>
      <c r="D1349" s="6">
        <f>(E1349-B1349)*$B$6/$B$4-C1349*$B$5/$B$4</f>
        <v>1.0546776731874298E-2</v>
      </c>
      <c r="E1349" s="5">
        <f>E1348+F1348*$B$7</f>
        <v>-1.1427169788432465</v>
      </c>
      <c r="F1349" s="1">
        <f>F1348+G1348*$B$7</f>
        <v>-0.29434536963364655</v>
      </c>
      <c r="G1349" s="1">
        <f>H1349/$H$4-(E1349-B1349)/$H$4*$B$6-F1349*$H$5/$H$4</f>
        <v>-1.1110323206757129E-2</v>
      </c>
      <c r="H1349" s="4">
        <f>IF(AND(A1349&lt;$H$7,A1349&gt;$H$6),$H$8,0)</f>
        <v>0</v>
      </c>
    </row>
    <row r="1350" spans="1:8" x14ac:dyDescent="0.25">
      <c r="A1350" s="6">
        <f>A1349+$B$7</f>
        <v>267.99999999999335</v>
      </c>
      <c r="B1350" s="5">
        <f>B1349+C1349*$B$7</f>
        <v>-2.6288843270442621</v>
      </c>
      <c r="C1350" s="1">
        <f>C1349+D1349*$B$7</f>
        <v>0.33402448997221013</v>
      </c>
      <c r="D1350" s="6">
        <f>(E1350-B1350)*$B$6/$B$4-C1350*$B$5/$B$4</f>
        <v>9.2626153931597149E-3</v>
      </c>
      <c r="E1350" s="5">
        <f>E1349+F1349*$B$7</f>
        <v>-1.2015860527699758</v>
      </c>
      <c r="F1350" s="1">
        <f>F1349+G1349*$B$7</f>
        <v>-0.29656743427499799</v>
      </c>
      <c r="G1350" s="1">
        <f>H1350/$H$4-(E1350-B1350)/$H$4*$B$6-F1350*$H$5/$H$4</f>
        <v>-9.8244712286178933E-3</v>
      </c>
      <c r="H1350" s="4">
        <f>IF(AND(A1350&lt;$H$7,A1350&gt;$H$6),$H$8,0)</f>
        <v>0</v>
      </c>
    </row>
    <row r="1351" spans="1:8" x14ac:dyDescent="0.25">
      <c r="A1351" s="6">
        <f>A1350+$B$7</f>
        <v>268.19999999999334</v>
      </c>
      <c r="B1351" s="5">
        <f>B1350+C1350*$B$7</f>
        <v>-2.5620794290498199</v>
      </c>
      <c r="C1351" s="1">
        <f>C1350+D1350*$B$7</f>
        <v>0.33587701305084205</v>
      </c>
      <c r="D1351" s="6">
        <f>(E1351-B1351)*$B$6/$B$4-C1351*$B$5/$B$4</f>
        <v>7.9736436984858168E-3</v>
      </c>
      <c r="E1351" s="5">
        <f>E1350+F1350*$B$7</f>
        <v>-1.2608995396249754</v>
      </c>
      <c r="F1351" s="1">
        <f>F1350+G1350*$B$7</f>
        <v>-0.29853232852072159</v>
      </c>
      <c r="G1351" s="1">
        <f>H1351/$H$4-(E1351-B1351)/$H$4*$B$6-F1351*$H$5/$H$4</f>
        <v>-8.5338139664376204E-3</v>
      </c>
      <c r="H1351" s="4">
        <f>IF(AND(A1351&lt;$H$7,A1351&gt;$H$6),$H$8,0)</f>
        <v>0</v>
      </c>
    </row>
    <row r="1352" spans="1:8" x14ac:dyDescent="0.25">
      <c r="A1352" s="6">
        <f>A1351+$B$7</f>
        <v>268.39999999999333</v>
      </c>
      <c r="B1352" s="5">
        <f>B1351+C1351*$B$7</f>
        <v>-2.4949040264396514</v>
      </c>
      <c r="C1352" s="1">
        <f>C1351+D1351*$B$7</f>
        <v>0.33747174179053924</v>
      </c>
      <c r="D1352" s="6">
        <f>(E1352-B1352)*$B$6/$B$4-C1352*$B$5/$B$4</f>
        <v>6.6809040842472286E-3</v>
      </c>
      <c r="E1352" s="5">
        <f>E1351+F1351*$B$7</f>
        <v>-1.3206060053291198</v>
      </c>
      <c r="F1352" s="1">
        <f>F1351+G1351*$B$7</f>
        <v>-0.30023909131400911</v>
      </c>
      <c r="G1352" s="1">
        <f>H1352/$H$4-(E1352-B1352)/$H$4*$B$6-F1352*$H$5/$H$4</f>
        <v>-7.2393938413951812E-3</v>
      </c>
      <c r="H1352" s="4">
        <f>IF(AND(A1352&lt;$H$7,A1352&gt;$H$6),$H$8,0)</f>
        <v>0</v>
      </c>
    </row>
    <row r="1353" spans="1:8" x14ac:dyDescent="0.25">
      <c r="A1353" s="6">
        <f>A1352+$B$7</f>
        <v>268.59999999999332</v>
      </c>
      <c r="B1353" s="5">
        <f>B1352+C1352*$B$7</f>
        <v>-2.4274096780815437</v>
      </c>
      <c r="C1353" s="1">
        <f>C1352+D1352*$B$7</f>
        <v>0.33880792260738868</v>
      </c>
      <c r="D1353" s="6">
        <f>(E1353-B1353)*$B$6/$B$4-C1353*$B$5/$B$4</f>
        <v>5.3854397057853916E-3</v>
      </c>
      <c r="E1353" s="5">
        <f>E1352+F1352*$B$7</f>
        <v>-1.3806538235919217</v>
      </c>
      <c r="F1353" s="1">
        <f>F1352+G1352*$B$7</f>
        <v>-0.30168697008228812</v>
      </c>
      <c r="G1353" s="1">
        <f>H1353/$H$4-(E1353-B1353)/$H$4*$B$6-F1353*$H$5/$H$4</f>
        <v>-5.9422539936618991E-3</v>
      </c>
      <c r="H1353" s="4">
        <f>IF(AND(A1353&lt;$H$7,A1353&gt;$H$6),$H$8,0)</f>
        <v>0</v>
      </c>
    </row>
    <row r="1354" spans="1:8" x14ac:dyDescent="0.25">
      <c r="A1354" s="6">
        <f>A1353+$B$7</f>
        <v>268.7999999999933</v>
      </c>
      <c r="B1354" s="5">
        <f>B1353+C1353*$B$7</f>
        <v>-2.3596480935600659</v>
      </c>
      <c r="C1354" s="1">
        <f>C1353+D1353*$B$7</f>
        <v>0.33988501054854575</v>
      </c>
      <c r="D1354" s="6">
        <f>(E1354-B1354)*$B$6/$B$4-C1354*$B$5/$B$4</f>
        <v>4.088293601288681E-3</v>
      </c>
      <c r="E1354" s="5">
        <f>E1353+F1353*$B$7</f>
        <v>-1.4409912176083792</v>
      </c>
      <c r="F1354" s="1">
        <f>F1353+G1353*$B$7</f>
        <v>-0.30287542088102049</v>
      </c>
      <c r="G1354" s="1">
        <f>H1354/$H$4-(E1354-B1354)/$H$4*$B$6-F1354*$H$5/$H$4</f>
        <v>-4.6434374463015593E-3</v>
      </c>
      <c r="H1354" s="4">
        <f>IF(AND(A1354&lt;$H$7,A1354&gt;$H$6),$H$8,0)</f>
        <v>0</v>
      </c>
    </row>
    <row r="1355" spans="1:8" x14ac:dyDescent="0.25">
      <c r="A1355" s="6">
        <f>A1354+$B$7</f>
        <v>268.99999999999329</v>
      </c>
      <c r="B1355" s="5">
        <f>B1354+C1354*$B$7</f>
        <v>-2.2916710914503566</v>
      </c>
      <c r="C1355" s="1">
        <f>C1354+D1354*$B$7</f>
        <v>0.34070266926880349</v>
      </c>
      <c r="D1355" s="6">
        <f>(E1355-B1355)*$B$6/$B$4-C1355*$B$5/$B$4</f>
        <v>2.7905078576256816E-3</v>
      </c>
      <c r="E1355" s="5">
        <f>E1354+F1354*$B$7</f>
        <v>-1.5015663017845833</v>
      </c>
      <c r="F1355" s="1">
        <f>F1354+G1354*$B$7</f>
        <v>-0.30380410837028082</v>
      </c>
      <c r="G1355" s="1">
        <f>H1355/$H$4-(E1355-B1355)/$H$4*$B$6-F1355*$H$5/$H$4</f>
        <v>-3.3439862711035218E-3</v>
      </c>
      <c r="H1355" s="4">
        <f>IF(AND(A1355&lt;$H$7,A1355&gt;$H$6),$H$8,0)</f>
        <v>0</v>
      </c>
    </row>
    <row r="1356" spans="1:8" x14ac:dyDescent="0.25">
      <c r="A1356" s="6">
        <f>A1355+$B$7</f>
        <v>269.19999999999328</v>
      </c>
      <c r="B1356" s="5">
        <f>B1355+C1355*$B$7</f>
        <v>-2.2235305575965958</v>
      </c>
      <c r="C1356" s="1">
        <f>C1355+D1355*$B$7</f>
        <v>0.34126077084032863</v>
      </c>
      <c r="D1356" s="6">
        <f>(E1356-B1356)*$B$6/$B$4-C1356*$B$5/$B$4</f>
        <v>1.493122778774632E-3</v>
      </c>
      <c r="E1356" s="5">
        <f>E1355+F1355*$B$7</f>
        <v>-1.5623271234586396</v>
      </c>
      <c r="F1356" s="1">
        <f>F1355+G1355*$B$7</f>
        <v>-0.30447290562450152</v>
      </c>
      <c r="G1356" s="1">
        <f>H1356/$H$4-(E1356-B1356)/$H$4*$B$6-F1356*$H$5/$H$4</f>
        <v>-2.0449407570120402E-3</v>
      </c>
      <c r="H1356" s="4">
        <f>IF(AND(A1356&lt;$H$7,A1356&gt;$H$6),$H$8,0)</f>
        <v>0</v>
      </c>
    </row>
    <row r="1357" spans="1:8" x14ac:dyDescent="0.25">
      <c r="A1357" s="6">
        <f>A1356+$B$7</f>
        <v>269.39999999999327</v>
      </c>
      <c r="B1357" s="5">
        <f>B1356+C1356*$B$7</f>
        <v>-2.1552784034285302</v>
      </c>
      <c r="C1357" s="1">
        <f>C1356+D1356*$B$7</f>
        <v>0.34155939539608354</v>
      </c>
      <c r="D1357" s="6">
        <f>(E1357-B1357)*$B$6/$B$4-C1357*$B$5/$B$4</f>
        <v>1.9717605750865091E-4</v>
      </c>
      <c r="E1357" s="5">
        <f>E1356+F1356*$B$7</f>
        <v>-1.6232217045835398</v>
      </c>
      <c r="F1357" s="1">
        <f>F1356+G1356*$B$7</f>
        <v>-0.30488189377590391</v>
      </c>
      <c r="G1357" s="1">
        <f>H1357/$H$4-(E1357-B1357)/$H$4*$B$6-F1357*$H$5/$H$4</f>
        <v>-7.473385818113458E-4</v>
      </c>
      <c r="H1357" s="4">
        <f>IF(AND(A1357&lt;$H$7,A1357&gt;$H$6),$H$8,0)</f>
        <v>0</v>
      </c>
    </row>
    <row r="1358" spans="1:8" x14ac:dyDescent="0.25">
      <c r="A1358" s="6">
        <f>A1357+$B$7</f>
        <v>269.59999999999326</v>
      </c>
      <c r="B1358" s="5">
        <f>B1357+C1357*$B$7</f>
        <v>-2.0869665243493136</v>
      </c>
      <c r="C1358" s="1">
        <f>C1357+D1357*$B$7</f>
        <v>0.34159883060758528</v>
      </c>
      <c r="D1358" s="6">
        <f>(E1358-B1358)*$B$6/$B$4-C1358*$B$5/$B$4</f>
        <v>-1.0962980490078472E-3</v>
      </c>
      <c r="E1358" s="5">
        <f>E1357+F1357*$B$7</f>
        <v>-1.6841980833387205</v>
      </c>
      <c r="F1358" s="1">
        <f>F1357+G1357*$B$7</f>
        <v>-0.30503136149226617</v>
      </c>
      <c r="G1358" s="1">
        <f>H1358/$H$4-(E1358-B1358)/$H$4*$B$6-F1358*$H$5/$H$4</f>
        <v>5.4778601227806027E-4</v>
      </c>
      <c r="H1358" s="4">
        <f>IF(AND(A1358&lt;$H$7,A1358&gt;$H$6),$H$8,0)</f>
        <v>0</v>
      </c>
    </row>
    <row r="1359" spans="1:8" x14ac:dyDescent="0.25">
      <c r="A1359" s="6">
        <f>A1358+$B$7</f>
        <v>269.79999999999325</v>
      </c>
      <c r="B1359" s="5">
        <f>B1358+C1358*$B$7</f>
        <v>-2.0186467582277965</v>
      </c>
      <c r="C1359" s="1">
        <f>C1358+D1358*$B$7</f>
        <v>0.34137957099778371</v>
      </c>
      <c r="D1359" s="6">
        <f>(E1359-B1359)*$B$6/$B$4-C1359*$B$5/$B$4</f>
        <v>-2.3862695390605274E-3</v>
      </c>
      <c r="E1359" s="5">
        <f>E1358+F1358*$B$7</f>
        <v>-1.7452043556371737</v>
      </c>
      <c r="F1359" s="1">
        <f>F1358+G1358*$B$7</f>
        <v>-0.30492180428981058</v>
      </c>
      <c r="G1359" s="1">
        <f>H1359/$H$4-(E1359-B1359)/$H$4*$B$6-F1359*$H$5/$H$4</f>
        <v>1.8394030384409304E-3</v>
      </c>
      <c r="H1359" s="4">
        <f>IF(AND(A1359&lt;$H$7,A1359&gt;$H$6),$H$8,0)</f>
        <v>0</v>
      </c>
    </row>
    <row r="1360" spans="1:8" x14ac:dyDescent="0.25">
      <c r="A1360" s="6">
        <f>A1359+$B$7</f>
        <v>269.99999999999324</v>
      </c>
      <c r="B1360" s="5">
        <f>B1359+C1359*$B$7</f>
        <v>-1.9503708440282397</v>
      </c>
      <c r="C1360" s="1">
        <f>C1359+D1359*$B$7</f>
        <v>0.3409023170899716</v>
      </c>
      <c r="D1360" s="6">
        <f>(E1360-B1360)*$B$6/$B$4-C1360*$B$5/$B$4</f>
        <v>-3.6717134810185354E-3</v>
      </c>
      <c r="E1360" s="5">
        <f>E1359+F1359*$B$7</f>
        <v>-1.8061887164951358</v>
      </c>
      <c r="F1360" s="1">
        <f>F1359+G1359*$B$7</f>
        <v>-0.30455392368212242</v>
      </c>
      <c r="G1360" s="1">
        <f>H1360/$H$4-(E1360-B1360)/$H$4*$B$6-F1360*$H$5/$H$4</f>
        <v>3.1264875799007969E-3</v>
      </c>
      <c r="H1360" s="4">
        <f>IF(AND(A1360&lt;$H$7,A1360&gt;$H$6),$H$8,0)</f>
        <v>0</v>
      </c>
    </row>
    <row r="1361" spans="1:8" x14ac:dyDescent="0.25">
      <c r="A1361" s="6">
        <f>A1360+$B$7</f>
        <v>270.19999999999322</v>
      </c>
      <c r="B1361" s="5">
        <f>B1360+C1360*$B$7</f>
        <v>-1.8821903806102454</v>
      </c>
      <c r="C1361" s="1">
        <f>C1360+D1360*$B$7</f>
        <v>0.34016797439376789</v>
      </c>
      <c r="D1361" s="6">
        <f>(E1361-B1361)*$B$6/$B$4-C1361*$B$5/$B$4</f>
        <v>-4.9516108221196679E-3</v>
      </c>
      <c r="E1361" s="5">
        <f>E1360+F1360*$B$7</f>
        <v>-1.8670995012315603</v>
      </c>
      <c r="F1361" s="1">
        <f>F1360+G1360*$B$7</f>
        <v>-0.30392862616614225</v>
      </c>
      <c r="G1361" s="1">
        <f>H1361/$H$4-(E1361-B1361)/$H$4*$B$6-F1361*$H$5/$H$4</f>
        <v>4.4080205987052836E-3</v>
      </c>
      <c r="H1361" s="4">
        <f>IF(AND(A1361&lt;$H$7,A1361&gt;$H$6),$H$8,0)</f>
        <v>0</v>
      </c>
    </row>
    <row r="1362" spans="1:8" x14ac:dyDescent="0.25">
      <c r="A1362" s="6">
        <f>A1361+$B$7</f>
        <v>270.39999999999321</v>
      </c>
      <c r="B1362" s="5">
        <f>B1361+C1361*$B$7</f>
        <v>-1.8141567857314918</v>
      </c>
      <c r="C1362" s="1">
        <f>C1361+D1361*$B$7</f>
        <v>0.33917765222934398</v>
      </c>
      <c r="D1362" s="6">
        <f>(E1362-B1362)*$B$6/$B$4-C1362*$B$5/$B$4</f>
        <v>-6.2249491907731304E-3</v>
      </c>
      <c r="E1362" s="5">
        <f>E1361+F1361*$B$7</f>
        <v>-1.9278852264647888</v>
      </c>
      <c r="F1362" s="1">
        <f>F1361+G1361*$B$7</f>
        <v>-0.30304702204640122</v>
      </c>
      <c r="G1362" s="1">
        <f>H1362/$H$4-(E1362-B1362)/$H$4*$B$6-F1362*$H$5/$H$4</f>
        <v>5.682989738028988E-3</v>
      </c>
      <c r="H1362" s="4">
        <f>IF(AND(A1362&lt;$H$7,A1362&gt;$H$6),$H$8,0)</f>
        <v>0</v>
      </c>
    </row>
    <row r="1363" spans="1:8" x14ac:dyDescent="0.25">
      <c r="A1363" s="6">
        <f>A1362+$B$7</f>
        <v>270.5999999999932</v>
      </c>
      <c r="B1363" s="5">
        <f>B1362+C1362*$B$7</f>
        <v>-1.7463212552856229</v>
      </c>
      <c r="C1363" s="1">
        <f>C1362+D1362*$B$7</f>
        <v>0.33793266239118935</v>
      </c>
      <c r="D1363" s="6">
        <f>(E1363-B1363)*$B$6/$B$4-C1363*$B$5/$B$4</f>
        <v>-7.4907236917523008E-3</v>
      </c>
      <c r="E1363" s="5">
        <f>E1362+F1362*$B$7</f>
        <v>-1.988494630874069</v>
      </c>
      <c r="F1363" s="1">
        <f>F1362+G1362*$B$7</f>
        <v>-0.30191042409879543</v>
      </c>
      <c r="G1363" s="1">
        <f>H1363/$H$4-(E1363-B1363)/$H$4*$B$6-F1363*$H$5/$H$4</f>
        <v>6.9503901173663934E-3</v>
      </c>
      <c r="H1363" s="4">
        <f>IF(AND(A1363&lt;$H$7,A1363&gt;$H$6),$H$8,0)</f>
        <v>0</v>
      </c>
    </row>
    <row r="1364" spans="1:8" x14ac:dyDescent="0.25">
      <c r="A1364" s="6">
        <f>A1363+$B$7</f>
        <v>270.79999999999319</v>
      </c>
      <c r="B1364" s="5">
        <f>B1363+C1363*$B$7</f>
        <v>-1.678734722807385</v>
      </c>
      <c r="C1364" s="1">
        <f>C1363+D1363*$B$7</f>
        <v>0.33643451765283888</v>
      </c>
      <c r="D1364" s="6">
        <f>(E1364-B1364)*$B$6/$B$4-C1364*$B$5/$B$4</f>
        <v>-8.7479376936570145E-3</v>
      </c>
      <c r="E1364" s="5">
        <f>E1363+F1363*$B$7</f>
        <v>-2.0488767156938281</v>
      </c>
      <c r="F1364" s="1">
        <f>F1363+G1363*$B$7</f>
        <v>-0.30052034607532213</v>
      </c>
      <c r="G1364" s="1">
        <f>H1364/$H$4-(E1364-B1364)/$H$4*$B$6-F1364*$H$5/$H$4</f>
        <v>8.2092251199942633E-3</v>
      </c>
      <c r="H1364" s="4">
        <f>IF(AND(A1364&lt;$H$7,A1364&gt;$H$6),$H$8,0)</f>
        <v>0</v>
      </c>
    </row>
    <row r="1365" spans="1:8" x14ac:dyDescent="0.25">
      <c r="A1365" s="6">
        <f>A1364+$B$7</f>
        <v>270.99999999999318</v>
      </c>
      <c r="B1365" s="5">
        <f>B1364+C1364*$B$7</f>
        <v>-1.6114478192768171</v>
      </c>
      <c r="C1365" s="1">
        <f>C1364+D1364*$B$7</f>
        <v>0.33468493011410749</v>
      </c>
      <c r="D1365" s="6">
        <f>(E1365-B1365)*$B$6/$B$4-C1365*$B$5/$B$4</f>
        <v>-9.9956036080323662E-3</v>
      </c>
      <c r="E1365" s="5">
        <f>E1364+F1364*$B$7</f>
        <v>-2.1089807849088924</v>
      </c>
      <c r="F1365" s="1">
        <f>F1364+G1364*$B$7</f>
        <v>-0.2988785010513233</v>
      </c>
      <c r="G1365" s="1">
        <f>H1365/$H$4-(E1365-B1365)/$H$4*$B$6-F1365*$H$5/$H$4</f>
        <v>9.4585071720906019E-3</v>
      </c>
      <c r="H1365" s="4">
        <f>IF(AND(A1365&lt;$H$7,A1365&gt;$H$6),$H$8,0)</f>
        <v>0</v>
      </c>
    </row>
    <row r="1366" spans="1:8" x14ac:dyDescent="0.25">
      <c r="A1366" s="6">
        <f>A1365+$B$7</f>
        <v>271.19999999999317</v>
      </c>
      <c r="B1366" s="5">
        <f>B1365+C1365*$B$7</f>
        <v>-1.5445108332539956</v>
      </c>
      <c r="C1366" s="1">
        <f>C1365+D1365*$B$7</f>
        <v>0.33268580939250103</v>
      </c>
      <c r="D1366" s="6">
        <f>(E1366-B1366)*$B$6/$B$4-C1366*$B$5/$B$4</f>
        <v>-1.1232743659539128E-2</v>
      </c>
      <c r="E1366" s="5">
        <f>E1365+F1365*$B$7</f>
        <v>-2.168756485119157</v>
      </c>
      <c r="F1366" s="1">
        <f>F1365+G1365*$B$7</f>
        <v>-0.29698679961690516</v>
      </c>
      <c r="G1366" s="1">
        <f>H1366/$H$4-(E1366-B1366)/$H$4*$B$6-F1366*$H$5/$H$4</f>
        <v>1.0697258512905192E-2</v>
      </c>
      <c r="H1366" s="4">
        <f>IF(AND(A1366&lt;$H$7,A1366&gt;$H$6),$H$8,0)</f>
        <v>0</v>
      </c>
    </row>
    <row r="1367" spans="1:8" x14ac:dyDescent="0.25">
      <c r="A1367" s="6">
        <f>A1366+$B$7</f>
        <v>271.39999999999316</v>
      </c>
      <c r="B1367" s="5">
        <f>B1366+C1366*$B$7</f>
        <v>-1.4779736713754954</v>
      </c>
      <c r="C1367" s="1">
        <f>C1366+D1366*$B$7</f>
        <v>0.3304392606605932</v>
      </c>
      <c r="D1367" s="6">
        <f>(E1367-B1367)*$B$6/$B$4-C1367*$B$5/$B$4</f>
        <v>-1.2458390646579325E-2</v>
      </c>
      <c r="E1367" s="5">
        <f>E1366+F1366*$B$7</f>
        <v>-2.228153845042538</v>
      </c>
      <c r="F1367" s="1">
        <f>F1366+G1366*$B$7</f>
        <v>-0.2948473479143241</v>
      </c>
      <c r="G1367" s="1">
        <f>H1367/$H$4-(E1367-B1367)/$H$4*$B$6-F1367*$H$5/$H$4</f>
        <v>1.1924511955385287E-2</v>
      </c>
      <c r="H1367" s="4">
        <f>IF(AND(A1367&lt;$H$7,A1367&gt;$H$6),$H$8,0)</f>
        <v>0</v>
      </c>
    </row>
    <row r="1368" spans="1:8" x14ac:dyDescent="0.25">
      <c r="A1368" s="6">
        <f>A1367+$B$7</f>
        <v>271.59999999999314</v>
      </c>
      <c r="B1368" s="5">
        <f>B1367+C1367*$B$7</f>
        <v>-1.4118858192433767</v>
      </c>
      <c r="C1368" s="1">
        <f>C1367+D1367*$B$7</f>
        <v>0.32794758253127732</v>
      </c>
      <c r="D1368" s="6">
        <f>(E1368-B1368)*$B$6/$B$4-C1368*$B$5/$B$4</f>
        <v>-1.3671588691789423E-2</v>
      </c>
      <c r="E1368" s="5">
        <f>E1367+F1367*$B$7</f>
        <v>-2.2871233146254029</v>
      </c>
      <c r="F1368" s="1">
        <f>F1367+G1367*$B$7</f>
        <v>-0.29246244552324702</v>
      </c>
      <c r="G1368" s="1">
        <f>H1368/$H$4-(E1368-B1368)/$H$4*$B$6-F1368*$H$5/$H$4</f>
        <v>1.3139311636668965E-2</v>
      </c>
      <c r="H1368" s="4">
        <f>IF(AND(A1368&lt;$H$7,A1368&gt;$H$6),$H$8,0)</f>
        <v>0</v>
      </c>
    </row>
    <row r="1369" spans="1:8" x14ac:dyDescent="0.25">
      <c r="A1369" s="6">
        <f>A1368+$B$7</f>
        <v>271.79999999999313</v>
      </c>
      <c r="B1369" s="5">
        <f>B1368+C1368*$B$7</f>
        <v>-1.3462963027371213</v>
      </c>
      <c r="C1369" s="1">
        <f>C1368+D1368*$B$7</f>
        <v>0.32521326479291945</v>
      </c>
      <c r="D1369" s="6">
        <f>(E1369-B1369)*$B$6/$B$4-C1369*$B$5/$B$4</f>
        <v>-1.4871393981823102E-2</v>
      </c>
      <c r="E1369" s="5">
        <f>E1368+F1368*$B$7</f>
        <v>-2.3456158037300523</v>
      </c>
      <c r="F1369" s="1">
        <f>F1368+G1368*$B$7</f>
        <v>-0.28983458319591321</v>
      </c>
      <c r="G1369" s="1">
        <f>H1369/$H$4-(E1369-B1369)/$H$4*$B$6-F1369*$H$5/$H$4</f>
        <v>1.4340713757868009E-2</v>
      </c>
      <c r="H1369" s="4">
        <f>IF(AND(A1369&lt;$H$7,A1369&gt;$H$6),$H$8,0)</f>
        <v>0</v>
      </c>
    </row>
    <row r="1370" spans="1:8" x14ac:dyDescent="0.25">
      <c r="A1370" s="6">
        <f>A1369+$B$7</f>
        <v>271.99999999999312</v>
      </c>
      <c r="B1370" s="5">
        <f>B1369+C1369*$B$7</f>
        <v>-1.2812536497785374</v>
      </c>
      <c r="C1370" s="1">
        <f>C1369+D1369*$B$7</f>
        <v>0.32223898599655482</v>
      </c>
      <c r="D1370" s="6">
        <f>(E1370-B1370)*$B$6/$B$4-C1370*$B$5/$B$4</f>
        <v>-1.6056875495855299E-2</v>
      </c>
      <c r="E1370" s="5">
        <f>E1369+F1369*$B$7</f>
        <v>-2.403582720369235</v>
      </c>
      <c r="F1370" s="1">
        <f>F1369+G1369*$B$7</f>
        <v>-0.28696644044433961</v>
      </c>
      <c r="G1370" s="1">
        <f>H1370/$H$4-(E1370-B1370)/$H$4*$B$6-F1370*$H$5/$H$4</f>
        <v>1.552778731257207E-2</v>
      </c>
      <c r="H1370" s="4">
        <f>IF(AND(A1370&lt;$H$7,A1370&gt;$H$6),$H$8,0)</f>
        <v>0</v>
      </c>
    </row>
    <row r="1371" spans="1:8" x14ac:dyDescent="0.25">
      <c r="A1371" s="6">
        <f>A1370+$B$7</f>
        <v>272.19999999999311</v>
      </c>
      <c r="B1371" s="5">
        <f>B1370+C1370*$B$7</f>
        <v>-1.2168058525792265</v>
      </c>
      <c r="C1371" s="1">
        <f>C1370+D1370*$B$7</f>
        <v>0.31902761089738374</v>
      </c>
      <c r="D1371" s="6">
        <f>(E1371-B1371)*$B$6/$B$4-C1371*$B$5/$B$4</f>
        <v>-1.7227115722249525E-2</v>
      </c>
      <c r="E1371" s="5">
        <f>E1370+F1370*$B$7</f>
        <v>-2.4609760084581032</v>
      </c>
      <c r="F1371" s="1">
        <f>F1370+G1370*$B$7</f>
        <v>-0.28386088298182521</v>
      </c>
      <c r="G1371" s="1">
        <f>H1371/$H$4-(E1371-B1371)/$H$4*$B$6-F1371*$H$5/$H$4</f>
        <v>1.6699614803516144E-2</v>
      </c>
      <c r="H1371" s="4">
        <f>IF(AND(A1371&lt;$H$7,A1371&gt;$H$6),$H$8,0)</f>
        <v>0</v>
      </c>
    </row>
    <row r="1372" spans="1:8" x14ac:dyDescent="0.25">
      <c r="A1372" s="6">
        <f>A1371+$B$7</f>
        <v>272.3999999999931</v>
      </c>
      <c r="B1372" s="5">
        <f>B1371+C1371*$B$7</f>
        <v>-1.1530003303997498</v>
      </c>
      <c r="C1372" s="1">
        <f>C1371+D1371*$B$7</f>
        <v>0.31558218775293384</v>
      </c>
      <c r="D1372" s="6">
        <f>(E1372-B1372)*$B$6/$B$4-C1372*$B$5/$B$4</f>
        <v>-1.8381211362841189E-2</v>
      </c>
      <c r="E1372" s="5">
        <f>E1371+F1371*$B$7</f>
        <v>-2.5177481850544683</v>
      </c>
      <c r="F1372" s="1">
        <f>F1371+G1371*$B$7</f>
        <v>-0.28052096002112198</v>
      </c>
      <c r="G1372" s="1">
        <f>H1372/$H$4-(E1372-B1372)/$H$4*$B$6-F1372*$H$5/$H$4</f>
        <v>1.7855292946864016E-2</v>
      </c>
      <c r="H1372" s="4">
        <f>IF(AND(A1372&lt;$H$7,A1372&gt;$H$6),$H$8,0)</f>
        <v>0</v>
      </c>
    </row>
    <row r="1373" spans="1:8" x14ac:dyDescent="0.25">
      <c r="A1373" s="6">
        <f>A1372+$B$7</f>
        <v>272.59999999999309</v>
      </c>
      <c r="B1373" s="5">
        <f>B1372+C1372*$B$7</f>
        <v>-1.089883892849163</v>
      </c>
      <c r="C1373" s="1">
        <f>C1372+D1372*$B$7</f>
        <v>0.3119059454803656</v>
      </c>
      <c r="D1373" s="6">
        <f>(E1373-B1373)*$B$6/$B$4-C1373*$B$5/$B$4</f>
        <v>-1.9518274024300782E-2</v>
      </c>
      <c r="E1373" s="5">
        <f>E1372+F1372*$B$7</f>
        <v>-2.5738523770586927</v>
      </c>
      <c r="F1373" s="1">
        <f>F1372+G1372*$B$7</f>
        <v>-0.27694990143174919</v>
      </c>
      <c r="G1373" s="1">
        <f>H1373/$H$4-(E1373-B1373)/$H$4*$B$6-F1373*$H$5/$H$4</f>
        <v>1.8993933363571535E-2</v>
      </c>
      <c r="H1373" s="4">
        <f>IF(AND(A1373&lt;$H$7,A1373&gt;$H$6),$H$8,0)</f>
        <v>0</v>
      </c>
    </row>
    <row r="1374" spans="1:8" x14ac:dyDescent="0.25">
      <c r="A1374" s="6">
        <f>A1373+$B$7</f>
        <v>272.79999999999308</v>
      </c>
      <c r="B1374" s="5">
        <f>B1373+C1373*$B$7</f>
        <v>-1.0275027037530899</v>
      </c>
      <c r="C1374" s="1">
        <f>C1373+D1373*$B$7</f>
        <v>0.30800229067550544</v>
      </c>
      <c r="D1374" s="6">
        <f>(E1374-B1374)*$B$6/$B$4-C1374*$B$5/$B$4</f>
        <v>-2.0637430896052109E-2</v>
      </c>
      <c r="E1374" s="5">
        <f>E1373+F1373*$B$7</f>
        <v>-2.6292423573450425</v>
      </c>
      <c r="F1374" s="1">
        <f>F1373+G1373*$B$7</f>
        <v>-0.27315111475903486</v>
      </c>
      <c r="G1374" s="1">
        <f>H1374/$H$4-(E1374-B1374)/$H$4*$B$6-F1374*$H$5/$H$4</f>
        <v>2.011466325730505E-2</v>
      </c>
      <c r="H1374" s="4">
        <f>IF(AND(A1374&lt;$H$7,A1374&gt;$H$6),$H$8,0)</f>
        <v>0</v>
      </c>
    </row>
    <row r="1375" spans="1:8" x14ac:dyDescent="0.25">
      <c r="A1375" s="6">
        <f>A1374+$B$7</f>
        <v>272.99999999999307</v>
      </c>
      <c r="B1375" s="5">
        <f>B1374+C1374*$B$7</f>
        <v>-0.96590224561798887</v>
      </c>
      <c r="C1375" s="1">
        <f>C1374+D1374*$B$7</f>
        <v>0.303874804496295</v>
      </c>
      <c r="D1375" s="6">
        <f>(E1375-B1375)*$B$6/$B$4-C1375*$B$5/$B$4</f>
        <v>-2.1737825414233032E-2</v>
      </c>
      <c r="E1375" s="5">
        <f>E1374+F1374*$B$7</f>
        <v>-2.6838725802968497</v>
      </c>
      <c r="F1375" s="1">
        <f>F1374+G1374*$B$7</f>
        <v>-0.26912818210757383</v>
      </c>
      <c r="G1375" s="1">
        <f>H1375/$H$4-(E1375-B1375)/$H$4*$B$6-F1375*$H$5/$H$4</f>
        <v>2.1216626078402218E-2</v>
      </c>
      <c r="H1375" s="4">
        <f>IF(AND(A1375&lt;$H$7,A1375&gt;$H$6),$H$8,0)</f>
        <v>0</v>
      </c>
    </row>
    <row r="1376" spans="1:8" x14ac:dyDescent="0.25">
      <c r="A1376" s="6">
        <f>A1375+$B$7</f>
        <v>273.19999999999305</v>
      </c>
      <c r="B1376" s="5">
        <f>B1375+C1375*$B$7</f>
        <v>-0.90512728471872983</v>
      </c>
      <c r="C1376" s="1">
        <f>C1375+D1375*$B$7</f>
        <v>0.29952723941344839</v>
      </c>
      <c r="D1376" s="6">
        <f>(E1376-B1376)*$B$6/$B$4-C1376*$B$5/$B$4</f>
        <v>-2.2818617911198075E-2</v>
      </c>
      <c r="E1376" s="5">
        <f>E1375+F1375*$B$7</f>
        <v>-2.7376982167183646</v>
      </c>
      <c r="F1376" s="1">
        <f>F1375+G1375*$B$7</f>
        <v>-0.26488485689189339</v>
      </c>
      <c r="G1376" s="1">
        <f>H1376/$H$4-(E1376-B1376)/$H$4*$B$6-F1376*$H$5/$H$4</f>
        <v>2.2298982173374747E-2</v>
      </c>
      <c r="H1376" s="4">
        <f>IF(AND(A1376&lt;$H$7,A1376&gt;$H$6),$H$8,0)</f>
        <v>0</v>
      </c>
    </row>
    <row r="1377" spans="1:8" x14ac:dyDescent="0.25">
      <c r="A1377" s="6">
        <f>A1376+$B$7</f>
        <v>273.39999999999304</v>
      </c>
      <c r="B1377" s="5">
        <f>B1376+C1376*$B$7</f>
        <v>-0.84522183683604013</v>
      </c>
      <c r="C1377" s="1">
        <f>C1376+D1376*$B$7</f>
        <v>0.29496351583120878</v>
      </c>
      <c r="D1377" s="6">
        <f>(E1377-B1377)*$B$6/$B$4-C1377*$B$5/$B$4</f>
        <v>-2.3878986250075163E-2</v>
      </c>
      <c r="E1377" s="5">
        <f>E1376+F1376*$B$7</f>
        <v>-2.7906751880967433</v>
      </c>
      <c r="F1377" s="1">
        <f>F1376+G1376*$B$7</f>
        <v>-0.26042506045721847</v>
      </c>
      <c r="G1377" s="1">
        <f>H1377/$H$4-(E1377-B1377)/$H$4*$B$6-F1377*$H$5/$H$4</f>
        <v>2.3360909419465312E-2</v>
      </c>
      <c r="H1377" s="4">
        <f>IF(AND(A1377&lt;$H$7,A1377&gt;$H$6),$H$8,0)</f>
        <v>0</v>
      </c>
    </row>
    <row r="1378" spans="1:8" x14ac:dyDescent="0.25">
      <c r="A1378" s="6">
        <f>A1377+$B$7</f>
        <v>273.59999999999303</v>
      </c>
      <c r="B1378" s="5">
        <f>B1377+C1377*$B$7</f>
        <v>-0.78622913366979841</v>
      </c>
      <c r="C1378" s="1">
        <f>C1377+D1377*$B$7</f>
        <v>0.29018771858119374</v>
      </c>
      <c r="D1378" s="6">
        <f>(E1378-B1378)*$B$6/$B$4-C1378*$B$5/$B$4</f>
        <v>-2.4918126443901796E-2</v>
      </c>
      <c r="E1378" s="5">
        <f>E1377+F1377*$B$7</f>
        <v>-2.8427602001881871</v>
      </c>
      <c r="F1378" s="1">
        <f>F1377+G1377*$B$7</f>
        <v>-0.2557528785733254</v>
      </c>
      <c r="G1378" s="1">
        <f>H1378/$H$4-(E1378-B1378)/$H$4*$B$6-F1378*$H$5/$H$4</f>
        <v>2.4401603843783769E-2</v>
      </c>
      <c r="H1378" s="4">
        <f>IF(AND(A1378&lt;$H$7,A1378&gt;$H$6),$H$8,0)</f>
        <v>0</v>
      </c>
    </row>
    <row r="1379" spans="1:8" x14ac:dyDescent="0.25">
      <c r="A1379" s="6">
        <f>A1378+$B$7</f>
        <v>273.79999999999302</v>
      </c>
      <c r="B1379" s="5">
        <f>B1378+C1378*$B$7</f>
        <v>-0.7281915899535597</v>
      </c>
      <c r="C1379" s="1">
        <f>C1378+D1378*$B$7</f>
        <v>0.28520409329241336</v>
      </c>
      <c r="D1379" s="6">
        <f>(E1379-B1379)*$B$6/$B$4-C1379*$B$5/$B$4</f>
        <v>-2.5935253258879128E-2</v>
      </c>
      <c r="E1379" s="5">
        <f>E1378+F1378*$B$7</f>
        <v>-2.8939107759028522</v>
      </c>
      <c r="F1379" s="1">
        <f>F1378+G1378*$B$7</f>
        <v>-0.25087255780456863</v>
      </c>
      <c r="G1379" s="1">
        <f>H1379/$H$4-(E1379-B1379)/$H$4*$B$6-F1379*$H$5/$H$4</f>
        <v>2.5420280226561457E-2</v>
      </c>
      <c r="H1379" s="4">
        <f>IF(AND(A1379&lt;$H$7,A1379&gt;$H$6),$H$8,0)</f>
        <v>0</v>
      </c>
    </row>
    <row r="1380" spans="1:8" x14ac:dyDescent="0.25">
      <c r="A1380" s="6">
        <f>A1379+$B$7</f>
        <v>273.99999999999301</v>
      </c>
      <c r="B1380" s="5">
        <f>B1379+C1379*$B$7</f>
        <v>-0.67115077129507705</v>
      </c>
      <c r="C1380" s="1">
        <f>C1379+D1379*$B$7</f>
        <v>0.28001704264063754</v>
      </c>
      <c r="D1380" s="6">
        <f>(E1380-B1380)*$B$6/$B$4-C1380*$B$5/$B$4</f>
        <v>-2.6929600801296454E-2</v>
      </c>
      <c r="E1380" s="5">
        <f>E1379+F1379*$B$7</f>
        <v>-2.944085287463766</v>
      </c>
      <c r="F1380" s="1">
        <f>F1379+G1379*$B$7</f>
        <v>-0.24578850175925634</v>
      </c>
      <c r="G1380" s="1">
        <f>H1380/$H$4-(E1380-B1380)/$H$4*$B$6-F1380*$H$5/$H$4</f>
        <v>2.6416172688075737E-2</v>
      </c>
      <c r="H1380" s="4">
        <f>IF(AND(A1380&lt;$H$7,A1380&gt;$H$6),$H$8,0)</f>
        <v>0</v>
      </c>
    </row>
    <row r="1381" spans="1:8" x14ac:dyDescent="0.25">
      <c r="A1381" s="6">
        <f>A1380+$B$7</f>
        <v>274.199999999993</v>
      </c>
      <c r="B1381" s="5">
        <f>B1380+C1380*$B$7</f>
        <v>-0.61514736276694959</v>
      </c>
      <c r="C1381" s="1">
        <f>C1380+D1380*$B$7</f>
        <v>0.27463112248037824</v>
      </c>
      <c r="D1381" s="6">
        <f>(E1381-B1381)*$B$6/$B$4-C1381*$B$5/$B$4</f>
        <v>-2.7900423087692347E-2</v>
      </c>
      <c r="E1381" s="5">
        <f>E1380+F1380*$B$7</f>
        <v>-2.9932429878156173</v>
      </c>
      <c r="F1381" s="1">
        <f>F1380+G1380*$B$7</f>
        <v>-0.2405052672216412</v>
      </c>
      <c r="G1381" s="1">
        <f>H1381/$H$4-(E1381-B1381)/$H$4*$B$6-F1381*$H$5/$H$4</f>
        <v>2.7388535258811297E-2</v>
      </c>
      <c r="H1381" s="4">
        <f>IF(AND(A1381&lt;$H$7,A1381&gt;$H$6),$H$8,0)</f>
        <v>0</v>
      </c>
    </row>
    <row r="1382" spans="1:8" x14ac:dyDescent="0.25">
      <c r="A1382" s="6">
        <f>A1381+$B$7</f>
        <v>274.39999999999299</v>
      </c>
      <c r="B1382" s="5">
        <f>B1381+C1381*$B$7</f>
        <v>-0.56022113827087394</v>
      </c>
      <c r="C1382" s="1">
        <f>C1381+D1381*$B$7</f>
        <v>0.26905103786283979</v>
      </c>
      <c r="D1382" s="6">
        <f>(E1382-B1382)*$B$6/$B$4-C1382*$B$5/$B$4</f>
        <v>-2.8846994597833308E-2</v>
      </c>
      <c r="E1382" s="5">
        <f>E1381+F1381*$B$7</f>
        <v>-3.0413440412599453</v>
      </c>
      <c r="F1382" s="1">
        <f>F1381+G1381*$B$7</f>
        <v>-0.23502756016987894</v>
      </c>
      <c r="G1382" s="1">
        <f>H1382/$H$4-(E1382-B1382)/$H$4*$B$6-F1382*$H$5/$H$4</f>
        <v>2.8336642432438896E-2</v>
      </c>
      <c r="H1382" s="4">
        <f>IF(AND(A1382&lt;$H$7,A1382&gt;$H$6),$H$8,0)</f>
        <v>0</v>
      </c>
    </row>
    <row r="1383" spans="1:8" x14ac:dyDescent="0.25">
      <c r="A1383" s="6">
        <f>A1382+$B$7</f>
        <v>274.59999999999297</v>
      </c>
      <c r="B1383" s="5">
        <f>B1382+C1382*$B$7</f>
        <v>-0.50641093069830601</v>
      </c>
      <c r="C1383" s="1">
        <f>C1382+D1382*$B$7</f>
        <v>0.26328163894327311</v>
      </c>
      <c r="D1383" s="6">
        <f>(E1383-B1383)*$B$6/$B$4-C1383*$B$5/$B$4</f>
        <v>-2.9768610810105248E-2</v>
      </c>
      <c r="E1383" s="5">
        <f>E1382+F1382*$B$7</f>
        <v>-3.0883495532939209</v>
      </c>
      <c r="F1383" s="1">
        <f>F1382+G1382*$B$7</f>
        <v>-0.22936023168339115</v>
      </c>
      <c r="G1383" s="1">
        <f>H1383/$H$4-(E1383-B1383)/$H$4*$B$6-F1383*$H$5/$H$4</f>
        <v>2.9259789701207024E-2</v>
      </c>
      <c r="H1383" s="4">
        <f>IF(AND(A1383&lt;$H$7,A1383&gt;$H$6),$H$8,0)</f>
        <v>0</v>
      </c>
    </row>
    <row r="1384" spans="1:8" x14ac:dyDescent="0.25">
      <c r="A1384" s="6">
        <f>A1383+$B$7</f>
        <v>274.79999999999296</v>
      </c>
      <c r="B1384" s="5">
        <f>B1383+C1383*$B$7</f>
        <v>-0.45375460290965136</v>
      </c>
      <c r="C1384" s="1">
        <f>C1383+D1383*$B$7</f>
        <v>0.25732791678125205</v>
      </c>
      <c r="D1384" s="6">
        <f>(E1384-B1384)*$B$6/$B$4-C1384*$B$5/$B$4</f>
        <v>-3.0664588718928257E-2</v>
      </c>
      <c r="E1384" s="5">
        <f>E1383+F1383*$B$7</f>
        <v>-3.1342215996305991</v>
      </c>
      <c r="F1384" s="1">
        <f>F1383+G1383*$B$7</f>
        <v>-0.22350827374314974</v>
      </c>
      <c r="G1384" s="1">
        <f>H1384/$H$4-(E1384-B1384)/$H$4*$B$6-F1384*$H$5/$H$4</f>
        <v>3.0157294073356725E-2</v>
      </c>
      <c r="H1384" s="4">
        <f>IF(AND(A1384&lt;$H$7,A1384&gt;$H$6),$H$8,0)</f>
        <v>0</v>
      </c>
    </row>
    <row r="1385" spans="1:8" x14ac:dyDescent="0.25">
      <c r="A1385" s="6">
        <f>A1384+$B$7</f>
        <v>274.99999999999295</v>
      </c>
      <c r="B1385" s="5">
        <f>B1384+C1384*$B$7</f>
        <v>-0.40228901955340096</v>
      </c>
      <c r="C1385" s="1">
        <f>C1384+D1384*$B$7</f>
        <v>0.25119499903746639</v>
      </c>
      <c r="D1385" s="6">
        <f>(E1385-B1385)*$B$6/$B$4-C1385*$B$5/$B$4</f>
        <v>-3.1534267333820282E-2</v>
      </c>
      <c r="E1385" s="5">
        <f>E1384+F1384*$B$7</f>
        <v>-3.178923254379229</v>
      </c>
      <c r="F1385" s="1">
        <f>F1384+G1384*$B$7</f>
        <v>-0.2174768149284784</v>
      </c>
      <c r="G1385" s="1">
        <f>H1385/$H$4-(E1385-B1385)/$H$4*$B$6-F1385*$H$5/$H$4</f>
        <v>3.1028494572185459E-2</v>
      </c>
      <c r="H1385" s="4">
        <f>IF(AND(A1385&lt;$H$7,A1385&gt;$H$6),$H$8,0)</f>
        <v>0</v>
      </c>
    </row>
    <row r="1386" spans="1:8" x14ac:dyDescent="0.25">
      <c r="A1386" s="6">
        <f>A1385+$B$7</f>
        <v>275.19999999999294</v>
      </c>
      <c r="B1386" s="5">
        <f>B1385+C1385*$B$7</f>
        <v>-0.35205001974590766</v>
      </c>
      <c r="C1386" s="1">
        <f>C1385+D1385*$B$7</f>
        <v>0.24488814557070235</v>
      </c>
      <c r="D1386" s="6">
        <f>(E1386-B1386)*$B$6/$B$4-C1386*$B$5/$B$4</f>
        <v>-3.2377008159750705E-2</v>
      </c>
      <c r="E1386" s="5">
        <f>E1385+F1385*$B$7</f>
        <v>-3.2224186173649247</v>
      </c>
      <c r="F1386" s="1">
        <f>F1385+G1385*$B$7</f>
        <v>-0.2112711160140413</v>
      </c>
      <c r="G1386" s="1">
        <f>H1386/$H$4-(E1386-B1386)/$H$4*$B$6-F1386*$H$5/$H$4</f>
        <v>3.187275271640079E-2</v>
      </c>
      <c r="H1386" s="4">
        <f>IF(AND(A1386&lt;$H$7,A1386&gt;$H$6),$H$8,0)</f>
        <v>0</v>
      </c>
    </row>
    <row r="1387" spans="1:8" x14ac:dyDescent="0.25">
      <c r="A1387" s="6">
        <f>A1386+$B$7</f>
        <v>275.39999999999293</v>
      </c>
      <c r="B1387" s="5">
        <f>B1386+C1386*$B$7</f>
        <v>-0.30307239063176716</v>
      </c>
      <c r="C1387" s="1">
        <f>C1386+D1386*$B$7</f>
        <v>0.2384127439387522</v>
      </c>
      <c r="D1387" s="6">
        <f>(E1387-B1387)*$B$6/$B$4-C1387*$B$5/$B$4</f>
        <v>-3.3192195658440941E-2</v>
      </c>
      <c r="E1387" s="5">
        <f>E1386+F1386*$B$7</f>
        <v>-3.2646728405677332</v>
      </c>
      <c r="F1387" s="1">
        <f>F1386+G1386*$B$7</f>
        <v>-0.20489656547076116</v>
      </c>
      <c r="G1387" s="1">
        <f>H1387/$H$4-(E1387-B1387)/$H$4*$B$6-F1387*$H$5/$H$4</f>
        <v>3.2689452981421077E-2</v>
      </c>
      <c r="H1387" s="4">
        <f>IF(AND(A1387&lt;$H$7,A1387&gt;$H$6),$H$8,0)</f>
        <v>0</v>
      </c>
    </row>
    <row r="1388" spans="1:8" x14ac:dyDescent="0.25">
      <c r="A1388" s="6">
        <f>A1387+$B$7</f>
        <v>275.59999999999292</v>
      </c>
      <c r="B1388" s="5">
        <f>B1387+C1387*$B$7</f>
        <v>-0.2553898418440167</v>
      </c>
      <c r="C1388" s="1">
        <f>C1387+D1387*$B$7</f>
        <v>0.23177430480706401</v>
      </c>
      <c r="D1388" s="6">
        <f>(E1388-B1388)*$B$6/$B$4-C1388*$B$5/$B$4</f>
        <v>-3.3979237690284644E-2</v>
      </c>
      <c r="E1388" s="5">
        <f>E1387+F1387*$B$7</f>
        <v>-3.3056521536618853</v>
      </c>
      <c r="F1388" s="1">
        <f>F1387+G1387*$B$7</f>
        <v>-0.19835867487447695</v>
      </c>
      <c r="G1388" s="1">
        <f>H1388/$H$4-(E1388-B1388)/$H$4*$B$6-F1388*$H$5/$H$4</f>
        <v>3.3478003241295837E-2</v>
      </c>
      <c r="H1388" s="4">
        <f>IF(AND(A1388&lt;$H$7,A1388&gt;$H$6),$H$8,0)</f>
        <v>0</v>
      </c>
    </row>
    <row r="1389" spans="1:8" x14ac:dyDescent="0.25">
      <c r="A1389" s="6">
        <f>A1388+$B$7</f>
        <v>275.79999999999291</v>
      </c>
      <c r="B1389" s="5">
        <f>B1388+C1388*$B$7</f>
        <v>-0.20903498088260389</v>
      </c>
      <c r="C1389" s="1">
        <f>C1388+D1388*$B$7</f>
        <v>0.22497845726900709</v>
      </c>
      <c r="D1389" s="6">
        <f>(E1389-B1389)*$B$6/$B$4-C1389*$B$5/$B$4</f>
        <v>-3.4737565936576877E-2</v>
      </c>
      <c r="E1389" s="5">
        <f>E1388+F1388*$B$7</f>
        <v>-3.3453238886367807</v>
      </c>
      <c r="F1389" s="1">
        <f>F1388+G1388*$B$7</f>
        <v>-0.19166307422621778</v>
      </c>
      <c r="G1389" s="1">
        <f>H1389/$H$4-(E1389-B1389)/$H$4*$B$6-F1389*$H$5/$H$4</f>
        <v>3.423783519093504E-2</v>
      </c>
      <c r="H1389" s="4">
        <f>IF(AND(A1389&lt;$H$7,A1389&gt;$H$6),$H$8,0)</f>
        <v>0</v>
      </c>
    </row>
    <row r="1390" spans="1:8" x14ac:dyDescent="0.25">
      <c r="A1390" s="6">
        <f>A1389+$B$7</f>
        <v>275.99999999999289</v>
      </c>
      <c r="B1390" s="5">
        <f>B1389+C1389*$B$7</f>
        <v>-0.16403928942880247</v>
      </c>
      <c r="C1390" s="1">
        <f>C1389+D1389*$B$7</f>
        <v>0.21803094408169171</v>
      </c>
      <c r="D1390" s="6">
        <f>(E1390-B1390)*$B$6/$B$4-C1390*$B$5/$B$4</f>
        <v>-3.5466636301757594E-2</v>
      </c>
      <c r="E1390" s="5">
        <f>E1389+F1389*$B$7</f>
        <v>-3.3836565034820243</v>
      </c>
      <c r="F1390" s="1">
        <f>F1389+G1389*$B$7</f>
        <v>-0.18481550718803078</v>
      </c>
      <c r="G1390" s="1">
        <f>H1390/$H$4-(E1390-B1390)/$H$4*$B$6-F1390*$H$5/$H$4</f>
        <v>3.496840474835268E-2</v>
      </c>
      <c r="H1390" s="4">
        <f>IF(AND(A1390&lt;$H$7,A1390&gt;$H$6),$H$8,0)</f>
        <v>0</v>
      </c>
    </row>
    <row r="1391" spans="1:8" x14ac:dyDescent="0.25">
      <c r="A1391" s="6">
        <f>A1390+$B$7</f>
        <v>276.19999999999288</v>
      </c>
      <c r="B1391" s="5">
        <f>B1390+C1390*$B$7</f>
        <v>-0.12043310061246412</v>
      </c>
      <c r="C1391" s="1">
        <f>C1390+D1390*$B$7</f>
        <v>0.21093761682134018</v>
      </c>
      <c r="D1391" s="6">
        <f>(E1391-B1391)*$B$6/$B$4-C1391*$B$5/$B$4</f>
        <v>-3.6165929295391766E-2</v>
      </c>
      <c r="E1391" s="5">
        <f>E1390+F1390*$B$7</f>
        <v>-3.4206196049196302</v>
      </c>
      <c r="F1391" s="1">
        <f>F1390+G1390*$B$7</f>
        <v>-0.17782182623836024</v>
      </c>
      <c r="G1391" s="1">
        <f>H1391/$H$4-(E1391-B1391)/$H$4*$B$6-F1391*$H$5/$H$4</f>
        <v>3.5669192436647075E-2</v>
      </c>
      <c r="H1391" s="4">
        <f>IF(AND(A1391&lt;$H$7,A1391&gt;$H$6),$H$8,0)</f>
        <v>0</v>
      </c>
    </row>
    <row r="1392" spans="1:8" x14ac:dyDescent="0.25">
      <c r="A1392" s="6">
        <f>A1391+$B$7</f>
        <v>276.39999999999287</v>
      </c>
      <c r="B1392" s="5">
        <f>B1391+C1391*$B$7</f>
        <v>-7.8245577248196085E-2</v>
      </c>
      <c r="C1392" s="1">
        <f>C1391+D1391*$B$7</f>
        <v>0.20370443096226182</v>
      </c>
      <c r="D1392" s="6">
        <f>(E1392-B1392)*$B$6/$B$4-C1392*$B$5/$B$4</f>
        <v>-3.6834950393624992E-2</v>
      </c>
      <c r="E1392" s="5">
        <f>E1391+F1391*$B$7</f>
        <v>-3.4561839701673023</v>
      </c>
      <c r="F1392" s="1">
        <f>F1391+G1391*$B$7</f>
        <v>-0.17068798775103083</v>
      </c>
      <c r="G1392" s="1">
        <f>H1392/$H$4-(E1392-B1392)/$H$4*$B$6-F1392*$H$5/$H$4</f>
        <v>3.6339703745456524E-2</v>
      </c>
      <c r="H1392" s="4">
        <f>IF(AND(A1392&lt;$H$7,A1392&gt;$H$6),$H$8,0)</f>
        <v>0</v>
      </c>
    </row>
    <row r="1393" spans="1:8" x14ac:dyDescent="0.25">
      <c r="A1393" s="6">
        <f>A1392+$B$7</f>
        <v>276.59999999999286</v>
      </c>
      <c r="B1393" s="5">
        <f>B1392+C1392*$B$7</f>
        <v>-3.7504691055743722E-2</v>
      </c>
      <c r="C1393" s="1">
        <f>C1392+D1392*$B$7</f>
        <v>0.19633744088353683</v>
      </c>
      <c r="D1393" s="6">
        <f>(E1393-B1393)*$B$6/$B$4-C1393*$B$5/$B$4</f>
        <v>-3.7473230379870701E-2</v>
      </c>
      <c r="E1393" s="5">
        <f>E1392+F1392*$B$7</f>
        <v>-3.4903215677175083</v>
      </c>
      <c r="F1393" s="1">
        <f>F1392+G1392*$B$7</f>
        <v>-0.16342004700193952</v>
      </c>
      <c r="G1393" s="1">
        <f>H1393/$H$4-(E1393-B1393)/$H$4*$B$6-F1393*$H$5/$H$4</f>
        <v>3.6979469471646743E-2</v>
      </c>
      <c r="H1393" s="4">
        <f>IF(AND(A1393&lt;$H$7,A1393&gt;$H$6),$H$8,0)</f>
        <v>0</v>
      </c>
    </row>
    <row r="1394" spans="1:8" x14ac:dyDescent="0.25">
      <c r="A1394" s="6">
        <f>A1393+$B$7</f>
        <v>276.79999999999285</v>
      </c>
      <c r="B1394" s="5">
        <f>B1393+C1393*$B$7</f>
        <v>1.7627971209636453E-3</v>
      </c>
      <c r="C1394" s="1">
        <f>C1393+D1393*$B$7</f>
        <v>0.18884279480756269</v>
      </c>
      <c r="D1394" s="6">
        <f>(E1394-B1394)*$B$6/$B$4-C1394*$B$5/$B$4</f>
        <v>-3.8080325664502042E-2</v>
      </c>
      <c r="E1394" s="5">
        <f>E1393+F1393*$B$7</f>
        <v>-3.5230055771178961</v>
      </c>
      <c r="F1394" s="1">
        <f>F1393+G1393*$B$7</f>
        <v>-0.15602415310761017</v>
      </c>
      <c r="G1394" s="1">
        <f>H1394/$H$4-(E1394-B1394)/$H$4*$B$6-F1394*$H$5/$H$4</f>
        <v>3.7588046039002752E-2</v>
      </c>
      <c r="H1394" s="4">
        <f>IF(AND(A1394&lt;$H$7,A1394&gt;$H$6),$H$8,0)</f>
        <v>0</v>
      </c>
    </row>
    <row r="1395" spans="1:8" x14ac:dyDescent="0.25">
      <c r="A1395" s="6">
        <f>A1394+$B$7</f>
        <v>276.99999999999284</v>
      </c>
      <c r="B1395" s="5">
        <f>B1394+C1394*$B$7</f>
        <v>3.9531356082476189E-2</v>
      </c>
      <c r="C1395" s="1">
        <f>C1394+D1394*$B$7</f>
        <v>0.18122672967466227</v>
      </c>
      <c r="D1395" s="6">
        <f>(E1395-B1395)*$B$6/$B$4-C1395*$B$5/$B$4</f>
        <v>-3.8655818583338879E-2</v>
      </c>
      <c r="E1395" s="5">
        <f>E1394+F1394*$B$7</f>
        <v>-3.5542104077394181</v>
      </c>
      <c r="F1395" s="1">
        <f>F1394+G1394*$B$7</f>
        <v>-0.14850654389980961</v>
      </c>
      <c r="G1395" s="1">
        <f>H1395/$H$4-(E1395-B1395)/$H$4*$B$6-F1395*$H$5/$H$4</f>
        <v>3.8165015796716086E-2</v>
      </c>
      <c r="H1395" s="4">
        <f>IF(AND(A1395&lt;$H$7,A1395&gt;$H$6),$H$8,0)</f>
        <v>0</v>
      </c>
    </row>
    <row r="1396" spans="1:8" x14ac:dyDescent="0.25">
      <c r="A1396" s="6">
        <f>A1395+$B$7</f>
        <v>277.19999999999283</v>
      </c>
      <c r="B1396" s="5">
        <f>B1395+C1395*$B$7</f>
        <v>7.5776702017408645E-2</v>
      </c>
      <c r="C1396" s="1">
        <f>C1395+D1395*$B$7</f>
        <v>0.17349556595799451</v>
      </c>
      <c r="D1396" s="6">
        <f>(E1396-B1396)*$B$6/$B$4-C1396*$B$5/$B$4</f>
        <v>-3.9199317674737805E-2</v>
      </c>
      <c r="E1396" s="5">
        <f>E1395+F1395*$B$7</f>
        <v>-3.5839117165193799</v>
      </c>
      <c r="F1396" s="1">
        <f>F1395+G1395*$B$7</f>
        <v>-0.1408735407404664</v>
      </c>
      <c r="G1396" s="1">
        <f>H1396/$H$4-(E1396-B1396)/$H$4*$B$6-F1396*$H$5/$H$4</f>
        <v>3.8709987296474881E-2</v>
      </c>
      <c r="H1396" s="4">
        <f>IF(AND(A1396&lt;$H$7,A1396&gt;$H$6),$H$8,0)</f>
        <v>0</v>
      </c>
    </row>
    <row r="1397" spans="1:8" x14ac:dyDescent="0.25">
      <c r="A1397" s="6">
        <f>A1396+$B$7</f>
        <v>277.39999999999281</v>
      </c>
      <c r="B1397" s="5">
        <f>B1396+C1396*$B$7</f>
        <v>0.11047581520900754</v>
      </c>
      <c r="C1397" s="1">
        <f>C1396+D1396*$B$7</f>
        <v>0.16565570242304695</v>
      </c>
      <c r="D1397" s="6">
        <f>(E1397-B1397)*$B$6/$B$4-C1397*$B$5/$B$4</f>
        <v>-3.9710457935110514E-2</v>
      </c>
      <c r="E1397" s="5">
        <f>E1396+F1396*$B$7</f>
        <v>-3.6120864246674733</v>
      </c>
      <c r="F1397" s="1">
        <f>F1396+G1396*$B$7</f>
        <v>-0.13313154328117144</v>
      </c>
      <c r="G1397" s="1">
        <f>H1397/$H$4-(E1397-B1397)/$H$4*$B$6-F1397*$H$5/$H$4</f>
        <v>3.9222595547982381E-2</v>
      </c>
      <c r="H1397" s="4">
        <f>IF(AND(A1397&lt;$H$7,A1397&gt;$H$6),$H$8,0)</f>
        <v>0</v>
      </c>
    </row>
    <row r="1398" spans="1:8" x14ac:dyDescent="0.25">
      <c r="A1398" s="6">
        <f>A1397+$B$7</f>
        <v>277.5999999999928</v>
      </c>
      <c r="B1398" s="5">
        <f>B1397+C1397*$B$7</f>
        <v>0.14360695569361692</v>
      </c>
      <c r="C1398" s="1">
        <f>C1397+D1397*$B$7</f>
        <v>0.15771361083602484</v>
      </c>
      <c r="D1398" s="6">
        <f>(E1398-B1398)*$B$6/$B$4-C1398*$B$5/$B$4</f>
        <v>-4.0188901052713617E-2</v>
      </c>
      <c r="E1398" s="5">
        <f>E1397+F1397*$B$7</f>
        <v>-3.6387127333237075</v>
      </c>
      <c r="F1398" s="1">
        <f>F1397+G1397*$B$7</f>
        <v>-0.12528702417157497</v>
      </c>
      <c r="G1398" s="1">
        <f>H1398/$H$4-(E1398-B1398)/$H$4*$B$6-F1398*$H$5/$H$4</f>
        <v>3.9702502252746866E-2</v>
      </c>
      <c r="H1398" s="4">
        <f>IF(AND(A1398&lt;$H$7,A1398&gt;$H$6),$H$8,0)</f>
        <v>0</v>
      </c>
    </row>
    <row r="1399" spans="1:8" x14ac:dyDescent="0.25">
      <c r="A1399" s="6">
        <f>A1398+$B$7</f>
        <v>277.79999999999279</v>
      </c>
      <c r="B1399" s="5">
        <f>B1398+C1398*$B$7</f>
        <v>0.17514967786082189</v>
      </c>
      <c r="C1399" s="1">
        <f>C1398+D1398*$B$7</f>
        <v>0.14967583062548212</v>
      </c>
      <c r="D1399" s="6">
        <f>(E1399-B1399)*$B$6/$B$4-C1399*$B$5/$B$4</f>
        <v>-4.063433561957068E-2</v>
      </c>
      <c r="E1399" s="5">
        <f>E1398+F1398*$B$7</f>
        <v>-3.6637701381580223</v>
      </c>
      <c r="F1399" s="1">
        <f>F1398+G1398*$B$7</f>
        <v>-0.11734652372102559</v>
      </c>
      <c r="G1399" s="1">
        <f>H1399/$H$4-(E1399-B1399)/$H$4*$B$6-F1399*$H$5/$H$4</f>
        <v>4.0149396016003827E-2</v>
      </c>
      <c r="H1399" s="4">
        <f>IF(AND(A1399&lt;$H$7,A1399&gt;$H$6),$H$8,0)</f>
        <v>0</v>
      </c>
    </row>
    <row r="1400" spans="1:8" x14ac:dyDescent="0.25">
      <c r="A1400" s="6">
        <f>A1399+$B$7</f>
        <v>277.99999999999278</v>
      </c>
      <c r="B1400" s="5">
        <f>B1399+C1399*$B$7</f>
        <v>0.20508484398591831</v>
      </c>
      <c r="C1400" s="1">
        <f>C1399+D1399*$B$7</f>
        <v>0.14154896350156798</v>
      </c>
      <c r="D1400" s="6">
        <f>(E1400-B1400)*$B$6/$B$4-C1400*$B$5/$B$4</f>
        <v>-4.1046477321404977E-2</v>
      </c>
      <c r="E1400" s="5">
        <f>E1399+F1399*$B$7</f>
        <v>-3.6872394429022273</v>
      </c>
      <c r="F1400" s="1">
        <f>F1399+G1399*$B$7</f>
        <v>-0.10931664451782483</v>
      </c>
      <c r="G1400" s="1">
        <f>H1400/$H$4-(E1400-B1400)/$H$4*$B$6-F1400*$H$5/$H$4</f>
        <v>4.0562992536648836E-2</v>
      </c>
      <c r="H1400" s="4">
        <f>IF(AND(A1400&lt;$H$7,A1400&gt;$H$6),$H$8,0)</f>
        <v>0</v>
      </c>
    </row>
    <row r="1401" spans="1:8" x14ac:dyDescent="0.25">
      <c r="A1401" s="6">
        <f>A1400+$B$7</f>
        <v>278.19999999999277</v>
      </c>
      <c r="B1401" s="5">
        <f>B1400+C1400*$B$7</f>
        <v>0.23339463668623189</v>
      </c>
      <c r="C1401" s="1">
        <f>C1400+D1400*$B$7</f>
        <v>0.13333966803728697</v>
      </c>
      <c r="D1401" s="6">
        <f>(E1401-B1401)*$B$6/$B$4-C1401*$B$5/$B$4</f>
        <v>-4.1425069105479551E-2</v>
      </c>
      <c r="E1401" s="5">
        <f>E1400+F1400*$B$7</f>
        <v>-3.7091027718057923</v>
      </c>
      <c r="F1401" s="1">
        <f>F1400+G1400*$B$7</f>
        <v>-0.10120404601049507</v>
      </c>
      <c r="G1401" s="1">
        <f>H1401/$H$4-(E1401-B1401)/$H$4*$B$6-F1401*$H$5/$H$4</f>
        <v>4.0943034775077665E-2</v>
      </c>
      <c r="H1401" s="4">
        <f>IF(AND(A1401&lt;$H$7,A1401&gt;$H$6),$H$8,0)</f>
        <v>0</v>
      </c>
    </row>
    <row r="1402" spans="1:8" x14ac:dyDescent="0.25">
      <c r="A1402" s="6">
        <f>A1401+$B$7</f>
        <v>278.39999999999276</v>
      </c>
      <c r="B1402" s="5">
        <f>B1401+C1401*$B$7</f>
        <v>0.26006257029368929</v>
      </c>
      <c r="C1402" s="1">
        <f>C1401+D1401*$B$7</f>
        <v>0.12505465421619105</v>
      </c>
      <c r="D1402" s="6">
        <f>(E1402-B1402)*$B$6/$B$4-C1402*$B$5/$B$4</f>
        <v>-4.1769881326258668E-2</v>
      </c>
      <c r="E1402" s="5">
        <f>E1401+F1401*$B$7</f>
        <v>-3.7293435810078912</v>
      </c>
      <c r="F1402" s="1">
        <f>F1401+G1401*$B$7</f>
        <v>-9.3015439055479543E-2</v>
      </c>
      <c r="G1402" s="1">
        <f>H1402/$H$4-(E1402-B1402)/$H$4*$B$6-F1402*$H$5/$H$4</f>
        <v>4.1289293098847997E-2</v>
      </c>
      <c r="H1402" s="4">
        <f>IF(AND(A1402&lt;$H$7,A1402&gt;$H$6),$H$8,0)</f>
        <v>0</v>
      </c>
    </row>
    <row r="1403" spans="1:8" x14ac:dyDescent="0.25">
      <c r="A1403" s="6">
        <f>A1402+$B$7</f>
        <v>278.59999999999275</v>
      </c>
      <c r="B1403" s="5">
        <f>B1402+C1402*$B$7</f>
        <v>0.28507350113692748</v>
      </c>
      <c r="C1403" s="1">
        <f>C1402+D1402*$B$7</f>
        <v>0.11670067795093932</v>
      </c>
      <c r="D1403" s="6">
        <f>(E1403-B1403)*$B$6/$B$4-C1403*$B$5/$B$4</f>
        <v>-4.2080711868823242E-2</v>
      </c>
      <c r="E1403" s="5">
        <f>E1402+F1402*$B$7</f>
        <v>-3.7479466688189871</v>
      </c>
      <c r="F1403" s="1">
        <f>F1402+G1402*$B$7</f>
        <v>-8.4757580435709939E-2</v>
      </c>
      <c r="G1403" s="1">
        <f>H1403/$H$4-(E1403-B1403)/$H$4*$B$6-F1403*$H$5/$H$4</f>
        <v>4.1601565406094797E-2</v>
      </c>
      <c r="H1403" s="4">
        <f>IF(AND(A1403&lt;$H$7,A1403&gt;$H$6),$H$8,0)</f>
        <v>0</v>
      </c>
    </row>
    <row r="1404" spans="1:8" x14ac:dyDescent="0.25">
      <c r="A1404" s="6">
        <f>A1403+$B$7</f>
        <v>278.79999999999274</v>
      </c>
      <c r="B1404" s="5">
        <f>B1403+C1403*$B$7</f>
        <v>0.30841363672711536</v>
      </c>
      <c r="C1404" s="1">
        <f>C1403+D1403*$B$7</f>
        <v>0.10828453557717467</v>
      </c>
      <c r="D1404" s="6">
        <f>(E1404-B1404)*$B$6/$B$4-C1404*$B$5/$B$4</f>
        <v>-4.2357386249990067E-2</v>
      </c>
      <c r="E1404" s="5">
        <f>E1403+F1403*$B$7</f>
        <v>-3.7648981849061292</v>
      </c>
      <c r="F1404" s="1">
        <f>F1403+G1403*$B$7</f>
        <v>-7.6437267354490981E-2</v>
      </c>
      <c r="G1404" s="1">
        <f>H1404/$H$4-(E1404-B1404)/$H$4*$B$6-F1404*$H$5/$H$4</f>
        <v>4.1879677226649807E-2</v>
      </c>
      <c r="H1404" s="4">
        <f>IF(AND(A1404&lt;$H$7,A1404&gt;$H$6),$H$8,0)</f>
        <v>0</v>
      </c>
    </row>
    <row r="1405" spans="1:8" x14ac:dyDescent="0.25">
      <c r="A1405" s="6">
        <f>A1404+$B$7</f>
        <v>278.99999999999272</v>
      </c>
      <c r="B1405" s="5">
        <f>B1404+C1404*$B$7</f>
        <v>0.3300705438425503</v>
      </c>
      <c r="C1405" s="1">
        <f>C1404+D1404*$B$7</f>
        <v>9.9813058327176657E-2</v>
      </c>
      <c r="D1405" s="6">
        <f>(E1405-B1405)*$B$6/$B$4-C1405*$B$5/$B$4</f>
        <v>-4.2599757697103433E-2</v>
      </c>
      <c r="E1405" s="5">
        <f>E1404+F1404*$B$7</f>
        <v>-3.7801856383770271</v>
      </c>
      <c r="F1405" s="1">
        <f>F1404+G1404*$B$7</f>
        <v>-6.8061331909161027E-2</v>
      </c>
      <c r="G1405" s="1">
        <f>H1405/$H$4-(E1405-B1405)/$H$4*$B$6-F1405*$H$5/$H$4</f>
        <v>4.2123481800833196E-2</v>
      </c>
      <c r="H1405" s="4">
        <f>IF(AND(A1405&lt;$H$7,A1405&gt;$H$6),$H$8,0)</f>
        <v>0</v>
      </c>
    </row>
    <row r="1406" spans="1:8" x14ac:dyDescent="0.25">
      <c r="A1406" s="6">
        <f>A1405+$B$7</f>
        <v>279.19999999999271</v>
      </c>
      <c r="B1406" s="5">
        <f>B1405+C1405*$B$7</f>
        <v>0.35003315550798564</v>
      </c>
      <c r="C1406" s="1">
        <f>C1405+D1405*$B$7</f>
        <v>9.129310678775597E-2</v>
      </c>
      <c r="D1406" s="6">
        <f>(E1406-B1406)*$B$6/$B$4-C1406*$B$5/$B$4</f>
        <v>-4.2807707204484798E-2</v>
      </c>
      <c r="E1406" s="5">
        <f>E1405+F1405*$B$7</f>
        <v>-3.7937979047588595</v>
      </c>
      <c r="F1406" s="1">
        <f>F1405+G1405*$B$7</f>
        <v>-5.9636635548994385E-2</v>
      </c>
      <c r="G1406" s="1">
        <f>H1406/$H$4-(E1406-B1406)/$H$4*$B$6-F1406*$H$5/$H$4</f>
        <v>4.2332860135903372E-2</v>
      </c>
      <c r="H1406" s="4">
        <f>IF(AND(A1406&lt;$H$7,A1406&gt;$H$6),$H$8,0)</f>
        <v>0</v>
      </c>
    </row>
    <row r="1407" spans="1:8" x14ac:dyDescent="0.25">
      <c r="A1407" s="6">
        <f>A1406+$B$7</f>
        <v>279.3999999999927</v>
      </c>
      <c r="B1407" s="5">
        <f>B1406+C1406*$B$7</f>
        <v>0.36829177686553682</v>
      </c>
      <c r="C1407" s="1">
        <f>C1406+D1406*$B$7</f>
        <v>8.2731565346859007E-2</v>
      </c>
      <c r="D1407" s="6">
        <f>(E1407-B1407)*$B$6/$B$4-C1407*$B$5/$B$4</f>
        <v>-4.298114356754483E-2</v>
      </c>
      <c r="E1407" s="5">
        <f>E1406+F1406*$B$7</f>
        <v>-3.8057252318686583</v>
      </c>
      <c r="F1407" s="1">
        <f>F1406+G1406*$B$7</f>
        <v>-5.1170063521813712E-2</v>
      </c>
      <c r="G1407" s="1">
        <f>H1407/$H$4-(E1407-B1407)/$H$4*$B$6-F1407*$H$5/$H$4</f>
        <v>4.2507721040169158E-2</v>
      </c>
      <c r="H1407" s="4">
        <f>IF(AND(A1407&lt;$H$7,A1407&gt;$H$6),$H$8,0)</f>
        <v>0</v>
      </c>
    </row>
    <row r="1408" spans="1:8" x14ac:dyDescent="0.25">
      <c r="A1408" s="6">
        <f>A1407+$B$7</f>
        <v>279.59999999999269</v>
      </c>
      <c r="B1408" s="5">
        <f>B1407+C1407*$B$7</f>
        <v>0.38483808993490864</v>
      </c>
      <c r="C1408" s="1">
        <f>C1407+D1407*$B$7</f>
        <v>7.4135336633350035E-2</v>
      </c>
      <c r="D1408" s="6">
        <f>(E1408-B1408)*$B$6/$B$4-C1408*$B$5/$B$4</f>
        <v>-4.3120003394579547E-2</v>
      </c>
      <c r="E1408" s="5">
        <f>E1407+F1407*$B$7</f>
        <v>-3.8159592445730208</v>
      </c>
      <c r="F1408" s="1">
        <f>F1407+G1407*$B$7</f>
        <v>-4.2668519313779879E-2</v>
      </c>
      <c r="G1408" s="1">
        <f>H1408/$H$4-(E1408-B1408)/$H$4*$B$6-F1408*$H$5/$H$4</f>
        <v>4.2648001134786E-2</v>
      </c>
      <c r="H1408" s="4">
        <f>IF(AND(A1408&lt;$H$7,A1408&gt;$H$6),$H$8,0)</f>
        <v>0</v>
      </c>
    </row>
    <row r="1409" spans="1:8" x14ac:dyDescent="0.25">
      <c r="A1409" s="6">
        <f>A1408+$B$7</f>
        <v>279.79999999999268</v>
      </c>
      <c r="B1409" s="5">
        <f>B1408+C1408*$B$7</f>
        <v>0.39966515726157864</v>
      </c>
      <c r="C1409" s="1">
        <f>C1408+D1408*$B$7</f>
        <v>6.5511335954434119E-2</v>
      </c>
      <c r="D1409" s="6">
        <f>(E1409-B1409)*$B$6/$B$4-C1409*$B$5/$B$4</f>
        <v>-4.3224251096290071E-2</v>
      </c>
      <c r="E1409" s="5">
        <f>E1408+F1408*$B$7</f>
        <v>-3.8244929484357768</v>
      </c>
      <c r="F1409" s="1">
        <f>F1408+G1408*$B$7</f>
        <v>-3.4138919086822678E-2</v>
      </c>
      <c r="G1409" s="1">
        <f>H1409/$H$4-(E1409-B1409)/$H$4*$B$6-F1409*$H$5/$H$4</f>
        <v>4.2753664843275904E-2</v>
      </c>
      <c r="H1409" s="4">
        <f>IF(AND(A1409&lt;$H$7,A1409&gt;$H$6),$H$8,0)</f>
        <v>0</v>
      </c>
    </row>
    <row r="1410" spans="1:8" x14ac:dyDescent="0.25">
      <c r="A1410" s="6">
        <f>A1409+$B$7</f>
        <v>279.99999999999267</v>
      </c>
      <c r="B1410" s="5">
        <f>B1409+C1409*$B$7</f>
        <v>0.41276742445246545</v>
      </c>
      <c r="C1410" s="1">
        <f>C1409+D1409*$B$7</f>
        <v>5.6866485735176102E-2</v>
      </c>
      <c r="D1410" s="6">
        <f>(E1410-B1410)*$B$6/$B$4-C1410*$B$5/$B$4</f>
        <v>-4.3293878853083716E-2</v>
      </c>
      <c r="E1410" s="5">
        <f>E1409+F1409*$B$7</f>
        <v>-3.8313207322531415</v>
      </c>
      <c r="F1410" s="1">
        <f>F1409+G1409*$B$7</f>
        <v>-2.5588186118167495E-2</v>
      </c>
      <c r="G1410" s="1">
        <f>H1410/$H$4-(E1410-B1410)/$H$4*$B$6-F1410*$H$5/$H$4</f>
        <v>4.282470435882859E-2</v>
      </c>
      <c r="H1410" s="4">
        <f>IF(AND(A1410&lt;$H$7,A1410&gt;$H$6),$H$8,0)</f>
        <v>0</v>
      </c>
    </row>
    <row r="1411" spans="1:8" x14ac:dyDescent="0.25">
      <c r="A1411" s="6">
        <f>A1410+$B$7</f>
        <v>280.19999999999266</v>
      </c>
      <c r="B1411" s="5">
        <f>B1410+C1410*$B$7</f>
        <v>0.42414072159950067</v>
      </c>
      <c r="C1411" s="1">
        <f>C1410+D1410*$B$7</f>
        <v>4.8207709964559357E-2</v>
      </c>
      <c r="D1411" s="6">
        <f>(E1411-B1411)*$B$6/$B$4-C1411*$B$5/$B$4</f>
        <v>-4.3328906560231153E-2</v>
      </c>
      <c r="E1411" s="5">
        <f>E1410+F1410*$B$7</f>
        <v>-3.8364383694767752</v>
      </c>
      <c r="F1411" s="1">
        <f>F1410+G1410*$B$7</f>
        <v>-1.7023245246401777E-2</v>
      </c>
      <c r="G1411" s="1">
        <f>H1411/$H$4-(E1411-B1411)/$H$4*$B$6-F1411*$H$5/$H$4</f>
        <v>4.2861139589458794E-2</v>
      </c>
      <c r="H1411" s="4">
        <f>IF(AND(A1411&lt;$H$7,A1411&gt;$H$6),$H$8,0)</f>
        <v>0</v>
      </c>
    </row>
    <row r="1412" spans="1:8" x14ac:dyDescent="0.25">
      <c r="A1412" s="6">
        <f>A1411+$B$7</f>
        <v>280.39999999999264</v>
      </c>
      <c r="B1412" s="5">
        <f>B1411+C1411*$B$7</f>
        <v>0.43378226359241256</v>
      </c>
      <c r="C1412" s="1">
        <f>C1411+D1411*$B$7</f>
        <v>3.9541928652513124E-2</v>
      </c>
      <c r="D1412" s="6">
        <f>(E1412-B1412)*$B$6/$B$4-C1412*$B$5/$B$4</f>
        <v>-4.3329381750972382E-2</v>
      </c>
      <c r="E1412" s="5">
        <f>E1411+F1411*$B$7</f>
        <v>-3.8398430185260555</v>
      </c>
      <c r="F1412" s="1">
        <f>F1411+G1411*$B$7</f>
        <v>-8.4510173285100177E-3</v>
      </c>
      <c r="G1412" s="1">
        <f>H1412/$H$4-(E1412-B1412)/$H$4*$B$6-F1412*$H$5/$H$4</f>
        <v>4.2863018081112335E-2</v>
      </c>
      <c r="H1412" s="4">
        <f>IF(AND(A1412&lt;$H$7,A1412&gt;$H$6),$H$8,0)</f>
        <v>0</v>
      </c>
    </row>
    <row r="1413" spans="1:8" x14ac:dyDescent="0.25">
      <c r="A1413" s="6">
        <f>A1412+$B$7</f>
        <v>280.59999999999263</v>
      </c>
      <c r="B1413" s="5">
        <f>B1412+C1412*$B$7</f>
        <v>0.44169064932291519</v>
      </c>
      <c r="C1413" s="1">
        <f>C1412+D1412*$B$7</f>
        <v>3.0876052302318647E-2</v>
      </c>
      <c r="D1413" s="6">
        <f>(E1413-B1413)*$B$6/$B$4-C1413*$B$5/$B$4</f>
        <v>-4.3295379497681502E-2</v>
      </c>
      <c r="E1413" s="5">
        <f>E1412+F1412*$B$7</f>
        <v>-3.8415332219917575</v>
      </c>
      <c r="F1413" s="1">
        <f>F1412+G1412*$B$7</f>
        <v>1.2158628771244927E-4</v>
      </c>
      <c r="G1413" s="1">
        <f>H1413/$H$4-(E1413-B1413)/$H$4*$B$6-F1413*$H$5/$H$4</f>
        <v>4.2830414918831043E-2</v>
      </c>
      <c r="H1413" s="4">
        <f>IF(AND(A1413&lt;$H$7,A1413&gt;$H$6),$H$8,0)</f>
        <v>0</v>
      </c>
    </row>
    <row r="1414" spans="1:8" x14ac:dyDescent="0.25">
      <c r="A1414" s="6">
        <f>A1413+$B$7</f>
        <v>280.79999999999262</v>
      </c>
      <c r="B1414" s="5">
        <f>B1413+C1413*$B$7</f>
        <v>0.44786585978337889</v>
      </c>
      <c r="C1414" s="1">
        <f>C1413+D1413*$B$7</f>
        <v>2.2216976402782349E-2</v>
      </c>
      <c r="D1414" s="6">
        <f>(E1414-B1414)*$B$6/$B$4-C1414*$B$5/$B$4</f>
        <v>-4.3227002291217669E-2</v>
      </c>
      <c r="E1414" s="5">
        <f>E1413+F1413*$B$7</f>
        <v>-3.8415089047342148</v>
      </c>
      <c r="F1414" s="1">
        <f>F1413+G1413*$B$7</f>
        <v>8.6876692714786576E-3</v>
      </c>
      <c r="G1414" s="1">
        <f>H1414/$H$4-(E1414-B1414)/$H$4*$B$6-F1414*$H$5/$H$4</f>
        <v>4.2763432606103761E-2</v>
      </c>
      <c r="H1414" s="4">
        <f>IF(AND(A1414&lt;$H$7,A1414&gt;$H$6),$H$8,0)</f>
        <v>0</v>
      </c>
    </row>
    <row r="1415" spans="1:8" x14ac:dyDescent="0.25">
      <c r="A1415" s="6">
        <f>A1414+$B$7</f>
        <v>280.99999999999261</v>
      </c>
      <c r="B1415" s="5">
        <f>B1414+C1414*$B$7</f>
        <v>0.45230925506393538</v>
      </c>
      <c r="C1415" s="1">
        <f>C1414+D1414*$B$7</f>
        <v>1.3571575944538814E-2</v>
      </c>
      <c r="D1415" s="6">
        <f>(E1415-B1415)*$B$6/$B$4-C1415*$B$5/$B$4</f>
        <v>-4.3124379898606631E-2</v>
      </c>
      <c r="E1415" s="5">
        <f>E1414+F1414*$B$7</f>
        <v>-3.839771370879919</v>
      </c>
      <c r="F1415" s="1">
        <f>F1414+G1414*$B$7</f>
        <v>1.7240355792699412E-2</v>
      </c>
      <c r="G1415" s="1">
        <f>H1415/$H$4-(E1415-B1415)/$H$4*$B$6-F1415*$H$5/$H$4</f>
        <v>4.2662200922548056E-2</v>
      </c>
      <c r="H1415" s="4">
        <f>IF(AND(A1415&lt;$H$7,A1415&gt;$H$6),$H$8,0)</f>
        <v>0</v>
      </c>
    </row>
    <row r="1416" spans="1:8" x14ac:dyDescent="0.25">
      <c r="A1416" s="6">
        <f>A1415+$B$7</f>
        <v>281.1999999999926</v>
      </c>
      <c r="B1416" s="5">
        <f>B1415+C1415*$B$7</f>
        <v>0.45502357025284312</v>
      </c>
      <c r="C1416" s="1">
        <f>C1415+D1415*$B$7</f>
        <v>4.9466999648174869E-3</v>
      </c>
      <c r="D1416" s="6">
        <f>(E1416-B1416)*$B$6/$B$4-C1416*$B$5/$B$4</f>
        <v>-4.2987669199214491E-2</v>
      </c>
      <c r="E1416" s="5">
        <f>E1415+F1415*$B$7</f>
        <v>-3.836323299721379</v>
      </c>
      <c r="F1416" s="1">
        <f>F1415+G1415*$B$7</f>
        <v>2.5772795977209023E-2</v>
      </c>
      <c r="G1416" s="1">
        <f>H1416/$H$4-(E1416-B1416)/$H$4*$B$6-F1416*$H$5/$H$4</f>
        <v>4.2526876760084091E-2</v>
      </c>
      <c r="H1416" s="4">
        <f>IF(AND(A1416&lt;$H$7,A1416&gt;$H$6),$H$8,0)</f>
        <v>0</v>
      </c>
    </row>
    <row r="1417" spans="1:8" x14ac:dyDescent="0.25">
      <c r="A1417" s="6">
        <f>A1416+$B$7</f>
        <v>281.39999999999259</v>
      </c>
      <c r="B1417" s="5">
        <f>B1416+C1416*$B$7</f>
        <v>0.45601291024580665</v>
      </c>
      <c r="C1417" s="1">
        <f>C1416+D1416*$B$7</f>
        <v>-3.6508338750254124E-3</v>
      </c>
      <c r="D1417" s="6">
        <f>(E1417-B1417)*$B$6/$B$4-C1417*$B$5/$B$4</f>
        <v>-4.2817053999592063E-2</v>
      </c>
      <c r="E1417" s="5">
        <f>E1416+F1416*$B$7</f>
        <v>-3.8311687405259374</v>
      </c>
      <c r="F1417" s="1">
        <f>F1416+G1416*$B$7</f>
        <v>3.4278171329225844E-2</v>
      </c>
      <c r="G1417" s="1">
        <f>H1417/$H$4-(E1417-B1417)/$H$4*$B$6-F1417*$H$5/$H$4</f>
        <v>4.2357643937779056E-2</v>
      </c>
      <c r="H1417" s="4">
        <f>IF(AND(A1417&lt;$H$7,A1417&gt;$H$6),$H$8,0)</f>
        <v>0</v>
      </c>
    </row>
    <row r="1418" spans="1:8" x14ac:dyDescent="0.25">
      <c r="A1418" s="6">
        <f>A1417+$B$7</f>
        <v>281.59999999999258</v>
      </c>
      <c r="B1418" s="5">
        <f>B1417+C1417*$B$7</f>
        <v>0.45528274347080155</v>
      </c>
      <c r="C1418" s="1">
        <f>C1417+D1417*$B$7</f>
        <v>-1.2214244674943826E-2</v>
      </c>
      <c r="D1418" s="6">
        <f>(E1418-B1418)*$B$6/$B$4-C1418*$B$5/$B$4</f>
        <v>-4.2612744827184787E-2</v>
      </c>
      <c r="E1418" s="5">
        <f>E1417+F1417*$B$7</f>
        <v>-3.8243131062600924</v>
      </c>
      <c r="F1418" s="1">
        <f>F1417+G1417*$B$7</f>
        <v>4.2749700116781655E-2</v>
      </c>
      <c r="G1418" s="1">
        <f>H1418/$H$4-(E1418-B1418)/$H$4*$B$6-F1418*$H$5/$H$4</f>
        <v>4.2154712995557217E-2</v>
      </c>
      <c r="H1418" s="4">
        <f>IF(AND(A1418&lt;$H$7,A1418&gt;$H$6),$H$8,0)</f>
        <v>0</v>
      </c>
    </row>
    <row r="1419" spans="1:8" x14ac:dyDescent="0.25">
      <c r="A1419" s="6">
        <f>A1418+$B$7</f>
        <v>281.79999999999256</v>
      </c>
      <c r="B1419" s="5">
        <f>B1418+C1418*$B$7</f>
        <v>0.4528398945358128</v>
      </c>
      <c r="C1419" s="1">
        <f>C1418+D1418*$B$7</f>
        <v>-2.0736793640380783E-2</v>
      </c>
      <c r="D1419" s="6">
        <f>(E1419-B1419)*$B$6/$B$4-C1419*$B$5/$B$4</f>
        <v>-4.2374978703119778E-2</v>
      </c>
      <c r="E1419" s="5">
        <f>E1418+F1418*$B$7</f>
        <v>-3.8157631662367359</v>
      </c>
      <c r="F1419" s="1">
        <f>F1418+G1418*$B$7</f>
        <v>5.11806427158931E-2</v>
      </c>
      <c r="G1419" s="1">
        <f>H1419/$H$4-(E1419-B1419)/$H$4*$B$6-F1419*$H$5/$H$4</f>
        <v>4.191832096698709E-2</v>
      </c>
      <c r="H1419" s="4">
        <f>IF(AND(A1419&lt;$H$7,A1419&gt;$H$6),$H$8,0)</f>
        <v>0</v>
      </c>
    </row>
    <row r="1420" spans="1:8" x14ac:dyDescent="0.25">
      <c r="A1420" s="6">
        <f>A1419+$B$7</f>
        <v>281.99999999999255</v>
      </c>
      <c r="B1420" s="5">
        <f>B1419+C1419*$B$7</f>
        <v>0.44869253580773666</v>
      </c>
      <c r="C1420" s="1">
        <f>C1419+D1419*$B$7</f>
        <v>-2.9211789381004737E-2</v>
      </c>
      <c r="D1420" s="6">
        <f>(E1420-B1420)*$B$6/$B$4-C1420*$B$5/$B$4</f>
        <v>-4.2104018894297865E-2</v>
      </c>
      <c r="E1420" s="5">
        <f>E1419+F1419*$B$7</f>
        <v>-3.8055270376935573</v>
      </c>
      <c r="F1420" s="1">
        <f>F1419+G1419*$B$7</f>
        <v>5.9564306909290515E-2</v>
      </c>
      <c r="G1420" s="1">
        <f>H1420/$H$4-(E1420-B1420)/$H$4*$B$6-F1420*$H$5/$H$4</f>
        <v>4.164873113137358E-2</v>
      </c>
      <c r="H1420" s="4">
        <f>IF(AND(A1420&lt;$H$7,A1420&gt;$H$6),$H$8,0)</f>
        <v>0</v>
      </c>
    </row>
    <row r="1421" spans="1:8" x14ac:dyDescent="0.25">
      <c r="A1421" s="6">
        <f>A1420+$B$7</f>
        <v>282.19999999999254</v>
      </c>
      <c r="B1421" s="5">
        <f>B1420+C1420*$B$7</f>
        <v>0.44285017793153569</v>
      </c>
      <c r="C1421" s="1">
        <f>C1420+D1420*$B$7</f>
        <v>-3.7632593159864308E-2</v>
      </c>
      <c r="D1421" s="6">
        <f>(E1421-B1421)*$B$6/$B$4-C1421*$B$5/$B$4</f>
        <v>-4.1800154645034393E-2</v>
      </c>
      <c r="E1421" s="5">
        <f>E1420+F1420*$B$7</f>
        <v>-3.7936141763116993</v>
      </c>
      <c r="F1421" s="1">
        <f>F1420+G1420*$B$7</f>
        <v>6.7894053135565235E-2</v>
      </c>
      <c r="G1421" s="1">
        <f>H1421/$H$4-(E1421-B1421)/$H$4*$B$6-F1421*$H$5/$H$4</f>
        <v>4.1346232745398878E-2</v>
      </c>
      <c r="H1421" s="4">
        <f>IF(AND(A1421&lt;$H$7,A1421&gt;$H$6),$H$8,0)</f>
        <v>0</v>
      </c>
    </row>
    <row r="1422" spans="1:8" x14ac:dyDescent="0.25">
      <c r="A1422" s="6">
        <f>A1421+$B$7</f>
        <v>282.39999999999253</v>
      </c>
      <c r="B1422" s="5">
        <f>B1421+C1421*$B$7</f>
        <v>0.43532365929956285</v>
      </c>
      <c r="C1422" s="1">
        <f>C1421+D1421*$B$7</f>
        <v>-4.5992624088871184E-2</v>
      </c>
      <c r="D1422" s="6">
        <f>(E1422-B1422)*$B$6/$B$4-C1422*$B$5/$B$4</f>
        <v>-4.1463700888508426E-2</v>
      </c>
      <c r="E1422" s="5">
        <f>E1421+F1421*$B$7</f>
        <v>-3.7800353656845864</v>
      </c>
      <c r="F1422" s="1">
        <f>F1421+G1421*$B$7</f>
        <v>7.6163299684645011E-2</v>
      </c>
      <c r="G1422" s="1">
        <f>H1422/$H$4-(E1422-B1422)/$H$4*$B$6-F1422*$H$5/$H$4</f>
        <v>4.1011140754571823E-2</v>
      </c>
      <c r="H1422" s="4">
        <f>IF(AND(A1422&lt;$H$7,A1422&gt;$H$6),$H$8,0)</f>
        <v>0</v>
      </c>
    </row>
    <row r="1423" spans="1:8" x14ac:dyDescent="0.25">
      <c r="A1423" s="6">
        <f>A1422+$B$7</f>
        <v>282.59999999999252</v>
      </c>
      <c r="B1423" s="5">
        <f>B1422+C1422*$B$7</f>
        <v>0.42612513448178863</v>
      </c>
      <c r="C1423" s="1">
        <f>C1422+D1422*$B$7</f>
        <v>-5.4285364266572871E-2</v>
      </c>
      <c r="D1423" s="6">
        <f>(E1423-B1423)*$B$6/$B$4-C1423*$B$5/$B$4</f>
        <v>-4.1094997938295873E-2</v>
      </c>
      <c r="E1423" s="5">
        <f>E1422+F1422*$B$7</f>
        <v>-3.7648027057476576</v>
      </c>
      <c r="F1423" s="1">
        <f>F1422+G1422*$B$7</f>
        <v>8.4365527835559381E-2</v>
      </c>
      <c r="G1423" s="1">
        <f>H1423/$H$4-(E1423-B1423)/$H$4*$B$6-F1423*$H$5/$H$4</f>
        <v>4.0643795484761082E-2</v>
      </c>
      <c r="H1423" s="4">
        <f>IF(AND(A1423&lt;$H$7,A1423&gt;$H$6),$H$8,0)</f>
        <v>0</v>
      </c>
    </row>
    <row r="1424" spans="1:8" x14ac:dyDescent="0.25">
      <c r="A1424" s="6">
        <f>A1423+$B$7</f>
        <v>282.79999999999251</v>
      </c>
      <c r="B1424" s="5">
        <f>B1423+C1423*$B$7</f>
        <v>0.41526806162847407</v>
      </c>
      <c r="C1424" s="1">
        <f>C1423+D1423*$B$7</f>
        <v>-6.250436385423204E-2</v>
      </c>
      <c r="D1424" s="6">
        <f>(E1424-B1424)*$B$6/$B$4-C1424*$B$5/$B$4</f>
        <v>-4.0694411160276722E-2</v>
      </c>
      <c r="E1424" s="5">
        <f>E1423+F1423*$B$7</f>
        <v>-3.7479296001805458</v>
      </c>
      <c r="F1424" s="1">
        <f>F1423+G1423*$B$7</f>
        <v>9.2494286932511605E-2</v>
      </c>
      <c r="G1424" s="1">
        <f>H1424/$H$4-(E1424-B1424)/$H$4*$B$6-F1424*$H$5/$H$4</f>
        <v>4.0244562314102533E-2</v>
      </c>
      <c r="H1424" s="4">
        <f>IF(AND(A1424&lt;$H$7,A1424&gt;$H$6),$H$8,0)</f>
        <v>0</v>
      </c>
    </row>
    <row r="1425" spans="1:8" x14ac:dyDescent="0.25">
      <c r="A1425" s="6">
        <f>A1424+$B$7</f>
        <v>282.9999999999925</v>
      </c>
      <c r="B1425" s="5">
        <f>B1424+C1424*$B$7</f>
        <v>0.40276718885762769</v>
      </c>
      <c r="C1425" s="1">
        <f>C1424+D1424*$B$7</f>
        <v>-7.0643246086287387E-2</v>
      </c>
      <c r="D1425" s="6">
        <f>(E1425-B1425)*$B$6/$B$4-C1425*$B$5/$B$4</f>
        <v>-4.0262330625222401E-2</v>
      </c>
      <c r="E1425" s="5">
        <f>E1424+F1424*$B$7</f>
        <v>-3.7294307427940434</v>
      </c>
      <c r="F1425" s="1">
        <f>F1424+G1424*$B$7</f>
        <v>0.10054319939533211</v>
      </c>
      <c r="G1425" s="1">
        <f>H1425/$H$4-(E1425-B1425)/$H$4*$B$6-F1425*$H$5/$H$4</f>
        <v>3.9813831325586732E-2</v>
      </c>
      <c r="H1425" s="4">
        <f>IF(AND(A1425&lt;$H$7,A1425&gt;$H$6),$H$8,0)</f>
        <v>0</v>
      </c>
    </row>
    <row r="1426" spans="1:8" x14ac:dyDescent="0.25">
      <c r="A1426" s="6">
        <f>A1425+$B$7</f>
        <v>283.19999999999249</v>
      </c>
      <c r="B1426" s="5">
        <f>B1425+C1425*$B$7</f>
        <v>0.38863853964037021</v>
      </c>
      <c r="C1426" s="1">
        <f>C1425+D1425*$B$7</f>
        <v>-7.869571221133187E-2</v>
      </c>
      <c r="D1426" s="6">
        <f>(E1426-B1426)*$B$6/$B$4-C1426*$B$5/$B$4</f>
        <v>-3.979917074238349E-2</v>
      </c>
      <c r="E1426" s="5">
        <f>E1425+F1425*$B$7</f>
        <v>-3.7093221029149768</v>
      </c>
      <c r="F1426" s="1">
        <f>F1425+G1425*$B$7</f>
        <v>0.10850596566044945</v>
      </c>
      <c r="G1426" s="1">
        <f>H1426/$H$4-(E1426-B1426)/$H$4*$B$6-F1426*$H$5/$H$4</f>
        <v>3.9352016940646738E-2</v>
      </c>
      <c r="H1426" s="4">
        <f>IF(AND(A1426&lt;$H$7,A1426&gt;$H$6),$H$8,0)</f>
        <v>0</v>
      </c>
    </row>
    <row r="1427" spans="1:8" x14ac:dyDescent="0.25">
      <c r="A1427" s="6">
        <f>A1426+$B$7</f>
        <v>283.39999999999247</v>
      </c>
      <c r="B1427" s="5">
        <f>B1426+C1426*$B$7</f>
        <v>0.37289939719810383</v>
      </c>
      <c r="C1427" s="1">
        <f>C1426+D1426*$B$7</f>
        <v>-8.6655546359808572E-2</v>
      </c>
      <c r="D1427" s="6">
        <f>(E1427-B1427)*$B$6/$B$4-C1427*$B$5/$B$4</f>
        <v>-3.9305369874412771E-2</v>
      </c>
      <c r="E1427" s="5">
        <f>E1426+F1426*$B$7</f>
        <v>-3.6876209097828867</v>
      </c>
      <c r="F1427" s="1">
        <f>F1426+G1426*$B$7</f>
        <v>0.1163763690485788</v>
      </c>
      <c r="G1427" s="1">
        <f>H1427/$H$4-(E1427-B1427)/$H$4*$B$6-F1427*$H$5/$H$4</f>
        <v>3.8859557534081227E-2</v>
      </c>
      <c r="H1427" s="4">
        <f>IF(AND(A1427&lt;$H$7,A1427&gt;$H$6),$H$8,0)</f>
        <v>0</v>
      </c>
    </row>
    <row r="1428" spans="1:8" x14ac:dyDescent="0.25">
      <c r="A1428" s="6">
        <f>A1427+$B$7</f>
        <v>283.59999999999246</v>
      </c>
      <c r="B1428" s="5">
        <f>B1427+C1427*$B$7</f>
        <v>0.35556828792614215</v>
      </c>
      <c r="C1428" s="1">
        <f>C1427+D1427*$B$7</f>
        <v>-9.4516620334691132E-2</v>
      </c>
      <c r="D1428" s="6">
        <f>(E1428-B1428)*$B$6/$B$4-C1428*$B$5/$B$4</f>
        <v>-3.8781389933972774E-2</v>
      </c>
      <c r="E1428" s="5">
        <f>E1427+F1427*$B$7</f>
        <v>-3.664345635973171</v>
      </c>
      <c r="F1428" s="1">
        <f>F1427+G1427*$B$7</f>
        <v>0.12414828055539505</v>
      </c>
      <c r="G1428" s="1">
        <f>H1428/$H$4-(E1428-B1428)/$H$4*$B$6-F1428*$H$5/$H$4</f>
        <v>3.8336915030662208E-2</v>
      </c>
      <c r="H1428" s="4">
        <f>IF(AND(A1428&lt;$H$7,A1428&gt;$H$6),$H$8,0)</f>
        <v>0</v>
      </c>
    </row>
    <row r="1429" spans="1:8" x14ac:dyDescent="0.25">
      <c r="A1429" s="6">
        <f>A1428+$B$7</f>
        <v>283.79999999999245</v>
      </c>
      <c r="B1429" s="5">
        <f>B1428+C1428*$B$7</f>
        <v>0.33666496385920391</v>
      </c>
      <c r="C1429" s="1">
        <f>C1428+D1428*$B$7</f>
        <v>-0.10227289832148569</v>
      </c>
      <c r="D1429" s="6">
        <f>(E1429-B1429)*$B$6/$B$4-C1429*$B$5/$B$4</f>
        <v>-3.8227715962390676E-2</v>
      </c>
      <c r="E1429" s="5">
        <f>E1428+F1428*$B$7</f>
        <v>-3.6395159798620922</v>
      </c>
      <c r="F1429" s="1">
        <f>F1428+G1428*$B$7</f>
        <v>0.13181566356152749</v>
      </c>
      <c r="G1429" s="1">
        <f>H1429/$H$4-(E1429-B1429)/$H$4*$B$6-F1429*$H$5/$H$4</f>
        <v>3.7784574483790051E-2</v>
      </c>
      <c r="H1429" s="4">
        <f>IF(AND(A1429&lt;$H$7,A1429&gt;$H$6),$H$8,0)</f>
        <v>0</v>
      </c>
    </row>
    <row r="1430" spans="1:8" x14ac:dyDescent="0.25">
      <c r="A1430" s="6">
        <f>A1429+$B$7</f>
        <v>283.99999999999244</v>
      </c>
      <c r="B1430" s="5">
        <f>B1429+C1429*$B$7</f>
        <v>0.31621038419490677</v>
      </c>
      <c r="C1430" s="1">
        <f>C1429+D1429*$B$7</f>
        <v>-0.10991844151396382</v>
      </c>
      <c r="D1430" s="6">
        <f>(E1430-B1430)*$B$6/$B$4-C1430*$B$5/$B$4</f>
        <v>-3.7644855690737479E-2</v>
      </c>
      <c r="E1430" s="5">
        <f>E1429+F1429*$B$7</f>
        <v>-3.6131528471497867</v>
      </c>
      <c r="F1430" s="1">
        <f>F1429+G1429*$B$7</f>
        <v>0.13937257845828549</v>
      </c>
      <c r="G1430" s="1">
        <f>H1430/$H$4-(E1430-B1430)/$H$4*$B$6-F1430*$H$5/$H$4</f>
        <v>3.7203043636572654E-2</v>
      </c>
      <c r="H1430" s="4">
        <f>IF(AND(A1430&lt;$H$7,A1430&gt;$H$6),$H$8,0)</f>
        <v>0</v>
      </c>
    </row>
    <row r="1431" spans="1:8" x14ac:dyDescent="0.25">
      <c r="A1431" s="6">
        <f>A1430+$B$7</f>
        <v>284.19999999999243</v>
      </c>
      <c r="B1431" s="5">
        <f>B1430+C1430*$B$7</f>
        <v>0.29422669589211403</v>
      </c>
      <c r="C1431" s="1">
        <f>C1430+D1430*$B$7</f>
        <v>-0.11744741265211131</v>
      </c>
      <c r="D1431" s="6">
        <f>(E1431-B1431)*$B$6/$B$4-C1431*$B$5/$B$4</f>
        <v>-3.7033339083720772E-2</v>
      </c>
      <c r="E1431" s="5">
        <f>E1430+F1430*$B$7</f>
        <v>-3.5852783314581296</v>
      </c>
      <c r="F1431" s="1">
        <f>F1430+G1430*$B$7</f>
        <v>0.14681318718560002</v>
      </c>
      <c r="G1431" s="1">
        <f>H1431/$H$4-(E1431-B1431)/$H$4*$B$6-F1431*$H$5/$H$4</f>
        <v>3.6592852465718438E-2</v>
      </c>
      <c r="H1431" s="4">
        <f>IF(AND(A1431&lt;$H$7,A1431&gt;$H$6),$H$8,0)</f>
        <v>0</v>
      </c>
    </row>
    <row r="1432" spans="1:8" x14ac:dyDescent="0.25">
      <c r="A1432" s="6">
        <f>A1431+$B$7</f>
        <v>284.39999999999242</v>
      </c>
      <c r="B1432" s="5">
        <f>B1431+C1431*$B$7</f>
        <v>0.27073721336169176</v>
      </c>
      <c r="C1432" s="1">
        <f>C1431+D1431*$B$7</f>
        <v>-0.12485408046885546</v>
      </c>
      <c r="D1432" s="6">
        <f>(E1432-B1432)*$B$6/$B$4-C1432*$B$5/$B$4</f>
        <v>-3.6393717866794184E-2</v>
      </c>
      <c r="E1432" s="5">
        <f>E1431+F1431*$B$7</f>
        <v>-3.5559156940210097</v>
      </c>
      <c r="F1432" s="1">
        <f>F1431+G1431*$B$7</f>
        <v>0.15413175767874371</v>
      </c>
      <c r="G1432" s="1">
        <f>H1432/$H$4-(E1432-B1432)/$H$4*$B$6-F1432*$H$5/$H$4</f>
        <v>3.5954552708645865E-2</v>
      </c>
      <c r="H1432" s="4">
        <f>IF(AND(A1432&lt;$H$7,A1432&gt;$H$6),$H$8,0)</f>
        <v>0</v>
      </c>
    </row>
    <row r="1433" spans="1:8" x14ac:dyDescent="0.25">
      <c r="A1433" s="6">
        <f>A1432+$B$7</f>
        <v>284.59999999999241</v>
      </c>
      <c r="B1433" s="5">
        <f>B1432+C1432*$B$7</f>
        <v>0.24576639726792066</v>
      </c>
      <c r="C1433" s="1">
        <f>C1432+D1432*$B$7</f>
        <v>-0.1321328240422143</v>
      </c>
      <c r="D1433" s="6">
        <f>(E1433-B1433)*$B$6/$B$4-C1433*$B$5/$B$4</f>
        <v>-3.5726565036898604E-2</v>
      </c>
      <c r="E1433" s="5">
        <f>E1432+F1432*$B$7</f>
        <v>-3.525089342485261</v>
      </c>
      <c r="F1433" s="1">
        <f>F1432+G1432*$B$7</f>
        <v>0.16132266822047289</v>
      </c>
      <c r="G1433" s="1">
        <f>H1433/$H$4-(E1433-B1433)/$H$4*$B$6-F1433*$H$5/$H$4</f>
        <v>3.5288717374224725E-2</v>
      </c>
      <c r="H1433" s="4">
        <f>IF(AND(A1433&lt;$H$7,A1433&gt;$H$6),$H$8,0)</f>
        <v>0</v>
      </c>
    </row>
    <row r="1434" spans="1:8" x14ac:dyDescent="0.25">
      <c r="A1434" s="6">
        <f>A1433+$B$7</f>
        <v>284.79999999999239</v>
      </c>
      <c r="B1434" s="5">
        <f>B1433+C1433*$B$7</f>
        <v>0.2193398324594778</v>
      </c>
      <c r="C1434" s="1">
        <f>C1433+D1433*$B$7</f>
        <v>-0.13927813704959402</v>
      </c>
      <c r="D1434" s="6">
        <f>(E1434-B1434)*$B$6/$B$4-C1434*$B$5/$B$4</f>
        <v>-3.5032474357262533E-2</v>
      </c>
      <c r="E1434" s="5">
        <f>E1433+F1433*$B$7</f>
        <v>-3.4928248088411662</v>
      </c>
      <c r="F1434" s="1">
        <f>F1433+G1433*$B$7</f>
        <v>0.16838041169531784</v>
      </c>
      <c r="G1434" s="1">
        <f>H1434/$H$4-(E1434-B1434)/$H$4*$B$6-F1434*$H$5/$H$4</f>
        <v>3.4595940237576672E-2</v>
      </c>
      <c r="H1434" s="4">
        <f>IF(AND(A1434&lt;$H$7,A1434&gt;$H$6),$H$8,0)</f>
        <v>0</v>
      </c>
    </row>
    <row r="1435" spans="1:8" x14ac:dyDescent="0.25">
      <c r="A1435" s="6">
        <f>A1434+$B$7</f>
        <v>284.99999999999238</v>
      </c>
      <c r="B1435" s="5">
        <f>B1434+C1434*$B$7</f>
        <v>0.19148420504955899</v>
      </c>
      <c r="C1435" s="1">
        <f>C1434+D1434*$B$7</f>
        <v>-0.14628463192104652</v>
      </c>
      <c r="D1435" s="6">
        <f>(E1435-B1435)*$B$6/$B$4-C1435*$B$5/$B$4</f>
        <v>-3.4312059836700923E-2</v>
      </c>
      <c r="E1435" s="5">
        <f>E1434+F1434*$B$7</f>
        <v>-3.4591487265021028</v>
      </c>
      <c r="F1435" s="1">
        <f>F1434+G1434*$B$7</f>
        <v>0.17529959974283318</v>
      </c>
      <c r="G1435" s="1">
        <f>H1435/$H$4-(E1435-B1435)/$H$4*$B$6-F1435*$H$5/$H$4</f>
        <v>3.3876835319374118E-2</v>
      </c>
      <c r="H1435" s="4">
        <f>IF(AND(A1435&lt;$H$7,A1435&gt;$H$6),$H$8,0)</f>
        <v>0</v>
      </c>
    </row>
    <row r="1436" spans="1:8" x14ac:dyDescent="0.25">
      <c r="A1436" s="6">
        <f>A1435+$B$7</f>
        <v>285.19999999999237</v>
      </c>
      <c r="B1436" s="5">
        <f>B1435+C1435*$B$7</f>
        <v>0.16222727866534969</v>
      </c>
      <c r="C1436" s="1">
        <f>C1435+D1435*$B$7</f>
        <v>-0.15314704388838671</v>
      </c>
      <c r="D1436" s="6">
        <f>(E1436-B1436)*$B$6/$B$4-C1436*$B$5/$B$4</f>
        <v>-3.3565955193863059E-2</v>
      </c>
      <c r="E1436" s="5">
        <f>E1435+F1435*$B$7</f>
        <v>-3.4240888065535362</v>
      </c>
      <c r="F1436" s="1">
        <f>F1435+G1435*$B$7</f>
        <v>0.18207496680670801</v>
      </c>
      <c r="G1436" s="1">
        <f>H1436/$H$4-(E1436-B1436)/$H$4*$B$6-F1436*$H$5/$H$4</f>
        <v>3.313203635008824E-2</v>
      </c>
      <c r="H1436" s="4">
        <f>IF(AND(A1436&lt;$H$7,A1436&gt;$H$6),$H$8,0)</f>
        <v>0</v>
      </c>
    </row>
    <row r="1437" spans="1:8" x14ac:dyDescent="0.25">
      <c r="A1437" s="6">
        <f>A1436+$B$7</f>
        <v>285.39999999999236</v>
      </c>
      <c r="B1437" s="5">
        <f>B1436+C1436*$B$7</f>
        <v>0.13159786988767236</v>
      </c>
      <c r="C1437" s="1">
        <f>C1436+D1436*$B$7</f>
        <v>-0.15986023492715931</v>
      </c>
      <c r="D1437" s="6">
        <f>(E1437-B1437)*$B$6/$B$4-C1437*$B$5/$B$4</f>
        <v>-3.2794813306891282E-2</v>
      </c>
      <c r="E1437" s="5">
        <f>E1436+F1436*$B$7</f>
        <v>-3.3876738131921944</v>
      </c>
      <c r="F1437" s="1">
        <f>F1436+G1436*$B$7</f>
        <v>0.18870137407672566</v>
      </c>
      <c r="G1437" s="1">
        <f>H1437/$H$4-(E1437-B1437)/$H$4*$B$6-F1437*$H$5/$H$4</f>
        <v>3.2362196219647782E-2</v>
      </c>
      <c r="H1437" s="4">
        <f>IF(AND(A1437&lt;$H$7,A1437&gt;$H$6),$H$8,0)</f>
        <v>0</v>
      </c>
    </row>
    <row r="1438" spans="1:8" x14ac:dyDescent="0.25">
      <c r="A1438" s="6">
        <f>A1437+$B$7</f>
        <v>285.59999999999235</v>
      </c>
      <c r="B1438" s="5">
        <f>B1437+C1437*$B$7</f>
        <v>9.9625822902240493E-2</v>
      </c>
      <c r="C1438" s="1">
        <f>C1437+D1437*$B$7</f>
        <v>-0.16641919758853757</v>
      </c>
      <c r="D1438" s="6">
        <f>(E1438-B1438)*$B$6/$B$4-C1438*$B$5/$B$4</f>
        <v>-3.1999305648962841E-2</v>
      </c>
      <c r="E1438" s="5">
        <f>E1437+F1437*$B$7</f>
        <v>-3.3499335383768494</v>
      </c>
      <c r="F1438" s="1">
        <f>F1437+G1437*$B$7</f>
        <v>0.19517381332065523</v>
      </c>
      <c r="G1438" s="1">
        <f>H1438/$H$4-(E1438-B1438)/$H$4*$B$6-F1438*$H$5/$H$4</f>
        <v>3.1567986412981072E-2</v>
      </c>
      <c r="H1438" s="4">
        <f>IF(AND(A1438&lt;$H$7,A1438&gt;$H$6),$H$8,0)</f>
        <v>0</v>
      </c>
    </row>
    <row r="1439" spans="1:8" x14ac:dyDescent="0.25">
      <c r="A1439" s="6">
        <f>A1438+$B$7</f>
        <v>285.79999999999234</v>
      </c>
      <c r="B1439" s="5">
        <f>B1438+C1438*$B$7</f>
        <v>6.6341983384532982E-2</v>
      </c>
      <c r="C1439" s="1">
        <f>C1438+D1438*$B$7</f>
        <v>-0.17281905871833014</v>
      </c>
      <c r="D1439" s="6">
        <f>(E1439-B1439)*$B$6/$B$4-C1439*$B$5/$B$4</f>
        <v>-3.1180121710197559E-2</v>
      </c>
      <c r="E1439" s="5">
        <f>E1438+F1438*$B$7</f>
        <v>-3.3108987757127184</v>
      </c>
      <c r="F1439" s="1">
        <f>F1438+G1438*$B$7</f>
        <v>0.20148741060325143</v>
      </c>
      <c r="G1439" s="1">
        <f>H1439/$H$4-(E1439-B1439)/$H$4*$B$6-F1439*$H$5/$H$4</f>
        <v>3.0750096431923748E-2</v>
      </c>
      <c r="H1439" s="4">
        <f>IF(AND(A1439&lt;$H$7,A1439&gt;$H$6),$H$8,0)</f>
        <v>0</v>
      </c>
    </row>
    <row r="1440" spans="1:8" x14ac:dyDescent="0.25">
      <c r="A1440" s="6">
        <f>A1439+$B$7</f>
        <v>285.99999999999233</v>
      </c>
      <c r="B1440" s="5">
        <f>B1439+C1439*$B$7</f>
        <v>3.1778171640866951E-2</v>
      </c>
      <c r="C1440" s="1">
        <f>C1439+D1439*$B$7</f>
        <v>-0.17905508306036966</v>
      </c>
      <c r="D1440" s="6">
        <f>(E1440-B1440)*$B$6/$B$4-C1440*$B$5/$B$4</f>
        <v>-3.0337968406423808E-2</v>
      </c>
      <c r="E1440" s="5">
        <f>E1439+F1439*$B$7</f>
        <v>-3.2706012935920681</v>
      </c>
      <c r="F1440" s="1">
        <f>F1439+G1439*$B$7</f>
        <v>0.20763742988963618</v>
      </c>
      <c r="G1440" s="1">
        <f>H1440/$H$4-(E1440-B1440)/$H$4*$B$6-F1440*$H$5/$H$4</f>
        <v>2.9909233203984809E-2</v>
      </c>
      <c r="H1440" s="4">
        <f>IF(AND(A1440&lt;$H$7,A1440&gt;$H$6),$H$8,0)</f>
        <v>0</v>
      </c>
    </row>
    <row r="1441" spans="1:8" x14ac:dyDescent="0.25">
      <c r="A1441" s="6">
        <f>A1440+$B$7</f>
        <v>286.19999999999231</v>
      </c>
      <c r="B1441" s="5">
        <f>B1440+C1440*$B$7</f>
        <v>-4.0328449712069836E-3</v>
      </c>
      <c r="C1441" s="1">
        <f>C1440+D1440*$B$7</f>
        <v>-0.18512267674165442</v>
      </c>
      <c r="D1441" s="6">
        <f>(E1441-B1441)*$B$6/$B$4-C1441*$B$5/$B$4</f>
        <v>-2.947356947530453E-2</v>
      </c>
      <c r="E1441" s="5">
        <f>E1440+F1440*$B$7</f>
        <v>-3.229073807614141</v>
      </c>
      <c r="F1441" s="1">
        <f>F1440+G1440*$B$7</f>
        <v>0.21361927653043314</v>
      </c>
      <c r="G1441" s="1">
        <f>H1441/$H$4-(E1441-B1441)/$H$4*$B$6-F1441*$H$5/$H$4</f>
        <v>2.904612047847285E-2</v>
      </c>
      <c r="H1441" s="4">
        <f>IF(AND(A1441&lt;$H$7,A1441&gt;$H$6),$H$8,0)</f>
        <v>0</v>
      </c>
    </row>
    <row r="1442" spans="1:8" x14ac:dyDescent="0.25">
      <c r="A1442" s="6">
        <f>A1441+$B$7</f>
        <v>286.3999999999923</v>
      </c>
      <c r="B1442" s="5">
        <f>B1441+C1441*$B$7</f>
        <v>-4.1057380319537866E-2</v>
      </c>
      <c r="C1442" s="1">
        <f>C1441+D1441*$B$7</f>
        <v>-0.19101739063671533</v>
      </c>
      <c r="D1442" s="6">
        <f>(E1442-B1442)*$B$6/$B$4-C1442*$B$5/$B$4</f>
        <v>-2.8587664860334434E-2</v>
      </c>
      <c r="E1442" s="5">
        <f>E1441+F1441*$B$7</f>
        <v>-3.1863499523080545</v>
      </c>
      <c r="F1442" s="1">
        <f>F1441+G1441*$B$7</f>
        <v>0.2194285006261277</v>
      </c>
      <c r="G1442" s="1">
        <f>H1442/$H$4-(E1442-B1442)/$H$4*$B$6-F1442*$H$5/$H$4</f>
        <v>2.8161498210493248E-2</v>
      </c>
      <c r="H1442" s="4">
        <f>IF(AND(A1442&lt;$H$7,A1442&gt;$H$6),$H$8,0)</f>
        <v>0</v>
      </c>
    </row>
    <row r="1443" spans="1:8" x14ac:dyDescent="0.25">
      <c r="A1443" s="6">
        <f>A1442+$B$7</f>
        <v>286.59999999999229</v>
      </c>
      <c r="B1443" s="5">
        <f>B1442+C1442*$B$7</f>
        <v>-7.9260858446880939E-2</v>
      </c>
      <c r="C1443" s="1">
        <f>C1442+D1442*$B$7</f>
        <v>-0.19673492360878223</v>
      </c>
      <c r="D1443" s="6">
        <f>(E1443-B1443)*$B$6/$B$4-C1443*$B$5/$B$4</f>
        <v>-2.7681010083227747E-2</v>
      </c>
      <c r="E1443" s="5">
        <f>E1442+F1442*$B$7</f>
        <v>-3.1424642521828288</v>
      </c>
      <c r="F1443" s="1">
        <f>F1442+G1442*$B$7</f>
        <v>0.22506080026822636</v>
      </c>
      <c r="G1443" s="1">
        <f>H1443/$H$4-(E1443-B1443)/$H$4*$B$6-F1443*$H$5/$H$4</f>
        <v>2.725612193333609E-2</v>
      </c>
      <c r="H1443" s="4">
        <f>IF(AND(A1443&lt;$H$7,A1443&gt;$H$6),$H$8,0)</f>
        <v>0</v>
      </c>
    </row>
    <row r="1444" spans="1:8" x14ac:dyDescent="0.25">
      <c r="A1444" s="6">
        <f>A1443+$B$7</f>
        <v>286.79999999999228</v>
      </c>
      <c r="B1444" s="5">
        <f>B1443+C1443*$B$7</f>
        <v>-0.11860784316863739</v>
      </c>
      <c r="C1444" s="1">
        <f>C1443+D1443*$B$7</f>
        <v>-0.20227112562542776</v>
      </c>
      <c r="D1444" s="6">
        <f>(E1444-B1444)*$B$6/$B$4-C1444*$B$5/$B$4</f>
        <v>-2.6754375605224041E-2</v>
      </c>
      <c r="E1444" s="5">
        <f>E1443+F1443*$B$7</f>
        <v>-3.0974520921291835</v>
      </c>
      <c r="F1444" s="1">
        <f>F1443+G1443*$B$7</f>
        <v>0.23051202465489359</v>
      </c>
      <c r="G1444" s="1">
        <f>H1444/$H$4-(E1444-B1444)/$H$4*$B$6-F1444*$H$5/$H$4</f>
        <v>2.633076211978206E-2</v>
      </c>
      <c r="H1444" s="4">
        <f>IF(AND(A1444&lt;$H$7,A1444&gt;$H$6),$H$8,0)</f>
        <v>0</v>
      </c>
    </row>
    <row r="1445" spans="1:8" x14ac:dyDescent="0.25">
      <c r="A1445" s="6">
        <f>A1444+$B$7</f>
        <v>286.99999999999227</v>
      </c>
      <c r="B1445" s="5">
        <f>B1444+C1444*$B$7</f>
        <v>-0.15906206829372294</v>
      </c>
      <c r="C1445" s="1">
        <f>C1444+D1444*$B$7</f>
        <v>-0.20762200074647258</v>
      </c>
      <c r="D1445" s="6">
        <f>(E1445-B1445)*$B$6/$B$4-C1445*$B$5/$B$4</f>
        <v>-2.5808546177847731E-2</v>
      </c>
      <c r="E1445" s="5">
        <f>E1444+F1444*$B$7</f>
        <v>-3.0513496871982047</v>
      </c>
      <c r="F1445" s="1">
        <f>F1444+G1444*$B$7</f>
        <v>0.23577817707885002</v>
      </c>
      <c r="G1445" s="1">
        <f>H1445/$H$4-(E1445-B1445)/$H$4*$B$6-F1445*$H$5/$H$4</f>
        <v>2.538620353286207E-2</v>
      </c>
      <c r="H1445" s="4">
        <f>IF(AND(A1445&lt;$H$7,A1445&gt;$H$6),$H$8,0)</f>
        <v>0</v>
      </c>
    </row>
    <row r="1446" spans="1:8" x14ac:dyDescent="0.25">
      <c r="A1446" s="6">
        <f>A1445+$B$7</f>
        <v>287.19999999999226</v>
      </c>
      <c r="B1446" s="5">
        <f>B1445+C1445*$B$7</f>
        <v>-0.20058646844301745</v>
      </c>
      <c r="C1446" s="1">
        <f>C1445+D1445*$B$7</f>
        <v>-0.21278370998204213</v>
      </c>
      <c r="D1446" s="6">
        <f>(E1446-B1446)*$B$6/$B$4-C1446*$B$5/$B$4</f>
        <v>-2.4844320183663542E-2</v>
      </c>
      <c r="E1446" s="5">
        <f>E1445+F1445*$B$7</f>
        <v>-3.0041940517824348</v>
      </c>
      <c r="F1446" s="1">
        <f>F1445+G1445*$B$7</f>
        <v>0.24085541778542244</v>
      </c>
      <c r="G1446" s="1">
        <f>H1446/$H$4-(E1446-B1446)/$H$4*$B$6-F1446*$H$5/$H$4</f>
        <v>2.4423244566612833E-2</v>
      </c>
      <c r="H1446" s="4">
        <f>IF(AND(A1446&lt;$H$7,A1446&gt;$H$6),$H$8,0)</f>
        <v>0</v>
      </c>
    </row>
    <row r="1447" spans="1:8" x14ac:dyDescent="0.25">
      <c r="A1447" s="6">
        <f>A1446+$B$7</f>
        <v>287.39999999999225</v>
      </c>
      <c r="B1447" s="5">
        <f>B1446+C1446*$B$7</f>
        <v>-0.24314321043942588</v>
      </c>
      <c r="C1447" s="1">
        <f>C1446+D1446*$B$7</f>
        <v>-0.21775257401877485</v>
      </c>
      <c r="D1447" s="6">
        <f>(E1447-B1447)*$B$6/$B$4-C1447*$B$5/$B$4</f>
        <v>-2.3862508967577627E-2</v>
      </c>
      <c r="E1447" s="5">
        <f>E1446+F1446*$B$7</f>
        <v>-2.9560229682253505</v>
      </c>
      <c r="F1447" s="1">
        <f>F1446+G1446*$B$7</f>
        <v>0.24574006669874501</v>
      </c>
      <c r="G1447" s="1">
        <f>H1447/$H$4-(E1447-B1447)/$H$4*$B$6-F1447*$H$5/$H$4</f>
        <v>2.3442696577378075E-2</v>
      </c>
      <c r="H1447" s="4">
        <f>IF(AND(A1447&lt;$H$7,A1447&gt;$H$6),$H$8,0)</f>
        <v>0</v>
      </c>
    </row>
    <row r="1448" spans="1:8" x14ac:dyDescent="0.25">
      <c r="A1448" s="6">
        <f>A1447+$B$7</f>
        <v>287.59999999999224</v>
      </c>
      <c r="B1448" s="5">
        <f>B1447+C1447*$B$7</f>
        <v>-0.28669372524318087</v>
      </c>
      <c r="C1448" s="1">
        <f>C1447+D1447*$B$7</f>
        <v>-0.22252507581229036</v>
      </c>
      <c r="D1448" s="6">
        <f>(E1448-B1448)*$B$6/$B$4-C1448*$B$5/$B$4</f>
        <v>-2.2863936159239855E-2</v>
      </c>
      <c r="E1448" s="5">
        <f>E1447+F1447*$B$7</f>
        <v>-2.9068749548856014</v>
      </c>
      <c r="F1448" s="1">
        <f>F1447+G1447*$B$7</f>
        <v>0.25042860601422062</v>
      </c>
      <c r="G1448" s="1">
        <f>H1448/$H$4-(E1448-B1448)/$H$4*$B$6-F1448*$H$5/$H$4</f>
        <v>2.2445383206210902E-2</v>
      </c>
      <c r="H1448" s="4">
        <f>IF(AND(A1448&lt;$H$7,A1448&gt;$H$6),$H$8,0)</f>
        <v>0</v>
      </c>
    </row>
    <row r="1449" spans="1:8" x14ac:dyDescent="0.25">
      <c r="A1449" s="6">
        <f>A1448+$B$7</f>
        <v>287.79999999999222</v>
      </c>
      <c r="B1449" s="5">
        <f>B1448+C1448*$B$7</f>
        <v>-0.33119874040563896</v>
      </c>
      <c r="C1449" s="1">
        <f>C1448+D1448*$B$7</f>
        <v>-0.22709786304413834</v>
      </c>
      <c r="D1449" s="6">
        <f>(E1449-B1449)*$B$6/$B$4-C1449*$B$5/$B$4</f>
        <v>-2.1849436987109106E-2</v>
      </c>
      <c r="E1449" s="5">
        <f>E1448+F1448*$B$7</f>
        <v>-2.8567892336827572</v>
      </c>
      <c r="F1449" s="1">
        <f>F1448+G1448*$B$7</f>
        <v>0.25491768265546283</v>
      </c>
      <c r="G1449" s="1">
        <f>H1449/$H$4-(E1449-B1449)/$H$4*$B$6-F1449*$H$5/$H$4</f>
        <v>2.1432139692939237E-2</v>
      </c>
      <c r="H1449" s="4">
        <f>IF(AND(A1449&lt;$H$7,A1449&gt;$H$6),$H$8,0)</f>
        <v>0</v>
      </c>
    </row>
    <row r="1450" spans="1:8" x14ac:dyDescent="0.25">
      <c r="A1450" s="6">
        <f>A1449+$B$7</f>
        <v>287.99999999999221</v>
      </c>
      <c r="B1450" s="5">
        <f>B1449+C1449*$B$7</f>
        <v>-0.37661831301446663</v>
      </c>
      <c r="C1450" s="1">
        <f>C1449+D1449*$B$7</f>
        <v>-0.23146775044156018</v>
      </c>
      <c r="D1450" s="6">
        <f>(E1450-B1450)*$B$6/$B$4-C1450*$B$5/$B$4</f>
        <v>-2.0819857584748584E-2</v>
      </c>
      <c r="E1450" s="5">
        <f>E1449+F1449*$B$7</f>
        <v>-2.8058056971516647</v>
      </c>
      <c r="F1450" s="1">
        <f>F1449+G1449*$B$7</f>
        <v>0.25920411059405069</v>
      </c>
      <c r="G1450" s="1">
        <f>H1450/$H$4-(E1450-B1450)/$H$4*$B$6-F1450*$H$5/$H$4</f>
        <v>2.0403812182461224E-2</v>
      </c>
      <c r="H1450" s="4">
        <f>IF(AND(A1450&lt;$H$7,A1450&gt;$H$6),$H$8,0)</f>
        <v>0</v>
      </c>
    </row>
    <row r="1451" spans="1:8" x14ac:dyDescent="0.25">
      <c r="A1451" s="6">
        <f>A1450+$B$7</f>
        <v>288.1999999999922</v>
      </c>
      <c r="B1451" s="5">
        <f>B1450+C1450*$B$7</f>
        <v>-0.42291186310277867</v>
      </c>
      <c r="C1451" s="1">
        <f>C1450+D1450*$B$7</f>
        <v>-0.2356317219585099</v>
      </c>
      <c r="D1451" s="6">
        <f>(E1451-B1451)*$B$6/$B$4-C1451*$B$5/$B$4</f>
        <v>-1.9776054289923111E-2</v>
      </c>
      <c r="E1451" s="5">
        <f>E1450+F1450*$B$7</f>
        <v>-2.7539648750328545</v>
      </c>
      <c r="F1451" s="1">
        <f>F1450+G1450*$B$7</f>
        <v>0.26328487303054293</v>
      </c>
      <c r="G1451" s="1">
        <f>H1451/$H$4-(E1451-B1451)/$H$4*$B$6-F1451*$H$5/$H$4</f>
        <v>1.9361257023842615E-2</v>
      </c>
      <c r="H1451" s="4">
        <f>IF(AND(A1451&lt;$H$7,A1451&gt;$H$6),$H$8,0)</f>
        <v>0</v>
      </c>
    </row>
    <row r="1452" spans="1:8" x14ac:dyDescent="0.25">
      <c r="A1452" s="6">
        <f>A1451+$B$7</f>
        <v>288.39999999999219</v>
      </c>
      <c r="B1452" s="5">
        <f>B1451+C1451*$B$7</f>
        <v>-0.47003820749448066</v>
      </c>
      <c r="C1452" s="1">
        <f>C1451+D1451*$B$7</f>
        <v>-0.23958693281649451</v>
      </c>
      <c r="D1452" s="6">
        <f>(E1452-B1452)*$B$6/$B$4-C1452*$B$5/$B$4</f>
        <v>-1.8718892937075238E-2</v>
      </c>
      <c r="E1452" s="5">
        <f>E1451+F1451*$B$7</f>
        <v>-2.701307900426746</v>
      </c>
      <c r="F1452" s="1">
        <f>F1451+G1451*$B$7</f>
        <v>0.26715712443531148</v>
      </c>
      <c r="G1452" s="1">
        <f>H1452/$H$4-(E1452-B1452)/$H$4*$B$6-F1452*$H$5/$H$4</f>
        <v>1.8305340062792986E-2</v>
      </c>
      <c r="H1452" s="4">
        <f>IF(AND(A1452&lt;$H$7,A1452&gt;$H$6),$H$8,0)</f>
        <v>0</v>
      </c>
    </row>
    <row r="1453" spans="1:8" x14ac:dyDescent="0.25">
      <c r="A1453" s="6">
        <f>A1452+$B$7</f>
        <v>288.59999999999218</v>
      </c>
      <c r="B1453" s="5">
        <f>B1452+C1452*$B$7</f>
        <v>-0.51795559405777958</v>
      </c>
      <c r="C1453" s="1">
        <f>C1452+D1452*$B$7</f>
        <v>-0.24333071140390955</v>
      </c>
      <c r="D1453" s="6">
        <f>(E1453-B1453)*$B$6/$B$4-C1453*$B$5/$B$4</f>
        <v>-1.7649248143760399E-2</v>
      </c>
      <c r="E1453" s="5">
        <f>E1452+F1452*$B$7</f>
        <v>-2.6478764755396837</v>
      </c>
      <c r="F1453" s="1">
        <f>F1452+G1452*$B$7</f>
        <v>0.27081819244787009</v>
      </c>
      <c r="G1453" s="1">
        <f>H1453/$H$4-(E1453-B1453)/$H$4*$B$6-F1453*$H$5/$H$4</f>
        <v>1.7236935928100994E-2</v>
      </c>
      <c r="H1453" s="4">
        <f>IF(AND(A1453&lt;$H$7,A1453&gt;$H$6),$H$8,0)</f>
        <v>0</v>
      </c>
    </row>
    <row r="1454" spans="1:8" x14ac:dyDescent="0.25">
      <c r="A1454" s="6">
        <f>A1453+$B$7</f>
        <v>288.79999999999217</v>
      </c>
      <c r="B1454" s="5">
        <f>B1453+C1453*$B$7</f>
        <v>-0.5666217363385615</v>
      </c>
      <c r="C1454" s="1">
        <f>C1453+D1453*$B$7</f>
        <v>-0.24686056103266163</v>
      </c>
      <c r="D1454" s="6">
        <f>(E1454-B1454)*$B$6/$B$4-C1454*$B$5/$B$4</f>
        <v>-1.6568002591625556E-2</v>
      </c>
      <c r="E1454" s="5">
        <f>E1453+F1453*$B$7</f>
        <v>-2.5937128370501097</v>
      </c>
      <c r="F1454" s="1">
        <f>F1453+G1453*$B$7</f>
        <v>0.2742655796334903</v>
      </c>
      <c r="G1454" s="1">
        <f>H1454/$H$4-(E1454-B1454)/$H$4*$B$6-F1454*$H$5/$H$4</f>
        <v>1.6156927312613124E-2</v>
      </c>
      <c r="H1454" s="4">
        <f>IF(AND(A1454&lt;$H$7,A1454&gt;$H$6),$H$8,0)</f>
        <v>0</v>
      </c>
    </row>
    <row r="1455" spans="1:8" x14ac:dyDescent="0.25">
      <c r="A1455" s="6">
        <f>A1454+$B$7</f>
        <v>288.99999999999216</v>
      </c>
      <c r="B1455" s="5">
        <f>B1454+C1454*$B$7</f>
        <v>-0.61599384854509387</v>
      </c>
      <c r="C1455" s="1">
        <f>C1454+D1454*$B$7</f>
        <v>-0.25017416155098676</v>
      </c>
      <c r="D1455" s="6">
        <f>(E1455-B1455)*$B$6/$B$4-C1455*$B$5/$B$4</f>
        <v>-1.5476046302518379E-2</v>
      </c>
      <c r="E1455" s="5">
        <f>E1454+F1454*$B$7</f>
        <v>-2.5388597211234116</v>
      </c>
      <c r="F1455" s="1">
        <f>F1454+G1454*$B$7</f>
        <v>0.2774969650960129</v>
      </c>
      <c r="G1455" s="1">
        <f>H1455/$H$4-(E1455-B1455)/$H$4*$B$6-F1455*$H$5/$H$4</f>
        <v>1.5066204249342985E-2</v>
      </c>
      <c r="H1455" s="4">
        <f>IF(AND(A1455&lt;$H$7,A1455&gt;$H$6),$H$8,0)</f>
        <v>0</v>
      </c>
    </row>
    <row r="1456" spans="1:8" x14ac:dyDescent="0.25">
      <c r="A1456" s="6">
        <f>A1455+$B$7</f>
        <v>289.19999999999214</v>
      </c>
      <c r="B1456" s="5">
        <f>B1455+C1455*$B$7</f>
        <v>-0.66602868085529121</v>
      </c>
      <c r="C1456" s="1">
        <f>C1455+D1455*$B$7</f>
        <v>-0.25326937081149042</v>
      </c>
      <c r="D1456" s="6">
        <f>(E1456-B1456)*$B$6/$B$4-C1456*$B$5/$B$4</f>
        <v>-1.4374275910316823E-2</v>
      </c>
      <c r="E1456" s="5">
        <f>E1455+F1455*$B$7</f>
        <v>-2.4833603281042089</v>
      </c>
      <c r="F1456" s="1">
        <f>F1455+G1455*$B$7</f>
        <v>0.2805102059458815</v>
      </c>
      <c r="G1456" s="1">
        <f>H1456/$H$4-(E1456-B1456)/$H$4*$B$6-F1456*$H$5/$H$4</f>
        <v>1.3965663383300957E-2</v>
      </c>
      <c r="H1456" s="4">
        <f>IF(AND(A1456&lt;$H$7,A1456&gt;$H$6),$H$8,0)</f>
        <v>0</v>
      </c>
    </row>
    <row r="1457" spans="1:8" x14ac:dyDescent="0.25">
      <c r="A1457" s="6">
        <f>A1456+$B$7</f>
        <v>289.39999999999213</v>
      </c>
      <c r="B1457" s="5">
        <f>B1456+C1456*$B$7</f>
        <v>-0.71668255501758926</v>
      </c>
      <c r="C1457" s="1">
        <f>C1456+D1456*$B$7</f>
        <v>-0.2561442259935538</v>
      </c>
      <c r="D1457" s="6">
        <f>(E1457-B1457)*$B$6/$B$4-C1457*$B$5/$B$4</f>
        <v>-1.326359392907113E-2</v>
      </c>
      <c r="E1457" s="5">
        <f>E1456+F1456*$B$7</f>
        <v>-2.4272582869150328</v>
      </c>
      <c r="F1457" s="1">
        <f>F1456+G1456*$B$7</f>
        <v>0.2833033386225417</v>
      </c>
      <c r="G1457" s="1">
        <f>H1457/$H$4-(E1457-B1457)/$H$4*$B$6-F1457*$H$5/$H$4</f>
        <v>1.285620723963631E-2</v>
      </c>
      <c r="H1457" s="4">
        <f>IF(AND(A1457&lt;$H$7,A1457&gt;$H$6),$H$8,0)</f>
        <v>0</v>
      </c>
    </row>
    <row r="1458" spans="1:8" x14ac:dyDescent="0.25">
      <c r="A1458" s="6">
        <f>A1457+$B$7</f>
        <v>289.59999999999212</v>
      </c>
      <c r="B1458" s="5">
        <f>B1457+C1457*$B$7</f>
        <v>-0.7679114002163</v>
      </c>
      <c r="C1458" s="1">
        <f>C1457+D1457*$B$7</f>
        <v>-0.25879694477936804</v>
      </c>
      <c r="D1458" s="6">
        <f>(E1458-B1458)*$B$6/$B$4-C1458*$B$5/$B$4</f>
        <v>-1.2144908018051724E-2</v>
      </c>
      <c r="E1458" s="5">
        <f>E1457+F1457*$B$7</f>
        <v>-2.3705976191905243</v>
      </c>
      <c r="F1458" s="1">
        <f>F1457+G1457*$B$7</f>
        <v>0.28587458007046895</v>
      </c>
      <c r="G1458" s="1">
        <f>H1458/$H$4-(E1458-B1458)/$H$4*$B$6-F1458*$H$5/$H$4</f>
        <v>1.1738743488685211E-2</v>
      </c>
      <c r="H1458" s="4">
        <f>IF(AND(A1458&lt;$H$7,A1458&gt;$H$6),$H$8,0)</f>
        <v>0</v>
      </c>
    </row>
    <row r="1459" spans="1:8" x14ac:dyDescent="0.25">
      <c r="A1459" s="6">
        <f>A1458+$B$7</f>
        <v>289.79999999999211</v>
      </c>
      <c r="B1459" s="5">
        <f>B1458+C1458*$B$7</f>
        <v>-0.81967078917217362</v>
      </c>
      <c r="C1459" s="1">
        <f>C1458+D1458*$B$7</f>
        <v>-0.26122592638297837</v>
      </c>
      <c r="D1459" s="6">
        <f>(E1459-B1459)*$B$6/$B$4-C1459*$B$5/$B$4</f>
        <v>-1.1019130244297893E-2</v>
      </c>
      <c r="E1459" s="5">
        <f>E1458+F1458*$B$7</f>
        <v>-2.3134227031764305</v>
      </c>
      <c r="F1459" s="1">
        <f>F1458+G1458*$B$7</f>
        <v>0.28822232876820597</v>
      </c>
      <c r="G1459" s="1">
        <f>H1459/$H$4-(E1459-B1459)/$H$4*$B$6-F1459*$H$5/$H$4</f>
        <v>1.061418420851948E-2</v>
      </c>
      <c r="H1459" s="4">
        <f>IF(AND(A1459&lt;$H$7,A1459&gt;$H$6),$H$8,0)</f>
        <v>0</v>
      </c>
    </row>
    <row r="1460" spans="1:8" x14ac:dyDescent="0.25">
      <c r="A1460" s="6">
        <f>A1459+$B$7</f>
        <v>289.9999999999921</v>
      </c>
      <c r="B1460" s="5">
        <f>B1459+C1459*$B$7</f>
        <v>-0.87191597444876934</v>
      </c>
      <c r="C1460" s="1">
        <f>C1459+D1459*$B$7</f>
        <v>-0.26342975243183797</v>
      </c>
      <c r="D1460" s="6">
        <f>(E1460-B1460)*$B$6/$B$4-C1460*$B$5/$B$4</f>
        <v>-9.8871763432626329E-3</v>
      </c>
      <c r="E1460" s="5">
        <f>E1459+F1459*$B$7</f>
        <v>-2.2557782374227893</v>
      </c>
      <c r="F1460" s="1">
        <f>F1459+G1459*$B$7</f>
        <v>0.29034516560990986</v>
      </c>
      <c r="G1460" s="1">
        <f>H1460/$H$4-(E1460-B1460)/$H$4*$B$6-F1460*$H$5/$H$4</f>
        <v>9.483445145591551E-3</v>
      </c>
      <c r="H1460" s="4">
        <f>IF(AND(A1460&lt;$H$7,A1460&gt;$H$6),$H$8,0)</f>
        <v>0</v>
      </c>
    </row>
    <row r="1461" spans="1:8" x14ac:dyDescent="0.25">
      <c r="A1461" s="6">
        <f>A1460+$B$7</f>
        <v>290.19999999999209</v>
      </c>
      <c r="B1461" s="5">
        <f>B1460+C1460*$B$7</f>
        <v>-0.92460192493513693</v>
      </c>
      <c r="C1461" s="1">
        <f>C1460+D1460*$B$7</f>
        <v>-0.26540718770049049</v>
      </c>
      <c r="D1461" s="6">
        <f>(E1461-B1461)*$B$6/$B$4-C1461*$B$5/$B$4</f>
        <v>-8.7499649781493452E-3</v>
      </c>
      <c r="E1461" s="5">
        <f>E1460+F1460*$B$7</f>
        <v>-2.1977092043008071</v>
      </c>
      <c r="F1461" s="1">
        <f>F1460+G1460*$B$7</f>
        <v>0.29224185463902819</v>
      </c>
      <c r="G1461" s="1">
        <f>H1461/$H$4-(E1461-B1461)/$H$4*$B$6-F1461*$H$5/$H$4</f>
        <v>8.3474449740712775E-3</v>
      </c>
      <c r="H1461" s="4">
        <f>IF(AND(A1461&lt;$H$7,A1461&gt;$H$6),$H$8,0)</f>
        <v>0</v>
      </c>
    </row>
    <row r="1462" spans="1:8" x14ac:dyDescent="0.25">
      <c r="A1462" s="6">
        <f>A1461+$B$7</f>
        <v>290.39999999999208</v>
      </c>
      <c r="B1462" s="5">
        <f>B1461+C1461*$B$7</f>
        <v>-0.97768336247523502</v>
      </c>
      <c r="C1462" s="1">
        <f>C1461+D1461*$B$7</f>
        <v>-0.26715718069612038</v>
      </c>
      <c r="D1462" s="6">
        <f>(E1462-B1462)*$B$6/$B$4-C1462*$B$5/$B$4</f>
        <v>-7.6084169985358597E-3</v>
      </c>
      <c r="E1462" s="5">
        <f>E1461+F1461*$B$7</f>
        <v>-2.1392608333730014</v>
      </c>
      <c r="F1462" s="1">
        <f>F1461+G1461*$B$7</f>
        <v>0.29391134363384241</v>
      </c>
      <c r="G1462" s="1">
        <f>H1462/$H$4-(E1462-B1462)/$H$4*$B$6-F1462*$H$5/$H$4</f>
        <v>7.2071045544700278E-3</v>
      </c>
      <c r="H1462" s="4">
        <f>IF(AND(A1462&lt;$H$7,A1462&gt;$H$6),$H$8,0)</f>
        <v>0</v>
      </c>
    </row>
    <row r="1463" spans="1:8" x14ac:dyDescent="0.25">
      <c r="A1463" s="6">
        <f>A1462+$B$7</f>
        <v>290.59999999999206</v>
      </c>
      <c r="B1463" s="5">
        <f>B1462+C1462*$B$7</f>
        <v>-1.0311147986144591</v>
      </c>
      <c r="C1463" s="1">
        <f>C1462+D1462*$B$7</f>
        <v>-0.26867886409582753</v>
      </c>
      <c r="D1463" s="6">
        <f>(E1463-B1463)*$B$6/$B$4-C1463*$B$5/$B$4</f>
        <v>-6.463454698880329E-3</v>
      </c>
      <c r="E1463" s="5">
        <f>E1462+F1462*$B$7</f>
        <v>-2.0804785646462332</v>
      </c>
      <c r="F1463" s="1">
        <f>F1462+G1462*$B$7</f>
        <v>0.29535276454473641</v>
      </c>
      <c r="G1463" s="1">
        <f>H1463/$H$4-(E1463-B1463)/$H$4*$B$6-F1463*$H$5/$H$4</f>
        <v>6.063346192146696E-3</v>
      </c>
      <c r="H1463" s="4">
        <f>IF(AND(A1463&lt;$H$7,A1463&gt;$H$6),$H$8,0)</f>
        <v>0</v>
      </c>
    </row>
    <row r="1464" spans="1:8" x14ac:dyDescent="0.25">
      <c r="A1464" s="6">
        <f>A1463+$B$7</f>
        <v>290.79999999999205</v>
      </c>
      <c r="B1464" s="5">
        <f>B1463+C1463*$B$7</f>
        <v>-1.0848505714336245</v>
      </c>
      <c r="C1464" s="1">
        <f>C1463+D1463*$B$7</f>
        <v>-0.26997155503560361</v>
      </c>
      <c r="D1464" s="6">
        <f>(E1464-B1464)*$B$6/$B$4-C1464*$B$5/$B$4</f>
        <v>-5.3160010775025607E-3</v>
      </c>
      <c r="E1464" s="5">
        <f>E1463+F1463*$B$7</f>
        <v>-2.0214080117372859</v>
      </c>
      <c r="F1464" s="1">
        <f>F1463+G1463*$B$7</f>
        <v>0.29656543378316574</v>
      </c>
      <c r="G1464" s="1">
        <f>H1464/$H$4-(E1464-B1464)/$H$4*$B$6-F1464*$H$5/$H$4</f>
        <v>4.9170928962891276E-3</v>
      </c>
      <c r="H1464" s="4">
        <f>IF(AND(A1464&lt;$H$7,A1464&gt;$H$6),$H$8,0)</f>
        <v>0</v>
      </c>
    </row>
    <row r="1465" spans="1:8" x14ac:dyDescent="0.25">
      <c r="A1465" s="6">
        <f>A1464+$B$7</f>
        <v>290.99999999999204</v>
      </c>
      <c r="B1465" s="5">
        <f>B1464+C1464*$B$7</f>
        <v>-1.1388448824407453</v>
      </c>
      <c r="C1465" s="1">
        <f>C1464+D1464*$B$7</f>
        <v>-0.2710347552511041</v>
      </c>
      <c r="D1465" s="6">
        <f>(E1465-B1465)*$B$6/$B$4-C1465*$B$5/$B$4</f>
        <v>-4.166979096632514E-3</v>
      </c>
      <c r="E1465" s="5">
        <f>E1464+F1464*$B$7</f>
        <v>-1.9620949249806527</v>
      </c>
      <c r="F1465" s="1">
        <f>F1464+G1464*$B$7</f>
        <v>0.29754885236242357</v>
      </c>
      <c r="G1465" s="1">
        <f>H1465/$H$4-(E1465-B1465)/$H$4*$B$6-F1465*$H$5/$H$4</f>
        <v>3.7692676399627206E-3</v>
      </c>
      <c r="H1465" s="4">
        <f>IF(AND(A1465&lt;$H$7,A1465&gt;$H$6),$H$8,0)</f>
        <v>0</v>
      </c>
    </row>
    <row r="1466" spans="1:8" x14ac:dyDescent="0.25">
      <c r="A1466" s="6">
        <f>A1465+$B$7</f>
        <v>291.19999999999203</v>
      </c>
      <c r="B1466" s="5">
        <f>B1465+C1465*$B$7</f>
        <v>-1.1930518334909661</v>
      </c>
      <c r="C1466" s="1">
        <f>C1465+D1465*$B$7</f>
        <v>-0.27186815107043061</v>
      </c>
      <c r="D1466" s="6">
        <f>(E1466-B1466)*$B$6/$B$4-C1466*$B$5/$B$4</f>
        <v>-3.0173109441155605E-3</v>
      </c>
      <c r="E1466" s="5">
        <f>E1465+F1465*$B$7</f>
        <v>-1.902585154508168</v>
      </c>
      <c r="F1466" s="1">
        <f>F1465+G1465*$B$7</f>
        <v>0.29830270589041613</v>
      </c>
      <c r="G1466" s="1">
        <f>H1466/$H$4-(E1466-B1466)/$H$4*$B$6-F1466*$H$5/$H$4</f>
        <v>2.6207926218157779E-3</v>
      </c>
      <c r="H1466" s="4">
        <f>IF(AND(A1466&lt;$H$7,A1466&gt;$H$6),$H$8,0)</f>
        <v>0</v>
      </c>
    </row>
    <row r="1467" spans="1:8" x14ac:dyDescent="0.25">
      <c r="A1467" s="6">
        <f>A1466+$B$7</f>
        <v>291.39999999999202</v>
      </c>
      <c r="B1467" s="5">
        <f>B1466+C1466*$B$7</f>
        <v>-1.2474254637050521</v>
      </c>
      <c r="C1467" s="1">
        <f>C1466+D1466*$B$7</f>
        <v>-0.27247161325925373</v>
      </c>
      <c r="D1467" s="6">
        <f>(E1467-B1467)*$B$6/$B$4-C1467*$B$5/$B$4</f>
        <v>-1.8679172973615201E-3</v>
      </c>
      <c r="E1467" s="5">
        <f>E1466+F1466*$B$7</f>
        <v>-1.8429246133300847</v>
      </c>
      <c r="F1467" s="1">
        <f>F1466+G1466*$B$7</f>
        <v>0.29882686441477929</v>
      </c>
      <c r="G1467" s="1">
        <f>H1467/$H$4-(E1467-B1467)/$H$4*$B$6-F1467*$H$5/$H$4</f>
        <v>1.4725885300286368E-3</v>
      </c>
      <c r="H1467" s="4">
        <f>IF(AND(A1467&lt;$H$7,A1467&gt;$H$6),$H$8,0)</f>
        <v>0</v>
      </c>
    </row>
    <row r="1468" spans="1:8" x14ac:dyDescent="0.25">
      <c r="A1468" s="6">
        <f>A1467+$B$7</f>
        <v>291.59999999999201</v>
      </c>
      <c r="B1468" s="5">
        <f>B1467+C1467*$B$7</f>
        <v>-1.301919786356903</v>
      </c>
      <c r="C1468" s="1">
        <f>C1467+D1467*$B$7</f>
        <v>-0.27284519671872604</v>
      </c>
      <c r="D1468" s="6">
        <f>(E1468-B1468)*$B$6/$B$4-C1468*$B$5/$B$4</f>
        <v>-7.1971659012136889E-4</v>
      </c>
      <c r="E1468" s="5">
        <f>E1467+F1467*$B$7</f>
        <v>-1.7831592404471288</v>
      </c>
      <c r="F1468" s="1">
        <f>F1467+G1467*$B$7</f>
        <v>0.29912138212078504</v>
      </c>
      <c r="G1468" s="1">
        <f>H1468/$H$4-(E1468-B1468)/$H$4*$B$6-F1468*$H$5/$H$4</f>
        <v>3.2557380909048299E-4</v>
      </c>
      <c r="H1468" s="4">
        <f>IF(AND(A1468&lt;$H$7,A1468&gt;$H$6),$H$8,0)</f>
        <v>0</v>
      </c>
    </row>
    <row r="1469" spans="1:8" x14ac:dyDescent="0.25">
      <c r="A1469" s="6">
        <f>A1468+$B$7</f>
        <v>291.799999999992</v>
      </c>
      <c r="B1469" s="5">
        <f>B1468+C1468*$B$7</f>
        <v>-1.3564888257006482</v>
      </c>
      <c r="C1469" s="1">
        <f>C1468+D1468*$B$7</f>
        <v>-0.27298914003675029</v>
      </c>
      <c r="D1469" s="6">
        <f>(E1469-B1469)*$B$6/$B$4-C1469*$B$5/$B$4</f>
        <v>4.2637571732801697E-4</v>
      </c>
      <c r="E1469" s="5">
        <f>E1468+F1468*$B$7</f>
        <v>-1.7233349640229718</v>
      </c>
      <c r="F1469" s="1">
        <f>F1468+G1468*$B$7</f>
        <v>0.29918649688260313</v>
      </c>
      <c r="G1469" s="1">
        <f>H1469/$H$4-(E1469-B1469)/$H$4*$B$6-F1469*$H$5/$H$4</f>
        <v>-8.1933607001581123E-4</v>
      </c>
      <c r="H1469" s="4">
        <f>IF(AND(A1469&lt;$H$7,A1469&gt;$H$6),$H$8,0)</f>
        <v>0</v>
      </c>
    </row>
    <row r="1470" spans="1:8" x14ac:dyDescent="0.25">
      <c r="A1470" s="6">
        <f>A1469+$B$7</f>
        <v>291.99999999999199</v>
      </c>
      <c r="B1470" s="5">
        <f>B1469+C1469*$B$7</f>
        <v>-1.4110866537079982</v>
      </c>
      <c r="C1470" s="1">
        <f>C1469+D1469*$B$7</f>
        <v>-0.27290386489328466</v>
      </c>
      <c r="D1470" s="6">
        <f>(E1470-B1470)*$B$6/$B$4-C1470*$B$5/$B$4</f>
        <v>1.5694478640147407E-3</v>
      </c>
      <c r="E1470" s="5">
        <f>E1469+F1469*$B$7</f>
        <v>-1.6634976646464512</v>
      </c>
      <c r="F1470" s="1">
        <f>F1469+G1469*$B$7</f>
        <v>0.29902262966859994</v>
      </c>
      <c r="G1470" s="1">
        <f>H1470/$H$4-(E1470-B1470)/$H$4*$B$6-F1470*$H$5/$H$4</f>
        <v>-1.9612293356444693E-3</v>
      </c>
      <c r="H1470" s="4">
        <f>IF(AND(A1470&lt;$H$7,A1470&gt;$H$6),$H$8,0)</f>
        <v>0</v>
      </c>
    </row>
    <row r="1471" spans="1:8" x14ac:dyDescent="0.25">
      <c r="A1471" s="6">
        <f>A1470+$B$7</f>
        <v>292.19999999999197</v>
      </c>
      <c r="B1471" s="5">
        <f>B1470+C1470*$B$7</f>
        <v>-1.4656674266866552</v>
      </c>
      <c r="C1471" s="1">
        <f>C1470+D1470*$B$7</f>
        <v>-0.27258997532048174</v>
      </c>
      <c r="D1471" s="6">
        <f>(E1471-B1471)*$B$6/$B$4-C1471*$B$5/$B$4</f>
        <v>2.7085925095464642E-3</v>
      </c>
      <c r="E1471" s="5">
        <f>E1470+F1470*$B$7</f>
        <v>-1.6036931387127313</v>
      </c>
      <c r="F1471" s="1">
        <f>F1470+G1470*$B$7</f>
        <v>0.29863038380147106</v>
      </c>
      <c r="G1471" s="1">
        <f>H1471/$H$4-(E1471-B1471)/$H$4*$B$6-F1471*$H$5/$H$4</f>
        <v>-3.0991986367613035E-3</v>
      </c>
      <c r="H1471" s="4">
        <f>IF(AND(A1471&lt;$H$7,A1471&gt;$H$6),$H$8,0)</f>
        <v>0</v>
      </c>
    </row>
    <row r="1472" spans="1:8" x14ac:dyDescent="0.25">
      <c r="A1472" s="6">
        <f>A1471+$B$7</f>
        <v>292.39999999999196</v>
      </c>
      <c r="B1472" s="5">
        <f>B1471+C1471*$B$7</f>
        <v>-1.5201854217507516</v>
      </c>
      <c r="C1472" s="1">
        <f>C1471+D1471*$B$7</f>
        <v>-0.27204825681857242</v>
      </c>
      <c r="D1472" s="6">
        <f>(E1472-B1472)*$B$6/$B$4-C1472*$B$5/$B$4</f>
        <v>3.8429074502617311E-3</v>
      </c>
      <c r="E1472" s="5">
        <f>E1471+F1471*$B$7</f>
        <v>-1.543967061952437</v>
      </c>
      <c r="F1472" s="1">
        <f>F1471+G1471*$B$7</f>
        <v>0.29801054407411881</v>
      </c>
      <c r="G1472" s="1">
        <f>H1472/$H$4-(E1472-B1472)/$H$4*$B$6-F1472*$H$5/$H$4</f>
        <v>-4.2323417590949272E-3</v>
      </c>
      <c r="H1472" s="4">
        <f>IF(AND(A1472&lt;$H$7,A1472&gt;$H$6),$H$8,0)</f>
        <v>0</v>
      </c>
    </row>
    <row r="1473" spans="1:8" x14ac:dyDescent="0.25">
      <c r="A1473" s="6">
        <f>A1472+$B$7</f>
        <v>292.59999999999195</v>
      </c>
      <c r="B1473" s="5">
        <f>B1472+C1472*$B$7</f>
        <v>-1.574595073114466</v>
      </c>
      <c r="C1473" s="1">
        <f>C1472+D1472*$B$7</f>
        <v>-0.2712796753285201</v>
      </c>
      <c r="D1473" s="6">
        <f>(E1473-B1473)*$B$6/$B$4-C1473*$B$5/$B$4</f>
        <v>4.9714963296963281E-3</v>
      </c>
      <c r="E1473" s="5">
        <f>E1472+F1472*$B$7</f>
        <v>-1.4843649531376133</v>
      </c>
      <c r="F1473" s="1">
        <f>F1472+G1472*$B$7</f>
        <v>0.2971640757222998</v>
      </c>
      <c r="G1473" s="1">
        <f>H1473/$H$4-(E1473-B1473)/$H$4*$B$6-F1473*$H$5/$H$4</f>
        <v>-5.3597623356030251E-3</v>
      </c>
      <c r="H1473" s="4">
        <f>IF(AND(A1473&lt;$H$7,A1473&gt;$H$6),$H$8,0)</f>
        <v>0</v>
      </c>
    </row>
    <row r="1474" spans="1:8" x14ac:dyDescent="0.25">
      <c r="A1474" s="6">
        <f>A1473+$B$7</f>
        <v>292.79999999999194</v>
      </c>
      <c r="B1474" s="5">
        <f>B1473+C1473*$B$7</f>
        <v>-1.6288510081801699</v>
      </c>
      <c r="C1474" s="1">
        <f>C1473+D1473*$B$7</f>
        <v>-0.27028537606258085</v>
      </c>
      <c r="D1474" s="6">
        <f>(E1474-B1474)*$B$6/$B$4-C1474*$B$5/$B$4</f>
        <v>6.0934693428088774E-3</v>
      </c>
      <c r="E1474" s="5">
        <f>E1473+F1473*$B$7</f>
        <v>-1.4249321379931534</v>
      </c>
      <c r="F1474" s="1">
        <f>F1473+G1473*$B$7</f>
        <v>0.2960921232551792</v>
      </c>
      <c r="G1474" s="1">
        <f>H1474/$H$4-(E1474-B1474)/$H$4*$B$6-F1474*$H$5/$H$4</f>
        <v>-6.4805705506978534E-3</v>
      </c>
      <c r="H1474" s="4">
        <f>IF(AND(A1474&lt;$H$7,A1474&gt;$H$6),$H$8,0)</f>
        <v>0</v>
      </c>
    </row>
    <row r="1475" spans="1:8" x14ac:dyDescent="0.25">
      <c r="A1475" s="6">
        <f>A1474+$B$7</f>
        <v>292.99999999999193</v>
      </c>
      <c r="B1475" s="5">
        <f>B1474+C1474*$B$7</f>
        <v>-1.6829080833926862</v>
      </c>
      <c r="C1475" s="1">
        <f>C1474+D1474*$B$7</f>
        <v>-0.26906668219401908</v>
      </c>
      <c r="D1475" s="6">
        <f>(E1475-B1475)*$B$6/$B$4-C1475*$B$5/$B$4</f>
        <v>7.2079439334159726E-3</v>
      </c>
      <c r="E1475" s="5">
        <f>E1474+F1474*$B$7</f>
        <v>-1.3657137133421176</v>
      </c>
      <c r="F1475" s="1">
        <f>F1474+G1474*$B$7</f>
        <v>0.29479600914503962</v>
      </c>
      <c r="G1475" s="1">
        <f>H1475/$H$4-(E1475-B1475)/$H$4*$B$6-F1475*$H$5/$H$4</f>
        <v>-7.5938838376812812E-3</v>
      </c>
      <c r="H1475" s="4">
        <f>IF(AND(A1475&lt;$H$7,A1475&gt;$H$6),$H$8,0)</f>
        <v>0</v>
      </c>
    </row>
    <row r="1476" spans="1:8" x14ac:dyDescent="0.25">
      <c r="A1476" s="6">
        <f>A1475+$B$7</f>
        <v>293.19999999999192</v>
      </c>
      <c r="B1476" s="5">
        <f>B1475+C1475*$B$7</f>
        <v>-1.73672141983149</v>
      </c>
      <c r="C1476" s="1">
        <f>C1475+D1475*$B$7</f>
        <v>-0.26762509340733587</v>
      </c>
      <c r="D1476" s="6">
        <f>(E1476-B1476)*$B$6/$B$4-C1476*$B$5/$B$4</f>
        <v>8.314045484293842E-3</v>
      </c>
      <c r="E1476" s="5">
        <f>E1475+F1475*$B$7</f>
        <v>-1.3067545115131096</v>
      </c>
      <c r="F1476" s="1">
        <f>F1475+G1475*$B$7</f>
        <v>0.29327723237750336</v>
      </c>
      <c r="G1476" s="1">
        <f>H1476/$H$4-(E1476-B1476)/$H$4*$B$6-F1476*$H$5/$H$4</f>
        <v>-8.6988275688463547E-3</v>
      </c>
      <c r="H1476" s="4">
        <f>IF(AND(A1476&lt;$H$7,A1476&gt;$H$6),$H$8,0)</f>
        <v>0</v>
      </c>
    </row>
    <row r="1477" spans="1:8" x14ac:dyDescent="0.25">
      <c r="A1477" s="6">
        <f>A1476+$B$7</f>
        <v>293.39999999999191</v>
      </c>
      <c r="B1477" s="5">
        <f>B1476+C1476*$B$7</f>
        <v>-1.7902464385129571</v>
      </c>
      <c r="C1477" s="1">
        <f>C1476+D1476*$B$7</f>
        <v>-0.26596228431047708</v>
      </c>
      <c r="D1477" s="6">
        <f>(E1477-B1477)*$B$6/$B$4-C1477*$B$5/$B$4</f>
        <v>9.4109079994106372E-3</v>
      </c>
      <c r="E1477" s="5">
        <f>E1476+F1476*$B$7</f>
        <v>-1.2480990650376089</v>
      </c>
      <c r="F1477" s="1">
        <f>F1476+G1476*$B$7</f>
        <v>0.29153746686373411</v>
      </c>
      <c r="G1477" s="1">
        <f>H1477/$H$4-(E1477-B1477)/$H$4*$B$6-F1477*$H$5/$H$4</f>
        <v>-9.7945357377094942E-3</v>
      </c>
      <c r="H1477" s="4">
        <f>IF(AND(A1477&lt;$H$7,A1477&gt;$H$6),$H$8,0)</f>
        <v>0</v>
      </c>
    </row>
    <row r="1478" spans="1:8" x14ac:dyDescent="0.25">
      <c r="A1478" s="6">
        <f>A1477+$B$7</f>
        <v>293.59999999999189</v>
      </c>
      <c r="B1478" s="5">
        <f>B1477+C1477*$B$7</f>
        <v>-1.8434388953750525</v>
      </c>
      <c r="C1478" s="1">
        <f>C1477+D1477*$B$7</f>
        <v>-0.26408010271059495</v>
      </c>
      <c r="D1478" s="6">
        <f>(E1478-B1478)*$B$6/$B$4-C1478*$B$5/$B$4</f>
        <v>1.0497674777760826E-2</v>
      </c>
      <c r="E1478" s="5">
        <f>E1477+F1477*$B$7</f>
        <v>-1.1897915716648622</v>
      </c>
      <c r="F1478" s="1">
        <f>F1477+G1477*$B$7</f>
        <v>0.28957855971619223</v>
      </c>
      <c r="G1478" s="1">
        <f>H1478/$H$4-(E1478-B1478)/$H$4*$B$6-F1478*$H$5/$H$4</f>
        <v>-1.0880151632844786E-2</v>
      </c>
      <c r="H1478" s="4">
        <f>IF(AND(A1478&lt;$H$7,A1478&gt;$H$6),$H$8,0)</f>
        <v>0</v>
      </c>
    </row>
    <row r="1479" spans="1:8" x14ac:dyDescent="0.25">
      <c r="A1479" s="6">
        <f>A1478+$B$7</f>
        <v>293.79999999999188</v>
      </c>
      <c r="B1479" s="5">
        <f>B1478+C1478*$B$7</f>
        <v>-1.8962549159171715</v>
      </c>
      <c r="C1479" s="1">
        <f>C1478+D1478*$B$7</f>
        <v>-0.2619805677550428</v>
      </c>
      <c r="D1479" s="6">
        <f>(E1479-B1479)*$B$6/$B$4-C1479*$B$5/$B$4</f>
        <v>1.1573499078281122E-2</v>
      </c>
      <c r="E1479" s="5">
        <f>E1478+F1478*$B$7</f>
        <v>-1.1318758597216236</v>
      </c>
      <c r="F1479" s="1">
        <f>F1478+G1478*$B$7</f>
        <v>0.2874025293896233</v>
      </c>
      <c r="G1479" s="1">
        <f>H1479/$H$4-(E1479-B1479)/$H$4*$B$6-F1479*$H$5/$H$4</f>
        <v>-1.1954828502799828E-2</v>
      </c>
      <c r="H1479" s="4">
        <f>IF(AND(A1479&lt;$H$7,A1479&gt;$H$6),$H$8,0)</f>
        <v>0</v>
      </c>
    </row>
    <row r="1480" spans="1:8" x14ac:dyDescent="0.25">
      <c r="A1480" s="6">
        <f>A1479+$B$7</f>
        <v>293.99999999999187</v>
      </c>
      <c r="B1480" s="5">
        <f>B1479+C1479*$B$7</f>
        <v>-1.94865102946818</v>
      </c>
      <c r="C1480" s="1">
        <f>C1479+D1479*$B$7</f>
        <v>-0.25966586793938656</v>
      </c>
      <c r="D1480" s="6">
        <f>(E1480-B1480)*$B$6/$B$4-C1480*$B$5/$B$4</f>
        <v>1.2637544775335611E-2</v>
      </c>
      <c r="E1480" s="5">
        <f>E1479+F1479*$B$7</f>
        <v>-1.074395353843699</v>
      </c>
      <c r="F1480" s="1">
        <f>F1479+G1479*$B$7</f>
        <v>0.28501156368906333</v>
      </c>
      <c r="G1480" s="1">
        <f>H1480/$H$4-(E1480-B1480)/$H$4*$B$6-F1480*$H$5/$H$4</f>
        <v>-1.301773021158076E-2</v>
      </c>
      <c r="H1480" s="4">
        <f>IF(AND(A1480&lt;$H$7,A1480&gt;$H$6),$H$8,0)</f>
        <v>0</v>
      </c>
    </row>
    <row r="1481" spans="1:8" x14ac:dyDescent="0.25">
      <c r="A1481" s="6">
        <f>A1480+$B$7</f>
        <v>294.19999999999186</v>
      </c>
      <c r="B1481" s="5">
        <f>B1480+C1480*$B$7</f>
        <v>-2.0005842030560572</v>
      </c>
      <c r="C1481" s="1">
        <f>C1480+D1480*$B$7</f>
        <v>-0.25713835898431942</v>
      </c>
      <c r="D1481" s="6">
        <f>(E1481-B1481)*$B$6/$B$4-C1481*$B$5/$B$4</f>
        <v>1.36889870042665E-2</v>
      </c>
      <c r="E1481" s="5">
        <f>E1480+F1480*$B$7</f>
        <v>-1.0173930411058862</v>
      </c>
      <c r="F1481" s="1">
        <f>F1480+G1480*$B$7</f>
        <v>0.28240801764674717</v>
      </c>
      <c r="G1481" s="1">
        <f>H1481/$H$4-(E1481-B1481)/$H$4*$B$6-F1481*$H$5/$H$4</f>
        <v>-1.4068031884202917E-2</v>
      </c>
      <c r="H1481" s="4">
        <f>IF(AND(A1481&lt;$H$7,A1481&gt;$H$6),$H$8,0)</f>
        <v>0</v>
      </c>
    </row>
    <row r="1482" spans="1:8" x14ac:dyDescent="0.25">
      <c r="A1482" s="6">
        <f>A1481+$B$7</f>
        <v>294.39999999999185</v>
      </c>
      <c r="B1482" s="5">
        <f>B1481+C1481*$B$7</f>
        <v>-2.052011874852921</v>
      </c>
      <c r="C1482" s="1">
        <f>C1481+D1481*$B$7</f>
        <v>-0.25440056158346613</v>
      </c>
      <c r="D1482" s="6">
        <f>(E1482-B1482)*$B$6/$B$4-C1482*$B$5/$B$4</f>
        <v>1.4727012796515834E-2</v>
      </c>
      <c r="E1482" s="5">
        <f>E1481+F1481*$B$7</f>
        <v>-0.96091143757653685</v>
      </c>
      <c r="F1482" s="1">
        <f>F1481+G1481*$B$7</f>
        <v>0.27959441126990658</v>
      </c>
      <c r="G1482" s="1">
        <f>H1482/$H$4-(E1482-B1482)/$H$4*$B$6-F1482*$H$5/$H$4</f>
        <v>-1.5104920541812441E-2</v>
      </c>
      <c r="H1482" s="4">
        <f>IF(AND(A1482&lt;$H$7,A1482&gt;$H$6),$H$8,0)</f>
        <v>0</v>
      </c>
    </row>
    <row r="1483" spans="1:8" x14ac:dyDescent="0.25">
      <c r="A1483" s="6">
        <f>A1482+$B$7</f>
        <v>294.59999999999184</v>
      </c>
      <c r="B1483" s="5">
        <f>B1482+C1482*$B$7</f>
        <v>-2.1028919871696141</v>
      </c>
      <c r="C1483" s="1">
        <f>C1482+D1482*$B$7</f>
        <v>-0.25145515902416299</v>
      </c>
      <c r="D1483" s="6">
        <f>(E1483-B1483)*$B$6/$B$4-C1483*$B$5/$B$4</f>
        <v>1.5750821703833032E-2</v>
      </c>
      <c r="E1483" s="5">
        <f>E1482+F1482*$B$7</f>
        <v>-0.90499255532255551</v>
      </c>
      <c r="F1483" s="1">
        <f>F1482+G1482*$B$7</f>
        <v>0.27657342716154409</v>
      </c>
      <c r="G1483" s="1">
        <f>H1483/$H$4-(E1483-B1483)/$H$4*$B$6-F1483*$H$5/$H$4</f>
        <v>-1.6127595725893749E-2</v>
      </c>
      <c r="H1483" s="4">
        <f>IF(AND(A1483&lt;$H$7,A1483&gt;$H$6),$H$8,0)</f>
        <v>0</v>
      </c>
    </row>
    <row r="1484" spans="1:8" x14ac:dyDescent="0.25">
      <c r="A1484" s="6">
        <f>A1483+$B$7</f>
        <v>294.79999999999183</v>
      </c>
      <c r="B1484" s="5">
        <f>B1483+C1483*$B$7</f>
        <v>-2.1531830189744467</v>
      </c>
      <c r="C1484" s="1">
        <f>C1483+D1483*$B$7</f>
        <v>-0.2483049946833964</v>
      </c>
      <c r="D1484" s="6">
        <f>(E1484-B1484)*$B$6/$B$4-C1484*$B$5/$B$4</f>
        <v>1.6759626411092948E-2</v>
      </c>
      <c r="E1484" s="5">
        <f>E1483+F1483*$B$7</f>
        <v>-0.84967786989024674</v>
      </c>
      <c r="F1484" s="1">
        <f>F1483+G1483*$B$7</f>
        <v>0.27334790801636533</v>
      </c>
      <c r="G1484" s="1">
        <f>H1484/$H$4-(E1484-B1484)/$H$4*$B$6-F1484*$H$5/$H$4</f>
        <v>-1.7135270111087481E-2</v>
      </c>
      <c r="H1484" s="4">
        <f>IF(AND(A1484&lt;$H$7,A1484&gt;$H$6),$H$8,0)</f>
        <v>0</v>
      </c>
    </row>
    <row r="1485" spans="1:8" x14ac:dyDescent="0.25">
      <c r="A1485" s="6">
        <f>A1484+$B$7</f>
        <v>294.99999999999181</v>
      </c>
      <c r="B1485" s="5">
        <f>B1484+C1484*$B$7</f>
        <v>-2.2028440179111262</v>
      </c>
      <c r="C1485" s="1">
        <f>C1484+D1484*$B$7</f>
        <v>-0.24495306940117781</v>
      </c>
      <c r="D1485" s="6">
        <f>(E1485-B1485)*$B$6/$B$4-C1485*$B$5/$B$4</f>
        <v>1.7752653337259193E-2</v>
      </c>
      <c r="E1485" s="5">
        <f>E1484+F1484*$B$7</f>
        <v>-0.79500828828697367</v>
      </c>
      <c r="F1485" s="1">
        <f>F1484+G1484*$B$7</f>
        <v>0.26992085399414784</v>
      </c>
      <c r="G1485" s="1">
        <f>H1485/$H$4-(E1485-B1485)/$H$4*$B$6-F1485*$H$5/$H$4</f>
        <v>-1.8127170106153744E-2</v>
      </c>
      <c r="H1485" s="4">
        <f>IF(AND(A1485&lt;$H$7,A1485&gt;$H$6),$H$8,0)</f>
        <v>0</v>
      </c>
    </row>
    <row r="1486" spans="1:8" x14ac:dyDescent="0.25">
      <c r="A1486" s="6">
        <f>A1485+$B$7</f>
        <v>295.1999999999918</v>
      </c>
      <c r="B1486" s="5">
        <f>B1485+C1485*$B$7</f>
        <v>-2.2518346317913616</v>
      </c>
      <c r="C1486" s="1">
        <f>C1485+D1485*$B$7</f>
        <v>-0.24140253873372597</v>
      </c>
      <c r="D1486" s="6">
        <f>(E1486-B1486)*$B$6/$B$4-C1486*$B$5/$B$4</f>
        <v>1.8729143224038066E-2</v>
      </c>
      <c r="E1486" s="5">
        <f>E1485+F1485*$B$7</f>
        <v>-0.74102411748814412</v>
      </c>
      <c r="F1486" s="1">
        <f>F1485+G1485*$B$7</f>
        <v>0.26629541997291711</v>
      </c>
      <c r="G1486" s="1">
        <f>H1486/$H$4-(E1486-B1486)/$H$4*$B$6-F1486*$H$5/$H$4</f>
        <v>-1.9102536442625932E-2</v>
      </c>
      <c r="H1486" s="4">
        <f>IF(AND(A1486&lt;$H$7,A1486&gt;$H$6),$H$8,0)</f>
        <v>0</v>
      </c>
    </row>
    <row r="1487" spans="1:8" x14ac:dyDescent="0.25">
      <c r="A1487" s="6">
        <f>A1486+$B$7</f>
        <v>295.39999999999179</v>
      </c>
      <c r="B1487" s="5">
        <f>B1486+C1486*$B$7</f>
        <v>-2.3001151395381068</v>
      </c>
      <c r="C1487" s="1">
        <f>C1486+D1486*$B$7</f>
        <v>-0.23765671008891837</v>
      </c>
      <c r="D1487" s="6">
        <f>(E1487-B1487)*$B$6/$B$4-C1487*$B$5/$B$4</f>
        <v>1.9688351711779239E-2</v>
      </c>
      <c r="E1487" s="5">
        <f>E1486+F1486*$B$7</f>
        <v>-0.68776503349356066</v>
      </c>
      <c r="F1487" s="1">
        <f>F1486+G1486*$B$7</f>
        <v>0.26247491268439194</v>
      </c>
      <c r="G1487" s="1">
        <f>H1487/$H$4-(E1487-B1487)/$H$4*$B$6-F1487*$H$5/$H$4</f>
        <v>-2.0060624750711343E-2</v>
      </c>
      <c r="H1487" s="4">
        <f>IF(AND(A1487&lt;$H$7,A1487&gt;$H$6),$H$8,0)</f>
        <v>0</v>
      </c>
    </row>
    <row r="1488" spans="1:8" x14ac:dyDescent="0.25">
      <c r="A1488" s="6">
        <f>A1487+$B$7</f>
        <v>295.59999999999178</v>
      </c>
      <c r="B1488" s="5">
        <f>B1487+C1487*$B$7</f>
        <v>-2.3476464815558904</v>
      </c>
      <c r="C1488" s="1">
        <f>C1487+D1487*$B$7</f>
        <v>-0.23371903974656252</v>
      </c>
      <c r="D1488" s="6">
        <f>(E1488-B1488)*$B$6/$B$4-C1488*$B$5/$B$4</f>
        <v>2.0629549902190524E-2</v>
      </c>
      <c r="E1488" s="5">
        <f>E1487+F1487*$B$7</f>
        <v>-0.63527005095668232</v>
      </c>
      <c r="F1488" s="1">
        <f>F1487+G1487*$B$7</f>
        <v>0.25846278773424969</v>
      </c>
      <c r="G1488" s="1">
        <f>H1488/$H$4-(E1488-B1488)/$H$4*$B$6-F1488*$H$5/$H$4</f>
        <v>-2.1000706122005827E-2</v>
      </c>
      <c r="H1488" s="4">
        <f>IF(AND(A1488&lt;$H$7,A1488&gt;$H$6),$H$8,0)</f>
        <v>0</v>
      </c>
    </row>
    <row r="1489" spans="1:8" x14ac:dyDescent="0.25">
      <c r="A1489" s="6">
        <f>A1488+$B$7</f>
        <v>295.79999999999177</v>
      </c>
      <c r="B1489" s="5">
        <f>B1488+C1488*$B$7</f>
        <v>-2.3943902895052029</v>
      </c>
      <c r="C1489" s="1">
        <f>C1488+D1488*$B$7</f>
        <v>-0.22959312976612442</v>
      </c>
      <c r="D1489" s="6">
        <f>(E1489-B1489)*$B$6/$B$4-C1489*$B$5/$B$4</f>
        <v>2.1552024907445573E-2</v>
      </c>
      <c r="E1489" s="5">
        <f>E1488+F1488*$B$7</f>
        <v>-0.58357749340983234</v>
      </c>
      <c r="F1489" s="1">
        <f>F1488+G1488*$B$7</f>
        <v>0.25426264650984853</v>
      </c>
      <c r="G1489" s="1">
        <f>H1489/$H$4-(E1489-B1489)/$H$4*$B$6-F1489*$H$5/$H$4</f>
        <v>-2.1922067658601434E-2</v>
      </c>
      <c r="H1489" s="4">
        <f>IF(AND(A1489&lt;$H$7,A1489&gt;$H$6),$H$8,0)</f>
        <v>0</v>
      </c>
    </row>
    <row r="1490" spans="1:8" x14ac:dyDescent="0.25">
      <c r="A1490" s="6">
        <f>A1489+$B$7</f>
        <v>295.99999999999176</v>
      </c>
      <c r="B1490" s="5">
        <f>B1489+C1489*$B$7</f>
        <v>-2.4403089154584277</v>
      </c>
      <c r="C1490" s="1">
        <f>C1489+D1489*$B$7</f>
        <v>-0.22528272478463532</v>
      </c>
      <c r="D1490" s="6">
        <f>(E1490-B1490)*$B$6/$B$4-C1490*$B$5/$B$4</f>
        <v>2.2455080385275182E-2</v>
      </c>
      <c r="E1490" s="5">
        <f>E1489+F1489*$B$7</f>
        <v>-0.53272496410786263</v>
      </c>
      <c r="F1490" s="1">
        <f>F1489+G1489*$B$7</f>
        <v>0.24987823297812825</v>
      </c>
      <c r="G1490" s="1">
        <f>H1490/$H$4-(E1490-B1490)/$H$4*$B$6-F1490*$H$5/$H$4</f>
        <v>-2.2824013008177574E-2</v>
      </c>
      <c r="H1490" s="4">
        <f>IF(AND(A1490&lt;$H$7,A1490&gt;$H$6),$H$8,0)</f>
        <v>0</v>
      </c>
    </row>
    <row r="1491" spans="1:8" x14ac:dyDescent="0.25">
      <c r="A1491" s="6">
        <f>A1490+$B$7</f>
        <v>296.19999999999175</v>
      </c>
      <c r="B1491" s="5">
        <f>B1490+C1490*$B$7</f>
        <v>-2.4853654604153546</v>
      </c>
      <c r="C1491" s="1">
        <f>C1490+D1490*$B$7</f>
        <v>-0.22079170870758028</v>
      </c>
      <c r="D1491" s="6">
        <f>(E1491-B1491)*$B$6/$B$4-C1491*$B$5/$B$4</f>
        <v>2.3338037059644878E-2</v>
      </c>
      <c r="E1491" s="5">
        <f>E1490+F1490*$B$7</f>
        <v>-0.48274931751223699</v>
      </c>
      <c r="F1491" s="1">
        <f>F1490+G1490*$B$7</f>
        <v>0.24531343037649272</v>
      </c>
      <c r="G1491" s="1">
        <f>H1491/$H$4-(E1491-B1491)/$H$4*$B$6-F1491*$H$5/$H$4</f>
        <v>-2.3705862884678568E-2</v>
      </c>
      <c r="H1491" s="4">
        <f>IF(AND(A1491&lt;$H$7,A1491&gt;$H$6),$H$8,0)</f>
        <v>0</v>
      </c>
    </row>
    <row r="1492" spans="1:8" x14ac:dyDescent="0.25">
      <c r="A1492" s="6">
        <f>A1491+$B$7</f>
        <v>296.39999999999173</v>
      </c>
      <c r="B1492" s="5">
        <f>B1491+C1491*$B$7</f>
        <v>-2.5295238021568704</v>
      </c>
      <c r="C1492" s="1">
        <f>C1491+D1491*$B$7</f>
        <v>-0.21612410129565129</v>
      </c>
      <c r="D1492" s="6">
        <f>(E1492-B1492)*$B$6/$B$4-C1492*$B$5/$B$4</f>
        <v>2.4200233226634088E-2</v>
      </c>
      <c r="E1492" s="5">
        <f>E1491+F1491*$B$7</f>
        <v>-0.43368663143693842</v>
      </c>
      <c r="F1492" s="1">
        <f>F1491+G1491*$B$7</f>
        <v>0.24057225779955702</v>
      </c>
      <c r="G1492" s="1">
        <f>H1492/$H$4-(E1492-B1492)/$H$4*$B$6-F1492*$H$5/$H$4</f>
        <v>-2.4566955574192674E-2</v>
      </c>
      <c r="H1492" s="4">
        <f>IF(AND(A1492&lt;$H$7,A1492&gt;$H$6),$H$8,0)</f>
        <v>0</v>
      </c>
    </row>
    <row r="1493" spans="1:8" x14ac:dyDescent="0.25">
      <c r="A1493" s="6">
        <f>A1492+$B$7</f>
        <v>296.59999999999172</v>
      </c>
      <c r="B1493" s="5">
        <f>B1492+C1492*$B$7</f>
        <v>-2.5727486224160008</v>
      </c>
      <c r="C1493" s="1">
        <f>C1492+D1492*$B$7</f>
        <v>-0.21128405465032449</v>
      </c>
      <c r="D1493" s="6">
        <f>(E1493-B1493)*$B$6/$B$4-C1493*$B$5/$B$4</f>
        <v>2.5041025245144607E-2</v>
      </c>
      <c r="E1493" s="5">
        <f>E1492+F1492*$B$7</f>
        <v>-0.38557217987702702</v>
      </c>
      <c r="F1493" s="1">
        <f>F1492+G1492*$B$7</f>
        <v>0.23565886668471847</v>
      </c>
      <c r="G1493" s="1">
        <f>H1493/$H$4-(E1493-B1493)/$H$4*$B$6-F1493*$H$5/$H$4</f>
        <v>-2.5406647425660515E-2</v>
      </c>
      <c r="H1493" s="4">
        <f>IF(AND(A1493&lt;$H$7,A1493&gt;$H$6),$H$8,0)</f>
        <v>0</v>
      </c>
    </row>
    <row r="1494" spans="1:8" x14ac:dyDescent="0.25">
      <c r="A1494" s="6">
        <f>A1493+$B$7</f>
        <v>296.79999999999171</v>
      </c>
      <c r="B1494" s="5">
        <f>B1493+C1493*$B$7</f>
        <v>-2.6150054333460657</v>
      </c>
      <c r="C1494" s="1">
        <f>C1493+D1493*$B$7</f>
        <v>-0.20627584960129558</v>
      </c>
      <c r="D1494" s="6">
        <f>(E1494-B1494)*$B$6/$B$4-C1494*$B$5/$B$4</f>
        <v>2.5859788012079259E-2</v>
      </c>
      <c r="E1494" s="5">
        <f>E1493+F1493*$B$7</f>
        <v>-0.33844040654008334</v>
      </c>
      <c r="F1494" s="1">
        <f>F1493+G1493*$B$7</f>
        <v>0.23057753719958637</v>
      </c>
      <c r="G1494" s="1">
        <f>H1494/$H$4-(E1494-B1494)/$H$4*$B$6-F1494*$H$5/$H$4</f>
        <v>-2.6224313326053621E-2</v>
      </c>
      <c r="H1494" s="4">
        <f>IF(AND(A1494&lt;$H$7,A1494&gt;$H$6),$H$8,0)</f>
        <v>0</v>
      </c>
    </row>
    <row r="1495" spans="1:8" x14ac:dyDescent="0.25">
      <c r="A1495" s="6">
        <f>A1494+$B$7</f>
        <v>296.9999999999917</v>
      </c>
      <c r="B1495" s="5">
        <f>B1494+C1494*$B$7</f>
        <v>-2.656260603266325</v>
      </c>
      <c r="C1495" s="1">
        <f>C1494+D1494*$B$7</f>
        <v>-0.20110389199887974</v>
      </c>
      <c r="D1495" s="6">
        <f>(E1495-B1495)*$B$6/$B$4-C1495*$B$5/$B$4</f>
        <v>2.6655915421644787E-2</v>
      </c>
      <c r="E1495" s="5">
        <f>E1494+F1494*$B$7</f>
        <v>-0.29232489910016607</v>
      </c>
      <c r="F1495" s="1">
        <f>F1494+G1494*$B$7</f>
        <v>0.22533267453437564</v>
      </c>
      <c r="G1495" s="1">
        <f>H1495/$H$4-(E1495-B1495)/$H$4*$B$6-F1495*$H$5/$H$4</f>
        <v>-2.7019347159677225E-2</v>
      </c>
      <c r="H1495" s="4">
        <f>IF(AND(A1495&lt;$H$7,A1495&gt;$H$6),$H$8,0)</f>
        <v>0</v>
      </c>
    </row>
    <row r="1496" spans="1:8" x14ac:dyDescent="0.25">
      <c r="A1496" s="6">
        <f>A1495+$B$7</f>
        <v>297.19999999999169</v>
      </c>
      <c r="B1496" s="5">
        <f>B1495+C1495*$B$7</f>
        <v>-2.6964813816661009</v>
      </c>
      <c r="C1496" s="1">
        <f>C1495+D1495*$B$7</f>
        <v>-0.19577270891455079</v>
      </c>
      <c r="D1496" s="6">
        <f>(E1496-B1496)*$B$6/$B$4-C1496*$B$5/$B$4</f>
        <v>2.7428820808446362E-2</v>
      </c>
      <c r="E1496" s="5">
        <f>E1495+F1495*$B$7</f>
        <v>-0.24725836419329095</v>
      </c>
      <c r="F1496" s="1">
        <f>F1495+G1495*$B$7</f>
        <v>0.2199288051024402</v>
      </c>
      <c r="G1496" s="1">
        <f>H1496/$H$4-(E1496-B1496)/$H$4*$B$6-F1496*$H$5/$H$4</f>
        <v>-2.7791162251264701E-2</v>
      </c>
      <c r="H1496" s="4">
        <f>IF(AND(A1496&lt;$H$7,A1496&gt;$H$6),$H$8,0)</f>
        <v>0</v>
      </c>
    </row>
    <row r="1497" spans="1:8" x14ac:dyDescent="0.25">
      <c r="A1497" s="6">
        <f>A1496+$B$7</f>
        <v>297.39999999999168</v>
      </c>
      <c r="B1497" s="5">
        <f>B1496+C1496*$B$7</f>
        <v>-2.7356359234490109</v>
      </c>
      <c r="C1497" s="1">
        <f>C1496+D1496*$B$7</f>
        <v>-0.19028694475286151</v>
      </c>
      <c r="D1497" s="6">
        <f>(E1497-B1497)*$B$6/$B$4-C1497*$B$5/$B$4</f>
        <v>2.8177937374055002E-2</v>
      </c>
      <c r="E1497" s="5">
        <f>E1496+F1496*$B$7</f>
        <v>-0.20327260317280291</v>
      </c>
      <c r="F1497" s="1">
        <f>F1496+G1496*$B$7</f>
        <v>0.21437057265218726</v>
      </c>
      <c r="G1497" s="1">
        <f>H1497/$H$4-(E1497-B1497)/$H$4*$B$6-F1497*$H$5/$H$4</f>
        <v>-2.8539191792544893E-2</v>
      </c>
      <c r="H1497" s="4">
        <f>IF(AND(A1497&lt;$H$7,A1497&gt;$H$6),$H$8,0)</f>
        <v>0</v>
      </c>
    </row>
    <row r="1498" spans="1:8" x14ac:dyDescent="0.25">
      <c r="A1498" s="6">
        <f>A1497+$B$7</f>
        <v>297.59999999999167</v>
      </c>
      <c r="B1498" s="5">
        <f>B1497+C1497*$B$7</f>
        <v>-2.7736933123995833</v>
      </c>
      <c r="C1498" s="1">
        <f>C1497+D1497*$B$7</f>
        <v>-0.18465135727805052</v>
      </c>
      <c r="D1498" s="6">
        <f>(E1498-B1498)*$B$6/$B$4-C1498*$B$5/$B$4</f>
        <v>2.8902718596742937E-2</v>
      </c>
      <c r="E1498" s="5">
        <f>E1497+F1497*$B$7</f>
        <v>-0.16039848864236544</v>
      </c>
      <c r="F1498" s="1">
        <f>F1497+G1497*$B$7</f>
        <v>0.20866273429367826</v>
      </c>
      <c r="G1498" s="1">
        <f>H1498/$H$4-(E1498-B1498)/$H$4*$B$6-F1498*$H$5/$H$4</f>
        <v>-2.9262889251977352E-2</v>
      </c>
      <c r="H1498" s="4">
        <f>IF(AND(A1498&lt;$H$7,A1498&gt;$H$6),$H$8,0)</f>
        <v>0</v>
      </c>
    </row>
    <row r="1499" spans="1:8" x14ac:dyDescent="0.25">
      <c r="A1499" s="6">
        <f>A1498+$B$7</f>
        <v>297.79999999999166</v>
      </c>
      <c r="B1499" s="5">
        <f>B1498+C1498*$B$7</f>
        <v>-2.8106235838551932</v>
      </c>
      <c r="C1499" s="1">
        <f>C1498+D1498*$B$7</f>
        <v>-0.17887081355870194</v>
      </c>
      <c r="D1499" s="6">
        <f>(E1499-B1499)*$B$6/$B$4-C1499*$B$5/$B$4</f>
        <v>2.9602638624096164E-2</v>
      </c>
      <c r="E1499" s="5">
        <f>E1498+F1498*$B$7</f>
        <v>-0.1186659417836298</v>
      </c>
      <c r="F1499" s="1">
        <f>F1498+G1498*$B$7</f>
        <v>0.20281015644328279</v>
      </c>
      <c r="G1499" s="1">
        <f>H1499/$H$4-(E1499-B1499)/$H$4*$B$6-F1499*$H$5/$H$4</f>
        <v>-2.996172876736488E-2</v>
      </c>
      <c r="H1499" s="4">
        <f>IF(AND(A1499&lt;$H$7,A1499&gt;$H$6),$H$8,0)</f>
        <v>0</v>
      </c>
    </row>
    <row r="1500" spans="1:8" x14ac:dyDescent="0.25">
      <c r="A1500" s="6">
        <f>A1499+$B$7</f>
        <v>297.99999999999164</v>
      </c>
      <c r="B1500" s="5">
        <f>B1499+C1499*$B$7</f>
        <v>-2.8463977465669337</v>
      </c>
      <c r="C1500" s="1">
        <f>C1499+D1499*$B$7</f>
        <v>-0.17295028583388269</v>
      </c>
      <c r="D1500" s="6">
        <f>(E1500-B1500)*$B$6/$B$4-C1500*$B$5/$B$4</f>
        <v>3.0277192648227844E-2</v>
      </c>
      <c r="E1500" s="5">
        <f>E1499+F1499*$B$7</f>
        <v>-7.8103910494973228E-2</v>
      </c>
      <c r="F1500" s="1">
        <f>F1499+G1499*$B$7</f>
        <v>0.1968178106898098</v>
      </c>
      <c r="G1500" s="1">
        <f>H1500/$H$4-(E1500-B1500)/$H$4*$B$6-F1500*$H$5/$H$4</f>
        <v>-3.0635205521066754E-2</v>
      </c>
      <c r="H1500" s="4">
        <f>IF(AND(A1500&lt;$H$7,A1500&gt;$H$6),$H$8,0)</f>
        <v>0</v>
      </c>
    </row>
    <row r="1501" spans="1:8" x14ac:dyDescent="0.25">
      <c r="A1501" s="6">
        <f>A1500+$B$7</f>
        <v>298.19999999999163</v>
      </c>
      <c r="B1501" s="5">
        <f>B1500+C1500*$B$7</f>
        <v>-2.88098780373371</v>
      </c>
      <c r="C1501" s="1">
        <f>C1500+D1500*$B$7</f>
        <v>-0.16689484730423712</v>
      </c>
      <c r="D1501" s="6">
        <f>(E1501-B1501)*$B$6/$B$4-C1501*$B$5/$B$4</f>
        <v>3.0925897263330542E-2</v>
      </c>
      <c r="E1501" s="5">
        <f>E1500+F1500*$B$7</f>
        <v>-3.8740348357011262E-2</v>
      </c>
      <c r="F1501" s="1">
        <f>F1500+G1500*$B$7</f>
        <v>0.19069076958559644</v>
      </c>
      <c r="G1501" s="1">
        <f>H1501/$H$4-(E1501-B1501)/$H$4*$B$6-F1501*$H$5/$H$4</f>
        <v>-3.1282836097550934E-2</v>
      </c>
      <c r="H1501" s="4">
        <f>IF(AND(A1501&lt;$H$7,A1501&gt;$H$6),$H$8,0)</f>
        <v>0</v>
      </c>
    </row>
    <row r="1502" spans="1:8" x14ac:dyDescent="0.25">
      <c r="A1502" s="6">
        <f>A1501+$B$7</f>
        <v>298.39999999999162</v>
      </c>
      <c r="B1502" s="5">
        <f>B1501+C1501*$B$7</f>
        <v>-2.9143667731945575</v>
      </c>
      <c r="C1502" s="1">
        <f>C1501+D1501*$B$7</f>
        <v>-0.16070966785157101</v>
      </c>
      <c r="D1502" s="6">
        <f>(E1502-B1502)*$B$6/$B$4-C1502*$B$5/$B$4</f>
        <v>3.154829080532022E-2</v>
      </c>
      <c r="E1502" s="5">
        <f>E1501+F1501*$B$7</f>
        <v>-6.0219443989197041E-4</v>
      </c>
      <c r="F1502" s="1">
        <f>F1501+G1501*$B$7</f>
        <v>0.18443420236608626</v>
      </c>
      <c r="G1502" s="1">
        <f>H1502/$H$4-(E1502-B1502)/$H$4*$B$6-F1502*$H$5/$H$4</f>
        <v>-3.1904158823037952E-2</v>
      </c>
      <c r="H1502" s="4">
        <f>IF(AND(A1502&lt;$H$7,A1502&gt;$H$6),$H$8,0)</f>
        <v>0</v>
      </c>
    </row>
    <row r="1503" spans="1:8" x14ac:dyDescent="0.25">
      <c r="A1503" s="6">
        <f>A1502+$B$7</f>
        <v>298.59999999999161</v>
      </c>
      <c r="B1503" s="5">
        <f>B1502+C1502*$B$7</f>
        <v>-2.9465087067648716</v>
      </c>
      <c r="C1503" s="1">
        <f>C1502+D1502*$B$7</f>
        <v>-0.15440000969050696</v>
      </c>
      <c r="D1503" s="6">
        <f>(E1503-B1503)*$B$6/$B$4-C1503*$B$5/$B$4</f>
        <v>3.2143933673339578E-2</v>
      </c>
      <c r="E1503" s="5">
        <f>E1502+F1502*$B$7</f>
        <v>3.6284646033325284E-2</v>
      </c>
      <c r="F1503" s="1">
        <f>F1502+G1502*$B$7</f>
        <v>0.17805337060147866</v>
      </c>
      <c r="G1503" s="1">
        <f>H1503/$H$4-(E1503-B1503)/$H$4*$B$6-F1503*$H$5/$H$4</f>
        <v>-3.2498734087004148E-2</v>
      </c>
      <c r="H1503" s="4">
        <f>IF(AND(A1503&lt;$H$7,A1503&gt;$H$6),$H$8,0)</f>
        <v>0</v>
      </c>
    </row>
    <row r="1504" spans="1:8" x14ac:dyDescent="0.25">
      <c r="A1504" s="6">
        <f>A1503+$B$7</f>
        <v>298.7999999999916</v>
      </c>
      <c r="B1504" s="5">
        <f>B1503+C1503*$B$7</f>
        <v>-2.9773887087029731</v>
      </c>
      <c r="C1504" s="1">
        <f>C1503+D1503*$B$7</f>
        <v>-0.14797122295583903</v>
      </c>
      <c r="D1504" s="6">
        <f>(E1504-B1504)*$B$6/$B$4-C1504*$B$5/$B$4</f>
        <v>3.2712408632903527E-2</v>
      </c>
      <c r="E1504" s="5">
        <f>E1503+F1503*$B$7</f>
        <v>7.1895320153621017E-2</v>
      </c>
      <c r="F1504" s="1">
        <f>F1503+G1503*$B$7</f>
        <v>0.17155362378407782</v>
      </c>
      <c r="G1504" s="1">
        <f>H1504/$H$4-(E1504-B1504)/$H$4*$B$6-F1504*$H$5/$H$4</f>
        <v>-3.306614464532711E-2</v>
      </c>
      <c r="H1504" s="4">
        <f>IF(AND(A1504&lt;$H$7,A1504&gt;$H$6),$H$8,0)</f>
        <v>0</v>
      </c>
    </row>
    <row r="1505" spans="1:8" x14ac:dyDescent="0.25">
      <c r="A1505" s="6">
        <f>A1504+$B$7</f>
        <v>298.99999999999159</v>
      </c>
      <c r="B1505" s="5">
        <f>B1504+C1504*$B$7</f>
        <v>-3.0069829532941408</v>
      </c>
      <c r="C1505" s="1">
        <f>C1504+D1504*$B$7</f>
        <v>-0.14142874122925833</v>
      </c>
      <c r="D1505" s="6">
        <f>(E1505-B1505)*$B$6/$B$4-C1505*$B$5/$B$4</f>
        <v>3.3253321100484651E-2</v>
      </c>
      <c r="E1505" s="5">
        <f>E1504+F1504*$B$7</f>
        <v>0.10620604491043659</v>
      </c>
      <c r="F1505" s="1">
        <f>F1504+G1504*$B$7</f>
        <v>0.16494039485501238</v>
      </c>
      <c r="G1505" s="1">
        <f>H1505/$H$4-(E1505-B1505)/$H$4*$B$6-F1505*$H$5/$H$4</f>
        <v>-3.3605995904870962E-2</v>
      </c>
      <c r="H1505" s="4">
        <f>IF(AND(A1505&lt;$H$7,A1505&gt;$H$6),$H$8,0)</f>
        <v>0</v>
      </c>
    </row>
    <row r="1506" spans="1:8" x14ac:dyDescent="0.25">
      <c r="A1506" s="6">
        <f>A1505+$B$7</f>
        <v>299.19999999999158</v>
      </c>
      <c r="B1506" s="5">
        <f>B1505+C1505*$B$7</f>
        <v>-3.0352687015399926</v>
      </c>
      <c r="C1506" s="1">
        <f>C1505+D1505*$B$7</f>
        <v>-0.13477807700916139</v>
      </c>
      <c r="D1506" s="6">
        <f>(E1506-B1506)*$B$6/$B$4-C1506*$B$5/$B$4</f>
        <v>3.376629940935174E-2</v>
      </c>
      <c r="E1506" s="5">
        <f>E1505+F1505*$B$7</f>
        <v>0.13919412388143906</v>
      </c>
      <c r="F1506" s="1">
        <f>F1505+G1505*$B$7</f>
        <v>0.15821919567403819</v>
      </c>
      <c r="G1506" s="1">
        <f>H1506/$H$4-(E1506-B1506)/$H$4*$B$6-F1506*$H$5/$H$4</f>
        <v>-3.4117916189324894E-2</v>
      </c>
      <c r="H1506" s="4">
        <f>IF(AND(A1506&lt;$H$7,A1506&gt;$H$6),$H$8,0)</f>
        <v>0</v>
      </c>
    </row>
    <row r="1507" spans="1:8" x14ac:dyDescent="0.25">
      <c r="A1507" s="6">
        <f>A1506+$B$7</f>
        <v>299.39999999999156</v>
      </c>
      <c r="B1507" s="5">
        <f>B1506+C1506*$B$7</f>
        <v>-3.0622243169418248</v>
      </c>
      <c r="C1507" s="1">
        <f>C1506+D1506*$B$7</f>
        <v>-0.12802481712729105</v>
      </c>
      <c r="D1507" s="6">
        <f>(E1507-B1507)*$B$6/$B$4-C1507*$B$5/$B$4</f>
        <v>3.425099505649009E-2</v>
      </c>
      <c r="E1507" s="5">
        <f>E1506+F1506*$B$7</f>
        <v>0.17083796301624671</v>
      </c>
      <c r="F1507" s="1">
        <f>F1506+G1506*$B$7</f>
        <v>0.15139561243617322</v>
      </c>
      <c r="G1507" s="1">
        <f>H1507/$H$4-(E1507-B1507)/$H$4*$B$6-F1507*$H$5/$H$4</f>
        <v>-3.4601556986123314E-2</v>
      </c>
      <c r="H1507" s="4">
        <f>IF(AND(A1507&lt;$H$7,A1507&gt;$H$6),$H$8,0)</f>
        <v>0</v>
      </c>
    </row>
    <row r="1508" spans="1:8" x14ac:dyDescent="0.25">
      <c r="A1508" s="6">
        <f>A1507+$B$7</f>
        <v>299.59999999999155</v>
      </c>
      <c r="B1508" s="5">
        <f>B1507+C1507*$B$7</f>
        <v>-3.0878292803672829</v>
      </c>
      <c r="C1508" s="1">
        <f>C1507+D1507*$B$7</f>
        <v>-0.12117461811599303</v>
      </c>
      <c r="D1508" s="6">
        <f>(E1508-B1508)*$B$6/$B$4-C1508*$B$5/$B$4</f>
        <v>3.4707082930447532E-2</v>
      </c>
      <c r="E1508" s="5">
        <f>E1507+F1507*$B$7</f>
        <v>0.20111708550348134</v>
      </c>
      <c r="F1508" s="1">
        <f>F1507+G1507*$B$7</f>
        <v>0.14447530103894857</v>
      </c>
      <c r="G1508" s="1">
        <f>H1508/$H$4-(E1508-B1508)/$H$4*$B$6-F1508*$H$5/$H$4</f>
        <v>-3.505659317429187E-2</v>
      </c>
      <c r="H1508" s="4">
        <f>IF(AND(A1508&lt;$H$7,A1508&gt;$H$6),$H$8,0)</f>
        <v>0</v>
      </c>
    </row>
    <row r="1509" spans="1:8" x14ac:dyDescent="0.25">
      <c r="A1509" s="6">
        <f>A1508+$B$7</f>
        <v>299.79999999999154</v>
      </c>
      <c r="B1509" s="5">
        <f>B1508+C1508*$B$7</f>
        <v>-3.1120642039904816</v>
      </c>
      <c r="C1509" s="1">
        <f>C1508+D1508*$B$7</f>
        <v>-0.11423320152990353</v>
      </c>
      <c r="D1509" s="6">
        <f>(E1509-B1509)*$B$6/$B$4-C1509*$B$5/$B$4</f>
        <v>3.5134261519966077E-2</v>
      </c>
      <c r="E1509" s="5">
        <f>E1508+F1508*$B$7</f>
        <v>0.23001214571127104</v>
      </c>
      <c r="F1509" s="1">
        <f>F1508+G1508*$B$7</f>
        <v>0.13746398240409019</v>
      </c>
      <c r="G1509" s="1">
        <f>H1509/$H$4-(E1509-B1509)/$H$4*$B$6-F1509*$H$5/$H$4</f>
        <v>-3.5482723233078876E-2</v>
      </c>
      <c r="H1509" s="4">
        <f>IF(AND(A1509&lt;$H$7,A1509&gt;$H$6),$H$8,0)</f>
        <v>0</v>
      </c>
    </row>
    <row r="1510" spans="1:8" x14ac:dyDescent="0.25">
      <c r="A1510" s="6">
        <f>A1509+$B$7</f>
        <v>299.99999999999153</v>
      </c>
      <c r="B1510" s="5">
        <f>B1509+C1509*$B$7</f>
        <v>-3.1349108442964622</v>
      </c>
      <c r="C1510" s="1">
        <f>C1509+D1509*$B$7</f>
        <v>-0.10720634922591031</v>
      </c>
      <c r="D1510" s="6">
        <f>(E1510-B1510)*$B$6/$B$4-C1510*$B$5/$B$4</f>
        <v>3.5532253103274174E-2</v>
      </c>
      <c r="E1510" s="5">
        <f>E1509+F1509*$B$7</f>
        <v>0.25750494219208908</v>
      </c>
      <c r="F1510" s="1">
        <f>F1509+G1509*$B$7</f>
        <v>0.13036743775747442</v>
      </c>
      <c r="G1510" s="1">
        <f>H1510/$H$4-(E1510-B1510)/$H$4*$B$6-F1510*$H$5/$H$4</f>
        <v>-3.5879669431247631E-2</v>
      </c>
      <c r="H1510" s="4">
        <f>IF(AND(A1510&lt;$H$7,A1510&gt;$H$6),$H$8,0)</f>
        <v>0</v>
      </c>
    </row>
    <row r="1511" spans="1:8" x14ac:dyDescent="0.25">
      <c r="A1511" s="6">
        <f>A1510+$B$7</f>
        <v>300.19999999999152</v>
      </c>
      <c r="B1511" s="5">
        <f>B1510+C1510*$B$7</f>
        <v>-3.1563521141416442</v>
      </c>
      <c r="C1511" s="1">
        <f>C1510+D1510*$B$7</f>
        <v>-0.10009989860525548</v>
      </c>
      <c r="D1511" s="6">
        <f>(E1511-B1511)*$B$6/$B$4-C1511*$B$5/$B$4</f>
        <v>3.5900803917931108E-2</v>
      </c>
      <c r="E1511" s="5">
        <f>E1510+F1510*$B$7</f>
        <v>0.28357842974358394</v>
      </c>
      <c r="F1511" s="1">
        <f>F1510+G1510*$B$7</f>
        <v>0.12319150387122489</v>
      </c>
      <c r="G1511" s="1">
        <f>H1511/$H$4-(E1511-B1511)/$H$4*$B$6-F1511*$H$5/$H$4</f>
        <v>-3.6247177996920649E-2</v>
      </c>
      <c r="H1511" s="4">
        <f>IF(AND(A1511&lt;$H$7,A1511&gt;$H$6),$H$8,0)</f>
        <v>0</v>
      </c>
    </row>
    <row r="1512" spans="1:8" x14ac:dyDescent="0.25">
      <c r="A1512" s="6">
        <f>A1511+$B$7</f>
        <v>300.39999999999151</v>
      </c>
      <c r="B1512" s="5">
        <f>B1511+C1511*$B$7</f>
        <v>-3.1763720938626951</v>
      </c>
      <c r="C1512" s="1">
        <f>C1511+D1511*$B$7</f>
        <v>-9.2919737821669263E-2</v>
      </c>
      <c r="D1512" s="6">
        <f>(E1512-B1512)*$B$6/$B$4-C1512*$B$5/$B$4</f>
        <v>3.6239684311130282E-2</v>
      </c>
      <c r="E1512" s="5">
        <f>E1511+F1511*$B$7</f>
        <v>0.30821673051782894</v>
      </c>
      <c r="F1512" s="1">
        <f>F1511+G1511*$B$7</f>
        <v>0.11594206827184077</v>
      </c>
      <c r="G1512" s="1">
        <f>H1512/$H$4-(E1512-B1512)/$H$4*$B$6-F1512*$H$5/$H$4</f>
        <v>-3.6585019267882858E-2</v>
      </c>
      <c r="H1512" s="4">
        <f>IF(AND(A1512&lt;$H$7,A1512&gt;$H$6),$H$8,0)</f>
        <v>0</v>
      </c>
    </row>
    <row r="1513" spans="1:8" x14ac:dyDescent="0.25">
      <c r="A1513" s="6">
        <f>A1512+$B$7</f>
        <v>300.5999999999915</v>
      </c>
      <c r="B1513" s="5">
        <f>B1512+C1512*$B$7</f>
        <v>-3.1949560414270288</v>
      </c>
      <c r="C1513" s="1">
        <f>C1512+D1512*$B$7</f>
        <v>-8.5671800959443212E-2</v>
      </c>
      <c r="D1513" s="6">
        <f>(E1513-B1513)*$B$6/$B$4-C1513*$B$5/$B$4</f>
        <v>3.6548688870383914E-2</v>
      </c>
      <c r="E1513" s="5">
        <f>E1512+F1512*$B$7</f>
        <v>0.33140514417219707</v>
      </c>
      <c r="F1513" s="1">
        <f>F1512+G1512*$B$7</f>
        <v>0.10862506441826419</v>
      </c>
      <c r="G1513" s="1">
        <f>H1513/$H$4-(E1513-B1513)/$H$4*$B$6-F1513*$H$5/$H$4</f>
        <v>-3.6892987822266229E-2</v>
      </c>
      <c r="H1513" s="4">
        <f>IF(AND(A1513&lt;$H$7,A1513&gt;$H$6),$H$8,0)</f>
        <v>0</v>
      </c>
    </row>
    <row r="1514" spans="1:8" x14ac:dyDescent="0.25">
      <c r="A1514" s="6">
        <f>A1513+$B$7</f>
        <v>300.79999999999148</v>
      </c>
      <c r="B1514" s="5">
        <f>B1513+C1513*$B$7</f>
        <v>-3.2120904016189176</v>
      </c>
      <c r="C1514" s="1">
        <f>C1513+D1513*$B$7</f>
        <v>-7.8362063185366426E-2</v>
      </c>
      <c r="D1514" s="6">
        <f>(E1514-B1514)*$B$6/$B$4-C1514*$B$5/$B$4</f>
        <v>3.6827636534528176E-2</v>
      </c>
      <c r="E1514" s="5">
        <f>E1513+F1513*$B$7</f>
        <v>0.35313015705584994</v>
      </c>
      <c r="F1514" s="1">
        <f>F1513+G1513*$B$7</f>
        <v>0.10124646685381095</v>
      </c>
      <c r="G1514" s="1">
        <f>H1514/$H$4-(E1514-B1514)/$H$4*$B$6-F1514*$H$5/$H$4</f>
        <v>-3.7170902589554841E-2</v>
      </c>
      <c r="H1514" s="4">
        <f>IF(AND(A1514&lt;$H$7,A1514&gt;$H$6),$H$8,0)</f>
        <v>0</v>
      </c>
    </row>
    <row r="1515" spans="1:8" x14ac:dyDescent="0.25">
      <c r="A1515" s="6">
        <f>A1514+$B$7</f>
        <v>300.99999999999147</v>
      </c>
      <c r="B1515" s="5">
        <f>B1514+C1514*$B$7</f>
        <v>-3.2277628142559909</v>
      </c>
      <c r="C1515" s="1">
        <f>C1514+D1514*$B$7</f>
        <v>-7.099653587846079E-2</v>
      </c>
      <c r="D1515" s="6">
        <f>(E1515-B1515)*$B$6/$B$4-C1515*$B$5/$B$4</f>
        <v>3.7076370685002948E-2</v>
      </c>
      <c r="E1515" s="5">
        <f>E1514+F1514*$B$7</f>
        <v>0.37337945042661214</v>
      </c>
      <c r="F1515" s="1">
        <f>F1514+G1514*$B$7</f>
        <v>9.3812286335899983E-2</v>
      </c>
      <c r="G1515" s="1">
        <f>H1515/$H$4-(E1515-B1515)/$H$4*$B$6-F1515*$H$5/$H$4</f>
        <v>-3.7418606941864531E-2</v>
      </c>
      <c r="H1515" s="4">
        <f>IF(AND(A1515&lt;$H$7,A1515&gt;$H$6),$H$8,0)</f>
        <v>0</v>
      </c>
    </row>
    <row r="1516" spans="1:8" x14ac:dyDescent="0.25">
      <c r="A1516" s="6">
        <f>A1515+$B$7</f>
        <v>301.19999999999146</v>
      </c>
      <c r="B1516" s="5">
        <f>B1515+C1515*$B$7</f>
        <v>-3.2419621214316829</v>
      </c>
      <c r="C1516" s="1">
        <f>C1515+D1515*$B$7</f>
        <v>-6.3581261741460199E-2</v>
      </c>
      <c r="D1516" s="6">
        <f>(E1516-B1516)*$B$6/$B$4-C1516*$B$5/$B$4</f>
        <v>3.7294759217376655E-2</v>
      </c>
      <c r="E1516" s="5">
        <f>E1515+F1515*$B$7</f>
        <v>0.39214190769379215</v>
      </c>
      <c r="F1516" s="1">
        <f>F1515+G1515*$B$7</f>
        <v>8.6328564947527081E-2</v>
      </c>
      <c r="G1516" s="1">
        <f>H1516/$H$4-(E1516-B1516)/$H$4*$B$6-F1516*$H$5/$H$4</f>
        <v>-3.763596876546766E-2</v>
      </c>
      <c r="H1516" s="4">
        <f>IF(AND(A1516&lt;$H$7,A1516&gt;$H$6),$H$8,0)</f>
        <v>0</v>
      </c>
    </row>
    <row r="1517" spans="1:8" x14ac:dyDescent="0.25">
      <c r="A1517" s="6">
        <f>A1516+$B$7</f>
        <v>301.39999999999145</v>
      </c>
      <c r="B1517" s="5">
        <f>B1516+C1516*$B$7</f>
        <v>-3.2546783737799752</v>
      </c>
      <c r="C1517" s="1">
        <f>C1516+D1516*$B$7</f>
        <v>-5.6122309897984869E-2</v>
      </c>
      <c r="D1517" s="6">
        <f>(E1517-B1517)*$B$6/$B$4-C1517*$B$5/$B$4</f>
        <v>3.7482694593102502E-2</v>
      </c>
      <c r="E1517" s="5">
        <f>E1516+F1516*$B$7</f>
        <v>0.40940762068329756</v>
      </c>
      <c r="F1517" s="1">
        <f>F1516+G1516*$B$7</f>
        <v>7.8801371194433548E-2</v>
      </c>
      <c r="G1517" s="1">
        <f>H1517/$H$4-(E1517-B1517)/$H$4*$B$6-F1517*$H$5/$H$4</f>
        <v>-3.7822880512549228E-2</v>
      </c>
      <c r="H1517" s="4">
        <f>IF(AND(A1517&lt;$H$7,A1517&gt;$H$6),$H$8,0)</f>
        <v>0</v>
      </c>
    </row>
    <row r="1518" spans="1:8" x14ac:dyDescent="0.25">
      <c r="A1518" s="6">
        <f>A1517+$B$7</f>
        <v>301.59999999999144</v>
      </c>
      <c r="B1518" s="5">
        <f>B1517+C1517*$B$7</f>
        <v>-3.2659028357595723</v>
      </c>
      <c r="C1518" s="1">
        <f>C1517+D1517*$B$7</f>
        <v>-4.8625770979364366E-2</v>
      </c>
      <c r="D1518" s="6">
        <f>(E1518-B1518)*$B$6/$B$4-C1518*$B$5/$B$4</f>
        <v>3.7640093871508039E-2</v>
      </c>
      <c r="E1518" s="5">
        <f>E1517+F1517*$B$7</f>
        <v>0.42516789492218426</v>
      </c>
      <c r="F1518" s="1">
        <f>F1517+G1517*$B$7</f>
        <v>7.1236795091923696E-2</v>
      </c>
      <c r="G1518" s="1">
        <f>H1518/$H$4-(E1518-B1518)/$H$4*$B$6-F1518*$H$5/$H$4</f>
        <v>-3.7979259233196429E-2</v>
      </c>
      <c r="H1518" s="4">
        <f>IF(AND(A1518&lt;$H$7,A1518&gt;$H$6),$H$8,0)</f>
        <v>0</v>
      </c>
    </row>
    <row r="1519" spans="1:8" x14ac:dyDescent="0.25">
      <c r="A1519" s="6">
        <f>A1518+$B$7</f>
        <v>301.79999999999143</v>
      </c>
      <c r="B1519" s="5">
        <f>B1518+C1518*$B$7</f>
        <v>-3.2756279899554452</v>
      </c>
      <c r="C1519" s="1">
        <f>C1518+D1518*$B$7</f>
        <v>-4.109775220506276E-2</v>
      </c>
      <c r="D1519" s="6">
        <f>(E1519-B1519)*$B$6/$B$4-C1519*$B$5/$B$4</f>
        <v>3.7766898722036084E-2</v>
      </c>
      <c r="E1519" s="5">
        <f>E1518+F1518*$B$7</f>
        <v>0.43941525394056902</v>
      </c>
      <c r="F1519" s="1">
        <f>F1518+G1518*$B$7</f>
        <v>6.3640943245284409E-2</v>
      </c>
      <c r="G1519" s="1">
        <f>H1519/$H$4-(E1519-B1519)/$H$4*$B$6-F1519*$H$5/$H$4</f>
        <v>-3.8105046587639406E-2</v>
      </c>
      <c r="H1519" s="4">
        <f>IF(AND(A1519&lt;$H$7,A1519&gt;$H$6),$H$8,0)</f>
        <v>0</v>
      </c>
    </row>
    <row r="1520" spans="1:8" x14ac:dyDescent="0.25">
      <c r="A1520" s="6">
        <f>A1519+$B$7</f>
        <v>301.99999999999142</v>
      </c>
      <c r="B1520" s="5">
        <f>B1519+C1519*$B$7</f>
        <v>-3.283847540396458</v>
      </c>
      <c r="C1520" s="1">
        <f>C1519+D1519*$B$7</f>
        <v>-3.3544372460655544E-2</v>
      </c>
      <c r="D1520" s="6">
        <f>(E1520-B1520)*$B$6/$B$4-C1520*$B$5/$B$4</f>
        <v>3.786307541677067E-2</v>
      </c>
      <c r="E1520" s="5">
        <f>E1519+F1519*$B$7</f>
        <v>0.45214344258962591</v>
      </c>
      <c r="F1520" s="1">
        <f>F1519+G1519*$B$7</f>
        <v>5.6019933927756525E-2</v>
      </c>
      <c r="G1520" s="1">
        <f>H1520/$H$4-(E1520-B1520)/$H$4*$B$6-F1520*$H$5/$H$4</f>
        <v>-3.8200208838777186E-2</v>
      </c>
      <c r="H1520" s="4">
        <f>IF(AND(A1520&lt;$H$7,A1520&gt;$H$6),$H$8,0)</f>
        <v>0</v>
      </c>
    </row>
    <row r="1521" spans="1:8" x14ac:dyDescent="0.25">
      <c r="A1521" s="6">
        <f>A1520+$B$7</f>
        <v>302.19999999999141</v>
      </c>
      <c r="B1521" s="5">
        <f>B1520+C1520*$B$7</f>
        <v>-3.2905564148885893</v>
      </c>
      <c r="C1521" s="1">
        <f>C1520+D1520*$B$7</f>
        <v>-2.597175737730141E-2</v>
      </c>
      <c r="D1521" s="6">
        <f>(E1521-B1521)*$B$6/$B$4-C1521*$B$5/$B$4</f>
        <v>3.7928614803297185E-2</v>
      </c>
      <c r="E1521" s="5">
        <f>E1520+F1520*$B$7</f>
        <v>0.4633474293751772</v>
      </c>
      <c r="F1521" s="1">
        <f>F1520+G1520*$B$7</f>
        <v>4.8379892160001089E-2</v>
      </c>
      <c r="G1521" s="1">
        <f>H1521/$H$4-(E1521-B1521)/$H$4*$B$6-F1521*$H$5/$H$4</f>
        <v>-3.8264736825037692E-2</v>
      </c>
      <c r="H1521" s="4">
        <f>IF(AND(A1521&lt;$H$7,A1521&gt;$H$6),$H$8,0)</f>
        <v>0</v>
      </c>
    </row>
    <row r="1522" spans="1:8" x14ac:dyDescent="0.25">
      <c r="A1522" s="6">
        <f>A1521+$B$7</f>
        <v>302.39999999999139</v>
      </c>
      <c r="B1522" s="5">
        <f>B1521+C1521*$B$7</f>
        <v>-3.2957507663640495</v>
      </c>
      <c r="C1522" s="1">
        <f>C1521+D1521*$B$7</f>
        <v>-1.8386034416641973E-2</v>
      </c>
      <c r="D1522" s="6">
        <f>(E1522-B1522)*$B$6/$B$4-C1522*$B$5/$B$4</f>
        <v>3.7963532257961903E-2</v>
      </c>
      <c r="E1522" s="5">
        <f>E1521+F1521*$B$7</f>
        <v>0.47302340780717744</v>
      </c>
      <c r="F1522" s="1">
        <f>F1521+G1521*$B$7</f>
        <v>4.0726944794993551E-2</v>
      </c>
      <c r="G1522" s="1">
        <f>H1522/$H$4-(E1522-B1522)/$H$4*$B$6-F1522*$H$5/$H$4</f>
        <v>-3.8298645913637172E-2</v>
      </c>
      <c r="H1522" s="4">
        <f>IF(AND(A1522&lt;$H$7,A1522&gt;$H$6),$H$8,0)</f>
        <v>0</v>
      </c>
    </row>
    <row r="1523" spans="1:8" x14ac:dyDescent="0.25">
      <c r="A1523" s="6">
        <f>A1522+$B$7</f>
        <v>302.59999999999138</v>
      </c>
      <c r="B1523" s="5">
        <f>B1522+C1522*$B$7</f>
        <v>-3.2994279732473779</v>
      </c>
      <c r="C1523" s="1">
        <f>C1522+D1522*$B$7</f>
        <v>-1.0793327965049592E-2</v>
      </c>
      <c r="D1523" s="6">
        <f>(E1523-B1523)*$B$6/$B$4-C1523*$B$5/$B$4</f>
        <v>3.7967867619611288E-2</v>
      </c>
      <c r="E1523" s="5">
        <f>E1522+F1522*$B$7</f>
        <v>0.48116879676617613</v>
      </c>
      <c r="F1523" s="1">
        <f>F1522+G1522*$B$7</f>
        <v>3.3067215612266117E-2</v>
      </c>
      <c r="G1523" s="1">
        <f>H1523/$H$4-(E1523-B1523)/$H$4*$B$6-F1523*$H$5/$H$4</f>
        <v>-3.8301975934319533E-2</v>
      </c>
      <c r="H1523" s="4">
        <f>IF(AND(A1523&lt;$H$7,A1523&gt;$H$6),$H$8,0)</f>
        <v>0</v>
      </c>
    </row>
    <row r="1524" spans="1:8" x14ac:dyDescent="0.25">
      <c r="A1524" s="6">
        <f>A1523+$B$7</f>
        <v>302.79999999999137</v>
      </c>
      <c r="B1524" s="5">
        <f>B1523+C1523*$B$7</f>
        <v>-3.3015866388403876</v>
      </c>
      <c r="C1524" s="1">
        <f>C1523+D1523*$B$7</f>
        <v>-3.1997544411273343E-3</v>
      </c>
      <c r="D1524" s="6">
        <f>(E1524-B1524)*$B$6/$B$4-C1524*$B$5/$B$4</f>
        <v>3.794168510390708E-2</v>
      </c>
      <c r="E1524" s="5">
        <f>E1523+F1523*$B$7</f>
        <v>0.48778223988862934</v>
      </c>
      <c r="F1524" s="1">
        <f>F1523+G1523*$B$7</f>
        <v>2.540682042540221E-2</v>
      </c>
      <c r="G1524" s="1">
        <f>H1524/$H$4-(E1524-B1524)/$H$4*$B$6-F1524*$H$5/$H$4</f>
        <v>-3.8274791093671205E-2</v>
      </c>
      <c r="H1524" s="4">
        <f>IF(AND(A1524&lt;$H$7,A1524&gt;$H$6),$H$8,0)</f>
        <v>0</v>
      </c>
    </row>
    <row r="1525" spans="1:8" x14ac:dyDescent="0.25">
      <c r="A1525" s="6">
        <f>A1524+$B$7</f>
        <v>302.99999999999136</v>
      </c>
      <c r="B1525" s="5">
        <f>B1524+C1524*$B$7</f>
        <v>-3.3022265897286132</v>
      </c>
      <c r="C1525" s="1">
        <f>C1524+D1524*$B$7</f>
        <v>4.3885825796540819E-3</v>
      </c>
      <c r="D1525" s="6">
        <f>(E1525-B1525)*$B$6/$B$4-C1525*$B$5/$B$4</f>
        <v>3.7885073198328421E-2</v>
      </c>
      <c r="E1525" s="5">
        <f>E1524+F1524*$B$7</f>
        <v>0.49286360397370976</v>
      </c>
      <c r="F1525" s="1">
        <f>F1524+G1524*$B$7</f>
        <v>1.7751862206667968E-2</v>
      </c>
      <c r="G1525" s="1">
        <f>H1525/$H$4-(E1525-B1525)/$H$4*$B$6-F1525*$H$5/$H$4</f>
        <v>-3.8217179870123248E-2</v>
      </c>
      <c r="H1525" s="4">
        <f>IF(AND(A1525&lt;$H$7,A1525&gt;$H$6),$H$8,0)</f>
        <v>0</v>
      </c>
    </row>
    <row r="1526" spans="1:8" x14ac:dyDescent="0.25">
      <c r="A1526" s="6">
        <f>A1525+$B$7</f>
        <v>303.19999999999135</v>
      </c>
      <c r="B1526" s="5">
        <f>B1525+C1525*$B$7</f>
        <v>-3.3013488732126826</v>
      </c>
      <c r="C1526" s="1">
        <f>C1525+D1525*$B$7</f>
        <v>1.1965597219319767E-2</v>
      </c>
      <c r="D1526" s="6">
        <f>(E1526-B1526)*$B$6/$B$4-C1526*$B$5/$B$4</f>
        <v>3.7798144537987466E-2</v>
      </c>
      <c r="E1526" s="5">
        <f>E1525+F1525*$B$7</f>
        <v>0.49641397641504337</v>
      </c>
      <c r="F1526" s="1">
        <f>F1525+G1525*$B$7</f>
        <v>1.0108426232643318E-2</v>
      </c>
      <c r="G1526" s="1">
        <f>H1526/$H$4-(E1526-B1526)/$H$4*$B$6-F1526*$H$5/$H$4</f>
        <v>-3.8129254889766914E-2</v>
      </c>
      <c r="H1526" s="4">
        <f>IF(AND(A1526&lt;$H$7,A1526&gt;$H$6),$H$8,0)</f>
        <v>0</v>
      </c>
    </row>
    <row r="1527" spans="1:8" x14ac:dyDescent="0.25">
      <c r="A1527" s="6">
        <f>A1526+$B$7</f>
        <v>303.39999999999134</v>
      </c>
      <c r="B1527" s="5">
        <f>B1526+C1526*$B$7</f>
        <v>-3.2989557537688188</v>
      </c>
      <c r="C1527" s="1">
        <f>C1526+D1526*$B$7</f>
        <v>1.9525226126917261E-2</v>
      </c>
      <c r="D1527" s="6">
        <f>(E1527-B1527)*$B$6/$B$4-C1527*$B$5/$B$4</f>
        <v>3.7681035762400159E-2</v>
      </c>
      <c r="E1527" s="5">
        <f>E1526+F1526*$B$7</f>
        <v>0.49843566166157205</v>
      </c>
      <c r="F1527" s="1">
        <f>F1526+G1526*$B$7</f>
        <v>2.4825752546899348E-3</v>
      </c>
      <c r="G1527" s="1">
        <f>H1527/$H$4-(E1527-B1527)/$H$4*$B$6-F1527*$H$5/$H$4</f>
        <v>-3.8011152783124259E-2</v>
      </c>
      <c r="H1527" s="4">
        <f>IF(AND(A1527&lt;$H$7,A1527&gt;$H$6),$H$8,0)</f>
        <v>0</v>
      </c>
    </row>
    <row r="1528" spans="1:8" x14ac:dyDescent="0.25">
      <c r="A1528" s="6">
        <f>A1527+$B$7</f>
        <v>303.59999999999133</v>
      </c>
      <c r="B1528" s="5">
        <f>B1527+C1527*$B$7</f>
        <v>-3.2950507085434353</v>
      </c>
      <c r="C1528" s="1">
        <f>C1527+D1527*$B$7</f>
        <v>2.7061433279397293E-2</v>
      </c>
      <c r="D1528" s="6">
        <f>(E1528-B1528)*$B$6/$B$4-C1528*$B$5/$B$4</f>
        <v>3.7533907353368499E-2</v>
      </c>
      <c r="E1528" s="5">
        <f>E1527+F1527*$B$7</f>
        <v>0.49893217671251006</v>
      </c>
      <c r="F1528" s="1">
        <f>F1527+G1527*$B$7</f>
        <v>-5.119655301934917E-3</v>
      </c>
      <c r="G1528" s="1">
        <f>H1528/$H$4-(E1528-B1528)/$H$4*$B$6-F1528*$H$5/$H$4</f>
        <v>-3.7863034023030429E-2</v>
      </c>
      <c r="H1528" s="4">
        <f>IF(AND(A1528&lt;$H$7,A1528&gt;$H$6),$H$8,0)</f>
        <v>0</v>
      </c>
    </row>
    <row r="1529" spans="1:8" x14ac:dyDescent="0.25">
      <c r="A1529" s="6">
        <f>A1528+$B$7</f>
        <v>303.79999999999131</v>
      </c>
      <c r="B1529" s="5">
        <f>B1528+C1528*$B$7</f>
        <v>-3.2896384218875556</v>
      </c>
      <c r="C1529" s="1">
        <f>C1528+D1528*$B$7</f>
        <v>3.4568214750070991E-2</v>
      </c>
      <c r="D1529" s="6">
        <f>(E1529-B1529)*$B$6/$B$4-C1529*$B$5/$B$4</f>
        <v>3.7356943454145718E-2</v>
      </c>
      <c r="E1529" s="5">
        <f>E1528+F1528*$B$7</f>
        <v>0.49790824565212305</v>
      </c>
      <c r="F1529" s="1">
        <f>F1528+G1528*$B$7</f>
        <v>-1.2692262106541003E-2</v>
      </c>
      <c r="G1529" s="1">
        <f>H1529/$H$4-(E1529-B1529)/$H$4*$B$6-F1529*$H$5/$H$4</f>
        <v>-3.7685082743798677E-2</v>
      </c>
      <c r="H1529" s="4">
        <f>IF(AND(A1529&lt;$H$7,A1529&gt;$H$6),$H$8,0)</f>
        <v>0</v>
      </c>
    </row>
    <row r="1530" spans="1:8" x14ac:dyDescent="0.25">
      <c r="A1530" s="6">
        <f>A1529+$B$7</f>
        <v>303.9999999999913</v>
      </c>
      <c r="B1530" s="5">
        <f>B1529+C1529*$B$7</f>
        <v>-3.2827247789375416</v>
      </c>
      <c r="C1530" s="1">
        <f>C1529+D1529*$B$7</f>
        <v>4.2039603440900138E-2</v>
      </c>
      <c r="D1530" s="6">
        <f>(E1530-B1530)*$B$6/$B$4-C1530*$B$5/$B$4</f>
        <v>3.7150351670070067E-2</v>
      </c>
      <c r="E1530" s="5">
        <f>E1529+F1529*$B$7</f>
        <v>0.49536979323081487</v>
      </c>
      <c r="F1530" s="1">
        <f>F1529+G1529*$B$7</f>
        <v>-2.0229278655300741E-2</v>
      </c>
      <c r="G1530" s="1">
        <f>H1530/$H$4-(E1530-B1530)/$H$4*$B$6-F1530*$H$5/$H$4</f>
        <v>-3.7477506541854062E-2</v>
      </c>
      <c r="H1530" s="4">
        <f>IF(AND(A1530&lt;$H$7,A1530&gt;$H$6),$H$8,0)</f>
        <v>0</v>
      </c>
    </row>
    <row r="1531" spans="1:8" x14ac:dyDescent="0.25">
      <c r="A1531" s="6">
        <f>A1530+$B$7</f>
        <v>304.19999999999129</v>
      </c>
      <c r="B1531" s="5">
        <f>B1530+C1530*$B$7</f>
        <v>-3.2743168582493616</v>
      </c>
      <c r="C1531" s="1">
        <f>C1530+D1530*$B$7</f>
        <v>4.9469673774914152E-2</v>
      </c>
      <c r="D1531" s="6">
        <f>(E1531-B1531)*$B$6/$B$4-C1531*$B$5/$B$4</f>
        <v>3.6914362850867452E-2</v>
      </c>
      <c r="E1531" s="5">
        <f>E1530+F1530*$B$7</f>
        <v>0.49132393749975473</v>
      </c>
      <c r="F1531" s="1">
        <f>F1530+G1530*$B$7</f>
        <v>-2.7724779963671554E-2</v>
      </c>
      <c r="G1531" s="1">
        <f>H1531/$H$4-(E1531-B1531)/$H$4*$B$6-F1531*$H$5/$H$4</f>
        <v>-3.724053625803609E-2</v>
      </c>
      <c r="H1531" s="4">
        <f>IF(AND(A1531&lt;$H$7,A1531&gt;$H$6),$H$8,0)</f>
        <v>0</v>
      </c>
    </row>
    <row r="1532" spans="1:8" x14ac:dyDescent="0.25">
      <c r="A1532" s="6">
        <f>A1531+$B$7</f>
        <v>304.39999999999128</v>
      </c>
      <c r="B1532" s="5">
        <f>B1531+C1531*$B$7</f>
        <v>-3.2644229234943789</v>
      </c>
      <c r="C1532" s="1">
        <f>C1531+D1531*$B$7</f>
        <v>5.6852546345087643E-2</v>
      </c>
      <c r="D1532" s="6">
        <f>(E1532-B1532)*$B$6/$B$4-C1532*$B$5/$B$4</f>
        <v>3.6649230854837685E-2</v>
      </c>
      <c r="E1532" s="5">
        <f>E1531+F1531*$B$7</f>
        <v>0.48577898150702042</v>
      </c>
      <c r="F1532" s="1">
        <f>F1531+G1531*$B$7</f>
        <v>-3.5172887215278774E-2</v>
      </c>
      <c r="G1532" s="1">
        <f>H1532/$H$4-(E1532-B1532)/$H$4*$B$6-F1532*$H$5/$H$4</f>
        <v>-3.6974425741784805E-2</v>
      </c>
      <c r="H1532" s="4">
        <f>IF(AND(A1532&lt;$H$7,A1532&gt;$H$6),$H$8,0)</f>
        <v>0</v>
      </c>
    </row>
    <row r="1533" spans="1:8" x14ac:dyDescent="0.25">
      <c r="A1533" s="6">
        <f>A1532+$B$7</f>
        <v>304.59999999999127</v>
      </c>
      <c r="B1533" s="5">
        <f>B1532+C1532*$B$7</f>
        <v>-3.2530524142253614</v>
      </c>
      <c r="C1533" s="1">
        <f>C1532+D1532*$B$7</f>
        <v>6.4182392516055176E-2</v>
      </c>
      <c r="D1533" s="6">
        <f>(E1533-B1533)*$B$6/$B$4-C1533*$B$5/$B$4</f>
        <v>3.6355232295152438E-2</v>
      </c>
      <c r="E1533" s="5">
        <f>E1532+F1532*$B$7</f>
        <v>0.47874440406396468</v>
      </c>
      <c r="F1533" s="1">
        <f>F1532+G1532*$B$7</f>
        <v>-4.2567772363635736E-2</v>
      </c>
      <c r="G1533" s="1">
        <f>H1533/$H$4-(E1533-B1533)/$H$4*$B$6-F1533*$H$5/$H$4</f>
        <v>-3.6679451597438725E-2</v>
      </c>
      <c r="H1533" s="4">
        <f>IF(AND(A1533&lt;$H$7,A1533&gt;$H$6),$H$8,0)</f>
        <v>0</v>
      </c>
    </row>
    <row r="1534" spans="1:8" x14ac:dyDescent="0.25">
      <c r="A1534" s="6">
        <f>A1533+$B$7</f>
        <v>304.79999999999126</v>
      </c>
      <c r="B1534" s="5">
        <f>B1533+C1533*$B$7</f>
        <v>-3.2402159357221505</v>
      </c>
      <c r="C1534" s="1">
        <f>C1533+D1533*$B$7</f>
        <v>7.1453438975085659E-2</v>
      </c>
      <c r="D1534" s="6">
        <f>(E1534-B1534)*$B$6/$B$4-C1534*$B$5/$B$4</f>
        <v>3.6032666268507603E-2</v>
      </c>
      <c r="E1534" s="5">
        <f>E1533+F1533*$B$7</f>
        <v>0.47023084959123751</v>
      </c>
      <c r="F1534" s="1">
        <f>F1533+G1533*$B$7</f>
        <v>-4.9903662683123483E-2</v>
      </c>
      <c r="G1534" s="1">
        <f>H1534/$H$4-(E1534-B1534)/$H$4*$B$6-F1534*$H$5/$H$4</f>
        <v>-3.6355912912887027E-2</v>
      </c>
      <c r="H1534" s="4">
        <f>IF(AND(A1534&lt;$H$7,A1534&gt;$H$6),$H$8,0)</f>
        <v>0</v>
      </c>
    </row>
    <row r="1535" spans="1:8" x14ac:dyDescent="0.25">
      <c r="A1535" s="6">
        <f>A1534+$B$7</f>
        <v>304.99999999999125</v>
      </c>
      <c r="B1535" s="5">
        <f>B1534+C1534*$B$7</f>
        <v>-3.2259252479271332</v>
      </c>
      <c r="C1535" s="1">
        <f>C1534+D1534*$B$7</f>
        <v>7.8659972228787178E-2</v>
      </c>
      <c r="D1535" s="6">
        <f>(E1535-B1535)*$B$6/$B$4-C1535*$B$5/$B$4</f>
        <v>3.5681854066385653E-2</v>
      </c>
      <c r="E1535" s="5">
        <f>E1534+F1534*$B$7</f>
        <v>0.46025011705461283</v>
      </c>
      <c r="F1535" s="1">
        <f>F1534+G1534*$B$7</f>
        <v>-5.7174845265700887E-2</v>
      </c>
      <c r="G1535" s="1">
        <f>H1535/$H$4-(E1535-B1535)/$H$4*$B$6-F1535*$H$5/$H$4</f>
        <v>-3.6004130970831952E-2</v>
      </c>
      <c r="H1535" s="4">
        <f>IF(AND(A1535&lt;$H$7,A1535&gt;$H$6),$H$8,0)</f>
        <v>0</v>
      </c>
    </row>
    <row r="1536" spans="1:8" x14ac:dyDescent="0.25">
      <c r="A1536" s="6">
        <f>A1535+$B$7</f>
        <v>305.19999999999123</v>
      </c>
      <c r="B1536" s="5">
        <f>B1535+C1535*$B$7</f>
        <v>-3.2101932534813757</v>
      </c>
      <c r="C1536" s="1">
        <f>C1535+D1535*$B$7</f>
        <v>8.5796343042064308E-2</v>
      </c>
      <c r="D1536" s="6">
        <f>(E1536-B1536)*$B$6/$B$4-C1536*$B$5/$B$4</f>
        <v>3.5303138869197517E-2</v>
      </c>
      <c r="E1536" s="5">
        <f>E1535+F1535*$B$7</f>
        <v>0.44881514800147265</v>
      </c>
      <c r="F1536" s="1">
        <f>F1535+G1535*$B$7</f>
        <v>-6.4375671459867279E-2</v>
      </c>
      <c r="G1536" s="1">
        <f>H1536/$H$4-(E1536-B1536)/$H$4*$B$6-F1536*$H$5/$H$4</f>
        <v>-3.562444894293048E-2</v>
      </c>
      <c r="H1536" s="4">
        <f>IF(AND(A1536&lt;$H$7,A1536&gt;$H$6),$H$8,0)</f>
        <v>0</v>
      </c>
    </row>
    <row r="1537" spans="1:8" x14ac:dyDescent="0.25">
      <c r="A1537" s="6">
        <f>A1536+$B$7</f>
        <v>305.39999999999122</v>
      </c>
      <c r="B1537" s="5">
        <f>B1536+C1536*$B$7</f>
        <v>-3.193033984872963</v>
      </c>
      <c r="C1537" s="1">
        <f>C1536+D1536*$B$7</f>
        <v>9.2856970815903814E-2</v>
      </c>
      <c r="D1537" s="6">
        <f>(E1537-B1537)*$B$6/$B$4-C1537*$B$5/$B$4</f>
        <v>3.4896885423586065E-2</v>
      </c>
      <c r="E1537" s="5">
        <f>E1536+F1536*$B$7</f>
        <v>0.4359400137094992</v>
      </c>
      <c r="F1537" s="1">
        <f>F1536+G1536*$B$7</f>
        <v>-7.1500561248453373E-2</v>
      </c>
      <c r="G1537" s="1">
        <f>H1537/$H$4-(E1537-B1537)/$H$4*$B$6-F1537*$H$5/$H$4</f>
        <v>-3.5217231567097822E-2</v>
      </c>
      <c r="H1537" s="4">
        <f>IF(AND(A1537&lt;$H$7,A1537&gt;$H$6),$H$8,0)</f>
        <v>0</v>
      </c>
    </row>
    <row r="1538" spans="1:8" x14ac:dyDescent="0.25">
      <c r="A1538" s="6">
        <f>A1537+$B$7</f>
        <v>305.59999999999121</v>
      </c>
      <c r="B1538" s="5">
        <f>B1537+C1537*$B$7</f>
        <v>-3.1744625907097821</v>
      </c>
      <c r="C1538" s="1">
        <f>C1537+D1537*$B$7</f>
        <v>9.9836347900621028E-2</v>
      </c>
      <c r="D1538" s="6">
        <f>(E1538-B1538)*$B$6/$B$4-C1538*$B$5/$B$4</f>
        <v>3.4463479703186591E-2</v>
      </c>
      <c r="E1538" s="5">
        <f>E1537+F1537*$B$7</f>
        <v>0.42163990145980851</v>
      </c>
      <c r="F1538" s="1">
        <f>F1537+G1537*$B$7</f>
        <v>-7.8544007561872936E-2</v>
      </c>
      <c r="G1538" s="1">
        <f>H1538/$H$4-(E1538-B1538)/$H$4*$B$6-F1538*$H$5/$H$4</f>
        <v>-3.4782864808267817E-2</v>
      </c>
      <c r="H1538" s="4">
        <f>IF(AND(A1538&lt;$H$7,A1538&gt;$H$6),$H$8,0)</f>
        <v>0</v>
      </c>
    </row>
    <row r="1539" spans="1:8" x14ac:dyDescent="0.25">
      <c r="A1539" s="6">
        <f>A1538+$B$7</f>
        <v>305.7999999999912</v>
      </c>
      <c r="B1539" s="5">
        <f>B1538+C1538*$B$7</f>
        <v>-3.1544953211296578</v>
      </c>
      <c r="C1539" s="1">
        <f>C1538+D1538*$B$7</f>
        <v>0.10672904384125835</v>
      </c>
      <c r="D1539" s="6">
        <f>(E1539-B1539)*$B$6/$B$4-C1539*$B$5/$B$4</f>
        <v>3.4003328553152044E-2</v>
      </c>
      <c r="E1539" s="5">
        <f>E1538+F1538*$B$7</f>
        <v>0.40593109994743393</v>
      </c>
      <c r="F1539" s="1">
        <f>F1538+G1538*$B$7</f>
        <v>-8.5500580523526493E-2</v>
      </c>
      <c r="G1539" s="1">
        <f>H1539/$H$4-(E1539-B1539)/$H$4*$B$6-F1539*$H$5/$H$4</f>
        <v>-3.4321755502918022E-2</v>
      </c>
      <c r="H1539" s="4">
        <f>IF(AND(A1539&lt;$H$7,A1539&gt;$H$6),$H$8,0)</f>
        <v>0</v>
      </c>
    </row>
    <row r="1540" spans="1:8" x14ac:dyDescent="0.25">
      <c r="A1540" s="6">
        <f>A1539+$B$7</f>
        <v>305.99999999999119</v>
      </c>
      <c r="B1540" s="5">
        <f>B1539+C1539*$B$7</f>
        <v>-3.1331495123614062</v>
      </c>
      <c r="C1540" s="1">
        <f>C1539+D1539*$B$7</f>
        <v>0.11352970955188876</v>
      </c>
      <c r="D1540" s="6">
        <f>(E1540-B1540)*$B$6/$B$4-C1540*$B$5/$B$4</f>
        <v>3.3516859318763019E-2</v>
      </c>
      <c r="E1540" s="5">
        <f>E1539+F1539*$B$7</f>
        <v>0.38883098384272863</v>
      </c>
      <c r="F1540" s="1">
        <f>F1539+G1539*$B$7</f>
        <v>-9.2364931624110094E-2</v>
      </c>
      <c r="G1540" s="1">
        <f>H1540/$H$4-(E1540-B1540)/$H$4*$B$6-F1540*$H$5/$H$4</f>
        <v>-3.3834330987679698E-2</v>
      </c>
      <c r="H1540" s="4">
        <f>IF(AND(A1540&lt;$H$7,A1540&gt;$H$6),$H$8,0)</f>
        <v>0</v>
      </c>
    </row>
    <row r="1541" spans="1:8" x14ac:dyDescent="0.25">
      <c r="A1541" s="6">
        <f>A1540+$B$7</f>
        <v>306.19999999999118</v>
      </c>
      <c r="B1541" s="5">
        <f>B1540+C1540*$B$7</f>
        <v>-3.1104435704510283</v>
      </c>
      <c r="C1541" s="1">
        <f>C1540+D1540*$B$7</f>
        <v>0.12023308141564137</v>
      </c>
      <c r="D1541" s="6">
        <f>(E1541-B1541)*$B$6/$B$4-C1541*$B$5/$B$4</f>
        <v>3.3004519458454729E-2</v>
      </c>
      <c r="E1541" s="5">
        <f>E1540+F1540*$B$7</f>
        <v>0.3703579975179066</v>
      </c>
      <c r="F1541" s="1">
        <f>F1540+G1540*$B$7</f>
        <v>-9.9131797821646037E-2</v>
      </c>
      <c r="G1541" s="1">
        <f>H1541/$H$4-(E1541-B1541)/$H$4*$B$6-F1541*$H$5/$H$4</f>
        <v>-3.3321038712364658E-2</v>
      </c>
      <c r="H1541" s="4">
        <f>IF(AND(A1541&lt;$H$7,A1541&gt;$H$6),$H$8,0)</f>
        <v>0</v>
      </c>
    </row>
    <row r="1542" spans="1:8" x14ac:dyDescent="0.25">
      <c r="A1542" s="6">
        <f>A1541+$B$7</f>
        <v>306.39999999999117</v>
      </c>
      <c r="B1542" s="5">
        <f>B1541+C1541*$B$7</f>
        <v>-3.0863969541678999</v>
      </c>
      <c r="C1542" s="1">
        <f>C1541+D1541*$B$7</f>
        <v>0.12683398530733231</v>
      </c>
      <c r="D1542" s="6">
        <f>(E1542-B1542)*$B$6/$B$4-C1542*$B$5/$B$4</f>
        <v>3.2466776141604793E-2</v>
      </c>
      <c r="E1542" s="5">
        <f>E1541+F1541*$B$7</f>
        <v>0.35053163795357739</v>
      </c>
      <c r="F1542" s="1">
        <f>F1541+G1541*$B$7</f>
        <v>-0.10579600556411897</v>
      </c>
      <c r="G1542" s="1">
        <f>H1542/$H$4-(E1542-B1542)/$H$4*$B$6-F1542*$H$5/$H$4</f>
        <v>-3.2782345837752982E-2</v>
      </c>
      <c r="H1542" s="4">
        <f>IF(AND(A1542&lt;$H$7,A1542&gt;$H$6),$H$8,0)</f>
        <v>0</v>
      </c>
    </row>
    <row r="1543" spans="1:8" x14ac:dyDescent="0.25">
      <c r="A1543" s="6">
        <f>A1542+$B$7</f>
        <v>306.59999999999116</v>
      </c>
      <c r="B1543" s="5">
        <f>B1542+C1542*$B$7</f>
        <v>-3.0610301571064333</v>
      </c>
      <c r="C1543" s="1">
        <f>C1542+D1542*$B$7</f>
        <v>0.13332734053565326</v>
      </c>
      <c r="D1543" s="6">
        <f>(E1543-B1543)*$B$6/$B$4-C1543*$B$5/$B$4</f>
        <v>3.1904115831437076E-2</v>
      </c>
      <c r="E1543" s="5">
        <f>E1542+F1542*$B$7</f>
        <v>0.32937243684075357</v>
      </c>
      <c r="F1543" s="1">
        <f>F1542+G1542*$B$7</f>
        <v>-0.11235247473166957</v>
      </c>
      <c r="G1543" s="1">
        <f>H1543/$H$4-(E1543-B1543)/$H$4*$B$6-F1543*$H$5/$H$4</f>
        <v>-3.221873881849683E-2</v>
      </c>
      <c r="H1543" s="4">
        <f>IF(AND(A1543&lt;$H$7,A1543&gt;$H$6),$H$8,0)</f>
        <v>0</v>
      </c>
    </row>
    <row r="1544" spans="1:8" x14ac:dyDescent="0.25">
      <c r="A1544" s="6">
        <f>A1543+$B$7</f>
        <v>306.79999999999114</v>
      </c>
      <c r="B1544" s="5">
        <f>B1543+C1543*$B$7</f>
        <v>-3.0343646889993026</v>
      </c>
      <c r="C1544" s="1">
        <f>C1543+D1543*$B$7</f>
        <v>0.13970816370194067</v>
      </c>
      <c r="D1544" s="6">
        <f>(E1544-B1544)*$B$6/$B$4-C1544*$B$5/$B$4</f>
        <v>3.1317043853408111E-2</v>
      </c>
      <c r="E1544" s="5">
        <f>E1543+F1543*$B$7</f>
        <v>0.30690194189441966</v>
      </c>
      <c r="F1544" s="1">
        <f>F1543+G1543*$B$7</f>
        <v>-0.11879622249536893</v>
      </c>
      <c r="G1544" s="1">
        <f>H1544/$H$4-(E1544-B1544)/$H$4*$B$6-F1544*$H$5/$H$4</f>
        <v>-3.1630722971506688E-2</v>
      </c>
      <c r="H1544" s="4">
        <f>IF(AND(A1544&lt;$H$7,A1544&gt;$H$6),$H$8,0)</f>
        <v>0</v>
      </c>
    </row>
    <row r="1545" spans="1:8" x14ac:dyDescent="0.25">
      <c r="A1545" s="6">
        <f>A1544+$B$7</f>
        <v>306.99999999999113</v>
      </c>
      <c r="B1545" s="5">
        <f>B1544+C1544*$B$7</f>
        <v>-3.0064230562589143</v>
      </c>
      <c r="C1545" s="1">
        <f>C1544+D1544*$B$7</f>
        <v>0.1459715724726223</v>
      </c>
      <c r="D1545" s="6">
        <f>(E1545-B1545)*$B$6/$B$4-C1545*$B$5/$B$4</f>
        <v>3.0706083949453261E-2</v>
      </c>
      <c r="E1545" s="5">
        <f>E1544+F1544*$B$7</f>
        <v>0.28314269739534587</v>
      </c>
      <c r="F1545" s="1">
        <f>F1544+G1544*$B$7</f>
        <v>-0.12512236708967028</v>
      </c>
      <c r="G1545" s="1">
        <f>H1545/$H$4-(E1545-B1545)/$H$4*$B$6-F1545*$H$5/$H$4</f>
        <v>-3.1018822030197551E-2</v>
      </c>
      <c r="H1545" s="4">
        <f>IF(AND(A1545&lt;$H$7,A1545&gt;$H$6),$H$8,0)</f>
        <v>0</v>
      </c>
    </row>
    <row r="1546" spans="1:8" x14ac:dyDescent="0.25">
      <c r="A1546" s="6">
        <f>A1545+$B$7</f>
        <v>307.19999999999112</v>
      </c>
      <c r="B1546" s="5">
        <f>B1545+C1545*$B$7</f>
        <v>-2.9772287417643897</v>
      </c>
      <c r="C1546" s="1">
        <f>C1545+D1545*$B$7</f>
        <v>0.15211278926251295</v>
      </c>
      <c r="D1546" s="6">
        <f>(E1546-B1546)*$B$6/$B$4-C1546*$B$5/$B$4</f>
        <v>3.0071777818480326E-2</v>
      </c>
      <c r="E1546" s="5">
        <f>E1545+F1545*$B$7</f>
        <v>0.2581182239774118</v>
      </c>
      <c r="F1546" s="1">
        <f>F1545+G1545*$B$7</f>
        <v>-0.13132613149570979</v>
      </c>
      <c r="G1546" s="1">
        <f>H1546/$H$4-(E1546-B1546)/$H$4*$B$6-F1546*$H$5/$H$4</f>
        <v>-3.0383577684982371E-2</v>
      </c>
      <c r="H1546" s="4">
        <f>IF(AND(A1546&lt;$H$7,A1546&gt;$H$6),$H$8,0)</f>
        <v>0</v>
      </c>
    </row>
    <row r="1547" spans="1:8" x14ac:dyDescent="0.25">
      <c r="A1547" s="6">
        <f>A1546+$B$7</f>
        <v>307.39999999999111</v>
      </c>
      <c r="B1547" s="5">
        <f>B1546+C1546*$B$7</f>
        <v>-2.9468061839118871</v>
      </c>
      <c r="C1547" s="1">
        <f>C1546+D1546*$B$7</f>
        <v>0.15812714482620902</v>
      </c>
      <c r="D1547" s="6">
        <f>(E1547-B1547)*$B$6/$B$4-C1547*$B$5/$B$4</f>
        <v>2.9414684643508437E-2</v>
      </c>
      <c r="E1547" s="5">
        <f>E1546+F1546*$B$7</f>
        <v>0.23185299767826983</v>
      </c>
      <c r="F1547" s="1">
        <f>F1546+G1546*$B$7</f>
        <v>-0.13740284703270628</v>
      </c>
      <c r="G1547" s="1">
        <f>H1547/$H$4-(E1547-B1547)/$H$4*$B$6-F1547*$H$5/$H$4</f>
        <v>-2.9725549110410969E-2</v>
      </c>
      <c r="H1547" s="4">
        <f>IF(AND(A1547&lt;$H$7,A1547&gt;$H$6),$H$8,0)</f>
        <v>0</v>
      </c>
    </row>
    <row r="1548" spans="1:8" x14ac:dyDescent="0.25">
      <c r="A1548" s="6">
        <f>A1547+$B$7</f>
        <v>307.5999999999911</v>
      </c>
      <c r="B1548" s="5">
        <f>B1547+C1547*$B$7</f>
        <v>-2.9151807549466451</v>
      </c>
      <c r="C1548" s="1">
        <f>C1547+D1547*$B$7</f>
        <v>0.16401008175491069</v>
      </c>
      <c r="D1548" s="6">
        <f>(E1548-B1548)*$B$6/$B$4-C1548*$B$5/$B$4</f>
        <v>2.8735380605860075E-2</v>
      </c>
      <c r="E1548" s="5">
        <f>E1547+F1547*$B$7</f>
        <v>0.20437242827172858</v>
      </c>
      <c r="F1548" s="1">
        <f>F1547+G1547*$B$7</f>
        <v>-0.14334795685478846</v>
      </c>
      <c r="G1548" s="1">
        <f>H1548/$H$4-(E1548-B1548)/$H$4*$B$6-F1548*$H$5/$H$4</f>
        <v>-2.9045312479361911E-2</v>
      </c>
      <c r="H1548" s="4">
        <f>IF(AND(A1548&lt;$H$7,A1548&gt;$H$6),$H$8,0)</f>
        <v>0</v>
      </c>
    </row>
    <row r="1549" spans="1:8" x14ac:dyDescent="0.25">
      <c r="A1549" s="6">
        <f>A1548+$B$7</f>
        <v>307.79999999999109</v>
      </c>
      <c r="B1549" s="5">
        <f>B1548+C1548*$B$7</f>
        <v>-2.882378738595663</v>
      </c>
      <c r="C1549" s="1">
        <f>C1548+D1548*$B$7</f>
        <v>0.1697571578760827</v>
      </c>
      <c r="D1549" s="6">
        <f>(E1549-B1549)*$B$6/$B$4-C1549*$B$5/$B$4</f>
        <v>2.80344583868231E-2</v>
      </c>
      <c r="E1549" s="5">
        <f>E1548+F1548*$B$7</f>
        <v>0.17570283690077088</v>
      </c>
      <c r="F1549" s="1">
        <f>F1548+G1548*$B$7</f>
        <v>-0.14915701935066084</v>
      </c>
      <c r="G1549" s="1">
        <f>H1549/$H$4-(E1549-B1549)/$H$4*$B$6-F1549*$H$5/$H$4</f>
        <v>-2.8343460464704425E-2</v>
      </c>
      <c r="H1549" s="4">
        <f>IF(AND(A1549&lt;$H$7,A1549&gt;$H$6),$H$8,0)</f>
        <v>0</v>
      </c>
    </row>
    <row r="1550" spans="1:8" x14ac:dyDescent="0.25">
      <c r="A1550" s="6">
        <f>A1549+$B$7</f>
        <v>307.99999999999108</v>
      </c>
      <c r="B1550" s="5">
        <f>B1549+C1549*$B$7</f>
        <v>-2.8484273070204464</v>
      </c>
      <c r="C1550" s="1">
        <f>C1549+D1549*$B$7</f>
        <v>0.17536404955344731</v>
      </c>
      <c r="D1550" s="6">
        <f>(E1550-B1550)*$B$6/$B$4-C1550*$B$5/$B$4</f>
        <v>2.7312526657209141E-2</v>
      </c>
      <c r="E1550" s="5">
        <f>E1549+F1549*$B$7</f>
        <v>0.14587143303063871</v>
      </c>
      <c r="F1550" s="1">
        <f>F1549+G1549*$B$7</f>
        <v>-0.15482571144360172</v>
      </c>
      <c r="G1550" s="1">
        <f>H1550/$H$4-(E1550-B1550)/$H$4*$B$6-F1550*$H$5/$H$4</f>
        <v>-2.7620601728856824E-2</v>
      </c>
      <c r="H1550" s="4">
        <f>IF(AND(A1550&lt;$H$7,A1550&gt;$H$6),$H$8,0)</f>
        <v>0</v>
      </c>
    </row>
    <row r="1551" spans="1:8" x14ac:dyDescent="0.25">
      <c r="A1551" s="6">
        <f>A1550+$B$7</f>
        <v>308.19999999999106</v>
      </c>
      <c r="B1551" s="5">
        <f>B1550+C1550*$B$7</f>
        <v>-2.8133544971097568</v>
      </c>
      <c r="C1551" s="1">
        <f>C1550+D1550*$B$7</f>
        <v>0.18082655488488913</v>
      </c>
      <c r="D1551" s="6">
        <f>(E1551-B1551)*$B$6/$B$4-C1551*$B$5/$B$4</f>
        <v>2.6570209555243418E-2</v>
      </c>
      <c r="E1551" s="5">
        <f>E1550+F1550*$B$7</f>
        <v>0.11490629074191837</v>
      </c>
      <c r="F1551" s="1">
        <f>F1550+G1550*$B$7</f>
        <v>-0.16034983178937309</v>
      </c>
      <c r="G1551" s="1">
        <f>H1551/$H$4-(E1551-B1551)/$H$4*$B$6-F1551*$H$5/$H$4</f>
        <v>-2.6877360401676157E-2</v>
      </c>
      <c r="H1551" s="4">
        <f>IF(AND(A1551&lt;$H$7,A1551&gt;$H$6),$H$8,0)</f>
        <v>0</v>
      </c>
    </row>
    <row r="1552" spans="1:8" x14ac:dyDescent="0.25">
      <c r="A1552" s="6">
        <f>A1551+$B$7</f>
        <v>308.39999999999105</v>
      </c>
      <c r="B1552" s="5">
        <f>B1551+C1551*$B$7</f>
        <v>-2.7771891861327789</v>
      </c>
      <c r="C1552" s="1">
        <f>C1551+D1551*$B$7</f>
        <v>0.18614059679593781</v>
      </c>
      <c r="D1552" s="6">
        <f>(E1552-B1552)*$B$6/$B$4-C1552*$B$5/$B$4</f>
        <v>2.5808146153229166E-2</v>
      </c>
      <c r="E1552" s="5">
        <f>E1551+F1551*$B$7</f>
        <v>8.2836324384043758E-2</v>
      </c>
      <c r="F1552" s="1">
        <f>F1551+G1551*$B$7</f>
        <v>-0.16572530386970832</v>
      </c>
      <c r="G1552" s="1">
        <f>H1552/$H$4-(E1552-B1552)/$H$4*$B$6-F1552*$H$5/$H$4</f>
        <v>-2.6114375547122603E-2</v>
      </c>
      <c r="H1552" s="4">
        <f>IF(AND(A1552&lt;$H$7,A1552&gt;$H$6),$H$8,0)</f>
        <v>0</v>
      </c>
    </row>
    <row r="1553" spans="1:8" x14ac:dyDescent="0.25">
      <c r="A1553" s="6">
        <f>A1552+$B$7</f>
        <v>308.59999999999104</v>
      </c>
      <c r="B1553" s="5">
        <f>B1552+C1552*$B$7</f>
        <v>-2.7399610667735912</v>
      </c>
      <c r="C1553" s="1">
        <f>C1552+D1552*$B$7</f>
        <v>0.19130222602658364</v>
      </c>
      <c r="D1553" s="6">
        <f>(E1553-B1553)*$B$6/$B$4-C1553*$B$5/$B$4</f>
        <v>2.5026989913438179E-2</v>
      </c>
      <c r="E1553" s="5">
        <f>E1552+F1552*$B$7</f>
        <v>4.9691263610102093E-2</v>
      </c>
      <c r="F1553" s="1">
        <f>F1552+G1552*$B$7</f>
        <v>-0.17094817897913284</v>
      </c>
      <c r="G1553" s="1">
        <f>H1553/$H$4-(E1553-B1553)/$H$4*$B$6-F1553*$H$5/$H$4</f>
        <v>-2.5332300619149938E-2</v>
      </c>
      <c r="H1553" s="4">
        <f>IF(AND(A1553&lt;$H$7,A1553&gt;$H$6),$H$8,0)</f>
        <v>0</v>
      </c>
    </row>
    <row r="1554" spans="1:8" x14ac:dyDescent="0.25">
      <c r="A1554" s="6">
        <f>A1553+$B$7</f>
        <v>308.79999999999103</v>
      </c>
      <c r="B1554" s="5">
        <f>B1553+C1553*$B$7</f>
        <v>-2.7017006215682744</v>
      </c>
      <c r="C1554" s="1">
        <f>C1553+D1553*$B$7</f>
        <v>0.19630762400927129</v>
      </c>
      <c r="D1554" s="6">
        <f>(E1554-B1554)*$B$6/$B$4-C1554*$B$5/$B$4</f>
        <v>2.4227408133686436E-2</v>
      </c>
      <c r="E1554" s="5">
        <f>E1553+F1553*$B$7</f>
        <v>1.5501627814275526E-2</v>
      </c>
      <c r="F1554" s="1">
        <f>F1553+G1553*$B$7</f>
        <v>-0.17601463910296283</v>
      </c>
      <c r="G1554" s="1">
        <f>H1554/$H$4-(E1554-B1554)/$H$4*$B$6-F1554*$H$5/$H$4</f>
        <v>-2.4531802907281054E-2</v>
      </c>
      <c r="H1554" s="4">
        <f>IF(AND(A1554&lt;$H$7,A1554&gt;$H$6),$H$8,0)</f>
        <v>0</v>
      </c>
    </row>
    <row r="1555" spans="1:8" x14ac:dyDescent="0.25">
      <c r="A1555" s="6">
        <f>A1554+$B$7</f>
        <v>308.99999999999102</v>
      </c>
      <c r="B1555" s="5">
        <f>B1554+C1554*$B$7</f>
        <v>-2.6624390967664202</v>
      </c>
      <c r="C1555" s="1">
        <f>C1554+D1554*$B$7</f>
        <v>0.20115310563600858</v>
      </c>
      <c r="D1555" s="6">
        <f>(E1555-B1555)*$B$6/$B$4-C1555*$B$5/$B$4</f>
        <v>2.3410081383060909E-2</v>
      </c>
      <c r="E1555" s="5">
        <f>E1554+F1554*$B$7</f>
        <v>-1.9701300006317042E-2</v>
      </c>
      <c r="F1555" s="1">
        <f>F1554+G1554*$B$7</f>
        <v>-0.18092099968441905</v>
      </c>
      <c r="G1555" s="1">
        <f>H1555/$H$4-(E1555-B1555)/$H$4*$B$6-F1555*$H$5/$H$4</f>
        <v>-2.3713562972334744E-2</v>
      </c>
      <c r="H1555" s="4">
        <f>IF(AND(A1555&lt;$H$7,A1555&gt;$H$6),$H$8,0)</f>
        <v>0</v>
      </c>
    </row>
    <row r="1556" spans="1:8" x14ac:dyDescent="0.25">
      <c r="A1556" s="6">
        <f>A1555+$B$7</f>
        <v>309.19999999999101</v>
      </c>
      <c r="B1556" s="5">
        <f>B1555+C1555*$B$7</f>
        <v>-2.6222084756392183</v>
      </c>
      <c r="C1556" s="1">
        <f>C1555+D1555*$B$7</f>
        <v>0.20583512191262077</v>
      </c>
      <c r="D1556" s="6">
        <f>(E1556-B1556)*$B$6/$B$4-C1556*$B$5/$B$4</f>
        <v>2.2575702928270866E-2</v>
      </c>
      <c r="E1556" s="5">
        <f>E1555+F1555*$B$7</f>
        <v>-5.5885499943200856E-2</v>
      </c>
      <c r="F1556" s="1">
        <f>F1555+G1555*$B$7</f>
        <v>-0.18566371227888601</v>
      </c>
      <c r="G1556" s="1">
        <f>H1556/$H$4-(E1556-B1556)/$H$4*$B$6-F1556*$H$5/$H$4</f>
        <v>-2.2878274072776882E-2</v>
      </c>
      <c r="H1556" s="4">
        <f>IF(AND(A1556&lt;$H$7,A1556&gt;$H$6),$H$8,0)</f>
        <v>0</v>
      </c>
    </row>
    <row r="1557" spans="1:8" x14ac:dyDescent="0.25">
      <c r="A1557" s="6">
        <f>A1556+$B$7</f>
        <v>309.399999999991</v>
      </c>
      <c r="B1557" s="5">
        <f>B1556+C1556*$B$7</f>
        <v>-2.5810414512566942</v>
      </c>
      <c r="C1557" s="1">
        <f>C1556+D1556*$B$7</f>
        <v>0.21035026249827493</v>
      </c>
      <c r="D1557" s="6">
        <f>(E1557-B1557)*$B$6/$B$4-C1557*$B$5/$B$4</f>
        <v>2.1724978151103039E-2</v>
      </c>
      <c r="E1557" s="5">
        <f>E1556+F1556*$B$7</f>
        <v>-9.301824239897806E-2</v>
      </c>
      <c r="F1557" s="1">
        <f>F1556+G1556*$B$7</f>
        <v>-0.19023936709344139</v>
      </c>
      <c r="G1557" s="1">
        <f>H1557/$H$4-(E1557-B1557)/$H$4*$B$6-F1557*$H$5/$H$4</f>
        <v>-2.202664158217554E-2</v>
      </c>
      <c r="H1557" s="4">
        <f>IF(AND(A1557&lt;$H$7,A1557&gt;$H$6),$H$8,0)</f>
        <v>0</v>
      </c>
    </row>
    <row r="1558" spans="1:8" x14ac:dyDescent="0.25">
      <c r="A1558" s="6">
        <f>A1557+$B$7</f>
        <v>309.59999999999098</v>
      </c>
      <c r="B1558" s="5">
        <f>B1557+C1557*$B$7</f>
        <v>-2.538971398757039</v>
      </c>
      <c r="C1558" s="1">
        <f>C1557+D1557*$B$7</f>
        <v>0.21469525812849555</v>
      </c>
      <c r="D1558" s="6">
        <f>(E1558-B1558)*$B$6/$B$4-C1558*$B$5/$B$4</f>
        <v>2.0858623957466297E-2</v>
      </c>
      <c r="E1558" s="5">
        <f>E1557+F1557*$B$7</f>
        <v>-0.13106611581766633</v>
      </c>
      <c r="F1558" s="1">
        <f>F1557+G1557*$B$7</f>
        <v>-0.1946446954098765</v>
      </c>
      <c r="G1558" s="1">
        <f>H1558/$H$4-(E1558-B1558)/$H$4*$B$6-F1558*$H$5/$H$4</f>
        <v>-2.115938239824558E-2</v>
      </c>
      <c r="H1558" s="4">
        <f>IF(AND(A1558&lt;$H$7,A1558&gt;$H$6),$H$8,0)</f>
        <v>0</v>
      </c>
    </row>
    <row r="1559" spans="1:8" x14ac:dyDescent="0.25">
      <c r="A1559" s="6">
        <f>A1558+$B$7</f>
        <v>309.79999999999097</v>
      </c>
      <c r="B1559" s="5">
        <f>B1558+C1558*$B$7</f>
        <v>-2.4960323471313401</v>
      </c>
      <c r="C1559" s="1">
        <f>C1558+D1558*$B$7</f>
        <v>0.2188669829199888</v>
      </c>
      <c r="D1559" s="6">
        <f>(E1559-B1559)*$B$6/$B$4-C1559*$B$5/$B$4</f>
        <v>1.9977368178517151E-2</v>
      </c>
      <c r="E1559" s="5">
        <f>E1558+F1558*$B$7</f>
        <v>-0.16999505489964165</v>
      </c>
      <c r="F1559" s="1">
        <f>F1558+G1558*$B$7</f>
        <v>-0.19887657188952562</v>
      </c>
      <c r="G1559" s="1">
        <f>H1559/$H$4-(E1559-B1559)/$H$4*$B$6-F1559*$H$5/$H$4</f>
        <v>-2.0277224343974099E-2</v>
      </c>
      <c r="H1559" s="4">
        <f>IF(AND(A1559&lt;$H$7,A1559&gt;$H$6),$H$8,0)</f>
        <v>0</v>
      </c>
    </row>
    <row r="1560" spans="1:8" x14ac:dyDescent="0.25">
      <c r="A1560" s="6">
        <f>A1559+$B$7</f>
        <v>309.99999999999096</v>
      </c>
      <c r="B1560" s="5">
        <f>B1559+C1559*$B$7</f>
        <v>-2.4522589505473422</v>
      </c>
      <c r="C1560" s="1">
        <f>C1559+D1559*$B$7</f>
        <v>0.22286245655569223</v>
      </c>
      <c r="D1560" s="6">
        <f>(E1560-B1560)*$B$6/$B$4-C1560*$B$5/$B$4</f>
        <v>1.9081948964362577E-2</v>
      </c>
      <c r="E1560" s="5">
        <f>E1559+F1559*$B$7</f>
        <v>-0.20977036927754678</v>
      </c>
      <c r="F1560" s="1">
        <f>F1559+G1559*$B$7</f>
        <v>-0.20293201675832045</v>
      </c>
      <c r="G1560" s="1">
        <f>H1560/$H$4-(E1560-B1560)/$H$4*$B$6-F1560*$H$5/$H$4</f>
        <v>-1.9380905561323148E-2</v>
      </c>
      <c r="H1560" s="4">
        <f>IF(AND(A1560&lt;$H$7,A1560&gt;$H$6),$H$8,0)</f>
        <v>0</v>
      </c>
    </row>
    <row r="1561" spans="1:8" x14ac:dyDescent="0.25">
      <c r="A1561" s="6">
        <f>A1560+$B$7</f>
        <v>310.19999999999095</v>
      </c>
      <c r="B1561" s="5">
        <f>B1560+C1560*$B$7</f>
        <v>-2.4076864592362037</v>
      </c>
      <c r="C1561" s="1">
        <f>C1560+D1560*$B$7</f>
        <v>0.22667884634856475</v>
      </c>
      <c r="D1561" s="6">
        <f>(E1561-B1561)*$B$6/$B$4-C1561*$B$5/$B$4</f>
        <v>1.817311417084146E-2</v>
      </c>
      <c r="E1561" s="5">
        <f>E1560+F1560*$B$7</f>
        <v>-0.25035677262921086</v>
      </c>
      <c r="F1561" s="1">
        <f>F1560+G1560*$B$7</f>
        <v>-0.20680819787058508</v>
      </c>
      <c r="G1561" s="1">
        <f>H1561/$H$4-(E1561-B1561)/$H$4*$B$6-F1561*$H$5/$H$4</f>
        <v>-1.8471173898011152E-2</v>
      </c>
      <c r="H1561" s="4">
        <f>IF(AND(A1561&lt;$H$7,A1561&gt;$H$6),$H$8,0)</f>
        <v>0</v>
      </c>
    </row>
    <row r="1562" spans="1:8" x14ac:dyDescent="0.25">
      <c r="A1562" s="6">
        <f>A1561+$B$7</f>
        <v>310.39999999999094</v>
      </c>
      <c r="B1562" s="5">
        <f>B1561+C1561*$B$7</f>
        <v>-2.3623506899664908</v>
      </c>
      <c r="C1562" s="1">
        <f>C1561+D1561*$B$7</f>
        <v>0.23031346918273304</v>
      </c>
      <c r="D1562" s="6">
        <f>(E1562-B1562)*$B$6/$B$4-C1562*$B$5/$B$4</f>
        <v>1.7251620739890637E-2</v>
      </c>
      <c r="E1562" s="5">
        <f>E1561+F1561*$B$7</f>
        <v>-0.29171841220332789</v>
      </c>
      <c r="F1562" s="1">
        <f>F1561+G1561*$B$7</f>
        <v>-0.21050243265018731</v>
      </c>
      <c r="G1562" s="1">
        <f>H1562/$H$4-(E1562-B1562)/$H$4*$B$6-F1562*$H$5/$H$4</f>
        <v>-1.7548786287878822E-2</v>
      </c>
      <c r="H1562" s="4">
        <f>IF(AND(A1562&lt;$H$7,A1562&gt;$H$6),$H$8,0)</f>
        <v>0</v>
      </c>
    </row>
    <row r="1563" spans="1:8" x14ac:dyDescent="0.25">
      <c r="A1563" s="6">
        <f>A1562+$B$7</f>
        <v>310.59999999999093</v>
      </c>
      <c r="B1563" s="5">
        <f>B1562+C1562*$B$7</f>
        <v>-2.3162879961299443</v>
      </c>
      <c r="C1563" s="1">
        <f>C1562+D1562*$B$7</f>
        <v>0.23376379333071118</v>
      </c>
      <c r="D1563" s="6">
        <f>(E1563-B1563)*$B$6/$B$4-C1563*$B$5/$B$4</f>
        <v>1.6318234074005122E-2</v>
      </c>
      <c r="E1563" s="5">
        <f>E1562+F1562*$B$7</f>
        <v>-0.33381889873336534</v>
      </c>
      <c r="F1563" s="1">
        <f>F1562+G1562*$B$7</f>
        <v>-0.21401218990776308</v>
      </c>
      <c r="G1563" s="1">
        <f>H1563/$H$4-(E1563-B1563)/$H$4*$B$6-F1563*$H$5/$H$4</f>
        <v>-1.6614508125349342E-2</v>
      </c>
      <c r="H1563" s="4">
        <f>IF(AND(A1563&lt;$H$7,A1563&gt;$H$6),$H$8,0)</f>
        <v>0</v>
      </c>
    </row>
    <row r="1564" spans="1:8" x14ac:dyDescent="0.25">
      <c r="A1564" s="6">
        <f>A1563+$B$7</f>
        <v>310.79999999999092</v>
      </c>
      <c r="B1564" s="5">
        <f>B1563+C1563*$B$7</f>
        <v>-2.2695352374638023</v>
      </c>
      <c r="C1564" s="1">
        <f>C1563+D1563*$B$7</f>
        <v>0.23702744014551219</v>
      </c>
      <c r="D1564" s="6">
        <f>(E1564-B1564)*$B$6/$B$4-C1564*$B$5/$B$4</f>
        <v>1.5373727405306164E-2</v>
      </c>
      <c r="E1564" s="5">
        <f>E1563+F1563*$B$7</f>
        <v>-0.37662133671491793</v>
      </c>
      <c r="F1564" s="1">
        <f>F1563+G1563*$B$7</f>
        <v>-0.21733509153283295</v>
      </c>
      <c r="G1564" s="1">
        <f>H1564/$H$4-(E1564-B1564)/$H$4*$B$6-F1564*$H$5/$H$4</f>
        <v>-1.566911263449635E-2</v>
      </c>
      <c r="H1564" s="4">
        <f>IF(AND(A1564&lt;$H$7,A1564&gt;$H$6),$H$8,0)</f>
        <v>0</v>
      </c>
    </row>
    <row r="1565" spans="1:8" x14ac:dyDescent="0.25">
      <c r="A1565" s="6">
        <f>A1564+$B$7</f>
        <v>310.99999999999091</v>
      </c>
      <c r="B1565" s="5">
        <f>B1564+C1564*$B$7</f>
        <v>-2.2221297494346999</v>
      </c>
      <c r="C1565" s="1">
        <f>C1564+D1564*$B$7</f>
        <v>0.24010218562657343</v>
      </c>
      <c r="D1565" s="6">
        <f>(E1565-B1565)*$B$6/$B$4-C1565*$B$5/$B$4</f>
        <v>1.4418881159733552E-2</v>
      </c>
      <c r="E1565" s="5">
        <f>E1564+F1564*$B$7</f>
        <v>-0.42008835502148451</v>
      </c>
      <c r="F1565" s="1">
        <f>F1564+G1564*$B$7</f>
        <v>-0.22046891405973223</v>
      </c>
      <c r="G1565" s="1">
        <f>H1565/$H$4-(E1565-B1565)/$H$4*$B$6-F1565*$H$5/$H$4</f>
        <v>-1.4713380233236173E-2</v>
      </c>
      <c r="H1565" s="4">
        <f>IF(AND(A1565&lt;$H$7,A1565&gt;$H$6),$H$8,0)</f>
        <v>0</v>
      </c>
    </row>
    <row r="1566" spans="1:8" x14ac:dyDescent="0.25">
      <c r="A1566" s="6">
        <f>A1565+$B$7</f>
        <v>311.19999999999089</v>
      </c>
      <c r="B1566" s="5">
        <f>B1565+C1565*$B$7</f>
        <v>-2.1741093123093851</v>
      </c>
      <c r="C1566" s="1">
        <f>C1565+D1565*$B$7</f>
        <v>0.24298596185852014</v>
      </c>
      <c r="D1566" s="6">
        <f>(E1566-B1566)*$B$6/$B$4-C1566*$B$5/$B$4</f>
        <v>1.345448231688174E-2</v>
      </c>
      <c r="E1566" s="5">
        <f>E1565+F1565*$B$7</f>
        <v>-0.46418213783343099</v>
      </c>
      <c r="F1566" s="1">
        <f>F1565+G1565*$B$7</f>
        <v>-0.22341159010637948</v>
      </c>
      <c r="G1566" s="1">
        <f>H1566/$H$4-(E1566-B1566)/$H$4*$B$6-F1566*$H$5/$H$4</f>
        <v>-1.3748097893163849E-2</v>
      </c>
      <c r="H1566" s="4">
        <f>IF(AND(A1566&lt;$H$7,A1566&gt;$H$6),$H$8,0)</f>
        <v>0</v>
      </c>
    </row>
    <row r="1567" spans="1:8" x14ac:dyDescent="0.25">
      <c r="A1567" s="6">
        <f>A1566+$B$7</f>
        <v>311.39999999999088</v>
      </c>
      <c r="B1567" s="5">
        <f>B1566+C1566*$B$7</f>
        <v>-2.1255121199376812</v>
      </c>
      <c r="C1567" s="1">
        <f>C1566+D1566*$B$7</f>
        <v>0.24567685832189648</v>
      </c>
      <c r="D1567" s="6">
        <f>(E1567-B1567)*$B$6/$B$4-C1567*$B$5/$B$4</f>
        <v>1.2481323766001296E-2</v>
      </c>
      <c r="E1567" s="5">
        <f>E1566+F1566*$B$7</f>
        <v>-0.50886445585470685</v>
      </c>
      <c r="F1567" s="1">
        <f>F1566+G1566*$B$7</f>
        <v>-0.22616120968501224</v>
      </c>
      <c r="G1567" s="1">
        <f>H1567/$H$4-(E1567-B1567)/$H$4*$B$6-F1567*$H$5/$H$4</f>
        <v>-1.2774058495554562E-2</v>
      </c>
      <c r="H1567" s="4">
        <f>IF(AND(A1567&lt;$H$7,A1567&gt;$H$6),$H$8,0)</f>
        <v>0</v>
      </c>
    </row>
    <row r="1568" spans="1:8" x14ac:dyDescent="0.25">
      <c r="A1568" s="6">
        <f>A1567+$B$7</f>
        <v>311.59999999999087</v>
      </c>
      <c r="B1568" s="5">
        <f>B1567+C1567*$B$7</f>
        <v>-2.0763767482733018</v>
      </c>
      <c r="C1568" s="1">
        <f>C1567+D1567*$B$7</f>
        <v>0.24817312307509673</v>
      </c>
      <c r="D1568" s="6">
        <f>(E1568-B1568)*$B$6/$B$4-C1568*$B$5/$B$4</f>
        <v>1.1500203658689475E-2</v>
      </c>
      <c r="E1568" s="5">
        <f>E1567+F1567*$B$7</f>
        <v>-0.55409669779170934</v>
      </c>
      <c r="F1568" s="1">
        <f>F1567+G1567*$B$7</f>
        <v>-0.22871602138412317</v>
      </c>
      <c r="G1568" s="1">
        <f>H1568/$H$4-(E1568-B1568)/$H$4*$B$6-F1568*$H$5/$H$4</f>
        <v>-1.1792060184054079E-2</v>
      </c>
      <c r="H1568" s="4">
        <f>IF(AND(A1568&lt;$H$7,A1568&gt;$H$6),$H$8,0)</f>
        <v>0</v>
      </c>
    </row>
    <row r="1569" spans="1:8" x14ac:dyDescent="0.25">
      <c r="A1569" s="6">
        <f>A1568+$B$7</f>
        <v>311.79999999999086</v>
      </c>
      <c r="B1569" s="5">
        <f>B1568+C1568*$B$7</f>
        <v>-2.0267421236582823</v>
      </c>
      <c r="C1569" s="1">
        <f>C1568+D1568*$B$7</f>
        <v>0.2504731638068346</v>
      </c>
      <c r="D1569" s="6">
        <f>(E1569-B1569)*$B$6/$B$4-C1569*$B$5/$B$4</f>
        <v>1.0511924758794965E-2</v>
      </c>
      <c r="E1569" s="5">
        <f>E1568+F1568*$B$7</f>
        <v>-0.59983990206853399</v>
      </c>
      <c r="F1569" s="1">
        <f>F1568+G1568*$B$7</f>
        <v>-0.23107443342093398</v>
      </c>
      <c r="G1569" s="1">
        <f>H1569/$H$4-(E1569-B1569)/$H$4*$B$6-F1569*$H$5/$H$4</f>
        <v>-1.0802905714583476E-2</v>
      </c>
      <c r="H1569" s="4">
        <f>IF(AND(A1569&lt;$H$7,A1569&gt;$H$6),$H$8,0)</f>
        <v>0</v>
      </c>
    </row>
    <row r="1570" spans="1:8" x14ac:dyDescent="0.25">
      <c r="A1570" s="6">
        <f>A1569+$B$7</f>
        <v>311.99999999999085</v>
      </c>
      <c r="B1570" s="5">
        <f>B1569+C1569*$B$7</f>
        <v>-1.9766474908969154</v>
      </c>
      <c r="C1570" s="1">
        <f>C1569+D1569*$B$7</f>
        <v>0.25257554875859362</v>
      </c>
      <c r="D1570" s="6">
        <f>(E1570-B1570)*$B$6/$B$4-C1570*$B$5/$B$4</f>
        <v>9.5172937900630424E-3</v>
      </c>
      <c r="E1570" s="5">
        <f>E1569+F1569*$B$7</f>
        <v>-0.64605478875272082</v>
      </c>
      <c r="F1570" s="1">
        <f>F1569+G1569*$B$7</f>
        <v>-0.23323501456385068</v>
      </c>
      <c r="G1570" s="1">
        <f>H1570/$H$4-(E1570-B1570)/$H$4*$B$6-F1570*$H$5/$H$4</f>
        <v>-9.8074018029841881E-3</v>
      </c>
      <c r="H1570" s="4">
        <f>IF(AND(A1570&lt;$H$7,A1570&gt;$H$6),$H$8,0)</f>
        <v>0</v>
      </c>
    </row>
    <row r="1571" spans="1:8" x14ac:dyDescent="0.25">
      <c r="A1571" s="6">
        <f>A1570+$B$7</f>
        <v>312.19999999999084</v>
      </c>
      <c r="B1571" s="5">
        <f>B1570+C1570*$B$7</f>
        <v>-1.9261323811451967</v>
      </c>
      <c r="C1571" s="1">
        <f>C1570+D1570*$B$7</f>
        <v>0.25447900751660624</v>
      </c>
      <c r="D1571" s="6">
        <f>(E1571-B1571)*$B$6/$B$4-C1571*$B$5/$B$4</f>
        <v>8.5171207820479641E-3</v>
      </c>
      <c r="E1571" s="5">
        <f>E1570+F1570*$B$7</f>
        <v>-0.69270179166549095</v>
      </c>
      <c r="F1571" s="1">
        <f>F1570+G1570*$B$7</f>
        <v>-0.23519649492444752</v>
      </c>
      <c r="G1571" s="1">
        <f>H1571/$H$4-(E1571-B1571)/$H$4*$B$6-F1571*$H$5/$H$4</f>
        <v>-8.8063584709303453E-3</v>
      </c>
      <c r="H1571" s="4">
        <f>IF(AND(A1571&lt;$H$7,A1571&gt;$H$6),$H$8,0)</f>
        <v>0</v>
      </c>
    </row>
    <row r="1572" spans="1:8" x14ac:dyDescent="0.25">
      <c r="A1572" s="6">
        <f>A1571+$B$7</f>
        <v>312.39999999999083</v>
      </c>
      <c r="B1572" s="5">
        <f>B1571+C1571*$B$7</f>
        <v>-1.8752365796418755</v>
      </c>
      <c r="C1572" s="1">
        <f>C1571+D1571*$B$7</f>
        <v>0.25618243167301585</v>
      </c>
      <c r="D1572" s="6">
        <f>(E1572-B1572)*$B$6/$B$4-C1572*$B$5/$B$4</f>
        <v>7.5122184148197135E-3</v>
      </c>
      <c r="E1572" s="5">
        <f>E1571+F1571*$B$7</f>
        <v>-0.73974109065038052</v>
      </c>
      <c r="F1572" s="1">
        <f>F1571+G1571*$B$7</f>
        <v>-0.2369577666186336</v>
      </c>
      <c r="G1572" s="1">
        <f>H1572/$H$4-(E1572-B1572)/$H$4*$B$6-F1572*$H$5/$H$4</f>
        <v>-7.8005883906354474E-3</v>
      </c>
      <c r="H1572" s="4">
        <f>IF(AND(A1572&lt;$H$7,A1572&gt;$H$6),$H$8,0)</f>
        <v>0</v>
      </c>
    </row>
    <row r="1573" spans="1:8" x14ac:dyDescent="0.25">
      <c r="A1573" s="6">
        <f>A1572+$B$7</f>
        <v>312.59999999999081</v>
      </c>
      <c r="B1573" s="5">
        <f>B1572+C1572*$B$7</f>
        <v>-1.8240000933072724</v>
      </c>
      <c r="C1573" s="1">
        <f>C1572+D1572*$B$7</f>
        <v>0.25768487535597978</v>
      </c>
      <c r="D1573" s="6">
        <f>(E1573-B1573)*$B$6/$B$4-C1573*$B$5/$B$4</f>
        <v>6.5034013629919566E-3</v>
      </c>
      <c r="E1573" s="5">
        <f>E1572+F1572*$B$7</f>
        <v>-0.7871326439741072</v>
      </c>
      <c r="F1573" s="1">
        <f>F1572+G1572*$B$7</f>
        <v>-0.23851788429676068</v>
      </c>
      <c r="G1573" s="1">
        <f>H1573/$H$4-(E1573-B1573)/$H$4*$B$6-F1573*$H$5/$H$4</f>
        <v>-6.7909062288802448E-3</v>
      </c>
      <c r="H1573" s="4">
        <f>IF(AND(A1573&lt;$H$7,A1573&gt;$H$6),$H$8,0)</f>
        <v>0</v>
      </c>
    </row>
    <row r="1574" spans="1:8" x14ac:dyDescent="0.25">
      <c r="A1574" s="6">
        <f>A1573+$B$7</f>
        <v>312.7999999999908</v>
      </c>
      <c r="B1574" s="5">
        <f>B1573+C1573*$B$7</f>
        <v>-1.7724631182360764</v>
      </c>
      <c r="C1574" s="1">
        <f>C1573+D1573*$B$7</f>
        <v>0.25898555562857817</v>
      </c>
      <c r="D1574" s="6">
        <f>(E1574-B1574)*$B$6/$B$4-C1574*$B$5/$B$4</f>
        <v>5.4914856395974982E-3</v>
      </c>
      <c r="E1574" s="5">
        <f>E1573+F1573*$B$7</f>
        <v>-0.83483622083345932</v>
      </c>
      <c r="F1574" s="1">
        <f>F1573+G1573*$B$7</f>
        <v>-0.23987606554253674</v>
      </c>
      <c r="G1574" s="1">
        <f>H1574/$H$4-(E1574-B1574)/$H$4*$B$6-F1574*$H$5/$H$4</f>
        <v>-5.7781279908881208E-3</v>
      </c>
      <c r="H1574" s="4">
        <f>IF(AND(A1574&lt;$H$7,A1574&gt;$H$6),$H$8,0)</f>
        <v>0</v>
      </c>
    </row>
    <row r="1575" spans="1:8" x14ac:dyDescent="0.25">
      <c r="A1575" s="6">
        <f>A1574+$B$7</f>
        <v>312.99999999999079</v>
      </c>
      <c r="B1575" s="5">
        <f>B1574+C1574*$B$7</f>
        <v>-1.7206660071103608</v>
      </c>
      <c r="C1575" s="1">
        <f>C1574+D1574*$B$7</f>
        <v>0.26008385275649765</v>
      </c>
      <c r="D1575" s="6">
        <f>(E1575-B1575)*$B$6/$B$4-C1575*$B$5/$B$4</f>
        <v>4.4772879403364762E-3</v>
      </c>
      <c r="E1575" s="5">
        <f>E1574+F1574*$B$7</f>
        <v>-0.88281143394196671</v>
      </c>
      <c r="F1575" s="1">
        <f>F1574+G1574*$B$7</f>
        <v>-0.24103169114071435</v>
      </c>
      <c r="G1575" s="1">
        <f>H1575/$H$4-(E1575-B1575)/$H$4*$B$6-F1575*$H$5/$H$4</f>
        <v>-4.763070364573227E-3</v>
      </c>
      <c r="H1575" s="4">
        <f>IF(AND(A1575&lt;$H$7,A1575&gt;$H$6),$H$8,0)</f>
        <v>0</v>
      </c>
    </row>
    <row r="1576" spans="1:8" x14ac:dyDescent="0.25">
      <c r="A1576" s="6">
        <f>A1575+$B$7</f>
        <v>313.19999999999078</v>
      </c>
      <c r="B1576" s="5">
        <f>B1575+C1575*$B$7</f>
        <v>-1.6686492365590613</v>
      </c>
      <c r="C1576" s="1">
        <f>C1575+D1575*$B$7</f>
        <v>0.26097931034456495</v>
      </c>
      <c r="D1576" s="6">
        <f>(E1576-B1576)*$B$6/$B$4-C1576*$B$5/$B$4</f>
        <v>3.4616249887210434E-3</v>
      </c>
      <c r="E1576" s="5">
        <f>E1575+F1575*$B$7</f>
        <v>-0.93101777217010961</v>
      </c>
      <c r="F1576" s="1">
        <f>F1575+G1575*$B$7</f>
        <v>-0.24198430521362899</v>
      </c>
      <c r="G1576" s="1">
        <f>H1576/$H$4-(E1576-B1576)/$H$4*$B$6-F1576*$H$5/$H$4</f>
        <v>-3.7465500656850823E-3</v>
      </c>
      <c r="H1576" s="4">
        <f>IF(AND(A1576&lt;$H$7,A1576&gt;$H$6),$H$8,0)</f>
        <v>0</v>
      </c>
    </row>
    <row r="1577" spans="1:8" x14ac:dyDescent="0.25">
      <c r="A1577" s="6">
        <f>A1576+$B$7</f>
        <v>313.39999999999077</v>
      </c>
      <c r="B1577" s="5">
        <f>B1576+C1576*$B$7</f>
        <v>-1.6164533744901484</v>
      </c>
      <c r="C1577" s="1">
        <f>C1576+D1576*$B$7</f>
        <v>0.26167163534230914</v>
      </c>
      <c r="D1577" s="6">
        <f>(E1577-B1577)*$B$6/$B$4-C1577*$B$5/$B$4</f>
        <v>2.4453128826384942E-3</v>
      </c>
      <c r="E1577" s="5">
        <f>E1576+F1576*$B$7</f>
        <v>-0.97941463321283539</v>
      </c>
      <c r="F1577" s="1">
        <f>F1576+G1576*$B$7</f>
        <v>-0.24273361522676601</v>
      </c>
      <c r="G1577" s="1">
        <f>H1577/$H$4-(E1577-B1577)/$H$4*$B$6-F1577*$H$5/$H$4</f>
        <v>-2.7293831843716401E-3</v>
      </c>
      <c r="H1577" s="4">
        <f>IF(AND(A1577&lt;$H$7,A1577&gt;$H$6),$H$8,0)</f>
        <v>0</v>
      </c>
    </row>
    <row r="1578" spans="1:8" x14ac:dyDescent="0.25">
      <c r="A1578" s="6">
        <f>A1577+$B$7</f>
        <v>313.59999999999076</v>
      </c>
      <c r="B1578" s="5">
        <f>B1577+C1577*$B$7</f>
        <v>-1.5641190474216866</v>
      </c>
      <c r="C1578" s="1">
        <f>C1577+D1577*$B$7</f>
        <v>0.26216069791883684</v>
      </c>
      <c r="D1578" s="6">
        <f>(E1578-B1578)*$B$6/$B$4-C1578*$B$5/$B$4</f>
        <v>1.4291664428524274E-3</v>
      </c>
      <c r="E1578" s="5">
        <f>E1577+F1577*$B$7</f>
        <v>-1.0279613562581886</v>
      </c>
      <c r="F1578" s="1">
        <f>F1577+G1577*$B$7</f>
        <v>-0.24327949186364034</v>
      </c>
      <c r="G1578" s="1">
        <f>H1578/$H$4-(E1578-B1578)/$H$4*$B$6-F1578*$H$5/$H$4</f>
        <v>-1.712384533680375E-3</v>
      </c>
      <c r="H1578" s="4">
        <f>IF(AND(A1578&lt;$H$7,A1578&gt;$H$6),$H$8,0)</f>
        <v>0</v>
      </c>
    </row>
    <row r="1579" spans="1:8" x14ac:dyDescent="0.25">
      <c r="A1579" s="6">
        <f>A1578+$B$7</f>
        <v>313.79999999999075</v>
      </c>
      <c r="B1579" s="5">
        <f>B1578+C1578*$B$7</f>
        <v>-1.5116869078379191</v>
      </c>
      <c r="C1579" s="1">
        <f>C1578+D1578*$B$7</f>
        <v>0.2624465312074073</v>
      </c>
      <c r="D1579" s="6">
        <f>(E1579-B1579)*$B$6/$B$4-C1579*$B$5/$B$4</f>
        <v>4.1399856395891478E-4</v>
      </c>
      <c r="E1579" s="5">
        <f>E1578+F1578*$B$7</f>
        <v>-1.0766172546309167</v>
      </c>
      <c r="F1579" s="1">
        <f>F1578+G1578*$B$7</f>
        <v>-0.24362196877037642</v>
      </c>
      <c r="G1579" s="1">
        <f>H1579/$H$4-(E1579-B1579)/$H$4*$B$6-F1579*$H$5/$H$4</f>
        <v>-6.9636700051437786E-4</v>
      </c>
      <c r="H1579" s="4">
        <f>IF(AND(A1579&lt;$H$7,A1579&gt;$H$6),$H$8,0)</f>
        <v>0</v>
      </c>
    </row>
    <row r="1580" spans="1:8" x14ac:dyDescent="0.25">
      <c r="A1580" s="6">
        <f>A1579+$B$7</f>
        <v>313.99999999999073</v>
      </c>
      <c r="B1580" s="5">
        <f>B1579+C1579*$B$7</f>
        <v>-1.4591976015964376</v>
      </c>
      <c r="C1580" s="1">
        <f>C1579+D1579*$B$7</f>
        <v>0.26252933092019909</v>
      </c>
      <c r="D1580" s="6">
        <f>(E1580-B1580)*$B$6/$B$4-C1580*$B$5/$B$4</f>
        <v>-5.9938043168853003E-4</v>
      </c>
      <c r="E1580" s="5">
        <f>E1579+F1579*$B$7</f>
        <v>-1.1253416483849921</v>
      </c>
      <c r="F1580" s="1">
        <f>F1579+G1579*$B$7</f>
        <v>-0.24376124217047929</v>
      </c>
      <c r="G1580" s="1">
        <f>H1580/$H$4-(E1580-B1580)/$H$4*$B$6-F1580*$H$5/$H$4</f>
        <v>3.1785910044273332E-4</v>
      </c>
      <c r="H1580" s="4">
        <f>IF(AND(A1580&lt;$H$7,A1580&gt;$H$6),$H$8,0)</f>
        <v>0</v>
      </c>
    </row>
    <row r="1581" spans="1:8" x14ac:dyDescent="0.25">
      <c r="A1581" s="6">
        <f>A1580+$B$7</f>
        <v>314.19999999999072</v>
      </c>
      <c r="B1581" s="5">
        <f>B1580+C1580*$B$7</f>
        <v>-1.4066917354123978</v>
      </c>
      <c r="C1581" s="1">
        <f>C1580+D1580*$B$7</f>
        <v>0.26240945483386136</v>
      </c>
      <c r="D1581" s="6">
        <f>(E1581-B1581)*$B$6/$B$4-C1581*$B$5/$B$4</f>
        <v>-1.6101634365748214E-3</v>
      </c>
      <c r="E1581" s="5">
        <f>E1580+F1580*$B$7</f>
        <v>-1.1740938968190879</v>
      </c>
      <c r="F1581" s="1">
        <f>F1580+G1580*$B$7</f>
        <v>-0.24369767035039075</v>
      </c>
      <c r="G1581" s="1">
        <f>H1581/$H$4-(E1581-B1581)/$H$4*$B$6-F1581*$H$5/$H$4</f>
        <v>1.3294866693227625E-3</v>
      </c>
      <c r="H1581" s="4">
        <f>IF(AND(A1581&lt;$H$7,A1581&gt;$H$6),$H$8,0)</f>
        <v>0</v>
      </c>
    </row>
    <row r="1582" spans="1:8" x14ac:dyDescent="0.25">
      <c r="A1582" s="6">
        <f>A1581+$B$7</f>
        <v>314.39999999999071</v>
      </c>
      <c r="B1582" s="5">
        <f>B1581+C1581*$B$7</f>
        <v>-1.3542098444456254</v>
      </c>
      <c r="C1582" s="1">
        <f>C1581+D1581*$B$7</f>
        <v>0.2620874221465464</v>
      </c>
      <c r="D1582" s="6">
        <f>(E1582-B1582)*$B$6/$B$4-C1582*$B$5/$B$4</f>
        <v>-2.6175471966336035E-3</v>
      </c>
      <c r="E1582" s="5">
        <f>E1581+F1581*$B$7</f>
        <v>-1.2228334308891662</v>
      </c>
      <c r="F1582" s="1">
        <f>F1581+G1581*$B$7</f>
        <v>-0.24343177301652619</v>
      </c>
      <c r="G1582" s="1">
        <f>H1582/$H$4-(E1582-B1582)/$H$4*$B$6-F1582*$H$5/$H$4</f>
        <v>2.3377124596832997E-3</v>
      </c>
      <c r="H1582" s="4">
        <f>IF(AND(A1582&lt;$H$7,A1582&gt;$H$6),$H$8,0)</f>
        <v>0</v>
      </c>
    </row>
    <row r="1583" spans="1:8" x14ac:dyDescent="0.25">
      <c r="A1583" s="6">
        <f>A1582+$B$7</f>
        <v>314.5999999999907</v>
      </c>
      <c r="B1583" s="5">
        <f>B1582+C1582*$B$7</f>
        <v>-1.3017923600163162</v>
      </c>
      <c r="C1583" s="1">
        <f>C1582+D1582*$B$7</f>
        <v>0.26156391270721968</v>
      </c>
      <c r="D1583" s="6">
        <f>(E1583-B1583)*$B$6/$B$4-C1583*$B$5/$B$4</f>
        <v>-3.6207329453698477E-3</v>
      </c>
      <c r="E1583" s="5">
        <f>E1582+F1582*$B$7</f>
        <v>-1.2715197854924714</v>
      </c>
      <c r="F1583" s="1">
        <f>F1582+G1582*$B$7</f>
        <v>-0.24296423052458951</v>
      </c>
      <c r="G1583" s="1">
        <f>H1583/$H$4-(E1583-B1583)/$H$4*$B$6-F1583*$H$5/$H$4</f>
        <v>3.3417377126303948E-3</v>
      </c>
      <c r="H1583" s="4">
        <f>IF(AND(A1583&lt;$H$7,A1583&gt;$H$6),$H$8,0)</f>
        <v>0</v>
      </c>
    </row>
    <row r="1584" spans="1:8" x14ac:dyDescent="0.25">
      <c r="A1584" s="6">
        <f>A1583+$B$7</f>
        <v>314.79999999999069</v>
      </c>
      <c r="B1584" s="5">
        <f>B1583+C1583*$B$7</f>
        <v>-1.2494795774748721</v>
      </c>
      <c r="C1584" s="1">
        <f>C1583+D1583*$B$7</f>
        <v>0.26083976611814569</v>
      </c>
      <c r="D1584" s="6">
        <f>(E1584-B1584)*$B$6/$B$4-C1584*$B$5/$B$4</f>
        <v>-4.618927032997355E-3</v>
      </c>
      <c r="E1584" s="5">
        <f>E1583+F1583*$B$7</f>
        <v>-1.3201126315973892</v>
      </c>
      <c r="F1584" s="1">
        <f>F1583+G1583*$B$7</f>
        <v>-0.24229588298206345</v>
      </c>
      <c r="G1584" s="1">
        <f>H1584/$H$4-(E1584-B1584)/$H$4*$B$6-F1584*$H$5/$H$4</f>
        <v>4.3407687859561232E-3</v>
      </c>
      <c r="H1584" s="4">
        <f>IF(AND(A1584&lt;$H$7,A1584&gt;$H$6),$H$8,0)</f>
        <v>0</v>
      </c>
    </row>
    <row r="1585" spans="1:8" x14ac:dyDescent="0.25">
      <c r="A1585" s="6">
        <f>A1584+$B$7</f>
        <v>314.99999999999068</v>
      </c>
      <c r="B1585" s="5">
        <f>B1584+C1584*$B$7</f>
        <v>-1.1973116242512429</v>
      </c>
      <c r="C1585" s="1">
        <f>C1584+D1584*$B$7</f>
        <v>0.2599159807115462</v>
      </c>
      <c r="D1585" s="6">
        <f>(E1585-B1585)*$B$6/$B$4-C1585*$B$5/$B$4</f>
        <v>-5.6113415500987831E-3</v>
      </c>
      <c r="E1585" s="5">
        <f>E1584+F1584*$B$7</f>
        <v>-1.3685718081938019</v>
      </c>
      <c r="F1585" s="1">
        <f>F1584+G1584*$B$7</f>
        <v>-0.24142772922487221</v>
      </c>
      <c r="G1585" s="1">
        <f>H1585/$H$4-(E1585-B1585)/$H$4*$B$6-F1585*$H$5/$H$4</f>
        <v>5.3340177777986717E-3</v>
      </c>
      <c r="H1585" s="4">
        <f>IF(AND(A1585&lt;$H$7,A1585&gt;$H$6),$H$8,0)</f>
        <v>0</v>
      </c>
    </row>
    <row r="1586" spans="1:8" x14ac:dyDescent="0.25">
      <c r="A1586" s="6">
        <f>A1585+$B$7</f>
        <v>315.19999999999067</v>
      </c>
      <c r="B1586" s="5">
        <f>B1585+C1585*$B$7</f>
        <v>-1.1453284281089338</v>
      </c>
      <c r="C1586" s="1">
        <f>C1585+D1585*$B$7</f>
        <v>0.25879371240152643</v>
      </c>
      <c r="D1586" s="6">
        <f>(E1586-B1586)*$B$6/$B$4-C1586*$B$5/$B$4</f>
        <v>-6.5971949453213219E-3</v>
      </c>
      <c r="E1586" s="5">
        <f>E1585+F1585*$B$7</f>
        <v>-1.4168573540387763</v>
      </c>
      <c r="F1586" s="1">
        <f>F1585+G1585*$B$7</f>
        <v>-0.24036092566931247</v>
      </c>
      <c r="G1586" s="1">
        <f>H1586/$H$4-(E1586-B1586)/$H$4*$B$6-F1586*$H$5/$H$4</f>
        <v>6.3207031443381131E-3</v>
      </c>
      <c r="H1586" s="4">
        <f>IF(AND(A1586&lt;$H$7,A1586&gt;$H$6),$H$8,0)</f>
        <v>0</v>
      </c>
    </row>
    <row r="1587" spans="1:8" x14ac:dyDescent="0.25">
      <c r="A1587" s="6">
        <f>A1586+$B$7</f>
        <v>315.39999999999065</v>
      </c>
      <c r="B1587" s="5">
        <f>B1586+C1586*$B$7</f>
        <v>-1.0935696856286286</v>
      </c>
      <c r="C1587" s="1">
        <f>C1586+D1586*$B$7</f>
        <v>0.25747427341246215</v>
      </c>
      <c r="D1587" s="6">
        <f>(E1587-B1587)*$B$6/$B$4-C1587*$B$5/$B$4</f>
        <v>-7.5757126366270359E-3</v>
      </c>
      <c r="E1587" s="5">
        <f>E1586+F1586*$B$7</f>
        <v>-1.4649295391726389</v>
      </c>
      <c r="F1587" s="1">
        <f>F1586+G1586*$B$7</f>
        <v>-0.23909678504044485</v>
      </c>
      <c r="G1587" s="1">
        <f>H1587/$H$4-(E1587-B1587)/$H$4*$B$6-F1587*$H$5/$H$4</f>
        <v>7.3000503110467758E-3</v>
      </c>
      <c r="H1587" s="4">
        <f>IF(AND(A1587&lt;$H$7,A1587&gt;$H$6),$H$8,0)</f>
        <v>0</v>
      </c>
    </row>
    <row r="1588" spans="1:8" x14ac:dyDescent="0.25">
      <c r="A1588" s="6">
        <f>A1587+$B$7</f>
        <v>315.59999999999064</v>
      </c>
      <c r="B1588" s="5">
        <f>B1587+C1587*$B$7</f>
        <v>-1.0420748309461361</v>
      </c>
      <c r="C1588" s="1">
        <f>C1587+D1587*$B$7</f>
        <v>0.25595913088513672</v>
      </c>
      <c r="D1588" s="6">
        <f>(E1588-B1588)*$B$6/$B$4-C1588*$B$5/$B$4</f>
        <v>-8.5461276156229681E-3</v>
      </c>
      <c r="E1588" s="5">
        <f>E1587+F1587*$B$7</f>
        <v>-1.5127488961807278</v>
      </c>
      <c r="F1588" s="1">
        <f>F1587+G1587*$B$7</f>
        <v>-0.23763677497823549</v>
      </c>
      <c r="G1588" s="1">
        <f>H1588/$H$4-(E1588-B1588)/$H$4*$B$6-F1588*$H$5/$H$4</f>
        <v>8.2712922770194503E-3</v>
      </c>
      <c r="H1588" s="4">
        <f>IF(AND(A1588&lt;$H$7,A1588&gt;$H$6),$H$8,0)</f>
        <v>0</v>
      </c>
    </row>
    <row r="1589" spans="1:8" x14ac:dyDescent="0.25">
      <c r="A1589" s="6">
        <f>A1588+$B$7</f>
        <v>315.79999999999063</v>
      </c>
      <c r="B1589" s="5">
        <f>B1588+C1588*$B$7</f>
        <v>-0.99088300476910873</v>
      </c>
      <c r="C1589" s="1">
        <f>C1588+D1588*$B$7</f>
        <v>0.25424990536201214</v>
      </c>
      <c r="D1589" s="6">
        <f>(E1589-B1589)*$B$6/$B$4-C1589*$B$5/$B$4</f>
        <v>-9.5076810445028446E-3</v>
      </c>
      <c r="E1589" s="5">
        <f>E1588+F1588*$B$7</f>
        <v>-1.560276251176375</v>
      </c>
      <c r="F1589" s="1">
        <f>F1588+G1588*$B$7</f>
        <v>-0.23598251652283159</v>
      </c>
      <c r="G1589" s="1">
        <f>H1589/$H$4-(E1589-B1589)/$H$4*$B$6-F1589*$H$5/$H$4</f>
        <v>9.2336702119151376E-3</v>
      </c>
      <c r="H1589" s="4">
        <f>IF(AND(A1589&lt;$H$7,A1589&gt;$H$6),$H$8,0)</f>
        <v>0</v>
      </c>
    </row>
    <row r="1590" spans="1:8" x14ac:dyDescent="0.25">
      <c r="A1590" s="6">
        <f>A1589+$B$7</f>
        <v>315.99999999999062</v>
      </c>
      <c r="B1590" s="5">
        <f>B1589+C1589*$B$7</f>
        <v>-0.94003302369670627</v>
      </c>
      <c r="C1590" s="1">
        <f>C1589+D1589*$B$7</f>
        <v>0.2523483691531116</v>
      </c>
      <c r="D1590" s="6">
        <f>(E1590-B1590)*$B$6/$B$4-C1590*$B$5/$B$4</f>
        <v>-1.0459622845139023E-2</v>
      </c>
      <c r="E1590" s="5">
        <f>E1589+F1589*$B$7</f>
        <v>-1.6074727544809413</v>
      </c>
      <c r="F1590" s="1">
        <f>F1589+G1589*$B$7</f>
        <v>-0.23413578248044856</v>
      </c>
      <c r="G1590" s="1">
        <f>H1590/$H$4-(E1590-B1590)/$H$4*$B$6-F1590*$H$5/$H$4</f>
        <v>1.0186434045049078E-2</v>
      </c>
      <c r="H1590" s="4">
        <f>IF(AND(A1590&lt;$H$7,A1590&gt;$H$6),$H$8,0)</f>
        <v>0</v>
      </c>
    </row>
    <row r="1591" spans="1:8" x14ac:dyDescent="0.25">
      <c r="A1591" s="6">
        <f>A1590+$B$7</f>
        <v>316.19999999999061</v>
      </c>
      <c r="B1591" s="5">
        <f>B1590+C1590*$B$7</f>
        <v>-0.88956334986608399</v>
      </c>
      <c r="C1591" s="1">
        <f>C1590+D1590*$B$7</f>
        <v>0.2502564445840838</v>
      </c>
      <c r="D1591" s="6">
        <f>(E1591-B1591)*$B$6/$B$4-C1591*$B$5/$B$4</f>
        <v>-1.1401212279870728E-2</v>
      </c>
      <c r="E1591" s="5">
        <f>E1590+F1590*$B$7</f>
        <v>-1.6542999109770311</v>
      </c>
      <c r="F1591" s="1">
        <f>F1590+G1590*$B$7</f>
        <v>-0.23209849567143875</v>
      </c>
      <c r="G1591" s="1">
        <f>H1591/$H$4-(E1591-B1591)/$H$4*$B$6-F1591*$H$5/$H$4</f>
        <v>1.1128843046181053E-2</v>
      </c>
      <c r="H1591" s="4">
        <f>IF(AND(A1591&lt;$H$7,A1591&gt;$H$6),$H$8,0)</f>
        <v>0</v>
      </c>
    </row>
    <row r="1592" spans="1:8" x14ac:dyDescent="0.25">
      <c r="A1592" s="6">
        <f>A1591+$B$7</f>
        <v>316.3999999999906</v>
      </c>
      <c r="B1592" s="5">
        <f>B1591+C1591*$B$7</f>
        <v>-0.83951206094926722</v>
      </c>
      <c r="C1592" s="1">
        <f>C1591+D1591*$B$7</f>
        <v>0.24797620212810967</v>
      </c>
      <c r="D1592" s="6">
        <f>(E1592-B1592)*$B$6/$B$4-C1592*$B$5/$B$4</f>
        <v>-1.2331718523542163E-2</v>
      </c>
      <c r="E1592" s="5">
        <f>E1591+F1591*$B$7</f>
        <v>-1.7007196101113189</v>
      </c>
      <c r="F1592" s="1">
        <f>F1591+G1591*$B$7</f>
        <v>-0.22987272706220255</v>
      </c>
      <c r="G1592" s="1">
        <f>H1592/$H$4-(E1592-B1592)/$H$4*$B$6-F1592*$H$5/$H$4</f>
        <v>1.2060166397553555E-2</v>
      </c>
      <c r="H1592" s="4">
        <f>IF(AND(A1592&lt;$H$7,A1592&gt;$H$6),$H$8,0)</f>
        <v>0</v>
      </c>
    </row>
    <row r="1593" spans="1:8" x14ac:dyDescent="0.25">
      <c r="A1593" s="6">
        <f>A1592+$B$7</f>
        <v>316.59999999999059</v>
      </c>
      <c r="B1593" s="5">
        <f>B1592+C1592*$B$7</f>
        <v>-0.78991682052364531</v>
      </c>
      <c r="C1593" s="1">
        <f>C1592+D1592*$B$7</f>
        <v>0.24550985842340123</v>
      </c>
      <c r="D1593" s="6">
        <f>(E1593-B1593)*$B$6/$B$4-C1593*$B$5/$B$4</f>
        <v>-1.3250421226352159E-2</v>
      </c>
      <c r="E1593" s="5">
        <f>E1592+F1592*$B$7</f>
        <v>-1.7466941555237594</v>
      </c>
      <c r="F1593" s="1">
        <f>F1592+G1592*$B$7</f>
        <v>-0.22746069378269185</v>
      </c>
      <c r="G1593" s="1">
        <f>H1593/$H$4-(E1593-B1593)/$H$4*$B$6-F1593*$H$5/$H$4</f>
        <v>1.2979683756741519E-2</v>
      </c>
      <c r="H1593" s="4">
        <f>IF(AND(A1593&lt;$H$7,A1593&gt;$H$6),$H$8,0)</f>
        <v>0</v>
      </c>
    </row>
    <row r="1594" spans="1:8" x14ac:dyDescent="0.25">
      <c r="A1594" s="6">
        <f>A1593+$B$7</f>
        <v>316.79999999999058</v>
      </c>
      <c r="B1594" s="5">
        <f>B1593+C1593*$B$7</f>
        <v>-0.74081484883896509</v>
      </c>
      <c r="C1594" s="1">
        <f>C1593+D1593*$B$7</f>
        <v>0.24285977417813079</v>
      </c>
      <c r="D1594" s="6">
        <f>(E1594-B1594)*$B$6/$B$4-C1594*$B$5/$B$4</f>
        <v>-1.415661106708529E-2</v>
      </c>
      <c r="E1594" s="5">
        <f>E1593+F1593*$B$7</f>
        <v>-1.7921862942802977</v>
      </c>
      <c r="F1594" s="1">
        <f>F1593+G1593*$B$7</f>
        <v>-0.22486475703134354</v>
      </c>
      <c r="G1594" s="1">
        <f>H1594/$H$4-(E1594-B1594)/$H$4*$B$6-F1594*$H$5/$H$4</f>
        <v>1.3886685809883483E-2</v>
      </c>
      <c r="H1594" s="4">
        <f>IF(AND(A1594&lt;$H$7,A1594&gt;$H$6),$H$8,0)</f>
        <v>0</v>
      </c>
    </row>
    <row r="1595" spans="1:8" x14ac:dyDescent="0.25">
      <c r="A1595" s="6">
        <f>A1594+$B$7</f>
        <v>316.99999999999056</v>
      </c>
      <c r="B1595" s="5">
        <f>B1594+C1594*$B$7</f>
        <v>-0.69224289400333894</v>
      </c>
      <c r="C1595" s="1">
        <f>C1594+D1594*$B$7</f>
        <v>0.24002845196471373</v>
      </c>
      <c r="D1595" s="6">
        <f>(E1595-B1595)*$B$6/$B$4-C1595*$B$5/$B$4</f>
        <v>-1.504959029630298E-2</v>
      </c>
      <c r="E1595" s="5">
        <f>E1594+F1594*$B$7</f>
        <v>-1.8371592456865664</v>
      </c>
      <c r="F1595" s="1">
        <f>F1594+G1594*$B$7</f>
        <v>-0.22208741986936684</v>
      </c>
      <c r="G1595" s="1">
        <f>H1595/$H$4-(E1595-B1595)/$H$4*$B$6-F1595*$H$5/$H$4</f>
        <v>1.4780474814872779E-2</v>
      </c>
      <c r="H1595" s="4">
        <f>IF(AND(A1595&lt;$H$7,A1595&gt;$H$6),$H$8,0)</f>
        <v>0</v>
      </c>
    </row>
    <row r="1596" spans="1:8" x14ac:dyDescent="0.25">
      <c r="A1596" s="6">
        <f>A1595+$B$7</f>
        <v>317.19999999999055</v>
      </c>
      <c r="B1596" s="5">
        <f>B1595+C1595*$B$7</f>
        <v>-0.64423720361039616</v>
      </c>
      <c r="C1596" s="1">
        <f>C1595+D1595*$B$7</f>
        <v>0.23701853390545313</v>
      </c>
      <c r="D1596" s="6">
        <f>(E1596-B1596)*$B$6/$B$4-C1596*$B$5/$B$4</f>
        <v>-1.5928673269082233E-2</v>
      </c>
      <c r="E1596" s="5">
        <f>E1595+F1595*$B$7</f>
        <v>-1.8815767296604398</v>
      </c>
      <c r="F1596" s="1">
        <f>F1595+G1595*$B$7</f>
        <v>-0.21913132490639228</v>
      </c>
      <c r="G1596" s="1">
        <f>H1596/$H$4-(E1596-B1596)/$H$4*$B$6-F1596*$H$5/$H$4</f>
        <v>1.566036513409632E-2</v>
      </c>
      <c r="H1596" s="4">
        <f>IF(AND(A1596&lt;$H$7,A1596&gt;$H$6),$H$8,0)</f>
        <v>0</v>
      </c>
    </row>
    <row r="1597" spans="1:8" x14ac:dyDescent="0.25">
      <c r="A1597" s="6">
        <f>A1596+$B$7</f>
        <v>317.39999999999054</v>
      </c>
      <c r="B1597" s="5">
        <f>B1596+C1596*$B$7</f>
        <v>-0.59683349682930553</v>
      </c>
      <c r="C1597" s="1">
        <f>C1596+D1596*$B$7</f>
        <v>0.23383279925163669</v>
      </c>
      <c r="D1597" s="6">
        <f>(E1597-B1597)*$B$6/$B$4-C1597*$B$5/$B$4</f>
        <v>-1.6793186966898677E-2</v>
      </c>
      <c r="E1597" s="5">
        <f>E1596+F1596*$B$7</f>
        <v>-1.9254029946417182</v>
      </c>
      <c r="F1597" s="1">
        <f>F1596+G1596*$B$7</f>
        <v>-0.21599925187957303</v>
      </c>
      <c r="G1597" s="1">
        <f>H1597/$H$4-(E1597-B1597)/$H$4*$B$6-F1597*$H$5/$H$4</f>
        <v>1.652568375631772E-2</v>
      </c>
      <c r="H1597" s="4">
        <f>IF(AND(A1597&lt;$H$7,A1597&gt;$H$6),$H$8,0)</f>
        <v>0</v>
      </c>
    </row>
    <row r="1598" spans="1:8" x14ac:dyDescent="0.25">
      <c r="A1598" s="6">
        <f>A1597+$B$7</f>
        <v>317.59999999999053</v>
      </c>
      <c r="B1598" s="5">
        <f>B1597+C1597*$B$7</f>
        <v>-0.55006693697897824</v>
      </c>
      <c r="C1598" s="1">
        <f>C1597+D1597*$B$7</f>
        <v>0.23047416185825695</v>
      </c>
      <c r="D1598" s="6">
        <f>(E1598-B1598)*$B$6/$B$4-C1598*$B$5/$B$4</f>
        <v>-1.7642471508260399E-2</v>
      </c>
      <c r="E1598" s="5">
        <f>E1597+F1597*$B$7</f>
        <v>-1.9686028450176327</v>
      </c>
      <c r="F1598" s="1">
        <f>F1597+G1597*$B$7</f>
        <v>-0.21269411512830949</v>
      </c>
      <c r="G1598" s="1">
        <f>H1598/$H$4-(E1598-B1598)/$H$4*$B$6-F1598*$H$5/$H$4</f>
        <v>1.7375770807311189E-2</v>
      </c>
      <c r="H1598" s="4">
        <f>IF(AND(A1598&lt;$H$7,A1598&gt;$H$6),$H$8,0)</f>
        <v>0</v>
      </c>
    </row>
    <row r="1599" spans="1:8" x14ac:dyDescent="0.25">
      <c r="A1599" s="6">
        <f>A1598+$B$7</f>
        <v>317.79999999999052</v>
      </c>
      <c r="B1599" s="5">
        <f>B1598+C1598*$B$7</f>
        <v>-0.50397210460732689</v>
      </c>
      <c r="C1599" s="1">
        <f>C1598+D1598*$B$7</f>
        <v>0.22694566755660486</v>
      </c>
      <c r="D1599" s="6">
        <f>(E1599-B1599)*$B$6/$B$4-C1599*$B$5/$B$4</f>
        <v>-1.8475880647708755E-2</v>
      </c>
      <c r="E1599" s="5">
        <f>E1598+F1598*$B$7</f>
        <v>-2.0111416680432948</v>
      </c>
      <c r="F1599" s="1">
        <f>F1598+G1598*$B$7</f>
        <v>-0.20921896096684725</v>
      </c>
      <c r="G1599" s="1">
        <f>H1599/$H$4-(E1599-B1599)/$H$4*$B$6-F1599*$H$5/$H$4</f>
        <v>1.8209980048862387E-2</v>
      </c>
      <c r="H1599" s="4">
        <f>IF(AND(A1599&lt;$H$7,A1599&gt;$H$6),$H$8,0)</f>
        <v>0</v>
      </c>
    </row>
    <row r="1600" spans="1:8" x14ac:dyDescent="0.25">
      <c r="A1600" s="6">
        <f>A1599+$B$7</f>
        <v>317.99999999999051</v>
      </c>
      <c r="B1600" s="5">
        <f>B1599+C1599*$B$7</f>
        <v>-0.45858297109600593</v>
      </c>
      <c r="C1600" s="1">
        <f>C1599+D1599*$B$7</f>
        <v>0.2232504914270631</v>
      </c>
      <c r="D1600" s="6">
        <f>(E1600-B1600)*$B$6/$B$4-C1600*$B$5/$B$4</f>
        <v>-1.929278226281253E-2</v>
      </c>
      <c r="E1600" s="5">
        <f>E1599+F1599*$B$7</f>
        <v>-2.0529854602366644</v>
      </c>
      <c r="F1600" s="1">
        <f>F1599+G1599*$B$7</f>
        <v>-0.20557696495707478</v>
      </c>
      <c r="G1600" s="1">
        <f>H1600/$H$4-(E1600-B1600)/$H$4*$B$6-F1600*$H$5/$H$4</f>
        <v>1.9027679365762707E-2</v>
      </c>
      <c r="H1600" s="4">
        <f>IF(AND(A1600&lt;$H$7,A1600&gt;$H$6),$H$8,0)</f>
        <v>0</v>
      </c>
    </row>
    <row r="1601" spans="1:8" x14ac:dyDescent="0.25">
      <c r="A1601" s="6">
        <f>A1600+$B$7</f>
        <v>318.1999999999905</v>
      </c>
      <c r="B1601" s="5">
        <f>B1600+C1600*$B$7</f>
        <v>-0.41393287281059332</v>
      </c>
      <c r="C1601" s="1">
        <f>C1600+D1600*$B$7</f>
        <v>0.2193919349745006</v>
      </c>
      <c r="D1601" s="6">
        <f>(E1601-B1601)*$B$6/$B$4-C1601*$B$5/$B$4</f>
        <v>-2.0092558828792371E-2</v>
      </c>
      <c r="E1601" s="5">
        <f>E1600+F1600*$B$7</f>
        <v>-2.0941008532280794</v>
      </c>
      <c r="F1601" s="1">
        <f>F1600+G1600*$B$7</f>
        <v>-0.20177142908392223</v>
      </c>
      <c r="G1601" s="1">
        <f>H1601/$H$4-(E1601-B1601)/$H$4*$B$6-F1601*$H$5/$H$4</f>
        <v>1.9828251240433695E-2</v>
      </c>
      <c r="H1601" s="4">
        <f>IF(AND(A1601&lt;$H$7,A1601&gt;$H$6),$H$8,0)</f>
        <v>0</v>
      </c>
    </row>
    <row r="1602" spans="1:8" x14ac:dyDescent="0.25">
      <c r="A1602" s="6">
        <f>A1601+$B$7</f>
        <v>318.39999999999048</v>
      </c>
      <c r="B1602" s="5">
        <f>B1601+C1601*$B$7</f>
        <v>-0.37005448581569322</v>
      </c>
      <c r="C1602" s="1">
        <f>C1601+D1601*$B$7</f>
        <v>0.21537342320874212</v>
      </c>
      <c r="D1602" s="6">
        <f>(E1602-B1602)*$B$6/$B$4-C1602*$B$5/$B$4</f>
        <v>-2.0874607880422839E-2</v>
      </c>
      <c r="E1602" s="5">
        <f>E1601+F1601*$B$7</f>
        <v>-2.1344551390448636</v>
      </c>
      <c r="F1602" s="1">
        <f>F1601+G1601*$B$7</f>
        <v>-0.1978057788358355</v>
      </c>
      <c r="G1602" s="1">
        <f>H1602/$H$4-(E1602-B1602)/$H$4*$B$6-F1602*$H$5/$H$4</f>
        <v>2.0611093214829242E-2</v>
      </c>
      <c r="H1602" s="4">
        <f>IF(AND(A1602&lt;$H$7,A1602&gt;$H$6),$H$8,0)</f>
        <v>0</v>
      </c>
    </row>
    <row r="1603" spans="1:8" x14ac:dyDescent="0.25">
      <c r="A1603" s="6">
        <f>A1602+$B$7</f>
        <v>318.59999999999047</v>
      </c>
      <c r="B1603" s="5">
        <f>B1602+C1602*$B$7</f>
        <v>-0.32697980117394482</v>
      </c>
      <c r="C1603" s="1">
        <f>C1602+D1602*$B$7</f>
        <v>0.21119850163265755</v>
      </c>
      <c r="D1603" s="6">
        <f>(E1603-B1603)*$B$6/$B$4-C1603*$B$5/$B$4</f>
        <v>-2.1638342460870721E-2</v>
      </c>
      <c r="E1603" s="5">
        <f>E1602+F1602*$B$7</f>
        <v>-2.1740162948120307</v>
      </c>
      <c r="F1603" s="1">
        <f>F1602+G1602*$B$7</f>
        <v>-0.19368356019286964</v>
      </c>
      <c r="G1603" s="1">
        <f>H1603/$H$4-(E1603-B1603)/$H$4*$B$6-F1603*$H$5/$H$4</f>
        <v>2.1375618339273907E-2</v>
      </c>
      <c r="H1603" s="4">
        <f>IF(AND(A1603&lt;$H$7,A1603&gt;$H$6),$H$8,0)</f>
        <v>0</v>
      </c>
    </row>
    <row r="1604" spans="1:8" x14ac:dyDescent="0.25">
      <c r="A1604" s="6">
        <f>A1603+$B$7</f>
        <v>318.79999999999046</v>
      </c>
      <c r="B1604" s="5">
        <f>B1603+C1603*$B$7</f>
        <v>-0.2847401008474133</v>
      </c>
      <c r="C1604" s="1">
        <f>C1603+D1603*$B$7</f>
        <v>0.20687083314048341</v>
      </c>
      <c r="D1604" s="6">
        <f>(E1604-B1604)*$B$6/$B$4-C1604*$B$5/$B$4</f>
        <v>-2.2383191557139165E-2</v>
      </c>
      <c r="E1604" s="5">
        <f>E1603+F1603*$B$7</f>
        <v>-2.2127530068506047</v>
      </c>
      <c r="F1604" s="1">
        <f>F1603+G1603*$B$7</f>
        <v>-0.18940843652501485</v>
      </c>
      <c r="G1604" s="1">
        <f>H1604/$H$4-(E1604-B1604)/$H$4*$B$6-F1604*$H$5/$H$4</f>
        <v>2.2121255607907141E-2</v>
      </c>
      <c r="H1604" s="4">
        <f>IF(AND(A1604&lt;$H$7,A1604&gt;$H$6),$H$8,0)</f>
        <v>0</v>
      </c>
    </row>
    <row r="1605" spans="1:8" x14ac:dyDescent="0.25">
      <c r="A1605" s="6">
        <f>A1604+$B$7</f>
        <v>318.99999999999045</v>
      </c>
      <c r="B1605" s="5">
        <f>B1604+C1604*$B$7</f>
        <v>-0.24336593421931663</v>
      </c>
      <c r="C1605" s="1">
        <f>C1604+D1604*$B$7</f>
        <v>0.20239419482905557</v>
      </c>
      <c r="D1605" s="6">
        <f>(E1605-B1605)*$B$6/$B$4-C1605*$B$5/$B$4</f>
        <v>-2.310860052179875E-2</v>
      </c>
      <c r="E1605" s="5">
        <f>E1604+F1604*$B$7</f>
        <v>-2.2506346941556079</v>
      </c>
      <c r="F1605" s="1">
        <f>F1604+G1604*$B$7</f>
        <v>-0.18498418540343342</v>
      </c>
      <c r="G1605" s="1">
        <f>H1605/$H$4-(E1605-B1605)/$H$4*$B$6-F1605*$H$5/$H$4</f>
        <v>2.2847450380414417E-2</v>
      </c>
      <c r="H1605" s="4">
        <f>IF(AND(A1605&lt;$H$7,A1605&gt;$H$6),$H$8,0)</f>
        <v>0</v>
      </c>
    </row>
    <row r="1606" spans="1:8" x14ac:dyDescent="0.25">
      <c r="A1606" s="6">
        <f>A1605+$B$7</f>
        <v>319.19999999999044</v>
      </c>
      <c r="B1606" s="5">
        <f>B1605+C1605*$B$7</f>
        <v>-0.20288709525350551</v>
      </c>
      <c r="C1606" s="1">
        <f>C1605+D1605*$B$7</f>
        <v>0.19777247472469583</v>
      </c>
      <c r="D1606" s="6">
        <f>(E1606-B1606)*$B$6/$B$4-C1606*$B$5/$B$4</f>
        <v>-2.3814031480698331E-2</v>
      </c>
      <c r="E1606" s="5">
        <f>E1605+F1605*$B$7</f>
        <v>-2.2876315312362947</v>
      </c>
      <c r="F1606" s="1">
        <f>F1605+G1605*$B$7</f>
        <v>-0.18041469532735055</v>
      </c>
      <c r="G1606" s="1">
        <f>H1606/$H$4-(E1606-B1606)/$H$4*$B$6-F1606*$H$5/$H$4</f>
        <v>2.3553664789738152E-2</v>
      </c>
      <c r="H1606" s="4">
        <f>IF(AND(A1606&lt;$H$7,A1606&gt;$H$6),$H$8,0)</f>
        <v>0</v>
      </c>
    </row>
    <row r="1607" spans="1:8" x14ac:dyDescent="0.25">
      <c r="A1607" s="6">
        <f>A1606+$B$7</f>
        <v>319.39999999999043</v>
      </c>
      <c r="B1607" s="5">
        <f>B1606+C1606*$B$7</f>
        <v>-0.16333260030856633</v>
      </c>
      <c r="C1607" s="1">
        <f>C1606+D1606*$B$7</f>
        <v>0.19300966842855616</v>
      </c>
      <c r="D1607" s="6">
        <f>(E1607-B1607)*$B$6/$B$4-C1607*$B$5/$B$4</f>
        <v>-2.4498963726360332E-2</v>
      </c>
      <c r="E1607" s="5">
        <f>E1606+F1606*$B$7</f>
        <v>-2.3237144703017649</v>
      </c>
      <c r="F1607" s="1">
        <f>F1606+G1606*$B$7</f>
        <v>-0.17570396236940292</v>
      </c>
      <c r="G1607" s="1">
        <f>H1607/$H$4-(E1607-B1607)/$H$4*$B$6-F1607*$H$5/$H$4</f>
        <v>2.4239378135473028E-2</v>
      </c>
      <c r="H1607" s="4">
        <f>IF(AND(A1607&lt;$H$7,A1607&gt;$H$6),$H$8,0)</f>
        <v>0</v>
      </c>
    </row>
    <row r="1608" spans="1:8" x14ac:dyDescent="0.25">
      <c r="A1608" s="6">
        <f>A1607+$B$7</f>
        <v>319.59999999999042</v>
      </c>
      <c r="B1608" s="5">
        <f>B1607+C1607*$B$7</f>
        <v>-0.12473066662285509</v>
      </c>
      <c r="C1608" s="1">
        <f>C1607+D1607*$B$7</f>
        <v>0.18810987568328408</v>
      </c>
      <c r="D1608" s="6">
        <f>(E1608-B1608)*$B$6/$B$4-C1608*$B$5/$B$4</f>
        <v>-2.5162894096777161E-2</v>
      </c>
      <c r="E1608" s="5">
        <f>E1607+F1607*$B$7</f>
        <v>-2.3588552627756454</v>
      </c>
      <c r="F1608" s="1">
        <f>F1607+G1607*$B$7</f>
        <v>-0.17085608674230832</v>
      </c>
      <c r="G1608" s="1">
        <f>H1608/$H$4-(E1608-B1608)/$H$4*$B$6-F1608*$H$5/$H$4</f>
        <v>2.4904087262662529E-2</v>
      </c>
      <c r="H1608" s="4">
        <f>IF(AND(A1608&lt;$H$7,A1608&gt;$H$6),$H$8,0)</f>
        <v>0</v>
      </c>
    </row>
    <row r="1609" spans="1:8" x14ac:dyDescent="0.25">
      <c r="A1609" s="6">
        <f>A1608+$B$7</f>
        <v>319.7999999999904</v>
      </c>
      <c r="B1609" s="5">
        <f>B1608+C1608*$B$7</f>
        <v>-8.7108691486198264E-2</v>
      </c>
      <c r="C1609" s="1">
        <f>C1608+D1608*$B$7</f>
        <v>0.18307729686392865</v>
      </c>
      <c r="D1609" s="6">
        <f>(E1609-B1609)*$B$6/$B$4-C1609*$B$5/$B$4</f>
        <v>-2.5805337339338017E-2</v>
      </c>
      <c r="E1609" s="5">
        <f>E1608+F1608*$B$7</f>
        <v>-2.393026480124107</v>
      </c>
      <c r="F1609" s="1">
        <f>F1608+G1608*$B$7</f>
        <v>-0.16587526928977581</v>
      </c>
      <c r="G1609" s="1">
        <f>H1609/$H$4-(E1609-B1609)/$H$4*$B$6-F1609*$H$5/$H$4</f>
        <v>2.5547306925725724E-2</v>
      </c>
      <c r="H1609" s="4">
        <f>IF(AND(A1609&lt;$H$7,A1609&gt;$H$6),$H$8,0)</f>
        <v>0</v>
      </c>
    </row>
    <row r="1610" spans="1:8" x14ac:dyDescent="0.25">
      <c r="A1610" s="6">
        <f>A1609+$B$7</f>
        <v>319.99999999999039</v>
      </c>
      <c r="B1610" s="5">
        <f>B1609+C1609*$B$7</f>
        <v>-5.0493232113412535E-2</v>
      </c>
      <c r="C1610" s="1">
        <f>C1609+D1609*$B$7</f>
        <v>0.17791622939606105</v>
      </c>
      <c r="D1610" s="6">
        <f>(E1610-B1610)*$B$6/$B$4-C1610*$B$5/$B$4</f>
        <v>-2.6425826459627415E-2</v>
      </c>
      <c r="E1610" s="5">
        <f>E1609+F1609*$B$7</f>
        <v>-2.426201533982062</v>
      </c>
      <c r="F1610" s="1">
        <f>F1609+G1609*$B$7</f>
        <v>-0.16076580790463066</v>
      </c>
      <c r="G1610" s="1">
        <f>H1610/$H$4-(E1610-B1610)/$H$4*$B$6-F1610*$H$5/$H$4</f>
        <v>2.6168570137255955E-2</v>
      </c>
      <c r="H1610" s="4">
        <f>IF(AND(A1610&lt;$H$7,A1610&gt;$H$6),$H$8,0)</f>
        <v>0</v>
      </c>
    </row>
    <row r="1611" spans="1:8" x14ac:dyDescent="0.25">
      <c r="A1611" s="6">
        <f>A1610+$B$7</f>
        <v>320.19999999999038</v>
      </c>
      <c r="B1611" s="5">
        <f>B1610+C1610*$B$7</f>
        <v>-1.4909986234200326E-2</v>
      </c>
      <c r="C1611" s="1">
        <f>C1610+D1610*$B$7</f>
        <v>0.17263106410413556</v>
      </c>
      <c r="D1611" s="6">
        <f>(E1611-B1611)*$B$6/$B$4-C1611*$B$5/$B$4</f>
        <v>-2.7023913054849913E-2</v>
      </c>
      <c r="E1611" s="5">
        <f>E1610+F1610*$B$7</f>
        <v>-2.458354695562988</v>
      </c>
      <c r="F1611" s="1">
        <f>F1610+G1610*$B$7</f>
        <v>-0.15553209387717948</v>
      </c>
      <c r="G1611" s="1">
        <f>H1611/$H$4-(E1611-B1611)/$H$4*$B$6-F1611*$H$5/$H$4</f>
        <v>2.6767428501445568E-2</v>
      </c>
      <c r="H1611" s="4">
        <f>IF(AND(A1611&lt;$H$7,A1611&gt;$H$6),$H$8,0)</f>
        <v>0</v>
      </c>
    </row>
    <row r="1612" spans="1:8" x14ac:dyDescent="0.25">
      <c r="A1612" s="6">
        <f>A1611+$B$7</f>
        <v>320.39999999999037</v>
      </c>
      <c r="B1612" s="5">
        <f>B1611+C1611*$B$7</f>
        <v>1.9616226586626789E-2</v>
      </c>
      <c r="C1612" s="1">
        <f>C1611+D1611*$B$7</f>
        <v>0.16722628149316557</v>
      </c>
      <c r="D1612" s="6">
        <f>(E1612-B1612)*$B$6/$B$4-C1612*$B$5/$B$4</f>
        <v>-2.7599167631647995E-2</v>
      </c>
      <c r="E1612" s="5">
        <f>E1611+F1611*$B$7</f>
        <v>-2.489461114338424</v>
      </c>
      <c r="F1612" s="1">
        <f>F1611+G1611*$B$7</f>
        <v>-0.15017860817689035</v>
      </c>
      <c r="G1612" s="1">
        <f>H1612/$H$4-(E1612-B1612)/$H$4*$B$6-F1612*$H$5/$H$4</f>
        <v>2.7343452531903869E-2</v>
      </c>
      <c r="H1612" s="4">
        <f>IF(AND(A1612&lt;$H$7,A1612&gt;$H$6),$H$8,0)</f>
        <v>0</v>
      </c>
    </row>
    <row r="1613" spans="1:8" x14ac:dyDescent="0.25">
      <c r="A1613" s="6">
        <f>A1612+$B$7</f>
        <v>320.59999999999036</v>
      </c>
      <c r="B1613" s="5">
        <f>B1612+C1612*$B$7</f>
        <v>5.3061482885259907E-2</v>
      </c>
      <c r="C1613" s="1">
        <f>C1612+D1612*$B$7</f>
        <v>0.16170644796683598</v>
      </c>
      <c r="D1613" s="6">
        <f>(E1613-B1613)*$B$6/$B$4-C1613*$B$5/$B$4</f>
        <v>-2.8151179908093158E-2</v>
      </c>
      <c r="E1613" s="5">
        <f>E1612+F1612*$B$7</f>
        <v>-2.5194968359738019</v>
      </c>
      <c r="F1613" s="1">
        <f>F1612+G1612*$B$7</f>
        <v>-0.14470991767050959</v>
      </c>
      <c r="G1613" s="1">
        <f>H1613/$H$4-(E1613-B1613)/$H$4*$B$6-F1613*$H$5/$H$4</f>
        <v>2.7896231953648262E-2</v>
      </c>
      <c r="H1613" s="4">
        <f>IF(AND(A1613&lt;$H$7,A1613&gt;$H$6),$H$8,0)</f>
        <v>0</v>
      </c>
    </row>
    <row r="1614" spans="1:8" x14ac:dyDescent="0.25">
      <c r="A1614" s="6">
        <f>A1613+$B$7</f>
        <v>320.79999999999035</v>
      </c>
      <c r="B1614" s="5">
        <f>B1613+C1613*$B$7</f>
        <v>8.5402772478627098E-2</v>
      </c>
      <c r="C1614" s="1">
        <f>C1613+D1613*$B$7</f>
        <v>0.15607621198521734</v>
      </c>
      <c r="D1614" s="6">
        <f>(E1614-B1614)*$B$6/$B$4-C1614*$B$5/$B$4</f>
        <v>-2.8679559099643568E-2</v>
      </c>
      <c r="E1614" s="5">
        <f>E1613+F1613*$B$7</f>
        <v>-2.5484388195079037</v>
      </c>
      <c r="F1614" s="1">
        <f>F1613+G1613*$B$7</f>
        <v>-0.13913067127977993</v>
      </c>
      <c r="G1614" s="1">
        <f>H1614/$H$4-(E1614-B1614)/$H$4*$B$6-F1614*$H$5/$H$4</f>
        <v>2.8425375989062012E-2</v>
      </c>
      <c r="H1614" s="4">
        <f>IF(AND(A1614&lt;$H$7,A1614&gt;$H$6),$H$8,0)</f>
        <v>0</v>
      </c>
    </row>
    <row r="1615" spans="1:8" x14ac:dyDescent="0.25">
      <c r="A1615" s="6">
        <f>A1614+$B$7</f>
        <v>320.99999999999034</v>
      </c>
      <c r="B1615" s="5">
        <f>B1614+C1614*$B$7</f>
        <v>0.11661801487567057</v>
      </c>
      <c r="C1615" s="1">
        <f>C1614+D1614*$B$7</f>
        <v>0.15034030016528863</v>
      </c>
      <c r="D1615" s="6">
        <f>(E1615-B1615)*$B$6/$B$4-C1615*$B$5/$B$4</f>
        <v>-2.9183934188874629E-2</v>
      </c>
      <c r="E1615" s="5">
        <f>E1614+F1614*$B$7</f>
        <v>-2.5762649537638596</v>
      </c>
      <c r="F1615" s="1">
        <f>F1614+G1614*$B$7</f>
        <v>-0.13344559608196754</v>
      </c>
      <c r="G1615" s="1">
        <f>H1615/$H$4-(E1615-B1615)/$H$4*$B$6-F1615*$H$5/$H$4</f>
        <v>2.8930513627624815E-2</v>
      </c>
      <c r="H1615" s="4">
        <f>IF(AND(A1615&lt;$H$7,A1615&gt;$H$6),$H$8,0)</f>
        <v>0</v>
      </c>
    </row>
    <row r="1616" spans="1:8" x14ac:dyDescent="0.25">
      <c r="A1616" s="6">
        <f>A1615+$B$7</f>
        <v>321.19999999999033</v>
      </c>
      <c r="B1616" s="5">
        <f>B1615+C1615*$B$7</f>
        <v>0.14668607490872829</v>
      </c>
      <c r="C1616" s="1">
        <f>C1615+D1615*$B$7</f>
        <v>0.14450351332751371</v>
      </c>
      <c r="D1616" s="6">
        <f>(E1616-B1616)*$B$6/$B$4-C1616*$B$5/$B$4</f>
        <v>-2.9663954178802521E-2</v>
      </c>
      <c r="E1616" s="5">
        <f>E1615+F1615*$B$7</f>
        <v>-2.6029540729802529</v>
      </c>
      <c r="F1616" s="1">
        <f>F1615+G1615*$B$7</f>
        <v>-0.12765949335644258</v>
      </c>
      <c r="G1616" s="1">
        <f>H1616/$H$4-(E1616-B1616)/$H$4*$B$6-F1616*$H$5/$H$4</f>
        <v>2.9411293879236456E-2</v>
      </c>
      <c r="H1616" s="4">
        <f>IF(AND(A1616&lt;$H$7,A1616&gt;$H$6),$H$8,0)</f>
        <v>0</v>
      </c>
    </row>
    <row r="1617" spans="1:8" x14ac:dyDescent="0.25">
      <c r="A1617" s="6">
        <f>A1616+$B$7</f>
        <v>321.39999999999031</v>
      </c>
      <c r="B1617" s="5">
        <f>B1616+C1616*$B$7</f>
        <v>0.17558677757423102</v>
      </c>
      <c r="C1617" s="1">
        <f>C1616+D1616*$B$7</f>
        <v>0.1385707224917532</v>
      </c>
      <c r="D1617" s="6">
        <f>(E1617-B1617)*$B$6/$B$4-C1617*$B$5/$B$4</f>
        <v>-3.0119288329634026E-2</v>
      </c>
      <c r="E1617" s="5">
        <f>E1616+F1616*$B$7</f>
        <v>-2.6284859716515414</v>
      </c>
      <c r="F1617" s="1">
        <f>F1616+G1616*$B$7</f>
        <v>-0.12177723458059529</v>
      </c>
      <c r="G1617" s="1">
        <f>H1617/$H$4-(E1617-B1617)/$H$4*$B$6-F1617*$H$5/$H$4</f>
        <v>2.9867386010966657E-2</v>
      </c>
      <c r="H1617" s="4">
        <f>IF(AND(A1617&lt;$H$7,A1617&gt;$H$6),$H$8,0)</f>
        <v>0</v>
      </c>
    </row>
    <row r="1618" spans="1:8" x14ac:dyDescent="0.25">
      <c r="A1618" s="6">
        <f>A1617+$B$7</f>
        <v>321.5999999999903</v>
      </c>
      <c r="B1618" s="5">
        <f>B1617+C1617*$B$7</f>
        <v>0.20330092207258166</v>
      </c>
      <c r="C1618" s="1">
        <f>C1617+D1617*$B$7</f>
        <v>0.13254686482582639</v>
      </c>
      <c r="D1618" s="6">
        <f>(E1618-B1618)*$B$6/$B$4-C1618*$B$5/$B$4</f>
        <v>-3.0549626378789822E-2</v>
      </c>
      <c r="E1618" s="5">
        <f>E1617+F1617*$B$7</f>
        <v>-2.6528414185676605</v>
      </c>
      <c r="F1618" s="1">
        <f>F1617+G1617*$B$7</f>
        <v>-0.11580375737840196</v>
      </c>
      <c r="G1618" s="1">
        <f>H1618/$H$4-(E1618-B1618)/$H$4*$B$6-F1618*$H$5/$H$4</f>
        <v>3.0298479767078456E-2</v>
      </c>
      <c r="H1618" s="4">
        <f>IF(AND(A1618&lt;$H$7,A1618&gt;$H$6),$H$8,0)</f>
        <v>0</v>
      </c>
    </row>
    <row r="1619" spans="1:8" x14ac:dyDescent="0.25">
      <c r="A1619" s="6">
        <f>A1618+$B$7</f>
        <v>321.79999999999029</v>
      </c>
      <c r="B1619" s="5">
        <f>B1618+C1618*$B$7</f>
        <v>0.22981029503774694</v>
      </c>
      <c r="C1619" s="1">
        <f>C1618+D1618*$B$7</f>
        <v>0.12643693955006843</v>
      </c>
      <c r="D1619" s="6">
        <f>(E1619-B1619)*$B$6/$B$4-C1619*$B$5/$B$4</f>
        <v>-3.0954678744061902E-2</v>
      </c>
      <c r="E1619" s="5">
        <f>E1618+F1618*$B$7</f>
        <v>-2.6760021700433407</v>
      </c>
      <c r="F1619" s="1">
        <f>F1618+G1618*$B$7</f>
        <v>-0.10974406142498626</v>
      </c>
      <c r="G1619" s="1">
        <f>H1619/$H$4-(E1619-B1619)/$H$4*$B$6-F1619*$H$5/$H$4</f>
        <v>3.0704285572185668E-2</v>
      </c>
      <c r="H1619" s="4">
        <f>IF(AND(A1619&lt;$H$7,A1619&gt;$H$6),$H$8,0)</f>
        <v>0</v>
      </c>
    </row>
    <row r="1620" spans="1:8" x14ac:dyDescent="0.25">
      <c r="A1620" s="6">
        <f>A1619+$B$7</f>
        <v>321.99999999999028</v>
      </c>
      <c r="B1620" s="5">
        <f>B1619+C1619*$B$7</f>
        <v>0.25509768294776064</v>
      </c>
      <c r="C1620" s="1">
        <f>C1619+D1619*$B$7</f>
        <v>0.12024600380125605</v>
      </c>
      <c r="D1620" s="6">
        <f>(E1620-B1620)*$B$6/$B$4-C1620*$B$5/$B$4</f>
        <v>-3.1334176709779823E-2</v>
      </c>
      <c r="E1620" s="5">
        <f>E1619+F1619*$B$7</f>
        <v>-2.6979509823283379</v>
      </c>
      <c r="F1620" s="1">
        <f>F1619+G1619*$B$7</f>
        <v>-0.10360320431054912</v>
      </c>
      <c r="G1620" s="1">
        <f>H1620/$H$4-(E1620-B1620)/$H$4*$B$6-F1620*$H$5/$H$4</f>
        <v>3.1084534717419222E-2</v>
      </c>
      <c r="H1620" s="4">
        <f>IF(AND(A1620&lt;$H$7,A1620&gt;$H$6),$H$8,0)</f>
        <v>0</v>
      </c>
    </row>
    <row r="1621" spans="1:8" x14ac:dyDescent="0.25">
      <c r="A1621" s="6">
        <f>A1620+$B$7</f>
        <v>322.19999999999027</v>
      </c>
      <c r="B1621" s="5">
        <f>B1620+C1620*$B$7</f>
        <v>0.27914688370801183</v>
      </c>
      <c r="C1621" s="1">
        <f>C1620+D1620*$B$7</f>
        <v>0.11397916845930009</v>
      </c>
      <c r="D1621" s="6">
        <f>(E1621-B1621)*$B$6/$B$4-C1621*$B$5/$B$4</f>
        <v>-3.1687872595874099E-2</v>
      </c>
      <c r="E1621" s="5">
        <f>E1620+F1620*$B$7</f>
        <v>-2.7186716231904478</v>
      </c>
      <c r="F1621" s="1">
        <f>F1620+G1620*$B$7</f>
        <v>-9.7386297367065278E-2</v>
      </c>
      <c r="G1621" s="1">
        <f>H1621/$H$4-(E1621-B1621)/$H$4*$B$6-F1621*$H$5/$H$4</f>
        <v>3.1438979529490582E-2</v>
      </c>
      <c r="H1621" s="4">
        <f>IF(AND(A1621&lt;$H$7,A1621&gt;$H$6),$H$8,0)</f>
        <v>0</v>
      </c>
    </row>
    <row r="1622" spans="1:8" x14ac:dyDescent="0.25">
      <c r="A1622" s="6">
        <f>A1621+$B$7</f>
        <v>322.39999999999026</v>
      </c>
      <c r="B1622" s="5">
        <f>B1621+C1621*$B$7</f>
        <v>0.30194271739987183</v>
      </c>
      <c r="C1622" s="1">
        <f>C1621+D1621*$B$7</f>
        <v>0.10764159394012526</v>
      </c>
      <c r="D1622" s="6">
        <f>(E1622-B1622)*$B$6/$B$4-C1622*$B$5/$B$4</f>
        <v>-3.201553990973921E-2</v>
      </c>
      <c r="E1622" s="5">
        <f>E1621+F1621*$B$7</f>
        <v>-2.7381488826638609</v>
      </c>
      <c r="F1622" s="1">
        <f>F1621+G1621*$B$7</f>
        <v>-9.1098501461167158E-2</v>
      </c>
      <c r="G1622" s="1">
        <f>H1622/$H$4-(E1622-B1622)/$H$4*$B$6-F1622*$H$5/$H$4</f>
        <v>3.1767393522554838E-2</v>
      </c>
      <c r="H1622" s="4">
        <f>IF(AND(A1622&lt;$H$7,A1622&gt;$H$6),$H$8,0)</f>
        <v>0</v>
      </c>
    </row>
    <row r="1623" spans="1:8" x14ac:dyDescent="0.25">
      <c r="A1623" s="6">
        <f>A1622+$B$7</f>
        <v>322.59999999999025</v>
      </c>
      <c r="B1623" s="5">
        <f>B1622+C1622*$B$7</f>
        <v>0.32347103618789685</v>
      </c>
      <c r="C1623" s="1">
        <f>C1622+D1622*$B$7</f>
        <v>0.10123848595817742</v>
      </c>
      <c r="D1623" s="6">
        <f>(E1623-B1623)*$B$6/$B$4-C1623*$B$5/$B$4</f>
        <v>-3.2316973480812576E-2</v>
      </c>
      <c r="E1623" s="5">
        <f>E1622+F1622*$B$7</f>
        <v>-2.7563685829560942</v>
      </c>
      <c r="F1623" s="1">
        <f>F1622+G1622*$B$7</f>
        <v>-8.4745022756656185E-2</v>
      </c>
      <c r="G1623" s="1">
        <f>H1623/$H$4-(E1623-B1623)/$H$4*$B$6-F1623*$H$5/$H$4</f>
        <v>3.2069571532789755E-2</v>
      </c>
      <c r="H1623" s="4">
        <f>IF(AND(A1623&lt;$H$7,A1623&gt;$H$6),$H$8,0)</f>
        <v>0</v>
      </c>
    </row>
    <row r="1624" spans="1:8" x14ac:dyDescent="0.25">
      <c r="A1624" s="6">
        <f>A1623+$B$7</f>
        <v>322.79999999999023</v>
      </c>
      <c r="B1624" s="5">
        <f>B1623+C1623*$B$7</f>
        <v>0.34371873337953235</v>
      </c>
      <c r="C1624" s="1">
        <f>C1623+D1623*$B$7</f>
        <v>9.4775091262014902E-2</v>
      </c>
      <c r="D1624" s="6">
        <f>(E1624-B1624)*$B$6/$B$4-C1624*$B$5/$B$4</f>
        <v>-3.2591989577799803E-2</v>
      </c>
      <c r="E1624" s="5">
        <f>E1623+F1623*$B$7</f>
        <v>-2.7733175875074254</v>
      </c>
      <c r="F1624" s="1">
        <f>F1623+G1623*$B$7</f>
        <v>-7.8331108450098233E-2</v>
      </c>
      <c r="G1624" s="1">
        <f>H1624/$H$4-(E1624-B1624)/$H$4*$B$6-F1624*$H$5/$H$4</f>
        <v>3.2345329835621058E-2</v>
      </c>
      <c r="H1624" s="4">
        <f>IF(AND(A1624&lt;$H$7,A1624&gt;$H$6),$H$8,0)</f>
        <v>0</v>
      </c>
    </row>
    <row r="1625" spans="1:8" x14ac:dyDescent="0.25">
      <c r="A1625" s="6">
        <f>A1624+$B$7</f>
        <v>322.99999999999022</v>
      </c>
      <c r="B1625" s="5">
        <f>B1624+C1624*$B$7</f>
        <v>0.36267375163193533</v>
      </c>
      <c r="C1625" s="1">
        <f>C1624+D1624*$B$7</f>
        <v>8.8256693346454945E-2</v>
      </c>
      <c r="D1625" s="6">
        <f>(E1625-B1625)*$B$6/$B$4-C1625*$B$5/$B$4</f>
        <v>-3.2840426008490631E-2</v>
      </c>
      <c r="E1625" s="5">
        <f>E1624+F1624*$B$7</f>
        <v>-2.788983809197445</v>
      </c>
      <c r="F1625" s="1">
        <f>F1624+G1624*$B$7</f>
        <v>-7.1862042482974023E-2</v>
      </c>
      <c r="G1625" s="1">
        <f>H1625/$H$4-(E1625-B1625)/$H$4*$B$6-F1625*$H$5/$H$4</f>
        <v>3.2594506245538418E-2</v>
      </c>
      <c r="H1625" s="4">
        <f>IF(AND(A1625&lt;$H$7,A1625&gt;$H$6),$H$8,0)</f>
        <v>0</v>
      </c>
    </row>
    <row r="1626" spans="1:8" x14ac:dyDescent="0.25">
      <c r="A1626" s="6">
        <f>A1625+$B$7</f>
        <v>323.19999999999021</v>
      </c>
      <c r="B1626" s="5">
        <f>B1625+C1625*$B$7</f>
        <v>0.3803250903012263</v>
      </c>
      <c r="C1626" s="1">
        <f>C1625+D1625*$B$7</f>
        <v>8.1688608144756814E-2</v>
      </c>
      <c r="D1626" s="6">
        <f>(E1626-B1626)*$B$6/$B$4-C1626*$B$5/$B$4</f>
        <v>-3.3062142202124015E-2</v>
      </c>
      <c r="E1626" s="5">
        <f>E1625+F1625*$B$7</f>
        <v>-2.8033562176940396</v>
      </c>
      <c r="F1626" s="1">
        <f>F1625+G1625*$B$7</f>
        <v>-6.5343141233866336E-2</v>
      </c>
      <c r="G1626" s="1">
        <f>H1626/$H$4-(E1626-B1626)/$H$4*$B$6-F1626*$H$5/$H$4</f>
        <v>3.2816960198460657E-2</v>
      </c>
      <c r="H1626" s="4">
        <f>IF(AND(A1626&lt;$H$7,A1626&gt;$H$6),$H$8,0)</f>
        <v>0</v>
      </c>
    </row>
    <row r="1627" spans="1:8" x14ac:dyDescent="0.25">
      <c r="A1627" s="6">
        <f>A1626+$B$7</f>
        <v>323.3999999999902</v>
      </c>
      <c r="B1627" s="5">
        <f>B1626+C1626*$B$7</f>
        <v>0.39666281193017766</v>
      </c>
      <c r="C1627" s="1">
        <f>C1626+D1626*$B$7</f>
        <v>7.5076179704332016E-2</v>
      </c>
      <c r="D1627" s="6">
        <f>(E1627-B1627)*$B$6/$B$4-C1627*$B$5/$B$4</f>
        <v>-3.3257019274274886E-2</v>
      </c>
      <c r="E1627" s="5">
        <f>E1626+F1626*$B$7</f>
        <v>-2.816424845940813</v>
      </c>
      <c r="F1627" s="1">
        <f>F1626+G1626*$B$7</f>
        <v>-5.8779749194174204E-2</v>
      </c>
      <c r="G1627" s="1">
        <f>H1627/$H$4-(E1627-B1627)/$H$4*$B$6-F1627*$H$5/$H$4</f>
        <v>3.3012572816622524E-2</v>
      </c>
      <c r="H1627" s="4">
        <f>IF(AND(A1627&lt;$H$7,A1627&gt;$H$6),$H$8,0)</f>
        <v>0</v>
      </c>
    </row>
    <row r="1628" spans="1:8" x14ac:dyDescent="0.25">
      <c r="A1628" s="6">
        <f>A1627+$B$7</f>
        <v>323.59999999999019</v>
      </c>
      <c r="B1628" s="5">
        <f>B1627+C1627*$B$7</f>
        <v>0.41167804787104406</v>
      </c>
      <c r="C1628" s="1">
        <f>C1627+D1627*$B$7</f>
        <v>6.8424775849477038E-2</v>
      </c>
      <c r="D1628" s="6">
        <f>(E1628-B1628)*$B$6/$B$4-C1628*$B$5/$B$4</f>
        <v>-3.3424960074249076E-2</v>
      </c>
      <c r="E1628" s="5">
        <f>E1627+F1627*$B$7</f>
        <v>-2.8281807957796476</v>
      </c>
      <c r="F1628" s="1">
        <f>F1627+G1627*$B$7</f>
        <v>-5.2177234630849695E-2</v>
      </c>
      <c r="G1628" s="1">
        <f>H1628/$H$4-(E1628-B1628)/$H$4*$B$6-F1628*$H$5/$H$4</f>
        <v>3.3181246955969662E-2</v>
      </c>
      <c r="H1628" s="4">
        <f>IF(AND(A1628&lt;$H$7,A1628&gt;$H$6),$H$8,0)</f>
        <v>0</v>
      </c>
    </row>
    <row r="1629" spans="1:8" x14ac:dyDescent="0.25">
      <c r="A1629" s="6">
        <f>A1628+$B$7</f>
        <v>323.79999999999018</v>
      </c>
      <c r="B1629" s="5">
        <f>B1628+C1628*$B$7</f>
        <v>0.42536300304093949</v>
      </c>
      <c r="C1629" s="1">
        <f>C1628+D1628*$B$7</f>
        <v>6.1739783834627221E-2</v>
      </c>
      <c r="D1629" s="6">
        <f>(E1629-B1629)*$B$6/$B$4-C1629*$B$5/$B$4</f>
        <v>-3.3565889214986988E-2</v>
      </c>
      <c r="E1629" s="5">
        <f>E1628+F1628*$B$7</f>
        <v>-2.8386162427058177</v>
      </c>
      <c r="F1629" s="1">
        <f>F1628+G1628*$B$7</f>
        <v>-4.554098523965576E-2</v>
      </c>
      <c r="G1629" s="1">
        <f>H1629/$H$4-(E1629-B1629)/$H$4*$B$6-F1629*$H$5/$H$4</f>
        <v>3.3322907236062405E-2</v>
      </c>
      <c r="H1629" s="4">
        <f>IF(AND(A1629&lt;$H$7,A1629&gt;$H$6),$H$8,0)</f>
        <v>0</v>
      </c>
    </row>
    <row r="1630" spans="1:8" x14ac:dyDescent="0.25">
      <c r="A1630" s="6">
        <f>A1629+$B$7</f>
        <v>323.99999999999017</v>
      </c>
      <c r="B1630" s="5">
        <f>B1629+C1629*$B$7</f>
        <v>0.43771095980786495</v>
      </c>
      <c r="C1630" s="1">
        <f>C1629+D1629*$B$7</f>
        <v>5.5026605991629826E-2</v>
      </c>
      <c r="D1630" s="6">
        <f>(E1630-B1630)*$B$6/$B$4-C1630*$B$5/$B$4</f>
        <v>-3.367975308549058E-2</v>
      </c>
      <c r="E1630" s="5">
        <f>E1629+F1629*$B$7</f>
        <v>-2.8477244397537489</v>
      </c>
      <c r="F1630" s="1">
        <f>F1629+G1629*$B$7</f>
        <v>-3.8876403792443281E-2</v>
      </c>
      <c r="G1630" s="1">
        <f>H1630/$H$4-(E1630-B1630)/$H$4*$B$6-F1630*$H$5/$H$4</f>
        <v>3.3437500052502789E-2</v>
      </c>
      <c r="H1630" s="4">
        <f>IF(AND(A1630&lt;$H$7,A1630&gt;$H$6),$H$8,0)</f>
        <v>0</v>
      </c>
    </row>
    <row r="1631" spans="1:8" x14ac:dyDescent="0.25">
      <c r="A1631" s="6">
        <f>A1630+$B$7</f>
        <v>324.19999999999015</v>
      </c>
      <c r="B1631" s="5">
        <f>B1630+C1630*$B$7</f>
        <v>0.44871628100619093</v>
      </c>
      <c r="C1631" s="1">
        <f>C1630+D1630*$B$7</f>
        <v>4.8290655374531713E-2</v>
      </c>
      <c r="D1631" s="6">
        <f>(E1631-B1631)*$B$6/$B$4-C1631*$B$5/$B$4</f>
        <v>-3.3766519845802263E-2</v>
      </c>
      <c r="E1631" s="5">
        <f>E1630+F1630*$B$7</f>
        <v>-2.8554997205122374</v>
      </c>
      <c r="F1631" s="1">
        <f>F1630+G1630*$B$7</f>
        <v>-3.2188903781942724E-2</v>
      </c>
      <c r="G1631" s="1">
        <f>H1631/$H$4-(E1631-B1631)/$H$4*$B$6-F1631*$H$5/$H$4</f>
        <v>3.3524993571913429E-2</v>
      </c>
      <c r="H1631" s="4">
        <f>IF(AND(A1631&lt;$H$7,A1631&gt;$H$6),$H$8,0)</f>
        <v>0</v>
      </c>
    </row>
    <row r="1632" spans="1:8" x14ac:dyDescent="0.25">
      <c r="A1632" s="6">
        <f>A1631+$B$7</f>
        <v>324.39999999999014</v>
      </c>
      <c r="B1632" s="5">
        <f>B1631+C1631*$B$7</f>
        <v>0.45837441208109725</v>
      </c>
      <c r="C1632" s="1">
        <f>C1631+D1631*$B$7</f>
        <v>4.1537351405371258E-2</v>
      </c>
      <c r="D1632" s="6">
        <f>(E1632-B1632)*$B$6/$B$4-C1632*$B$5/$B$4</f>
        <v>-3.38261794045778E-2</v>
      </c>
      <c r="E1632" s="5">
        <f>E1631+F1631*$B$7</f>
        <v>-2.8619375012686259</v>
      </c>
      <c r="F1632" s="1">
        <f>F1631+G1631*$B$7</f>
        <v>-2.5483905067560039E-2</v>
      </c>
      <c r="G1632" s="1">
        <f>H1632/$H$4-(E1632-B1632)/$H$4*$B$6-F1632*$H$5/$H$4</f>
        <v>3.3585377709510637E-2</v>
      </c>
      <c r="H1632" s="4">
        <f>IF(AND(A1632&lt;$H$7,A1632&gt;$H$6),$H$8,0)</f>
        <v>0</v>
      </c>
    </row>
    <row r="1633" spans="1:8" x14ac:dyDescent="0.25">
      <c r="A1633" s="6">
        <f>A1632+$B$7</f>
        <v>324.59999999999013</v>
      </c>
      <c r="B1633" s="5">
        <f>B1632+C1632*$B$7</f>
        <v>0.46668188236217151</v>
      </c>
      <c r="C1633" s="1">
        <f>C1632+D1632*$B$7</f>
        <v>3.4772115524455693E-2</v>
      </c>
      <c r="D1633" s="6">
        <f>(E1633-B1633)*$B$6/$B$4-C1633*$B$5/$B$4</f>
        <v>-3.3858743379309934E-2</v>
      </c>
      <c r="E1633" s="5">
        <f>E1632+F1632*$B$7</f>
        <v>-2.867034282282138</v>
      </c>
      <c r="F1633" s="1">
        <f>F1632+G1632*$B$7</f>
        <v>-1.8766829525657912E-2</v>
      </c>
      <c r="G1633" s="1">
        <f>H1633/$H$4-(E1633-B1633)/$H$4*$B$6-F1633*$H$5/$H$4</f>
        <v>3.3618664089327968E-2</v>
      </c>
      <c r="H1633" s="4">
        <f>IF(AND(A1633&lt;$H$7,A1633&gt;$H$6),$H$8,0)</f>
        <v>0</v>
      </c>
    </row>
    <row r="1634" spans="1:8" x14ac:dyDescent="0.25">
      <c r="A1634" s="6">
        <f>A1633+$B$7</f>
        <v>324.79999999999012</v>
      </c>
      <c r="B1634" s="5">
        <f>B1633+C1633*$B$7</f>
        <v>0.47363630546706265</v>
      </c>
      <c r="C1634" s="1">
        <f>C1633+D1633*$B$7</f>
        <v>2.8000366848593708E-2</v>
      </c>
      <c r="D1634" s="6">
        <f>(E1634-B1634)*$B$6/$B$4-C1634*$B$5/$B$4</f>
        <v>-3.3864245039272232E-2</v>
      </c>
      <c r="E1634" s="5">
        <f>E1633+F1633*$B$7</f>
        <v>-2.8707876481872696</v>
      </c>
      <c r="F1634" s="1">
        <f>F1633+G1633*$B$7</f>
        <v>-1.2043096707792317E-2</v>
      </c>
      <c r="G1634" s="1">
        <f>H1634/$H$4-(E1634-B1634)/$H$4*$B$6-F1634*$H$5/$H$4</f>
        <v>3.3624885987160208E-2</v>
      </c>
      <c r="H1634" s="4">
        <f>IF(AND(A1634&lt;$H$7,A1634&gt;$H$6),$H$8,0)</f>
        <v>0</v>
      </c>
    </row>
    <row r="1635" spans="1:8" x14ac:dyDescent="0.25">
      <c r="A1635" s="6">
        <f>A1634+$B$7</f>
        <v>324.99999999999011</v>
      </c>
      <c r="B1635" s="5">
        <f>B1634+C1634*$B$7</f>
        <v>0.47923637883678138</v>
      </c>
      <c r="C1635" s="1">
        <f>C1634+D1634*$B$7</f>
        <v>2.1227517840739261E-2</v>
      </c>
      <c r="D1635" s="6">
        <f>(E1635-B1635)*$B$6/$B$4-C1635*$B$5/$B$4</f>
        <v>-3.3842739231267183E-2</v>
      </c>
      <c r="E1635" s="5">
        <f>E1634+F1634*$B$7</f>
        <v>-2.8731962675288281</v>
      </c>
      <c r="F1635" s="1">
        <f>F1634+G1634*$B$7</f>
        <v>-5.3181195103602754E-3</v>
      </c>
      <c r="G1635" s="1">
        <f>H1635/$H$4-(E1635-B1635)/$H$4*$B$6-F1635*$H$5/$H$4</f>
        <v>3.3604098256311506E-2</v>
      </c>
      <c r="H1635" s="4">
        <f>IF(AND(A1635&lt;$H$7,A1635&gt;$H$6),$H$8,0)</f>
        <v>0</v>
      </c>
    </row>
    <row r="1636" spans="1:8" x14ac:dyDescent="0.25">
      <c r="A1636" s="6">
        <f>A1635+$B$7</f>
        <v>325.1999999999901</v>
      </c>
      <c r="B1636" s="5">
        <f>B1635+C1635*$B$7</f>
        <v>0.48348188240492923</v>
      </c>
      <c r="C1636" s="1">
        <f>C1635+D1635*$B$7</f>
        <v>1.4458969994485824E-2</v>
      </c>
      <c r="D1636" s="6">
        <f>(E1636-B1636)*$B$6/$B$4-C1636*$B$5/$B$4</f>
        <v>-3.3794302288275582E-2</v>
      </c>
      <c r="E1636" s="5">
        <f>E1635+F1635*$B$7</f>
        <v>-2.8742598914309001</v>
      </c>
      <c r="F1636" s="1">
        <f>F1635+G1635*$B$7</f>
        <v>1.4027001409020259E-3</v>
      </c>
      <c r="G1636" s="1">
        <f>H1636/$H$4-(E1636-B1636)/$H$4*$B$6-F1636*$H$5/$H$4</f>
        <v>3.3556377236244765E-2</v>
      </c>
      <c r="H1636" s="4">
        <f>IF(AND(A1636&lt;$H$7,A1636&gt;$H$6),$H$8,0)</f>
        <v>0</v>
      </c>
    </row>
    <row r="1637" spans="1:8" x14ac:dyDescent="0.25">
      <c r="A1637" s="6">
        <f>A1636+$B$7</f>
        <v>325.39999999999009</v>
      </c>
      <c r="B1637" s="5">
        <f>B1636+C1636*$B$7</f>
        <v>0.48637367640382639</v>
      </c>
      <c r="C1637" s="1">
        <f>C1636+D1636*$B$7</f>
        <v>7.7001095368307067E-3</v>
      </c>
      <c r="D1637" s="6">
        <f>(E1637-B1637)*$B$6/$B$4-C1637*$B$5/$B$4</f>
        <v>-3.3719031921117928E-2</v>
      </c>
      <c r="E1637" s="5">
        <f>E1636+F1636*$B$7</f>
        <v>-2.8739793514027197</v>
      </c>
      <c r="F1637" s="1">
        <f>F1636+G1636*$B$7</f>
        <v>8.1139755881509783E-3</v>
      </c>
      <c r="G1637" s="1">
        <f>H1637/$H$4-(E1637-B1637)/$H$4*$B$6-F1637*$H$5/$H$4</f>
        <v>3.3481820644243196E-2</v>
      </c>
      <c r="H1637" s="4">
        <f>IF(AND(A1637&lt;$H$7,A1637&gt;$H$6),$H$8,0)</f>
        <v>0</v>
      </c>
    </row>
    <row r="1638" spans="1:8" x14ac:dyDescent="0.25">
      <c r="A1638" s="6">
        <f>A1637+$B$7</f>
        <v>325.59999999999008</v>
      </c>
      <c r="B1638" s="5">
        <f>B1637+C1637*$B$7</f>
        <v>0.48791369831119252</v>
      </c>
      <c r="C1638" s="1">
        <f>C1637+D1637*$B$7</f>
        <v>9.5630315260712088E-4</v>
      </c>
      <c r="D1638" s="6">
        <f>(E1638-B1638)*$B$6/$B$4-C1638*$B$5/$B$4</f>
        <v>-3.3617047093251938E-2</v>
      </c>
      <c r="E1638" s="5">
        <f>E1637+F1637*$B$7</f>
        <v>-2.8723565562850895</v>
      </c>
      <c r="F1638" s="1">
        <f>F1637+G1637*$B$7</f>
        <v>1.4810339716999618E-2</v>
      </c>
      <c r="G1638" s="1">
        <f>H1638/$H$4-(E1638-B1638)/$H$4*$B$6-F1638*$H$5/$H$4</f>
        <v>3.3380547450207826E-2</v>
      </c>
      <c r="H1638" s="4">
        <f>IF(AND(A1638&lt;$H$7,A1638&gt;$H$6),$H$8,0)</f>
        <v>0</v>
      </c>
    </row>
    <row r="1639" spans="1:8" x14ac:dyDescent="0.25">
      <c r="A1639" s="6">
        <f>A1638+$B$7</f>
        <v>325.79999999999006</v>
      </c>
      <c r="B1639" s="5">
        <f>B1638+C1638*$B$7</f>
        <v>0.48810495894171396</v>
      </c>
      <c r="C1639" s="1">
        <f>C1638+D1638*$B$7</f>
        <v>-5.7671062660432674E-3</v>
      </c>
      <c r="D1639" s="6">
        <f>(E1639-B1639)*$B$6/$B$4-C1639*$B$5/$B$4</f>
        <v>-3.3488487878843384E-2</v>
      </c>
      <c r="E1639" s="5">
        <f>E1638+F1638*$B$7</f>
        <v>-2.8693944883416895</v>
      </c>
      <c r="F1639" s="1">
        <f>F1638+G1638*$B$7</f>
        <v>2.1486449207041184E-2</v>
      </c>
      <c r="G1639" s="1">
        <f>H1639/$H$4-(E1639-B1639)/$H$4*$B$6-F1639*$H$5/$H$4</f>
        <v>3.3252697734728422E-2</v>
      </c>
      <c r="H1639" s="4">
        <f>IF(AND(A1639&lt;$H$7,A1639&gt;$H$6),$H$8,0)</f>
        <v>0</v>
      </c>
    </row>
    <row r="1640" spans="1:8" x14ac:dyDescent="0.25">
      <c r="A1640" s="6">
        <f>A1639+$B$7</f>
        <v>325.99999999999005</v>
      </c>
      <c r="B1640" s="5">
        <f>B1639+C1639*$B$7</f>
        <v>0.4869515376885053</v>
      </c>
      <c r="C1640" s="1">
        <f>C1639+D1639*$B$7</f>
        <v>-1.2464803841811945E-2</v>
      </c>
      <c r="D1640" s="6">
        <f>(E1640-B1640)*$B$6/$B$4-C1640*$B$5/$B$4</f>
        <v>-3.333351530426068E-2</v>
      </c>
      <c r="E1640" s="5">
        <f>E1639+F1639*$B$7</f>
        <v>-2.8650971985002811</v>
      </c>
      <c r="F1640" s="1">
        <f>F1639+G1639*$B$7</f>
        <v>2.8136988753986868E-2</v>
      </c>
      <c r="G1640" s="1">
        <f>H1640/$H$4-(E1640-B1640)/$H$4*$B$6-F1640*$H$5/$H$4</f>
        <v>3.3098432530578058E-2</v>
      </c>
      <c r="H1640" s="4">
        <f>IF(AND(A1640&lt;$H$7,A1640&gt;$H$6),$H$8,0)</f>
        <v>0</v>
      </c>
    </row>
    <row r="1641" spans="1:8" x14ac:dyDescent="0.25">
      <c r="A1641" s="6">
        <f>A1640+$B$7</f>
        <v>326.19999999999004</v>
      </c>
      <c r="B1641" s="5">
        <f>B1640+C1640*$B$7</f>
        <v>0.48445857692014294</v>
      </c>
      <c r="C1641" s="1">
        <f>C1640+D1640*$B$7</f>
        <v>-1.9131506902664082E-2</v>
      </c>
      <c r="D1641" s="6">
        <f>(E1641-B1641)*$B$6/$B$4-C1641*$B$5/$B$4</f>
        <v>-3.3152311173156306E-2</v>
      </c>
      <c r="E1641" s="5">
        <f>E1640+F1640*$B$7</f>
        <v>-2.8594698007494839</v>
      </c>
      <c r="F1641" s="1">
        <f>F1640+G1640*$B$7</f>
        <v>3.4756675260102482E-2</v>
      </c>
      <c r="G1641" s="1">
        <f>H1641/$H$4-(E1641-B1641)/$H$4*$B$6-F1641*$H$5/$H$4</f>
        <v>3.2917933647794731E-2</v>
      </c>
      <c r="H1641" s="4">
        <f>IF(AND(A1641&lt;$H$7,A1641&gt;$H$6),$H$8,0)</f>
        <v>0</v>
      </c>
    </row>
    <row r="1642" spans="1:8" x14ac:dyDescent="0.25">
      <c r="A1642" s="6">
        <f>A1641+$B$7</f>
        <v>326.39999999999003</v>
      </c>
      <c r="B1642" s="5">
        <f>B1641+C1641*$B$7</f>
        <v>0.48063227553961013</v>
      </c>
      <c r="C1642" s="1">
        <f>C1641+D1641*$B$7</f>
        <v>-2.5761969137295344E-2</v>
      </c>
      <c r="D1642" s="6">
        <f>(E1642-B1642)*$B$6/$B$4-C1642*$B$5/$B$4</f>
        <v>-3.2945077875311313E-2</v>
      </c>
      <c r="E1642" s="5">
        <f>E1641+F1641*$B$7</f>
        <v>-2.8525184656974636</v>
      </c>
      <c r="F1642" s="1">
        <f>F1641+G1641*$B$7</f>
        <v>4.1340261989661425E-2</v>
      </c>
      <c r="G1642" s="1">
        <f>H1642/$H$4-(E1642-B1642)/$H$4*$B$6-F1642*$H$5/$H$4</f>
        <v>3.2711403482525818E-2</v>
      </c>
      <c r="H1642" s="4">
        <f>IF(AND(A1642&lt;$H$7,A1642&gt;$H$6),$H$8,0)</f>
        <v>0</v>
      </c>
    </row>
    <row r="1643" spans="1:8" x14ac:dyDescent="0.25">
      <c r="A1643" s="6">
        <f>A1642+$B$7</f>
        <v>326.59999999999002</v>
      </c>
      <c r="B1643" s="5">
        <f>B1642+C1642*$B$7</f>
        <v>0.47547988171215105</v>
      </c>
      <c r="C1643" s="1">
        <f>C1642+D1642*$B$7</f>
        <v>-3.235098471235761E-2</v>
      </c>
      <c r="D1643" s="6">
        <f>(E1643-B1643)*$B$6/$B$4-C1643*$B$5/$B$4</f>
        <v>-3.2712038179431462E-2</v>
      </c>
      <c r="E1643" s="5">
        <f>E1642+F1642*$B$7</f>
        <v>-2.8442504132995312</v>
      </c>
      <c r="F1643" s="1">
        <f>F1642+G1642*$B$7</f>
        <v>4.7882542686166589E-2</v>
      </c>
      <c r="G1643" s="1">
        <f>H1643/$H$4-(E1643-B1643)/$H$4*$B$6-F1643*$H$5/$H$4</f>
        <v>3.2479064809824328E-2</v>
      </c>
      <c r="H1643" s="4">
        <f>IF(AND(A1643&lt;$H$7,A1643&gt;$H$6),$H$8,0)</f>
        <v>0</v>
      </c>
    </row>
    <row r="1644" spans="1:8" x14ac:dyDescent="0.25">
      <c r="A1644" s="6">
        <f>A1643+$B$7</f>
        <v>326.79999999999001</v>
      </c>
      <c r="B1644" s="5">
        <f>B1643+C1643*$B$7</f>
        <v>0.46900968476967952</v>
      </c>
      <c r="C1644" s="1">
        <f>C1643+D1643*$B$7</f>
        <v>-3.8893392348243905E-2</v>
      </c>
      <c r="D1644" s="6">
        <f>(E1644-B1644)*$B$6/$B$4-C1644*$B$5/$B$4</f>
        <v>-3.2453435010096121E-2</v>
      </c>
      <c r="E1644" s="5">
        <f>E1643+F1643*$B$7</f>
        <v>-2.834673904762298</v>
      </c>
      <c r="F1644" s="1">
        <f>F1643+G1643*$B$7</f>
        <v>5.4378355648131455E-2</v>
      </c>
      <c r="G1644" s="1">
        <f>H1644/$H$4-(E1644-B1644)/$H$4*$B$6-F1644*$H$5/$H$4</f>
        <v>3.2221160560597796E-2</v>
      </c>
      <c r="H1644" s="4">
        <f>IF(AND(A1644&lt;$H$7,A1644&gt;$H$6),$H$8,0)</f>
        <v>0</v>
      </c>
    </row>
    <row r="1645" spans="1:8" x14ac:dyDescent="0.25">
      <c r="A1645" s="6">
        <f>A1644+$B$7</f>
        <v>326.99999999999</v>
      </c>
      <c r="B1645" s="5">
        <f>B1644+C1644*$B$7</f>
        <v>0.46123100630003072</v>
      </c>
      <c r="C1645" s="1">
        <f>C1644+D1644*$B$7</f>
        <v>-4.5384079350263132E-2</v>
      </c>
      <c r="D1645" s="6">
        <f>(E1645-B1645)*$B$6/$B$4-C1645*$B$5/$B$4</f>
        <v>-3.216953120907308E-2</v>
      </c>
      <c r="E1645" s="5">
        <f>E1644+F1644*$B$7</f>
        <v>-2.8237982336326715</v>
      </c>
      <c r="F1645" s="1">
        <f>F1644+G1644*$B$7</f>
        <v>6.0822587760251012E-2</v>
      </c>
      <c r="G1645" s="1">
        <f>H1645/$H$4-(E1645-B1645)/$H$4*$B$6-F1645*$H$5/$H$4</f>
        <v>3.1937953582923263E-2</v>
      </c>
      <c r="H1645" s="4">
        <f>IF(AND(A1645&lt;$H$7,A1645&gt;$H$6),$H$8,0)</f>
        <v>0</v>
      </c>
    </row>
    <row r="1646" spans="1:8" x14ac:dyDescent="0.25">
      <c r="A1646" s="6">
        <f>A1645+$B$7</f>
        <v>327.19999999998998</v>
      </c>
      <c r="B1646" s="5">
        <f>B1645+C1645*$B$7</f>
        <v>0.45215419042997812</v>
      </c>
      <c r="C1646" s="1">
        <f>C1645+D1645*$B$7</f>
        <v>-5.1817985592077745E-2</v>
      </c>
      <c r="D1646" s="6">
        <f>(E1646-B1646)*$B$6/$B$4-C1646*$B$5/$B$4</f>
        <v>-3.1860609281224833E-2</v>
      </c>
      <c r="E1646" s="5">
        <f>E1645+F1645*$B$7</f>
        <v>-2.8116337160806211</v>
      </c>
      <c r="F1646" s="1">
        <f>F1645+G1645*$B$7</f>
        <v>6.7210178476835664E-2</v>
      </c>
      <c r="G1646" s="1">
        <f>H1646/$H$4-(E1646-B1646)/$H$4*$B$6-F1646*$H$5/$H$4</f>
        <v>3.1629726387953458E-2</v>
      </c>
      <c r="H1646" s="4">
        <f>IF(AND(A1646&lt;$H$7,A1646&gt;$H$6),$H$8,0)</f>
        <v>0</v>
      </c>
    </row>
    <row r="1647" spans="1:8" x14ac:dyDescent="0.25">
      <c r="A1647" s="6">
        <f>A1646+$B$7</f>
        <v>327.39999999998997</v>
      </c>
      <c r="B1647" s="5">
        <f>B1646+C1646*$B$7</f>
        <v>0.44179059331156256</v>
      </c>
      <c r="C1647" s="1">
        <f>C1646+D1646*$B$7</f>
        <v>-5.819010744832271E-2</v>
      </c>
      <c r="D1647" s="6">
        <f>(E1647-B1647)*$B$6/$B$4-C1647*$B$5/$B$4</f>
        <v>-3.152697112524333E-2</v>
      </c>
      <c r="E1647" s="5">
        <f>E1646+F1646*$B$7</f>
        <v>-2.798191680385254</v>
      </c>
      <c r="F1647" s="1">
        <f>F1646+G1646*$B$7</f>
        <v>7.353612375442635E-2</v>
      </c>
      <c r="G1647" s="1">
        <f>H1647/$H$4-(E1647-B1647)/$H$4*$B$6-F1647*$H$5/$H$4</f>
        <v>3.1296780880651777E-2</v>
      </c>
      <c r="H1647" s="4">
        <f>IF(AND(A1647&lt;$H$7,A1647&gt;$H$6),$H$8,0)</f>
        <v>0</v>
      </c>
    </row>
    <row r="1648" spans="1:8" x14ac:dyDescent="0.25">
      <c r="A1648" s="6">
        <f>A1647+$B$7</f>
        <v>327.59999999998996</v>
      </c>
      <c r="B1648" s="5">
        <f>B1647+C1647*$B$7</f>
        <v>0.43015257182189803</v>
      </c>
      <c r="C1648" s="1">
        <f>C1647+D1647*$B$7</f>
        <v>-6.4495501673371369E-2</v>
      </c>
      <c r="D1648" s="6">
        <f>(E1648-B1648)*$B$6/$B$4-C1648*$B$5/$B$4</f>
        <v>-3.116893774946209E-2</v>
      </c>
      <c r="E1648" s="5">
        <f>E1647+F1647*$B$7</f>
        <v>-2.7834844556343685</v>
      </c>
      <c r="F1648" s="1">
        <f>F1647+G1647*$B$7</f>
        <v>7.9795479930556704E-2</v>
      </c>
      <c r="G1648" s="1">
        <f>H1648/$H$4-(E1648-B1648)/$H$4*$B$6-F1648*$H$5/$H$4</f>
        <v>3.0939438075604318E-2</v>
      </c>
      <c r="H1648" s="4">
        <f>IF(AND(A1648&lt;$H$7,A1648&gt;$H$6),$H$8,0)</f>
        <v>0</v>
      </c>
    </row>
    <row r="1649" spans="1:8" x14ac:dyDescent="0.25">
      <c r="A1649" s="6">
        <f>A1648+$B$7</f>
        <v>327.79999999998995</v>
      </c>
      <c r="B1649" s="5">
        <f>B1648+C1648*$B$7</f>
        <v>0.41725347148722375</v>
      </c>
      <c r="C1649" s="1">
        <f>C1648+D1648*$B$7</f>
        <v>-7.0729289223263783E-2</v>
      </c>
      <c r="D1649" s="6">
        <f>(E1649-B1649)*$B$6/$B$4-C1649*$B$5/$B$4</f>
        <v>-3.0786848973005848E-2</v>
      </c>
      <c r="E1649" s="5">
        <f>E1648+F1648*$B$7</f>
        <v>-2.767525359648257</v>
      </c>
      <c r="F1649" s="1">
        <f>F1648+G1648*$B$7</f>
        <v>8.5983367545677564E-2</v>
      </c>
      <c r="G1649" s="1">
        <f>H1649/$H$4-(E1649-B1649)/$H$4*$B$6-F1649*$H$5/$H$4</f>
        <v>3.0558037798169648E-2</v>
      </c>
      <c r="H1649" s="4">
        <f>IF(AND(A1649&lt;$H$7,A1649&gt;$H$6),$H$8,0)</f>
        <v>0</v>
      </c>
    </row>
    <row r="1650" spans="1:8" x14ac:dyDescent="0.25">
      <c r="A1650" s="6">
        <f>A1649+$B$7</f>
        <v>327.99999999998994</v>
      </c>
      <c r="B1650" s="5">
        <f>B1649+C1649*$B$7</f>
        <v>0.40310761364257097</v>
      </c>
      <c r="C1650" s="1">
        <f>C1649+D1649*$B$7</f>
        <v>-7.6886659017864956E-2</v>
      </c>
      <c r="D1650" s="6">
        <f>(E1650-B1650)*$B$6/$B$4-C1650*$B$5/$B$4</f>
        <v>-3.0381063112548956E-2</v>
      </c>
      <c r="E1650" s="5">
        <f>E1649+F1649*$B$7</f>
        <v>-2.7503286861391216</v>
      </c>
      <c r="F1650" s="1">
        <f>F1649+G1649*$B$7</f>
        <v>9.2094975105311491E-2</v>
      </c>
      <c r="G1650" s="1">
        <f>H1650/$H$4-(E1650-B1650)/$H$4*$B$6-F1650*$H$5/$H$4</f>
        <v>3.015293837123725E-2</v>
      </c>
      <c r="H1650" s="4">
        <f>IF(AND(A1650&lt;$H$7,A1650&gt;$H$6),$H$8,0)</f>
        <v>0</v>
      </c>
    </row>
    <row r="1651" spans="1:8" x14ac:dyDescent="0.25">
      <c r="A1651" s="6">
        <f>A1650+$B$7</f>
        <v>328.19999999998993</v>
      </c>
      <c r="B1651" s="5">
        <f>B1650+C1650*$B$7</f>
        <v>0.38773028183899799</v>
      </c>
      <c r="C1651" s="1">
        <f>C1650+D1650*$B$7</f>
        <v>-8.2962871640374747E-2</v>
      </c>
      <c r="D1651" s="6">
        <f>(E1651-B1651)*$B$6/$B$4-C1651*$B$5/$B$4</f>
        <v>-2.9951956654964952E-2</v>
      </c>
      <c r="E1651" s="5">
        <f>E1650+F1650*$B$7</f>
        <v>-2.7319096911180591</v>
      </c>
      <c r="F1651" s="1">
        <f>F1650+G1650*$B$7</f>
        <v>9.8125562779558945E-2</v>
      </c>
      <c r="G1651" s="1">
        <f>H1651/$H$4-(E1651-B1651)/$H$4*$B$6-F1651*$H$5/$H$4</f>
        <v>2.9724516287877187E-2</v>
      </c>
      <c r="H1651" s="4">
        <f>IF(AND(A1651&lt;$H$7,A1651&gt;$H$6),$H$8,0)</f>
        <v>0</v>
      </c>
    </row>
    <row r="1652" spans="1:8" x14ac:dyDescent="0.25">
      <c r="A1652" s="6">
        <f>A1651+$B$7</f>
        <v>328.39999999998992</v>
      </c>
      <c r="B1652" s="5">
        <f>B1651+C1651*$B$7</f>
        <v>0.37113770751092306</v>
      </c>
      <c r="C1652" s="1">
        <f>C1651+D1651*$B$7</f>
        <v>-8.8953262971367741E-2</v>
      </c>
      <c r="D1652" s="6">
        <f>(E1652-B1652)*$B$6/$B$4-C1652*$B$5/$B$4</f>
        <v>-2.9499923916160194E-2</v>
      </c>
      <c r="E1652" s="5">
        <f>E1651+F1651*$B$7</f>
        <v>-2.7122845785621474</v>
      </c>
      <c r="F1652" s="1">
        <f>F1651+G1651*$B$7</f>
        <v>0.10407046603713438</v>
      </c>
      <c r="G1652" s="1">
        <f>H1652/$H$4-(E1652-B1652)/$H$4*$B$6-F1652*$H$5/$H$4</f>
        <v>2.9273165870173694E-2</v>
      </c>
      <c r="H1652" s="4">
        <f>IF(AND(A1652&lt;$H$7,A1652&gt;$H$6),$H$8,0)</f>
        <v>0</v>
      </c>
    </row>
    <row r="1653" spans="1:8" x14ac:dyDescent="0.25">
      <c r="A1653" s="6">
        <f>A1652+$B$7</f>
        <v>328.5999999999899</v>
      </c>
      <c r="B1653" s="5">
        <f>B1652+C1652*$B$7</f>
        <v>0.35334705491664953</v>
      </c>
      <c r="C1653" s="1">
        <f>C1652+D1652*$B$7</f>
        <v>-9.4853247754599773E-2</v>
      </c>
      <c r="D1653" s="6">
        <f>(E1653-B1653)*$B$6/$B$4-C1653*$B$5/$B$4</f>
        <v>-2.9025376686394704E-2</v>
      </c>
      <c r="E1653" s="5">
        <f>E1652+F1652*$B$7</f>
        <v>-2.6914704853547207</v>
      </c>
      <c r="F1653" s="1">
        <f>F1652+G1652*$B$7</f>
        <v>0.10992509921116912</v>
      </c>
      <c r="G1653" s="1">
        <f>H1653/$H$4-(E1653-B1653)/$H$4*$B$6-F1653*$H$5/$H$4</f>
        <v>2.8799298914546165E-2</v>
      </c>
      <c r="H1653" s="4">
        <f>IF(AND(A1653&lt;$H$7,A1653&gt;$H$6),$H$8,0)</f>
        <v>0</v>
      </c>
    </row>
    <row r="1654" spans="1:8" x14ac:dyDescent="0.25">
      <c r="A1654" s="6">
        <f>A1653+$B$7</f>
        <v>328.79999999998989</v>
      </c>
      <c r="B1654" s="5">
        <f>B1653+C1653*$B$7</f>
        <v>0.33437640536572955</v>
      </c>
      <c r="C1654" s="1">
        <f>C1653+D1653*$B$7</f>
        <v>-0.10065832309187872</v>
      </c>
      <c r="D1654" s="6">
        <f>(E1654-B1654)*$B$6/$B$4-C1654*$B$5/$B$4</f>
        <v>-2.8528743862403987E-2</v>
      </c>
      <c r="E1654" s="5">
        <f>E1653+F1653*$B$7</f>
        <v>-2.6694854655124867</v>
      </c>
      <c r="F1654" s="1">
        <f>F1653+G1653*$B$7</f>
        <v>0.11568495899407835</v>
      </c>
      <c r="G1654" s="1">
        <f>H1654/$H$4-(E1654-B1654)/$H$4*$B$6-F1654*$H$5/$H$4</f>
        <v>2.8303344323870987E-2</v>
      </c>
      <c r="H1654" s="4">
        <f>IF(AND(A1654&lt;$H$7,A1654&gt;$H$6),$H$8,0)</f>
        <v>0</v>
      </c>
    </row>
    <row r="1655" spans="1:8" x14ac:dyDescent="0.25">
      <c r="A1655" s="6">
        <f>A1654+$B$7</f>
        <v>328.99999999998988</v>
      </c>
      <c r="B1655" s="5">
        <f>B1654+C1654*$B$7</f>
        <v>0.31424474074735381</v>
      </c>
      <c r="C1655" s="1">
        <f>C1654+D1654*$B$7</f>
        <v>-0.10636407186435952</v>
      </c>
      <c r="D1655" s="6">
        <f>(E1655-B1655)*$B$6/$B$4-C1655*$B$5/$B$4</f>
        <v>-2.8010471066644855E-2</v>
      </c>
      <c r="E1655" s="5">
        <f>E1654+F1654*$B$7</f>
        <v>-2.6463484737136711</v>
      </c>
      <c r="F1655" s="1">
        <f>F1654+G1654*$B$7</f>
        <v>0.12134562785885256</v>
      </c>
      <c r="G1655" s="1">
        <f>H1655/$H$4-(E1655-B1655)/$H$4*$B$6-F1655*$H$5/$H$4</f>
        <v>2.7785747726727462E-2</v>
      </c>
      <c r="H1655" s="4">
        <f>IF(AND(A1655&lt;$H$7,A1655&gt;$H$6),$H$8,0)</f>
        <v>0</v>
      </c>
    </row>
    <row r="1656" spans="1:8" x14ac:dyDescent="0.25">
      <c r="A1656" s="6">
        <f>A1655+$B$7</f>
        <v>329.19999999998987</v>
      </c>
      <c r="B1656" s="5">
        <f>B1655+C1655*$B$7</f>
        <v>0.29297192637448188</v>
      </c>
      <c r="C1656" s="1">
        <f>C1655+D1655*$B$7</f>
        <v>-0.11196616607768849</v>
      </c>
      <c r="D1656" s="6">
        <f>(E1656-B1656)*$B$6/$B$4-C1656*$B$5/$B$4</f>
        <v>-2.7471020253998491E-2</v>
      </c>
      <c r="E1656" s="5">
        <f>E1655+F1655*$B$7</f>
        <v>-2.6220793481419005</v>
      </c>
      <c r="F1656" s="1">
        <f>F1655+G1655*$B$7</f>
        <v>0.12690277740419806</v>
      </c>
      <c r="G1656" s="1">
        <f>H1656/$H$4-(E1656-B1656)/$H$4*$B$6-F1656*$H$5/$H$4</f>
        <v>2.7246971084100853E-2</v>
      </c>
      <c r="H1656" s="4">
        <f>IF(AND(A1656&lt;$H$7,A1656&gt;$H$6),$H$8,0)</f>
        <v>0</v>
      </c>
    </row>
    <row r="1657" spans="1:8" x14ac:dyDescent="0.25">
      <c r="A1657" s="6">
        <f>A1656+$B$7</f>
        <v>329.39999999998986</v>
      </c>
      <c r="B1657" s="5">
        <f>B1656+C1656*$B$7</f>
        <v>0.27057869315894417</v>
      </c>
      <c r="C1657" s="1">
        <f>C1656+D1656*$B$7</f>
        <v>-0.11746037012848819</v>
      </c>
      <c r="D1657" s="6">
        <f>(E1657-B1657)*$B$6/$B$4-C1657*$B$5/$B$4</f>
        <v>-2.6910869306272726E-2</v>
      </c>
      <c r="E1657" s="5">
        <f>E1656+F1656*$B$7</f>
        <v>-2.5966987926610607</v>
      </c>
      <c r="F1657" s="1">
        <f>F1656+G1656*$B$7</f>
        <v>0.13235217162101823</v>
      </c>
      <c r="G1657" s="1">
        <f>H1657/$H$4-(E1657-B1657)/$H$4*$B$6-F1657*$H$5/$H$4</f>
        <v>2.6687492283884773E-2</v>
      </c>
      <c r="H1657" s="4">
        <f>IF(AND(A1657&lt;$H$7,A1657&gt;$H$6),$H$8,0)</f>
        <v>0</v>
      </c>
    </row>
    <row r="1658" spans="1:8" x14ac:dyDescent="0.25">
      <c r="A1658" s="6">
        <f>A1657+$B$7</f>
        <v>329.59999999998985</v>
      </c>
      <c r="B1658" s="5">
        <f>B1657+C1657*$B$7</f>
        <v>0.24708661913324653</v>
      </c>
      <c r="C1658" s="1">
        <f>C1657+D1657*$B$7</f>
        <v>-0.12284254398974273</v>
      </c>
      <c r="D1658" s="6">
        <f>(E1658-B1658)*$B$6/$B$4-C1658*$B$5/$B$4</f>
        <v>-2.6330511614854901E-2</v>
      </c>
      <c r="E1658" s="5">
        <f>E1657+F1657*$B$7</f>
        <v>-2.5702283583368573</v>
      </c>
      <c r="F1658" s="1">
        <f>F1657+G1657*$B$7</f>
        <v>0.13768967007779517</v>
      </c>
      <c r="G1658" s="1">
        <f>H1658/$H$4-(E1658-B1658)/$H$4*$B$6-F1658*$H$5/$H$4</f>
        <v>2.6107804723534106E-2</v>
      </c>
      <c r="H1658" s="4">
        <f>IF(AND(A1658&lt;$H$7,A1658&gt;$H$6),$H$8,0)</f>
        <v>0</v>
      </c>
    </row>
    <row r="1659" spans="1:8" x14ac:dyDescent="0.25">
      <c r="A1659" s="6">
        <f>A1658+$B$7</f>
        <v>329.79999999998984</v>
      </c>
      <c r="B1659" s="5">
        <f>B1658+C1658*$B$7</f>
        <v>0.22251811033529798</v>
      </c>
      <c r="C1659" s="1">
        <f>C1658+D1658*$B$7</f>
        <v>-0.12810864631271371</v>
      </c>
      <c r="D1659" s="6">
        <f>(E1659-B1659)*$B$6/$B$4-C1659*$B$5/$B$4</f>
        <v>-2.5730455651875258E-2</v>
      </c>
      <c r="E1659" s="5">
        <f>E1658+F1658*$B$7</f>
        <v>-2.5426904243212984</v>
      </c>
      <c r="F1659" s="1">
        <f>F1658+G1658*$B$7</f>
        <v>0.142911231022502</v>
      </c>
      <c r="G1659" s="1">
        <f>H1659/$H$4-(E1659-B1659)/$H$4*$B$6-F1659*$H$5/$H$4</f>
        <v>2.5508416881228433E-2</v>
      </c>
      <c r="H1659" s="4">
        <f>IF(AND(A1659&lt;$H$7,A1659&gt;$H$6),$H$8,0)</f>
        <v>0</v>
      </c>
    </row>
    <row r="1660" spans="1:8" x14ac:dyDescent="0.25">
      <c r="A1660" s="6">
        <f>A1659+$B$7</f>
        <v>329.99999999998983</v>
      </c>
      <c r="B1660" s="5">
        <f>B1659+C1659*$B$7</f>
        <v>0.19689638107275523</v>
      </c>
      <c r="C1660" s="1">
        <f>C1659+D1659*$B$7</f>
        <v>-0.13325473744308877</v>
      </c>
      <c r="D1660" s="6">
        <f>(E1660-B1660)*$B$6/$B$4-C1660*$B$5/$B$4</f>
        <v>-2.51112245302492E-2</v>
      </c>
      <c r="E1660" s="5">
        <f>E1659+F1659*$B$7</f>
        <v>-2.514108178116798</v>
      </c>
      <c r="F1660" s="1">
        <f>F1659+G1659*$B$7</f>
        <v>0.1480129143987477</v>
      </c>
      <c r="G1660" s="1">
        <f>H1660/$H$4-(E1660-B1660)/$H$4*$B$6-F1660*$H$5/$H$4</f>
        <v>2.4889851875914318E-2</v>
      </c>
      <c r="H1660" s="4">
        <f>IF(AND(A1660&lt;$H$7,A1660&gt;$H$6),$H$8,0)</f>
        <v>0</v>
      </c>
    </row>
    <row r="1661" spans="1:8" x14ac:dyDescent="0.25">
      <c r="A1661" s="6">
        <f>A1660+$B$7</f>
        <v>330.19999999998981</v>
      </c>
      <c r="B1661" s="5">
        <f>B1660+C1660*$B$7</f>
        <v>0.17024543358413746</v>
      </c>
      <c r="C1661" s="1">
        <f>C1660+D1660*$B$7</f>
        <v>-0.1382769823491386</v>
      </c>
      <c r="D1661" s="6">
        <f>(E1661-B1661)*$B$6/$B$4-C1661*$B$5/$B$4</f>
        <v>-2.4473355552974783E-2</v>
      </c>
      <c r="E1661" s="5">
        <f>E1660+F1660*$B$7</f>
        <v>-2.4845055952370485</v>
      </c>
      <c r="F1661" s="1">
        <f>F1660+G1660*$B$7</f>
        <v>0.15299088477393055</v>
      </c>
      <c r="G1661" s="1">
        <f>H1661/$H$4-(E1661-B1661)/$H$4*$B$6-F1661*$H$5/$H$4</f>
        <v>2.4252647016602905E-2</v>
      </c>
      <c r="H1661" s="4">
        <f>IF(AND(A1661&lt;$H$7,A1661&gt;$H$6),$H$8,0)</f>
        <v>0</v>
      </c>
    </row>
    <row r="1662" spans="1:8" x14ac:dyDescent="0.25">
      <c r="A1662" s="6">
        <f>A1661+$B$7</f>
        <v>330.3999999999898</v>
      </c>
      <c r="B1662" s="5">
        <f>B1661+C1661*$B$7</f>
        <v>0.14259003711430973</v>
      </c>
      <c r="C1662" s="1">
        <f>C1661+D1661*$B$7</f>
        <v>-0.14317165345973357</v>
      </c>
      <c r="D1662" s="6">
        <f>(E1662-B1662)*$B$6/$B$4-C1662*$B$5/$B$4</f>
        <v>-2.3817399752069715E-2</v>
      </c>
      <c r="E1662" s="5">
        <f>E1661+F1661*$B$7</f>
        <v>-2.4539074182822622</v>
      </c>
      <c r="F1662" s="1">
        <f>F1661+G1661*$B$7</f>
        <v>0.15784141417725114</v>
      </c>
      <c r="G1662" s="1">
        <f>H1662/$H$4-(E1662-B1662)/$H$4*$B$6-F1662*$H$5/$H$4</f>
        <v>2.3597353341306956E-2</v>
      </c>
      <c r="H1662" s="4">
        <f>IF(AND(A1662&lt;$H$7,A1662&gt;$H$6),$H$8,0)</f>
        <v>0</v>
      </c>
    </row>
    <row r="1663" spans="1:8" x14ac:dyDescent="0.25">
      <c r="A1663" s="6">
        <f>A1662+$B$7</f>
        <v>330.59999999998979</v>
      </c>
      <c r="B1663" s="5">
        <f>B1662+C1662*$B$7</f>
        <v>0.11395570642236302</v>
      </c>
      <c r="C1663" s="1">
        <f>C1662+D1662*$B$7</f>
        <v>-0.14793513341014752</v>
      </c>
      <c r="D1663" s="6">
        <f>(E1663-B1663)*$B$6/$B$4-C1663*$B$5/$B$4</f>
        <v>-2.3143921417539539E-2</v>
      </c>
      <c r="E1663" s="5">
        <f>E1662+F1662*$B$7</f>
        <v>-2.422339135446812</v>
      </c>
      <c r="F1663" s="1">
        <f>F1662+G1662*$B$7</f>
        <v>0.16256088484551254</v>
      </c>
      <c r="G1663" s="1">
        <f>H1663/$H$4-(E1663-B1663)/$H$4*$B$6-F1663*$H$5/$H$4</f>
        <v>2.2924535146009062E-2</v>
      </c>
      <c r="H1663" s="4">
        <f>IF(AND(A1663&lt;$H$7,A1663&gt;$H$6),$H$8,0)</f>
        <v>0</v>
      </c>
    </row>
    <row r="1664" spans="1:8" x14ac:dyDescent="0.25">
      <c r="A1664" s="6">
        <f>A1663+$B$7</f>
        <v>330.79999999998978</v>
      </c>
      <c r="B1664" s="5">
        <f>B1663+C1663*$B$7</f>
        <v>8.4368679740333519E-2</v>
      </c>
      <c r="C1664" s="1">
        <f>C1663+D1663*$B$7</f>
        <v>-0.15256391769365543</v>
      </c>
      <c r="D1664" s="6">
        <f>(E1664-B1664)*$B$6/$B$4-C1664*$B$5/$B$4</f>
        <v>-2.2453497616775599E-2</v>
      </c>
      <c r="E1664" s="5">
        <f>E1663+F1663*$B$7</f>
        <v>-2.3898269584777094</v>
      </c>
      <c r="F1664" s="1">
        <f>F1663+G1663*$B$7</f>
        <v>0.16714579187471434</v>
      </c>
      <c r="G1664" s="1">
        <f>H1664/$H$4-(E1664-B1664)/$H$4*$B$6-F1664*$H$5/$H$4</f>
        <v>2.2234769504059712E-2</v>
      </c>
      <c r="H1664" s="4">
        <f>IF(AND(A1664&lt;$H$7,A1664&gt;$H$6),$H$8,0)</f>
        <v>0</v>
      </c>
    </row>
    <row r="1665" spans="1:8" x14ac:dyDescent="0.25">
      <c r="A1665" s="6">
        <f>A1664+$B$7</f>
        <v>330.99999999998977</v>
      </c>
      <c r="B1665" s="5">
        <f>B1664+C1664*$B$7</f>
        <v>5.385589620160243E-2</v>
      </c>
      <c r="C1665" s="1">
        <f>C1664+D1664*$B$7</f>
        <v>-0.15705461721701056</v>
      </c>
      <c r="D1665" s="6">
        <f>(E1665-B1665)*$B$6/$B$4-C1665*$B$5/$B$4</f>
        <v>-2.1746717704788528E-2</v>
      </c>
      <c r="E1665" s="5">
        <f>E1664+F1664*$B$7</f>
        <v>-2.3563978001027666</v>
      </c>
      <c r="F1665" s="1">
        <f>F1664+G1664*$B$7</f>
        <v>0.1715927457755263</v>
      </c>
      <c r="G1665" s="1">
        <f>H1665/$H$4-(E1665-B1665)/$H$4*$B$6-F1665*$H$5/$H$4</f>
        <v>2.1528645776410796E-2</v>
      </c>
      <c r="H1665" s="4">
        <f>IF(AND(A1665&lt;$H$7,A1665&gt;$H$6),$H$8,0)</f>
        <v>0</v>
      </c>
    </row>
    <row r="1666" spans="1:8" x14ac:dyDescent="0.25">
      <c r="A1666" s="6">
        <f>A1665+$B$7</f>
        <v>331.19999999998976</v>
      </c>
      <c r="B1666" s="5">
        <f>B1665+C1665*$B$7</f>
        <v>2.2444972758200316E-2</v>
      </c>
      <c r="C1666" s="1">
        <f>C1665+D1665*$B$7</f>
        <v>-0.16140396075796826</v>
      </c>
      <c r="D1666" s="6">
        <f>(E1666-B1666)*$B$6/$B$4-C1666*$B$5/$B$4</f>
        <v>-2.1024182825689092E-2</v>
      </c>
      <c r="E1666" s="5">
        <f>E1665+F1665*$B$7</f>
        <v>-2.3220792509476613</v>
      </c>
      <c r="F1666" s="1">
        <f>F1665+G1665*$B$7</f>
        <v>0.17589847493080846</v>
      </c>
      <c r="G1666" s="1">
        <f>H1666/$H$4-(E1666-B1666)/$H$4*$B$6-F1666*$H$5/$H$4</f>
        <v>2.0806765113096492E-2</v>
      </c>
      <c r="H1666" s="4">
        <f>IF(AND(A1666&lt;$H$7,A1666&gt;$H$6),$H$8,0)</f>
        <v>0</v>
      </c>
    </row>
    <row r="1667" spans="1:8" x14ac:dyDescent="0.25">
      <c r="A1667" s="6">
        <f>A1666+$B$7</f>
        <v>331.39999999998975</v>
      </c>
      <c r="B1667" s="5">
        <f>B1666+C1666*$B$7</f>
        <v>-9.8358193933933344E-3</v>
      </c>
      <c r="C1667" s="1">
        <f>C1666+D1666*$B$7</f>
        <v>-0.16560879732310607</v>
      </c>
      <c r="D1667" s="6">
        <f>(E1667-B1667)*$B$6/$B$4-C1667*$B$5/$B$4</f>
        <v>-2.028650540583447E-2</v>
      </c>
      <c r="E1667" s="5">
        <f>E1666+F1666*$B$7</f>
        <v>-2.2868995559614995</v>
      </c>
      <c r="F1667" s="1">
        <f>F1666+G1666*$B$7</f>
        <v>0.18005982795342776</v>
      </c>
      <c r="G1667" s="1">
        <f>H1667/$H$4-(E1667-B1667)/$H$4*$B$6-F1667*$H$5/$H$4</f>
        <v>2.0069739946379648E-2</v>
      </c>
      <c r="H1667" s="4">
        <f>IF(AND(A1667&lt;$H$7,A1667&gt;$H$6),$H$8,0)</f>
        <v>0</v>
      </c>
    </row>
    <row r="1668" spans="1:8" x14ac:dyDescent="0.25">
      <c r="A1668" s="6">
        <f>A1667+$B$7</f>
        <v>331.59999999998973</v>
      </c>
      <c r="B1668" s="5">
        <f>B1667+C1667*$B$7</f>
        <v>-4.2957578858014552E-2</v>
      </c>
      <c r="C1668" s="1">
        <f>C1667+D1667*$B$7</f>
        <v>-0.16966609840427296</v>
      </c>
      <c r="D1668" s="6">
        <f>(E1668-B1668)*$B$6/$B$4-C1668*$B$5/$B$4</f>
        <v>-1.9534308639063899E-2</v>
      </c>
      <c r="E1668" s="5">
        <f>E1667+F1667*$B$7</f>
        <v>-2.2508875903708141</v>
      </c>
      <c r="F1668" s="1">
        <f>F1667+G1667*$B$7</f>
        <v>0.18407377594270369</v>
      </c>
      <c r="G1668" s="1">
        <f>H1668/$H$4-(E1668-B1668)/$H$4*$B$6-F1668*$H$5/$H$4</f>
        <v>1.9318193475987438E-2</v>
      </c>
      <c r="H1668" s="4">
        <f>IF(AND(A1668&lt;$H$7,A1668&gt;$H$6),$H$8,0)</f>
        <v>0</v>
      </c>
    </row>
    <row r="1669" spans="1:8" x14ac:dyDescent="0.25">
      <c r="A1669" s="6">
        <f>A1668+$B$7</f>
        <v>331.79999999998972</v>
      </c>
      <c r="B1669" s="5">
        <f>B1668+C1668*$B$7</f>
        <v>-7.6890798538869154E-2</v>
      </c>
      <c r="C1669" s="1">
        <f>C1668+D1668*$B$7</f>
        <v>-0.17357296013208573</v>
      </c>
      <c r="D1669" s="6">
        <f>(E1669-B1669)*$B$6/$B$4-C1669*$B$5/$B$4</f>
        <v>-1.8768225964452757E-2</v>
      </c>
      <c r="E1669" s="5">
        <f>E1668+F1668*$B$7</f>
        <v>-2.2140728351822734</v>
      </c>
      <c r="F1669" s="1">
        <f>F1668+G1668*$B$7</f>
        <v>0.18793741463790117</v>
      </c>
      <c r="G1669" s="1">
        <f>H1669/$H$4-(E1669-B1669)/$H$4*$B$6-F1669*$H$5/$H$4</f>
        <v>1.8552759146865525E-2</v>
      </c>
      <c r="H1669" s="4">
        <f>IF(AND(A1669&lt;$H$7,A1669&gt;$H$6),$H$8,0)</f>
        <v>0</v>
      </c>
    </row>
    <row r="1670" spans="1:8" x14ac:dyDescent="0.25">
      <c r="A1670" s="6">
        <f>A1669+$B$7</f>
        <v>331.99999999998971</v>
      </c>
      <c r="B1670" s="5">
        <f>B1669+C1669*$B$7</f>
        <v>-0.1116053905652863</v>
      </c>
      <c r="C1670" s="1">
        <f>C1669+D1669*$B$7</f>
        <v>-0.17732660532497629</v>
      </c>
      <c r="D1670" s="6">
        <f>(E1670-B1670)*$B$6/$B$4-C1670*$B$5/$B$4</f>
        <v>-1.7988900537019421E-2</v>
      </c>
      <c r="E1670" s="5">
        <f>E1669+F1669*$B$7</f>
        <v>-2.176485352254693</v>
      </c>
      <c r="F1670" s="1">
        <f>F1669+G1669*$B$7</f>
        <v>0.19164796646727428</v>
      </c>
      <c r="G1670" s="1">
        <f>H1670/$H$4-(E1670-B1670)/$H$4*$B$6-F1670*$H$5/$H$4</f>
        <v>1.7774080119884954E-2</v>
      </c>
      <c r="H1670" s="4">
        <f>IF(AND(A1670&lt;$H$7,A1670&gt;$H$6),$H$8,0)</f>
        <v>0</v>
      </c>
    </row>
    <row r="1671" spans="1:8" x14ac:dyDescent="0.25">
      <c r="A1671" s="6">
        <f>A1670+$B$7</f>
        <v>332.1999999999897</v>
      </c>
      <c r="B1671" s="5">
        <f>B1670+C1670*$B$7</f>
        <v>-0.14707071163028157</v>
      </c>
      <c r="C1671" s="1">
        <f>C1670+D1670*$B$7</f>
        <v>-0.18092438543238018</v>
      </c>
      <c r="D1671" s="6">
        <f>(E1671-B1671)*$B$6/$B$4-C1671*$B$5/$B$4</f>
        <v>-1.7196984691823864E-2</v>
      </c>
      <c r="E1671" s="5">
        <f>E1670+F1670*$B$7</f>
        <v>-2.1381557589612381</v>
      </c>
      <c r="F1671" s="1">
        <f>F1670+G1670*$B$7</f>
        <v>0.19520278249125128</v>
      </c>
      <c r="G1671" s="1">
        <f>H1671/$H$4-(E1671-B1671)/$H$4*$B$6-F1671*$H$5/$H$4</f>
        <v>1.6982808735940796E-2</v>
      </c>
      <c r="H1671" s="4">
        <f>IF(AND(A1671&lt;$H$7,A1671&gt;$H$6),$H$8,0)</f>
        <v>0</v>
      </c>
    </row>
    <row r="1672" spans="1:8" x14ac:dyDescent="0.25">
      <c r="A1672" s="6">
        <f>A1671+$B$7</f>
        <v>332.39999999998969</v>
      </c>
      <c r="B1672" s="5">
        <f>B1671+C1671*$B$7</f>
        <v>-0.18325558871675762</v>
      </c>
      <c r="C1672" s="1">
        <f>C1671+D1671*$B$7</f>
        <v>-0.18436378237074497</v>
      </c>
      <c r="D1672" s="6">
        <f>(E1672-B1672)*$B$6/$B$4-C1672*$B$5/$B$4</f>
        <v>-1.6393139401901131E-2</v>
      </c>
      <c r="E1672" s="5">
        <f>E1671+F1671*$B$7</f>
        <v>-2.099115202462988</v>
      </c>
      <c r="F1672" s="1">
        <f>F1671+G1671*$B$7</f>
        <v>0.19859934423843945</v>
      </c>
      <c r="G1672" s="1">
        <f>H1672/$H$4-(E1672-B1672)/$H$4*$B$6-F1672*$H$5/$H$4</f>
        <v>1.6179605973885715E-2</v>
      </c>
      <c r="H1672" s="4">
        <f>IF(AND(A1672&lt;$H$7,A1672&gt;$H$6),$H$8,0)</f>
        <v>0</v>
      </c>
    </row>
    <row r="1673" spans="1:8" x14ac:dyDescent="0.25">
      <c r="A1673" s="6">
        <f>A1672+$B$7</f>
        <v>332.59999999998968</v>
      </c>
      <c r="B1673" s="5">
        <f>B1672+C1672*$B$7</f>
        <v>-0.22012834519090663</v>
      </c>
      <c r="C1673" s="1">
        <f>C1672+D1672*$B$7</f>
        <v>-0.18764241025112519</v>
      </c>
      <c r="D1673" s="6">
        <f>(E1673-B1673)*$B$6/$B$4-C1673*$B$5/$B$4</f>
        <v>-1.5578033730477059E-2</v>
      </c>
      <c r="E1673" s="5">
        <f>E1672+F1672*$B$7</f>
        <v>-2.0593953336153001</v>
      </c>
      <c r="F1673" s="1">
        <f>F1672+G1672*$B$7</f>
        <v>0.20183526543321659</v>
      </c>
      <c r="G1673" s="1">
        <f>H1673/$H$4-(E1673-B1673)/$H$4*$B$6-F1673*$H$5/$H$4</f>
        <v>1.5365140902745687E-2</v>
      </c>
      <c r="H1673" s="4">
        <f>IF(AND(A1673&lt;$H$7,A1673&gt;$H$6),$H$8,0)</f>
        <v>0</v>
      </c>
    </row>
    <row r="1674" spans="1:8" x14ac:dyDescent="0.25">
      <c r="A1674" s="6">
        <f>A1673+$B$7</f>
        <v>332.79999999998967</v>
      </c>
      <c r="B1674" s="5">
        <f>B1673+C1673*$B$7</f>
        <v>-0.25765682724113165</v>
      </c>
      <c r="C1674" s="1">
        <f>C1673+D1673*$B$7</f>
        <v>-0.19075801699722059</v>
      </c>
      <c r="D1674" s="6">
        <f>(E1674-B1674)*$B$6/$B$4-C1674*$B$5/$B$4</f>
        <v>-1.4752344277916945E-2</v>
      </c>
      <c r="E1674" s="5">
        <f>E1673+F1673*$B$7</f>
        <v>-2.0190282805286568</v>
      </c>
      <c r="F1674" s="1">
        <f>F1673+G1673*$B$7</f>
        <v>0.20490829361376572</v>
      </c>
      <c r="G1674" s="1">
        <f>H1674/$H$4-(E1674-B1674)/$H$4*$B$6-F1674*$H$5/$H$4</f>
        <v>1.4540090128668769E-2</v>
      </c>
      <c r="H1674" s="4">
        <f>IF(AND(A1674&lt;$H$7,A1674&gt;$H$6),$H$8,0)</f>
        <v>0</v>
      </c>
    </row>
    <row r="1675" spans="1:8" x14ac:dyDescent="0.25">
      <c r="A1675" s="6">
        <f>A1674+$B$7</f>
        <v>332.99999999998965</v>
      </c>
      <c r="B1675" s="5">
        <f>B1674+C1674*$B$7</f>
        <v>-0.29580843064057577</v>
      </c>
      <c r="C1675" s="1">
        <f>C1674+D1674*$B$7</f>
        <v>-0.19370848585280398</v>
      </c>
      <c r="D1675" s="6">
        <f>(E1675-B1675)*$B$6/$B$4-C1675*$B$5/$B$4</f>
        <v>-1.3916754623861223E-2</v>
      </c>
      <c r="E1675" s="5">
        <f>E1674+F1674*$B$7</f>
        <v>-1.9780466218059036</v>
      </c>
      <c r="F1675" s="1">
        <f>F1674+G1674*$B$7</f>
        <v>0.20781631163949948</v>
      </c>
      <c r="G1675" s="1">
        <f>H1675/$H$4-(E1675-B1675)/$H$4*$B$6-F1675*$H$5/$H$4</f>
        <v>1.3705137237060787E-2</v>
      </c>
      <c r="H1675" s="4">
        <f>IF(AND(A1675&lt;$H$7,A1675&gt;$H$6),$H$8,0)</f>
        <v>0</v>
      </c>
    </row>
    <row r="1676" spans="1:8" x14ac:dyDescent="0.25">
      <c r="A1676" s="6">
        <f>A1675+$B$7</f>
        <v>333.19999999998964</v>
      </c>
      <c r="B1676" s="5">
        <f>B1675+C1675*$B$7</f>
        <v>-0.33455012781113658</v>
      </c>
      <c r="C1676" s="1">
        <f>C1675+D1675*$B$7</f>
        <v>-0.19649183677757623</v>
      </c>
      <c r="D1676" s="6">
        <f>(E1676-B1676)*$B$6/$B$4-C1676*$B$5/$B$4</f>
        <v>-1.3071954765005032E-2</v>
      </c>
      <c r="E1676" s="5">
        <f>E1675+F1675*$B$7</f>
        <v>-1.9364833594780038</v>
      </c>
      <c r="F1676" s="1">
        <f>F1675+G1675*$B$7</f>
        <v>0.21055733908691165</v>
      </c>
      <c r="G1676" s="1">
        <f>H1676/$H$4-(E1676-B1676)/$H$4*$B$6-F1676*$H$5/$H$4</f>
        <v>1.2860972230364996E-2</v>
      </c>
      <c r="H1676" s="4">
        <f>IF(AND(A1676&lt;$H$7,A1676&gt;$H$6),$H$8,0)</f>
        <v>0</v>
      </c>
    </row>
    <row r="1677" spans="1:8" x14ac:dyDescent="0.25">
      <c r="A1677" s="6">
        <f>A1676+$B$7</f>
        <v>333.39999999998963</v>
      </c>
      <c r="B1677" s="5">
        <f>B1676+C1676*$B$7</f>
        <v>-0.37384849516665181</v>
      </c>
      <c r="C1677" s="1">
        <f>C1676+D1676*$B$7</f>
        <v>-0.19910622773057723</v>
      </c>
      <c r="D1677" s="6">
        <f>(E1677-B1677)*$B$6/$B$4-C1677*$B$5/$B$4</f>
        <v>-1.2218640548981037E-2</v>
      </c>
      <c r="E1677" s="5">
        <f>E1676+F1676*$B$7</f>
        <v>-1.8943718916606214</v>
      </c>
      <c r="F1677" s="1">
        <f>F1676+G1676*$B$7</f>
        <v>0.21312953353298467</v>
      </c>
      <c r="G1677" s="1">
        <f>H1677/$H$4-(E1677-B1677)/$H$4*$B$6-F1677*$H$5/$H$4</f>
        <v>1.2008290961944926E-2</v>
      </c>
      <c r="H1677" s="4">
        <f>IF(AND(A1677&lt;$H$7,A1677&gt;$H$6),$H$8,0)</f>
        <v>0</v>
      </c>
    </row>
    <row r="1678" spans="1:8" x14ac:dyDescent="0.25">
      <c r="A1678" s="6">
        <f>A1677+$B$7</f>
        <v>333.59999999998962</v>
      </c>
      <c r="B1678" s="5">
        <f>B1677+C1677*$B$7</f>
        <v>-0.41366974071276724</v>
      </c>
      <c r="C1678" s="1">
        <f>C1677+D1677*$B$7</f>
        <v>-0.20154995584037344</v>
      </c>
      <c r="D1678" s="6">
        <f>(E1678-B1678)*$B$6/$B$4-C1678*$B$5/$B$4</f>
        <v>-1.1357513104806972E-2</v>
      </c>
      <c r="E1678" s="5">
        <f>E1677+F1677*$B$7</f>
        <v>-1.8517459849540243</v>
      </c>
      <c r="F1678" s="1">
        <f>F1677+G1677*$B$7</f>
        <v>0.21553119172537366</v>
      </c>
      <c r="G1678" s="1">
        <f>H1678/$H$4-(E1678-B1678)/$H$4*$B$6-F1678*$H$5/$H$4</f>
        <v>1.1147794566531966E-2</v>
      </c>
      <c r="H1678" s="4">
        <f>IF(AND(A1678&lt;$H$7,A1678&gt;$H$6),$H$8,0)</f>
        <v>0</v>
      </c>
    </row>
    <row r="1679" spans="1:8" x14ac:dyDescent="0.25">
      <c r="A1679" s="6">
        <f>A1678+$B$7</f>
        <v>333.79999999998961</v>
      </c>
      <c r="B1679" s="5">
        <f>B1678+C1678*$B$7</f>
        <v>-0.45397973188084195</v>
      </c>
      <c r="C1679" s="1">
        <f>C1678+D1678*$B$7</f>
        <v>-0.20382145846133484</v>
      </c>
      <c r="D1679" s="6">
        <f>(E1679-B1679)*$B$6/$B$4-C1679*$B$5/$B$4</f>
        <v>-1.0489278270361054E-2</v>
      </c>
      <c r="E1679" s="5">
        <f>E1678+F1678*$B$7</f>
        <v>-1.8086397466089497</v>
      </c>
      <c r="F1679" s="1">
        <f>F1678+G1678*$B$7</f>
        <v>0.21776075063868006</v>
      </c>
      <c r="G1679" s="1">
        <f>H1679/$H$4-(E1679-B1679)/$H$4*$B$6-F1679*$H$5/$H$4</f>
        <v>1.0280188887700877E-2</v>
      </c>
      <c r="H1679" s="4">
        <f>IF(AND(A1679&lt;$H$7,A1679&gt;$H$6),$H$8,0)</f>
        <v>0</v>
      </c>
    </row>
    <row r="1680" spans="1:8" x14ac:dyDescent="0.25">
      <c r="A1680" s="6">
        <f>A1679+$B$7</f>
        <v>333.9999999999896</v>
      </c>
      <c r="B1680" s="5">
        <f>B1679+C1679*$B$7</f>
        <v>-0.49474402357310893</v>
      </c>
      <c r="C1680" s="1">
        <f>C1679+D1679*$B$7</f>
        <v>-0.20591931411540706</v>
      </c>
      <c r="D1680" s="6">
        <f>(E1680-B1680)*$B$6/$B$4-C1680*$B$5/$B$4</f>
        <v>-9.6146460173499419E-3</v>
      </c>
      <c r="E1680" s="5">
        <f>E1679+F1679*$B$7</f>
        <v>-1.7650875964812136</v>
      </c>
      <c r="F1680" s="1">
        <f>F1679+G1679*$B$7</f>
        <v>0.21981678841622024</v>
      </c>
      <c r="G1680" s="1">
        <f>H1680/$H$4-(E1680-B1680)/$H$4*$B$6-F1680*$H$5/$H$4</f>
        <v>9.4061839028377441E-3</v>
      </c>
      <c r="H1680" s="4">
        <f>IF(AND(A1680&lt;$H$7,A1680&gt;$H$6),$H$8,0)</f>
        <v>0</v>
      </c>
    </row>
    <row r="1681" spans="1:8" x14ac:dyDescent="0.25">
      <c r="A1681" s="6">
        <f>A1680+$B$7</f>
        <v>334.19999999998959</v>
      </c>
      <c r="B1681" s="5">
        <f>B1680+C1680*$B$7</f>
        <v>-0.53592788639619038</v>
      </c>
      <c r="C1681" s="1">
        <f>C1680+D1680*$B$7</f>
        <v>-0.20784224331887705</v>
      </c>
      <c r="D1681" s="6">
        <f>(E1681-B1681)*$B$6/$B$4-C1681*$B$5/$B$4</f>
        <v>-8.7343298742346368E-3</v>
      </c>
      <c r="E1681" s="5">
        <f>E1680+F1680*$B$7</f>
        <v>-1.7211242387979695</v>
      </c>
      <c r="F1681" s="1">
        <f>F1680+G1680*$B$7</f>
        <v>0.22169802519678777</v>
      </c>
      <c r="G1681" s="1">
        <f>H1681/$H$4-(E1681-B1681)/$H$4*$B$6-F1681*$H$5/$H$4</f>
        <v>8.5264931460659766E-3</v>
      </c>
      <c r="H1681" s="4">
        <f>IF(AND(A1681&lt;$H$7,A1681&gt;$H$6),$H$8,0)</f>
        <v>0</v>
      </c>
    </row>
    <row r="1682" spans="1:8" x14ac:dyDescent="0.25">
      <c r="A1682" s="6">
        <f>A1681+$B$7</f>
        <v>334.39999999998957</v>
      </c>
      <c r="B1682" s="5">
        <f>B1681+C1681*$B$7</f>
        <v>-0.57749633505996578</v>
      </c>
      <c r="C1682" s="1">
        <f>C1681+D1681*$B$7</f>
        <v>-0.20958910929372399</v>
      </c>
      <c r="D1682" s="6">
        <f>(E1682-B1682)*$B$6/$B$4-C1682*$B$5/$B$4</f>
        <v>-7.8490463475806016E-3</v>
      </c>
      <c r="E1682" s="5">
        <f>E1681+F1681*$B$7</f>
        <v>-1.6767846337586119</v>
      </c>
      <c r="F1682" s="1">
        <f>F1681+G1681*$B$7</f>
        <v>0.22340332382600098</v>
      </c>
      <c r="G1682" s="1">
        <f>H1682/$H$4-(E1682-B1682)/$H$4*$B$6-F1682*$H$5/$H$4</f>
        <v>7.6418331295964462E-3</v>
      </c>
      <c r="H1682" s="4">
        <f>IF(AND(A1682&lt;$H$7,A1682&gt;$H$6),$H$8,0)</f>
        <v>0</v>
      </c>
    </row>
    <row r="1683" spans="1:8" x14ac:dyDescent="0.25">
      <c r="A1683" s="6">
        <f>A1682+$B$7</f>
        <v>334.59999999998956</v>
      </c>
      <c r="B1683" s="5">
        <f>B1682+C1682*$B$7</f>
        <v>-0.6194141569187106</v>
      </c>
      <c r="C1683" s="1">
        <f>C1682+D1682*$B$7</f>
        <v>-0.21115891856324009</v>
      </c>
      <c r="D1683" s="6">
        <f>(E1683-B1683)*$B$6/$B$4-C1683*$B$5/$B$4</f>
        <v>-6.9595143422984083E-3</v>
      </c>
      <c r="E1683" s="5">
        <f>E1682+F1682*$B$7</f>
        <v>-1.6321039689934116</v>
      </c>
      <c r="F1683" s="1">
        <f>F1682+G1682*$B$7</f>
        <v>0.22493169045192027</v>
      </c>
      <c r="G1683" s="1">
        <f>H1683/$H$4-(E1683-B1683)/$H$4*$B$6-F1683*$H$5/$H$4</f>
        <v>6.7529227639682079E-3</v>
      </c>
      <c r="H1683" s="4">
        <f>IF(AND(A1683&lt;$H$7,A1683&gt;$H$6),$H$8,0)</f>
        <v>0</v>
      </c>
    </row>
    <row r="1684" spans="1:8" x14ac:dyDescent="0.25">
      <c r="A1684" s="6">
        <f>A1683+$B$7</f>
        <v>334.79999999998955</v>
      </c>
      <c r="B1684" s="5">
        <f>B1683+C1683*$B$7</f>
        <v>-0.66164594063135862</v>
      </c>
      <c r="C1684" s="1">
        <f>C1683+D1683*$B$7</f>
        <v>-0.21255082143169979</v>
      </c>
      <c r="D1684" s="6">
        <f>(E1684-B1684)*$B$6/$B$4-C1684*$B$5/$B$4</f>
        <v>-6.0664545812411921E-3</v>
      </c>
      <c r="E1684" s="5">
        <f>E1683+F1683*$B$7</f>
        <v>-1.5871176309030275</v>
      </c>
      <c r="F1684" s="1">
        <f>F1683+G1683*$B$7</f>
        <v>0.2262822750047139</v>
      </c>
      <c r="G1684" s="1">
        <f>H1684/$H$4-(E1684-B1684)/$H$4*$B$6-F1684*$H$5/$H$4</f>
        <v>5.8604827776459808E-3</v>
      </c>
      <c r="H1684" s="4">
        <f>IF(AND(A1684&lt;$H$7,A1684&gt;$H$6),$H$8,0)</f>
        <v>0</v>
      </c>
    </row>
    <row r="1685" spans="1:8" x14ac:dyDescent="0.25">
      <c r="A1685" s="6">
        <f>A1684+$B$7</f>
        <v>334.99999999998954</v>
      </c>
      <c r="B1685" s="5">
        <f>B1684+C1684*$B$7</f>
        <v>-0.70415610491769853</v>
      </c>
      <c r="C1685" s="1">
        <f>C1684+D1684*$B$7</f>
        <v>-0.21376411234794804</v>
      </c>
      <c r="D1685" s="6">
        <f>(E1685-B1685)*$B$6/$B$4-C1685*$B$5/$B$4</f>
        <v>-5.1705890246246406E-3</v>
      </c>
      <c r="E1685" s="5">
        <f>E1684+F1684*$B$7</f>
        <v>-1.5418611759020846</v>
      </c>
      <c r="F1685" s="1">
        <f>F1684+G1684*$B$7</f>
        <v>0.22745437156024309</v>
      </c>
      <c r="G1685" s="1">
        <f>H1685/$H$4-(E1685-B1685)/$H$4*$B$6-F1685*$H$5/$H$4</f>
        <v>4.9652351364402152E-3</v>
      </c>
      <c r="H1685" s="4">
        <f>IF(AND(A1685&lt;$H$7,A1685&gt;$H$6),$H$8,0)</f>
        <v>0</v>
      </c>
    </row>
    <row r="1686" spans="1:8" x14ac:dyDescent="0.25">
      <c r="A1686" s="6">
        <f>A1685+$B$7</f>
        <v>335.19999999998953</v>
      </c>
      <c r="B1686" s="5">
        <f>B1685+C1685*$B$7</f>
        <v>-0.7469089273872882</v>
      </c>
      <c r="C1686" s="1">
        <f>C1685+D1685*$B$7</f>
        <v>-0.21479823015287297</v>
      </c>
      <c r="D1686" s="6">
        <f>(E1686-B1686)*$B$6/$B$4-C1686*$B$5/$B$4</f>
        <v>-4.2726402897343843E-3</v>
      </c>
      <c r="E1686" s="5">
        <f>E1685+F1685*$B$7</f>
        <v>-1.496370301590036</v>
      </c>
      <c r="F1686" s="1">
        <f>F1685+G1685*$B$7</f>
        <v>0.22844741858753112</v>
      </c>
      <c r="G1686" s="1">
        <f>H1686/$H$4-(E1686-B1686)/$H$4*$B$6-F1686*$H$5/$H$4</f>
        <v>4.0679024632145119E-3</v>
      </c>
      <c r="H1686" s="4">
        <f>IF(AND(A1686&lt;$H$7,A1686&gt;$H$6),$H$8,0)</f>
        <v>0</v>
      </c>
    </row>
    <row r="1687" spans="1:8" x14ac:dyDescent="0.25">
      <c r="A1687" s="6">
        <f>A1686+$B$7</f>
        <v>335.39999999998952</v>
      </c>
      <c r="B1687" s="5">
        <f>B1686+C1686*$B$7</f>
        <v>-0.78986857341786276</v>
      </c>
      <c r="C1687" s="1">
        <f>C1686+D1686*$B$7</f>
        <v>-0.21565275821081986</v>
      </c>
      <c r="D1687" s="6">
        <f>(E1687-B1687)*$B$6/$B$4-C1687*$B$5/$B$4</f>
        <v>-3.3733310713843735E-3</v>
      </c>
      <c r="E1687" s="5">
        <f>E1686+F1686*$B$7</f>
        <v>-1.4506808178725299</v>
      </c>
      <c r="F1687" s="1">
        <f>F1686+G1686*$B$7</f>
        <v>0.22926099908017403</v>
      </c>
      <c r="G1687" s="1">
        <f>H1687/$H$4-(E1687-B1687)/$H$4*$B$6-F1687*$H$5/$H$4</f>
        <v>3.1692074583440609E-3</v>
      </c>
      <c r="H1687" s="4">
        <f>IF(AND(A1687&lt;$H$7,A1687&gt;$H$6),$H$8,0)</f>
        <v>0</v>
      </c>
    </row>
    <row r="1688" spans="1:8" x14ac:dyDescent="0.25">
      <c r="A1688" s="6">
        <f>A1687+$B$7</f>
        <v>335.59999999998951</v>
      </c>
      <c r="B1688" s="5">
        <f>B1687+C1687*$B$7</f>
        <v>-0.83299912506002671</v>
      </c>
      <c r="C1688" s="1">
        <f>C1687+D1687*$B$7</f>
        <v>-0.21632742442509673</v>
      </c>
      <c r="D1688" s="6">
        <f>(E1688-B1688)*$B$6/$B$4-C1688*$B$5/$B$4</f>
        <v>-2.4733835635882329E-3</v>
      </c>
      <c r="E1688" s="5">
        <f>E1687+F1687*$B$7</f>
        <v>-1.4048286180564951</v>
      </c>
      <c r="F1688" s="1">
        <f>F1687+G1687*$B$7</f>
        <v>0.22989484057184284</v>
      </c>
      <c r="G1688" s="1">
        <f>H1688/$H$4-(E1688-B1688)/$H$4*$B$6-F1688*$H$5/$H$4</f>
        <v>2.2698723213870411E-3</v>
      </c>
      <c r="H1688" s="4">
        <f>IF(AND(A1688&lt;$H$7,A1688&gt;$H$6),$H$8,0)</f>
        <v>0</v>
      </c>
    </row>
    <row r="1689" spans="1:8" x14ac:dyDescent="0.25">
      <c r="A1689" s="6">
        <f>A1688+$B$7</f>
        <v>335.7999999999895</v>
      </c>
      <c r="B1689" s="5">
        <f>B1688+C1688*$B$7</f>
        <v>-0.87626460994504607</v>
      </c>
      <c r="C1689" s="1">
        <f>C1688+D1688*$B$7</f>
        <v>-0.21682210113781436</v>
      </c>
      <c r="D1689" s="6">
        <f>(E1689-B1689)*$B$6/$B$4-C1689*$B$5/$B$4</f>
        <v>-1.5735188829035891E-3</v>
      </c>
      <c r="E1689" s="5">
        <f>E1688+F1688*$B$7</f>
        <v>-1.3588496499421265</v>
      </c>
      <c r="F1689" s="1">
        <f>F1688+G1688*$B$7</f>
        <v>0.23034881503612026</v>
      </c>
      <c r="G1689" s="1">
        <f>H1689/$H$4-(E1689-B1689)/$H$4*$B$6-F1689*$H$5/$H$4</f>
        <v>1.3706181744290013E-3</v>
      </c>
      <c r="H1689" s="4">
        <f>IF(AND(A1689&lt;$H$7,A1689&gt;$H$6),$H$8,0)</f>
        <v>0</v>
      </c>
    </row>
    <row r="1690" spans="1:8" x14ac:dyDescent="0.25">
      <c r="A1690" s="6">
        <f>A1689+$B$7</f>
        <v>335.99999999998948</v>
      </c>
      <c r="B1690" s="5">
        <f>B1689+C1689*$B$7</f>
        <v>-0.91962903017260889</v>
      </c>
      <c r="C1690" s="1">
        <f>C1689+D1689*$B$7</f>
        <v>-0.21713680491439508</v>
      </c>
      <c r="D1690" s="6">
        <f>(E1690-B1690)*$B$6/$B$4-C1690*$B$5/$B$4</f>
        <v>-6.7445649390701027E-4</v>
      </c>
      <c r="E1690" s="5">
        <f>E1689+F1689*$B$7</f>
        <v>-1.3127798869349026</v>
      </c>
      <c r="F1690" s="1">
        <f>F1689+G1689*$B$7</f>
        <v>0.23062293867100606</v>
      </c>
      <c r="G1690" s="1">
        <f>H1690/$H$4-(E1690-B1690)/$H$4*$B$6-F1690*$H$5/$H$4</f>
        <v>4.7216448755784584E-4</v>
      </c>
      <c r="H1690" s="4">
        <f>IF(AND(A1690&lt;$H$7,A1690&gt;$H$6),$H$8,0)</f>
        <v>0</v>
      </c>
    </row>
    <row r="1691" spans="1:8" x14ac:dyDescent="0.25">
      <c r="A1691" s="6">
        <f>A1690+$B$7</f>
        <v>336.19999999998947</v>
      </c>
      <c r="B1691" s="5">
        <f>B1690+C1690*$B$7</f>
        <v>-0.96305639115548791</v>
      </c>
      <c r="C1691" s="1">
        <f>C1690+D1690*$B$7</f>
        <v>-0.21727169621317649</v>
      </c>
      <c r="D1691" s="6">
        <f>(E1691-B1691)*$B$6/$B$4-C1691*$B$5/$B$4</f>
        <v>2.2308636274551239E-4</v>
      </c>
      <c r="E1691" s="5">
        <f>E1690+F1690*$B$7</f>
        <v>-1.2666552992007014</v>
      </c>
      <c r="F1691" s="1">
        <f>F1690+G1690*$B$7</f>
        <v>0.23071737156851763</v>
      </c>
      <c r="G1691" s="1">
        <f>H1691/$H$4-(E1691-B1691)/$H$4*$B$6-F1691*$H$5/$H$4</f>
        <v>-4.2477149307562937E-4</v>
      </c>
      <c r="H1691" s="4">
        <f>IF(AND(A1691&lt;$H$7,A1691&gt;$H$6),$H$8,0)</f>
        <v>0</v>
      </c>
    </row>
    <row r="1692" spans="1:8" x14ac:dyDescent="0.25">
      <c r="A1692" s="6">
        <f>A1691+$B$7</f>
        <v>336.39999999998946</v>
      </c>
      <c r="B1692" s="5">
        <f>B1691+C1691*$B$7</f>
        <v>-1.0065107303981231</v>
      </c>
      <c r="C1692" s="1">
        <f>C1691+D1691*$B$7</f>
        <v>-0.2172270789406274</v>
      </c>
      <c r="D1692" s="6">
        <f>(E1692-B1692)*$B$6/$B$4-C1692*$B$5/$B$4</f>
        <v>1.1183952392206627E-3</v>
      </c>
      <c r="E1692" s="5">
        <f>E1691+F1691*$B$7</f>
        <v>-1.2205118248869979</v>
      </c>
      <c r="F1692" s="1">
        <f>F1691+G1691*$B$7</f>
        <v>0.2306324172699025</v>
      </c>
      <c r="G1692" s="1">
        <f>H1692/$H$4-(E1692-B1692)/$H$4*$B$6-F1692*$H$5/$H$4</f>
        <v>-1.319475314159789E-3</v>
      </c>
      <c r="H1692" s="4">
        <f>IF(AND(A1692&lt;$H$7,A1692&gt;$H$6),$H$8,0)</f>
        <v>0</v>
      </c>
    </row>
    <row r="1693" spans="1:8" x14ac:dyDescent="0.25">
      <c r="A1693" s="6">
        <f>A1692+$B$7</f>
        <v>336.59999999998945</v>
      </c>
      <c r="B1693" s="5">
        <f>B1692+C1692*$B$7</f>
        <v>-1.0499561461862486</v>
      </c>
      <c r="C1693" s="1">
        <f>C1692+D1692*$B$7</f>
        <v>-0.21700339989278328</v>
      </c>
      <c r="D1693" s="6">
        <f>(E1693-B1693)*$B$6/$B$4-C1693*$B$5/$B$4</f>
        <v>2.0107590459240597E-3</v>
      </c>
      <c r="E1693" s="5">
        <f>E1692+F1692*$B$7</f>
        <v>-1.1743853414330174</v>
      </c>
      <c r="F1693" s="1">
        <f>F1692+G1692*$B$7</f>
        <v>0.23036852220707055</v>
      </c>
      <c r="G1693" s="1">
        <f>H1693/$H$4-(E1693-B1693)/$H$4*$B$6-F1693*$H$5/$H$4</f>
        <v>-2.2112358806383697E-3</v>
      </c>
      <c r="H1693" s="4">
        <f>IF(AND(A1693&lt;$H$7,A1693&gt;$H$6),$H$8,0)</f>
        <v>0</v>
      </c>
    </row>
    <row r="1694" spans="1:8" x14ac:dyDescent="0.25">
      <c r="A1694" s="6">
        <f>A1693+$B$7</f>
        <v>336.79999999998944</v>
      </c>
      <c r="B1694" s="5">
        <f>B1693+C1693*$B$7</f>
        <v>-1.0933568261648052</v>
      </c>
      <c r="C1694" s="1">
        <f>C1693+D1693*$B$7</f>
        <v>-0.21660124808359846</v>
      </c>
      <c r="D1694" s="6">
        <f>(E1694-B1694)*$B$6/$B$4-C1694*$B$5/$B$4</f>
        <v>2.8994706129859961E-3</v>
      </c>
      <c r="E1694" s="5">
        <f>E1693+F1693*$B$7</f>
        <v>-1.1283116369916033</v>
      </c>
      <c r="F1694" s="1">
        <f>F1693+G1693*$B$7</f>
        <v>0.22992627503094287</v>
      </c>
      <c r="G1694" s="1">
        <f>H1694/$H$4-(E1694-B1694)/$H$4*$B$6-F1694*$H$5/$H$4</f>
        <v>-3.0993460171961618E-3</v>
      </c>
      <c r="H1694" s="4">
        <f>IF(AND(A1694&lt;$H$7,A1694&gt;$H$6),$H$8,0)</f>
        <v>0</v>
      </c>
    </row>
    <row r="1695" spans="1:8" x14ac:dyDescent="0.25">
      <c r="A1695" s="6">
        <f>A1694+$B$7</f>
        <v>336.99999999998943</v>
      </c>
      <c r="B1695" s="5">
        <f>B1694+C1694*$B$7</f>
        <v>-1.136677075781525</v>
      </c>
      <c r="C1695" s="1">
        <f>C1694+D1694*$B$7</f>
        <v>-0.21602135396100125</v>
      </c>
      <c r="D1695" s="6">
        <f>(E1695-B1695)*$B$6/$B$4-C1695*$B$5/$B$4</f>
        <v>3.7838272473761209E-3</v>
      </c>
      <c r="E1695" s="5">
        <f>E1694+F1694*$B$7</f>
        <v>-1.0823263819854148</v>
      </c>
      <c r="F1695" s="1">
        <f>F1694+G1694*$B$7</f>
        <v>0.22930640582750364</v>
      </c>
      <c r="G1695" s="1">
        <f>H1695/$H$4-(E1695-B1695)/$H$4*$B$6-F1695*$H$5/$H$4</f>
        <v>-3.9831030253736572E-3</v>
      </c>
      <c r="H1695" s="4">
        <f>IF(AND(A1695&lt;$H$7,A1695&gt;$H$6),$H$8,0)</f>
        <v>0</v>
      </c>
    </row>
    <row r="1696" spans="1:8" x14ac:dyDescent="0.25">
      <c r="A1696" s="6">
        <f>A1695+$B$7</f>
        <v>337.19999999998942</v>
      </c>
      <c r="B1696" s="5">
        <f>B1695+C1695*$B$7</f>
        <v>-1.1798813465737252</v>
      </c>
      <c r="C1696" s="1">
        <f>C1695+D1695*$B$7</f>
        <v>-0.21526458851152602</v>
      </c>
      <c r="D1696" s="6">
        <f>(E1696-B1696)*$B$6/$B$4-C1696*$B$5/$B$4</f>
        <v>4.6631312852110033E-3</v>
      </c>
      <c r="E1696" s="5">
        <f>E1695+F1695*$B$7</f>
        <v>-1.0364651008199139</v>
      </c>
      <c r="F1696" s="1">
        <f>F1695+G1695*$B$7</f>
        <v>0.2285097852224289</v>
      </c>
      <c r="G1696" s="1">
        <f>H1696/$H$4-(E1696-B1696)/$H$4*$B$6-F1696*$H$5/$H$4</f>
        <v>-4.8618092358745472E-3</v>
      </c>
      <c r="H1696" s="4">
        <f>IF(AND(A1696&lt;$H$7,A1696&gt;$H$6),$H$8,0)</f>
        <v>0</v>
      </c>
    </row>
    <row r="1697" spans="1:8" x14ac:dyDescent="0.25">
      <c r="A1697" s="6">
        <f>A1696+$B$7</f>
        <v>337.3999999999894</v>
      </c>
      <c r="B1697" s="5">
        <f>B1696+C1696*$B$7</f>
        <v>-1.2229342642760304</v>
      </c>
      <c r="C1697" s="1">
        <f>C1696+D1696*$B$7</f>
        <v>-0.21433196225448381</v>
      </c>
      <c r="D1697" s="6">
        <f>(E1697-B1697)*$B$6/$B$4-C1697*$B$5/$B$4</f>
        <v>5.5366906388232794E-3</v>
      </c>
      <c r="E1697" s="5">
        <f>E1696+F1696*$B$7</f>
        <v>-0.99076314377542818</v>
      </c>
      <c r="F1697" s="1">
        <f>F1696+G1696*$B$7</f>
        <v>0.22753742337525398</v>
      </c>
      <c r="G1697" s="1">
        <f>H1697/$H$4-(E1697-B1697)/$H$4*$B$6-F1697*$H$5/$H$4</f>
        <v>-5.7347725556348324E-3</v>
      </c>
      <c r="H1697" s="4">
        <f>IF(AND(A1697&lt;$H$7,A1697&gt;$H$6),$H$8,0)</f>
        <v>0</v>
      </c>
    </row>
    <row r="1698" spans="1:8" x14ac:dyDescent="0.25">
      <c r="A1698" s="6">
        <f>A1697+$B$7</f>
        <v>337.59999999998939</v>
      </c>
      <c r="B1698" s="5">
        <f>B1697+C1697*$B$7</f>
        <v>-1.2658006567269271</v>
      </c>
      <c r="C1698" s="1">
        <f>C1697+D1697*$B$7</f>
        <v>-0.21322462412671916</v>
      </c>
      <c r="D1698" s="6">
        <f>(E1698-B1698)*$B$6/$B$4-C1698*$B$5/$B$4</f>
        <v>6.4038193381662847E-3</v>
      </c>
      <c r="E1698" s="5">
        <f>E1697+F1697*$B$7</f>
        <v>-0.94525565910037734</v>
      </c>
      <c r="F1698" s="1">
        <f>F1697+G1697*$B$7</f>
        <v>0.226390468864127</v>
      </c>
      <c r="G1698" s="1">
        <f>H1698/$H$4-(E1698-B1698)/$H$4*$B$6-F1698*$H$5/$H$4</f>
        <v>-6.6013070092274025E-3</v>
      </c>
      <c r="H1698" s="4">
        <f>IF(AND(A1698&lt;$H$7,A1698&gt;$H$6),$H$8,0)</f>
        <v>0</v>
      </c>
    </row>
    <row r="1699" spans="1:8" x14ac:dyDescent="0.25">
      <c r="A1699" s="6">
        <f>A1698+$B$7</f>
        <v>337.79999999998938</v>
      </c>
      <c r="B1699" s="5">
        <f>B1698+C1698*$B$7</f>
        <v>-1.3084455815522709</v>
      </c>
      <c r="C1699" s="1">
        <f>C1698+D1698*$B$7</f>
        <v>-0.2119438602590859</v>
      </c>
      <c r="D1699" s="6">
        <f>(E1699-B1699)*$B$6/$B$4-C1699*$B$5/$B$4</f>
        <v>7.2638380661334788E-3</v>
      </c>
      <c r="E1699" s="5">
        <f>E1698+F1698*$B$7</f>
        <v>-0.89997756532755191</v>
      </c>
      <c r="F1699" s="1">
        <f>F1698+G1698*$B$7</f>
        <v>0.22507020746228151</v>
      </c>
      <c r="G1699" s="1">
        <f>H1699/$H$4-(E1699-B1699)/$H$4*$B$6-F1699*$H$5/$H$4</f>
        <v>-7.4607332741814126E-3</v>
      </c>
      <c r="H1699" s="4">
        <f>IF(AND(A1699&lt;$H$7,A1699&gt;$H$6),$H$8,0)</f>
        <v>0</v>
      </c>
    </row>
    <row r="1700" spans="1:8" x14ac:dyDescent="0.25">
      <c r="A1700" s="6">
        <f>A1699+$B$7</f>
        <v>337.99999999998937</v>
      </c>
      <c r="B1700" s="5">
        <f>B1699+C1699*$B$7</f>
        <v>-1.3508343536040881</v>
      </c>
      <c r="C1700" s="1">
        <f>C1699+D1699*$B$7</f>
        <v>-0.21049109264585922</v>
      </c>
      <c r="D1700" s="6">
        <f>(E1700-B1700)*$B$6/$B$4-C1700*$B$5/$B$4</f>
        <v>8.1160746873778118E-3</v>
      </c>
      <c r="E1700" s="5">
        <f>E1699+F1699*$B$7</f>
        <v>-0.85496352383509566</v>
      </c>
      <c r="F1700" s="1">
        <f>F1699+G1699*$B$7</f>
        <v>0.22357806080744522</v>
      </c>
      <c r="G1700" s="1">
        <f>H1700/$H$4-(E1700-B1700)/$H$4*$B$6-F1700*$H$5/$H$4</f>
        <v>-8.3123792098016031E-3</v>
      </c>
      <c r="H1700" s="4">
        <f>IF(AND(A1700&lt;$H$7,A1700&gt;$H$6),$H$8,0)</f>
        <v>0</v>
      </c>
    </row>
    <row r="1701" spans="1:8" x14ac:dyDescent="0.25">
      <c r="A1701" s="6">
        <f>A1700+$B$7</f>
        <v>338.19999999998936</v>
      </c>
      <c r="B1701" s="5">
        <f>B1700+C1700*$B$7</f>
        <v>-1.3929325721332599</v>
      </c>
      <c r="C1701" s="1">
        <f>C1700+D1700*$B$7</f>
        <v>-0.20886787770838366</v>
      </c>
      <c r="D1701" s="6">
        <f>(E1701-B1701)*$B$6/$B$4-C1701*$B$5/$B$4</f>
        <v>8.9598647702222884E-3</v>
      </c>
      <c r="E1701" s="5">
        <f>E1700+F1700*$B$7</f>
        <v>-0.81024791167360666</v>
      </c>
      <c r="F1701" s="1">
        <f>F1700+G1700*$B$7</f>
        <v>0.22191558496548489</v>
      </c>
      <c r="G1701" s="1">
        <f>H1701/$H$4-(E1701-B1701)/$H$4*$B$6-F1701*$H$5/$H$4</f>
        <v>-9.1555803790788065E-3</v>
      </c>
      <c r="H1701" s="4">
        <f>IF(AND(A1701&lt;$H$7,A1701&gt;$H$6),$H$8,0)</f>
        <v>0</v>
      </c>
    </row>
    <row r="1702" spans="1:8" x14ac:dyDescent="0.25">
      <c r="A1702" s="6">
        <f>A1701+$B$7</f>
        <v>338.39999999998935</v>
      </c>
      <c r="B1702" s="5">
        <f>B1701+C1701*$B$7</f>
        <v>-1.4347061476749368</v>
      </c>
      <c r="C1702" s="1">
        <f>C1701+D1701*$B$7</f>
        <v>-0.20707590475433921</v>
      </c>
      <c r="D1702" s="6">
        <f>(E1702-B1702)*$B$6/$B$4-C1702*$B$5/$B$4</f>
        <v>9.7945521012593583E-3</v>
      </c>
      <c r="E1702" s="5">
        <f>E1701+F1701*$B$7</f>
        <v>-0.76586479468050972</v>
      </c>
      <c r="F1702" s="1">
        <f>F1701+G1701*$B$7</f>
        <v>0.22008446888966912</v>
      </c>
      <c r="G1702" s="1">
        <f>H1702/$H$4-(E1702-B1702)/$H$4*$B$6-F1702*$H$5/$H$4</f>
        <v>-9.9896805632893066E-3</v>
      </c>
      <c r="H1702" s="4">
        <f>IF(AND(A1702&lt;$H$7,A1702&gt;$H$6),$H$8,0)</f>
        <v>0</v>
      </c>
    </row>
    <row r="1703" spans="1:8" x14ac:dyDescent="0.25">
      <c r="A1703" s="6">
        <f>A1702+$B$7</f>
        <v>338.59999999998934</v>
      </c>
      <c r="B1703" s="5">
        <f>B1702+C1702*$B$7</f>
        <v>-1.4761213286258046</v>
      </c>
      <c r="C1703" s="1">
        <f>C1702+D1702*$B$7</f>
        <v>-0.20511699433408734</v>
      </c>
      <c r="D1703" s="6">
        <f>(E1703-B1703)*$B$6/$B$4-C1703*$B$5/$B$4</f>
        <v>1.0619489192243599E-2</v>
      </c>
      <c r="E1703" s="5">
        <f>E1702+F1702*$B$7</f>
        <v>-0.72184790090257589</v>
      </c>
      <c r="F1703" s="1">
        <f>F1702+G1702*$B$7</f>
        <v>0.21808653277701126</v>
      </c>
      <c r="G1703" s="1">
        <f>H1703/$H$4-(E1703-B1703)/$H$4*$B$6-F1703*$H$5/$H$4</f>
        <v>-1.0814032268887455E-2</v>
      </c>
      <c r="H1703" s="4">
        <f>IF(AND(A1703&lt;$H$7,A1703&gt;$H$6),$H$8,0)</f>
        <v>0</v>
      </c>
    </row>
    <row r="1704" spans="1:8" x14ac:dyDescent="0.25">
      <c r="A1704" s="6">
        <f>A1703+$B$7</f>
        <v>338.79999999998932</v>
      </c>
      <c r="B1704" s="5">
        <f>B1703+C1703*$B$7</f>
        <v>-1.517144727492622</v>
      </c>
      <c r="C1704" s="1">
        <f>C1703+D1703*$B$7</f>
        <v>-0.20299309649563863</v>
      </c>
      <c r="D1704" s="6">
        <f>(E1704-B1704)*$B$6/$B$4-C1704*$B$5/$B$4</f>
        <v>1.1434037778889064E-2</v>
      </c>
      <c r="E1704" s="5">
        <f>E1703+F1703*$B$7</f>
        <v>-0.67823059434717359</v>
      </c>
      <c r="F1704" s="1">
        <f>F1703+G1703*$B$7</f>
        <v>0.21592372632323376</v>
      </c>
      <c r="G1704" s="1">
        <f>H1704/$H$4-(E1704-B1704)/$H$4*$B$6-F1704*$H$5/$H$4</f>
        <v>-1.1627997226302988E-2</v>
      </c>
      <c r="H1704" s="4">
        <f>IF(AND(A1704&lt;$H$7,A1704&gt;$H$6),$H$8,0)</f>
        <v>0</v>
      </c>
    </row>
    <row r="1705" spans="1:8" x14ac:dyDescent="0.25">
      <c r="A1705" s="6">
        <f>A1704+$B$7</f>
        <v>338.99999999998931</v>
      </c>
      <c r="B1705" s="5">
        <f>B1704+C1704*$B$7</f>
        <v>-1.5577433467917496</v>
      </c>
      <c r="C1705" s="1">
        <f>C1704+D1704*$B$7</f>
        <v>-0.20070628893986081</v>
      </c>
      <c r="D1705" s="6">
        <f>(E1705-B1705)*$B$6/$B$4-C1705*$B$5/$B$4</f>
        <v>1.223756931119014E-2</v>
      </c>
      <c r="E1705" s="5">
        <f>E1704+F1704*$B$7</f>
        <v>-0.63504584908252681</v>
      </c>
      <c r="F1705" s="1">
        <f>F1704+G1704*$B$7</f>
        <v>0.21359812687797317</v>
      </c>
      <c r="G1705" s="1">
        <f>H1705/$H$4-(E1705-B1705)/$H$4*$B$6-F1705*$H$5/$H$4</f>
        <v>-1.2430946880261827E-2</v>
      </c>
      <c r="H1705" s="4">
        <f>IF(AND(A1705&lt;$H$7,A1705&gt;$H$6),$H$8,0)</f>
        <v>0</v>
      </c>
    </row>
    <row r="1706" spans="1:8" x14ac:dyDescent="0.25">
      <c r="A1706" s="6">
        <f>A1705+$B$7</f>
        <v>339.1999999999893</v>
      </c>
      <c r="B1706" s="5">
        <f>B1705+C1705*$B$7</f>
        <v>-1.5978846045797217</v>
      </c>
      <c r="C1706" s="1">
        <f>C1705+D1705*$B$7</f>
        <v>-0.1982587750776228</v>
      </c>
      <c r="D1706" s="6">
        <f>(E1706-B1706)*$B$6/$B$4-C1706*$B$5/$B$4</f>
        <v>1.3029465434892237E-2</v>
      </c>
      <c r="E1706" s="5">
        <f>E1705+F1705*$B$7</f>
        <v>-0.59232622370693222</v>
      </c>
      <c r="F1706" s="1">
        <f>F1705+G1705*$B$7</f>
        <v>0.21111193750192081</v>
      </c>
      <c r="G1706" s="1">
        <f>H1706/$H$4-(E1706-B1706)/$H$4*$B$6-F1706*$H$5/$H$4</f>
        <v>-1.3222262871256708E-2</v>
      </c>
      <c r="H1706" s="4">
        <f>IF(AND(A1706&lt;$H$7,A1706&gt;$H$6),$H$8,0)</f>
        <v>0</v>
      </c>
    </row>
    <row r="1707" spans="1:8" x14ac:dyDescent="0.25">
      <c r="A1707" s="6">
        <f>A1706+$B$7</f>
        <v>339.39999999998929</v>
      </c>
      <c r="B1707" s="5">
        <f>B1706+C1706*$B$7</f>
        <v>-1.6375363595952463</v>
      </c>
      <c r="C1707" s="1">
        <f>C1706+D1706*$B$7</f>
        <v>-0.19565288199064435</v>
      </c>
      <c r="D1707" s="6">
        <f>(E1707-B1707)*$B$6/$B$4-C1707*$B$5/$B$4</f>
        <v>1.3809118463746647E-2</v>
      </c>
      <c r="E1707" s="5">
        <f>E1706+F1706*$B$7</f>
        <v>-0.55010383620654801</v>
      </c>
      <c r="F1707" s="1">
        <f>F1706+G1706*$B$7</f>
        <v>0.20846748492766948</v>
      </c>
      <c r="G1707" s="1">
        <f>H1707/$H$4-(E1707-B1707)/$H$4*$B$6-F1707*$H$5/$H$4</f>
        <v>-1.4001337507802025E-2</v>
      </c>
      <c r="H1707" s="4">
        <f>IF(AND(A1707&lt;$H$7,A1707&gt;$H$6),$H$8,0)</f>
        <v>0</v>
      </c>
    </row>
    <row r="1708" spans="1:8" x14ac:dyDescent="0.25">
      <c r="A1708" s="6">
        <f>A1707+$B$7</f>
        <v>339.59999999998928</v>
      </c>
      <c r="B1708" s="5">
        <f>B1707+C1707*$B$7</f>
        <v>-1.6766669359933752</v>
      </c>
      <c r="C1708" s="1">
        <f>C1707+D1707*$B$7</f>
        <v>-0.19289105829789502</v>
      </c>
      <c r="D1708" s="6">
        <f>(E1708-B1708)*$B$6/$B$4-C1708*$B$5/$B$4</f>
        <v>1.4575931842192037E-2</v>
      </c>
      <c r="E1708" s="5">
        <f>E1707+F1707*$B$7</f>
        <v>-0.50841033922101408</v>
      </c>
      <c r="F1708" s="1">
        <f>F1707+G1707*$B$7</f>
        <v>0.20566721742610908</v>
      </c>
      <c r="G1708" s="1">
        <f>H1708/$H$4-(E1708-B1708)/$H$4*$B$6-F1708*$H$5/$H$4</f>
        <v>-1.476757422911525E-2</v>
      </c>
      <c r="H1708" s="4">
        <f>IF(AND(A1708&lt;$H$7,A1708&gt;$H$6),$H$8,0)</f>
        <v>0</v>
      </c>
    </row>
    <row r="1709" spans="1:8" x14ac:dyDescent="0.25">
      <c r="A1709" s="6">
        <f>A1708+$B$7</f>
        <v>339.79999999998927</v>
      </c>
      <c r="B1709" s="5">
        <f>B1708+C1708*$B$7</f>
        <v>-1.7152451476529542</v>
      </c>
      <c r="C1709" s="1">
        <f>C1708+D1708*$B$7</f>
        <v>-0.18997587192945661</v>
      </c>
      <c r="D1709" s="6">
        <f>(E1709-B1709)*$B$6/$B$4-C1709*$B$5/$B$4</f>
        <v>1.5329320598113469E-2</v>
      </c>
      <c r="E1709" s="5">
        <f>E1708+F1708*$B$7</f>
        <v>-0.46727689573579229</v>
      </c>
      <c r="F1709" s="1">
        <f>F1708+G1708*$B$7</f>
        <v>0.20271370258028604</v>
      </c>
      <c r="G1709" s="1">
        <f>H1709/$H$4-(E1709-B1709)/$H$4*$B$6-F1709*$H$5/$H$4</f>
        <v>-1.5520388057875912E-2</v>
      </c>
      <c r="H1709" s="4">
        <f>IF(AND(A1709&lt;$H$7,A1709&gt;$H$6),$H$8,0)</f>
        <v>0</v>
      </c>
    </row>
    <row r="1710" spans="1:8" x14ac:dyDescent="0.25">
      <c r="A1710" s="6">
        <f>A1709+$B$7</f>
        <v>339.99999999998926</v>
      </c>
      <c r="B1710" s="5">
        <f>B1709+C1709*$B$7</f>
        <v>-1.7532403220388455</v>
      </c>
      <c r="C1710" s="1">
        <f>C1709+D1709*$B$7</f>
        <v>-0.18691000780983391</v>
      </c>
      <c r="D1710" s="6">
        <f>(E1710-B1710)*$B$6/$B$4-C1710*$B$5/$B$4</f>
        <v>1.6068711785338613E-2</v>
      </c>
      <c r="E1710" s="5">
        <f>E1709+F1709*$B$7</f>
        <v>-0.42673415521973507</v>
      </c>
      <c r="F1710" s="1">
        <f>F1709+G1709*$B$7</f>
        <v>0.19960962496871085</v>
      </c>
      <c r="G1710" s="1">
        <f>H1710/$H$4-(E1710-B1710)/$H$4*$B$6-F1710*$H$5/$H$4</f>
        <v>-1.6259206042721769E-2</v>
      </c>
      <c r="H1710" s="4">
        <f>IF(AND(A1710&lt;$H$7,A1710&gt;$H$6),$H$8,0)</f>
        <v>0</v>
      </c>
    </row>
    <row r="1711" spans="1:8" x14ac:dyDescent="0.25">
      <c r="A1711" s="6">
        <f>A1710+$B$7</f>
        <v>340.19999999998925</v>
      </c>
      <c r="B1711" s="5">
        <f>B1710+C1710*$B$7</f>
        <v>-1.7906223236008123</v>
      </c>
      <c r="C1711" s="1">
        <f>C1710+D1710*$B$7</f>
        <v>-0.18369626545276618</v>
      </c>
      <c r="D1711" s="6">
        <f>(E1711-B1711)*$B$6/$B$4-C1711*$B$5/$B$4</f>
        <v>1.679354491553969E-2</v>
      </c>
      <c r="E1711" s="5">
        <f>E1710+F1710*$B$7</f>
        <v>-0.38681223022599287</v>
      </c>
      <c r="F1711" s="1">
        <f>F1710+G1710*$B$7</f>
        <v>0.19635778376016649</v>
      </c>
      <c r="G1711" s="1">
        <f>H1711/$H$4-(E1711-B1711)/$H$4*$B$6-F1711*$H$5/$H$4</f>
        <v>-1.6983467690150692E-2</v>
      </c>
      <c r="H1711" s="4">
        <f>IF(AND(A1711&lt;$H$7,A1711&gt;$H$6),$H$8,0)</f>
        <v>0</v>
      </c>
    </row>
    <row r="1712" spans="1:8" x14ac:dyDescent="0.25">
      <c r="A1712" s="6">
        <f>A1711+$B$7</f>
        <v>340.39999999998923</v>
      </c>
      <c r="B1712" s="5">
        <f>B1711+C1711*$B$7</f>
        <v>-1.8273615766913656</v>
      </c>
      <c r="C1712" s="1">
        <f>C1711+D1711*$B$7</f>
        <v>-0.18033755646965824</v>
      </c>
      <c r="D1712" s="6">
        <f>(E1712-B1712)*$B$6/$B$4-C1712*$B$5/$B$4</f>
        <v>1.7503272379218931E-2</v>
      </c>
      <c r="E1712" s="5">
        <f>E1711+F1711*$B$7</f>
        <v>-0.34754067347395956</v>
      </c>
      <c r="F1712" s="1">
        <f>F1711+G1711*$B$7</f>
        <v>0.19296109022213637</v>
      </c>
      <c r="G1712" s="1">
        <f>H1712/$H$4-(E1712-B1712)/$H$4*$B$6-F1712*$H$5/$H$4</f>
        <v>-1.7692625385506106E-2</v>
      </c>
      <c r="H1712" s="4">
        <f>IF(AND(A1712&lt;$H$7,A1712&gt;$H$6),$H$8,0)</f>
        <v>0</v>
      </c>
    </row>
    <row r="1713" spans="1:8" x14ac:dyDescent="0.25">
      <c r="A1713" s="6">
        <f>A1712+$B$7</f>
        <v>340.59999999998922</v>
      </c>
      <c r="B1713" s="5">
        <f>B1712+C1712*$B$7</f>
        <v>-1.8634290879852973</v>
      </c>
      <c r="C1713" s="1">
        <f>C1712+D1712*$B$7</f>
        <v>-0.17683690199381447</v>
      </c>
      <c r="D1713" s="6">
        <f>(E1713-B1713)*$B$6/$B$4-C1713*$B$5/$B$4</f>
        <v>1.8197359855464865E-2</v>
      </c>
      <c r="E1713" s="5">
        <f>E1712+F1712*$B$7</f>
        <v>-0.30894845542953231</v>
      </c>
      <c r="F1713" s="1">
        <f>F1712+G1712*$B$7</f>
        <v>0.18942256514503514</v>
      </c>
      <c r="G1713" s="1">
        <f>H1713/$H$4-(E1713-B1713)/$H$4*$B$6-F1713*$H$5/$H$4</f>
        <v>-1.8386144802733179E-2</v>
      </c>
      <c r="H1713" s="4">
        <f>IF(AND(A1713&lt;$H$7,A1713&gt;$H$6),$H$8,0)</f>
        <v>0</v>
      </c>
    </row>
    <row r="1714" spans="1:8" x14ac:dyDescent="0.25">
      <c r="A1714" s="6">
        <f>A1713+$B$7</f>
        <v>340.79999999998921</v>
      </c>
      <c r="B1714" s="5">
        <f>B1713+C1713*$B$7</f>
        <v>-1.8987964683840601</v>
      </c>
      <c r="C1714" s="1">
        <f>C1713+D1713*$B$7</f>
        <v>-0.1731974300227215</v>
      </c>
      <c r="D1714" s="6">
        <f>(E1714-B1714)*$B$6/$B$4-C1714*$B$5/$B$4</f>
        <v>1.8875286710176173E-2</v>
      </c>
      <c r="E1714" s="5">
        <f>E1713+F1713*$B$7</f>
        <v>-0.27106394240052528</v>
      </c>
      <c r="F1714" s="1">
        <f>F1713+G1713*$B$7</f>
        <v>0.18574533618448849</v>
      </c>
      <c r="G1714" s="1">
        <f>H1714/$H$4-(E1714-B1714)/$H$4*$B$6-F1714*$H$5/$H$4</f>
        <v>-1.9063505302602677E-2</v>
      </c>
      <c r="H1714" s="4">
        <f>IF(AND(A1714&lt;$H$7,A1714&gt;$H$6),$H$8,0)</f>
        <v>0</v>
      </c>
    </row>
    <row r="1715" spans="1:8" x14ac:dyDescent="0.25">
      <c r="A1715" s="6">
        <f>A1714+$B$7</f>
        <v>340.9999999999892</v>
      </c>
      <c r="B1715" s="5">
        <f>B1714+C1714*$B$7</f>
        <v>-1.9334359543886044</v>
      </c>
      <c r="C1715" s="1">
        <f>C1714+D1714*$B$7</f>
        <v>-0.16942237268068627</v>
      </c>
      <c r="D1715" s="6">
        <f>(E1715-B1715)*$B$6/$B$4-C1715*$B$5/$B$4</f>
        <v>1.9536546382460062E-2</v>
      </c>
      <c r="E1715" s="5">
        <f>E1714+F1714*$B$7</f>
        <v>-0.23391487516362758</v>
      </c>
      <c r="F1715" s="1">
        <f>F1714+G1714*$B$7</f>
        <v>0.18193263512396796</v>
      </c>
      <c r="G1715" s="1">
        <f>H1715/$H$4-(E1715-B1715)/$H$4*$B$6-F1715*$H$5/$H$4</f>
        <v>-1.9724200319109288E-2</v>
      </c>
      <c r="H1715" s="4">
        <f>IF(AND(A1715&lt;$H$7,A1715&gt;$H$6),$H$8,0)</f>
        <v>0</v>
      </c>
    </row>
    <row r="1716" spans="1:8" x14ac:dyDescent="0.25">
      <c r="A1716" s="6">
        <f>A1715+$B$7</f>
        <v>341.19999999998919</v>
      </c>
      <c r="B1716" s="5">
        <f>B1715+C1715*$B$7</f>
        <v>-1.9673204289247417</v>
      </c>
      <c r="C1716" s="1">
        <f>C1715+D1715*$B$7</f>
        <v>-0.16551506340419425</v>
      </c>
      <c r="D1716" s="6">
        <f>(E1716-B1716)*$B$6/$B$4-C1716*$B$5/$B$4</f>
        <v>2.0180646758921995E-2</v>
      </c>
      <c r="E1716" s="5">
        <f>E1715+F1715*$B$7</f>
        <v>-0.19752834813883399</v>
      </c>
      <c r="F1716" s="1">
        <f>F1715+G1715*$B$7</f>
        <v>0.17798779506014609</v>
      </c>
      <c r="G1716" s="1">
        <f>H1716/$H$4-(E1716-B1716)/$H$4*$B$6-F1716*$H$5/$H$4</f>
        <v>-2.0367737733761267E-2</v>
      </c>
      <c r="H1716" s="4">
        <f>IF(AND(A1716&lt;$H$7,A1716&gt;$H$6),$H$8,0)</f>
        <v>0</v>
      </c>
    </row>
    <row r="1717" spans="1:8" x14ac:dyDescent="0.25">
      <c r="A1717" s="6">
        <f>A1716+$B$7</f>
        <v>341.39999999998918</v>
      </c>
      <c r="B1717" s="5">
        <f>B1716+C1716*$B$7</f>
        <v>-2.0004234416055806</v>
      </c>
      <c r="C1717" s="1">
        <f>C1716+D1716*$B$7</f>
        <v>-0.16147893405240984</v>
      </c>
      <c r="D1717" s="6">
        <f>(E1717-B1717)*$B$6/$B$4-C1717*$B$5/$B$4</f>
        <v>2.0807110535573905E-2</v>
      </c>
      <c r="E1717" s="5">
        <f>E1716+F1716*$B$7</f>
        <v>-0.16193078912680478</v>
      </c>
      <c r="F1717" s="1">
        <f>F1716+G1716*$B$7</f>
        <v>0.17391424751339382</v>
      </c>
      <c r="G1717" s="1">
        <f>H1717/$H$4-(E1717-B1717)/$H$4*$B$6-F1717*$H$5/$H$4</f>
        <v>-2.0993640237488669E-2</v>
      </c>
      <c r="H1717" s="4">
        <f>IF(AND(A1717&lt;$H$7,A1717&gt;$H$6),$H$8,0)</f>
        <v>0</v>
      </c>
    </row>
    <row r="1718" spans="1:8" x14ac:dyDescent="0.25">
      <c r="A1718" s="6">
        <f>A1717+$B$7</f>
        <v>341.59999999998917</v>
      </c>
      <c r="B1718" s="5">
        <f>B1717+C1717*$B$7</f>
        <v>-2.0327192284160627</v>
      </c>
      <c r="C1718" s="1">
        <f>C1717+D1717*$B$7</f>
        <v>-0.15731751194529506</v>
      </c>
      <c r="D1718" s="6">
        <f>(E1718-B1718)*$B$6/$B$4-C1718*$B$5/$B$4</f>
        <v>2.1415475567098795E-2</v>
      </c>
      <c r="E1718" s="5">
        <f>E1717+F1717*$B$7</f>
        <v>-0.12714793962412602</v>
      </c>
      <c r="F1718" s="1">
        <f>F1717+G1717*$B$7</f>
        <v>0.16971551946589608</v>
      </c>
      <c r="G1718" s="1">
        <f>H1718/$H$4-(E1718-B1718)/$H$4*$B$6-F1718*$H$5/$H$4</f>
        <v>-2.1601445679907811E-2</v>
      </c>
      <c r="H1718" s="4">
        <f>IF(AND(A1718&lt;$H$7,A1718&gt;$H$6),$H$8,0)</f>
        <v>0</v>
      </c>
    </row>
    <row r="1719" spans="1:8" x14ac:dyDescent="0.25">
      <c r="A1719" s="6">
        <f>A1718+$B$7</f>
        <v>341.79999999998915</v>
      </c>
      <c r="B1719" s="5">
        <f>B1718+C1718*$B$7</f>
        <v>-2.0641827308051215</v>
      </c>
      <c r="C1719" s="1">
        <f>C1718+D1718*$B$7</f>
        <v>-0.1530344168318753</v>
      </c>
      <c r="D1719" s="6">
        <f>(E1719-B1719)*$B$6/$B$4-C1719*$B$5/$B$4</f>
        <v>2.200529520321988E-2</v>
      </c>
      <c r="E1719" s="5">
        <f>E1718+F1718*$B$7</f>
        <v>-9.3204835730946789E-2</v>
      </c>
      <c r="F1719" s="1">
        <f>F1718+G1718*$B$7</f>
        <v>0.16539523032991452</v>
      </c>
      <c r="G1719" s="1">
        <f>H1719/$H$4-(E1719-B1719)/$H$4*$B$6-F1719*$H$5/$H$4</f>
        <v>-2.2190707405690464E-2</v>
      </c>
      <c r="H1719" s="4">
        <f>IF(AND(A1719&lt;$H$7,A1719&gt;$H$6),$H$8,0)</f>
        <v>0</v>
      </c>
    </row>
    <row r="1720" spans="1:8" x14ac:dyDescent="0.25">
      <c r="A1720" s="6">
        <f>A1719+$B$7</f>
        <v>341.99999999998914</v>
      </c>
      <c r="B1720" s="5">
        <f>B1719+C1719*$B$7</f>
        <v>-2.0947896141714963</v>
      </c>
      <c r="C1720" s="1">
        <f>C1719+D1719*$B$7</f>
        <v>-0.14863335779123132</v>
      </c>
      <c r="D1720" s="6">
        <f>(E1720-B1720)*$B$6/$B$4-C1720*$B$5/$B$4</f>
        <v>2.2576138611933794E-2</v>
      </c>
      <c r="E1720" s="5">
        <f>E1719+F1719*$B$7</f>
        <v>-6.0125789664963881E-2</v>
      </c>
      <c r="F1720" s="1">
        <f>F1719+G1719*$B$7</f>
        <v>0.16095708884877644</v>
      </c>
      <c r="G1720" s="1">
        <f>H1720/$H$4-(E1720-B1720)/$H$4*$B$6-F1720*$H$5/$H$4</f>
        <v>-2.2760994577796973E-2</v>
      </c>
      <c r="H1720" s="4">
        <f>IF(AND(A1720&lt;$H$7,A1720&gt;$H$6),$H$8,0)</f>
        <v>0</v>
      </c>
    </row>
    <row r="1721" spans="1:8" x14ac:dyDescent="0.25">
      <c r="A1721" s="6">
        <f>A1720+$B$7</f>
        <v>342.19999999998913</v>
      </c>
      <c r="B1721" s="5">
        <f>B1720+C1720*$B$7</f>
        <v>-2.1245162857297428</v>
      </c>
      <c r="C1721" s="1">
        <f>C1720+D1720*$B$7</f>
        <v>-0.14411813006884455</v>
      </c>
      <c r="D1721" s="6">
        <f>(E1721-B1721)*$B$6/$B$4-C1721*$B$5/$B$4</f>
        <v>2.3127591089378011E-2</v>
      </c>
      <c r="E1721" s="5">
        <f>E1720+F1720*$B$7</f>
        <v>-2.7934371895208594E-2</v>
      </c>
      <c r="F1721" s="1">
        <f>F1720+G1720*$B$7</f>
        <v>0.15640488993321705</v>
      </c>
      <c r="G1721" s="1">
        <f>H1721/$H$4-(E1721-B1721)/$H$4*$B$6-F1721*$H$5/$H$4</f>
        <v>-2.33118924873436E-2</v>
      </c>
      <c r="H1721" s="4">
        <f>IF(AND(A1721&lt;$H$7,A1721&gt;$H$6),$H$8,0)</f>
        <v>0</v>
      </c>
    </row>
    <row r="1722" spans="1:8" x14ac:dyDescent="0.25">
      <c r="A1722" s="6">
        <f>A1721+$B$7</f>
        <v>342.39999999998912</v>
      </c>
      <c r="B1722" s="5">
        <f>B1721+C1721*$B$7</f>
        <v>-2.1533399117435117</v>
      </c>
      <c r="C1722" s="1">
        <f>C1721+D1721*$B$7</f>
        <v>-0.13949261185096895</v>
      </c>
      <c r="D1722" s="6">
        <f>(E1722-B1722)*$B$6/$B$4-C1722*$B$5/$B$4</f>
        <v>2.3659254356114004E-2</v>
      </c>
      <c r="E1722" s="5">
        <f>E1721+F1721*$B$7</f>
        <v>3.34660609143482E-3</v>
      </c>
      <c r="F1722" s="1">
        <f>F1721+G1721*$B$7</f>
        <v>0.15174251143574832</v>
      </c>
      <c r="G1722" s="1">
        <f>H1722/$H$4-(E1722-B1722)/$H$4*$B$6-F1722*$H$5/$H$4</f>
        <v>-2.3843002849885688E-2</v>
      </c>
      <c r="H1722" s="4">
        <f>IF(AND(A1722&lt;$H$7,A1722&gt;$H$6),$H$8,0)</f>
        <v>0</v>
      </c>
    </row>
    <row r="1723" spans="1:8" x14ac:dyDescent="0.25">
      <c r="A1723" s="6">
        <f>A1722+$B$7</f>
        <v>342.59999999998911</v>
      </c>
      <c r="B1723" s="5">
        <f>B1722+C1722*$B$7</f>
        <v>-2.1812384341137054</v>
      </c>
      <c r="C1723" s="1">
        <f>C1722+D1722*$B$7</f>
        <v>-0.13476076097974615</v>
      </c>
      <c r="D1723" s="6">
        <f>(E1723-B1723)*$B$6/$B$4-C1723*$B$5/$B$4</f>
        <v>2.4170746839619093E-2</v>
      </c>
      <c r="E1723" s="5">
        <f>E1722+F1722*$B$7</f>
        <v>3.3695108378584485E-2</v>
      </c>
      <c r="F1723" s="1">
        <f>F1722+G1722*$B$7</f>
        <v>0.14697391086577119</v>
      </c>
      <c r="G1723" s="1">
        <f>H1723/$H$4-(E1723-B1723)/$H$4*$B$6-F1723*$H$5/$H$4</f>
        <v>-2.435394408790947E-2</v>
      </c>
      <c r="H1723" s="4">
        <f>IF(AND(A1723&lt;$H$7,A1723&gt;$H$6),$H$8,0)</f>
        <v>0</v>
      </c>
    </row>
    <row r="1724" spans="1:8" x14ac:dyDescent="0.25">
      <c r="A1724" s="6">
        <f>A1723+$B$7</f>
        <v>342.7999999999891</v>
      </c>
      <c r="B1724" s="5">
        <f>B1723+C1723*$B$7</f>
        <v>-2.2081905863096547</v>
      </c>
      <c r="C1724" s="1">
        <f>C1723+D1723*$B$7</f>
        <v>-0.12992661161182234</v>
      </c>
      <c r="D1724" s="6">
        <f>(E1724-B1724)*$B$6/$B$4-C1724*$B$5/$B$4</f>
        <v>2.4661703942791272E-2</v>
      </c>
      <c r="E1724" s="5">
        <f>E1723+F1723*$B$7</f>
        <v>6.308989055173872E-2</v>
      </c>
      <c r="F1724" s="1">
        <f>F1723+G1723*$B$7</f>
        <v>0.14210312204818928</v>
      </c>
      <c r="G1724" s="1">
        <f>H1724/$H$4-(E1724-B1724)/$H$4*$B$6-F1724*$H$5/$H$4</f>
        <v>-2.4844351599336775E-2</v>
      </c>
      <c r="H1724" s="4">
        <f>IF(AND(A1724&lt;$H$7,A1724&gt;$H$6),$H$8,0)</f>
        <v>0</v>
      </c>
    </row>
    <row r="1725" spans="1:8" x14ac:dyDescent="0.25">
      <c r="A1725" s="6">
        <f>A1724+$B$7</f>
        <v>342.99999999998909</v>
      </c>
      <c r="B1725" s="5">
        <f>B1724+C1724*$B$7</f>
        <v>-2.234175908632019</v>
      </c>
      <c r="C1725" s="1">
        <f>C1724+D1724*$B$7</f>
        <v>-0.12499427082326409</v>
      </c>
      <c r="D1725" s="6">
        <f>(E1725-B1725)*$B$6/$B$4-C1725*$B$5/$B$4</f>
        <v>2.513177829828292E-2</v>
      </c>
      <c r="E1725" s="5">
        <f>E1724+F1724*$B$7</f>
        <v>9.1510514961376577E-2</v>
      </c>
      <c r="F1725" s="1">
        <f>F1724+G1724*$B$7</f>
        <v>0.13713425172832194</v>
      </c>
      <c r="G1725" s="1">
        <f>H1725/$H$4-(E1725-B1725)/$H$4*$B$6-F1725*$H$5/$H$4</f>
        <v>-2.5313878011858783E-2</v>
      </c>
      <c r="H1725" s="4">
        <f>IF(AND(A1725&lt;$H$7,A1725&gt;$H$6),$H$8,0)</f>
        <v>0</v>
      </c>
    </row>
    <row r="1726" spans="1:8" x14ac:dyDescent="0.25">
      <c r="A1726" s="6">
        <f>A1725+$B$7</f>
        <v>343.19999999998907</v>
      </c>
      <c r="B1726" s="5">
        <f>B1725+C1725*$B$7</f>
        <v>-2.2591747627966718</v>
      </c>
      <c r="C1726" s="1">
        <f>C1725+D1725*$B$7</f>
        <v>-0.1199679151636075</v>
      </c>
      <c r="D1726" s="6">
        <f>(E1726-B1726)*$B$6/$B$4-C1726*$B$5/$B$4</f>
        <v>2.5580640008491244E-2</v>
      </c>
      <c r="E1726" s="5">
        <f>E1725+F1725*$B$7</f>
        <v>0.11893736530704097</v>
      </c>
      <c r="F1726" s="1">
        <f>F1725+G1725*$B$7</f>
        <v>0.13207147612595019</v>
      </c>
      <c r="G1726" s="1">
        <f>H1726/$H$4-(E1726-B1726)/$H$4*$B$6-F1726*$H$5/$H$4</f>
        <v>-2.5762193422926381E-2</v>
      </c>
      <c r="H1726" s="4">
        <f>IF(AND(A1726&lt;$H$7,A1726&gt;$H$6),$H$8,0)</f>
        <v>0</v>
      </c>
    </row>
    <row r="1727" spans="1:8" x14ac:dyDescent="0.25">
      <c r="A1727" s="6">
        <f>A1726+$B$7</f>
        <v>343.39999999998906</v>
      </c>
      <c r="B1727" s="5">
        <f>B1726+C1726*$B$7</f>
        <v>-2.2831683458293934</v>
      </c>
      <c r="C1727" s="1">
        <f>C1726+D1726*$B$7</f>
        <v>-0.11485178716190925</v>
      </c>
      <c r="D1727" s="6">
        <f>(E1727-B1727)*$B$6/$B$4-C1727*$B$5/$B$4</f>
        <v>2.6007976871044884E-2</v>
      </c>
      <c r="E1727" s="5">
        <f>E1726+F1726*$B$7</f>
        <v>0.145351660532231</v>
      </c>
      <c r="F1727" s="1">
        <f>F1726+G1726*$B$7</f>
        <v>0.1269190374413649</v>
      </c>
      <c r="G1727" s="1">
        <f>H1727/$H$4-(E1727-B1727)/$H$4*$B$6-F1727*$H$5/$H$4</f>
        <v>-2.6188985625236718E-2</v>
      </c>
      <c r="H1727" s="4">
        <f>IF(AND(A1727&lt;$H$7,A1727&gt;$H$6),$H$8,0)</f>
        <v>0</v>
      </c>
    </row>
    <row r="1728" spans="1:8" x14ac:dyDescent="0.25">
      <c r="A1728" s="6">
        <f>A1727+$B$7</f>
        <v>343.59999999998905</v>
      </c>
      <c r="B1728" s="5">
        <f>B1727+C1727*$B$7</f>
        <v>-2.3061387032617753</v>
      </c>
      <c r="C1728" s="1">
        <f>C1727+D1727*$B$7</f>
        <v>-0.10965019178770027</v>
      </c>
      <c r="D1728" s="6">
        <f>(E1728-B1728)*$B$6/$B$4-C1728*$B$5/$B$4</f>
        <v>2.6413494589638299E-2</v>
      </c>
      <c r="E1728" s="5">
        <f>E1727+F1727*$B$7</f>
        <v>0.17073546802050399</v>
      </c>
      <c r="F1728" s="1">
        <f>F1727+G1727*$B$7</f>
        <v>0.12168124031631755</v>
      </c>
      <c r="G1728" s="1">
        <f>H1728/$H$4-(E1728-B1728)/$H$4*$B$6-F1728*$H$5/$H$4</f>
        <v>-2.6593960317567562E-2</v>
      </c>
      <c r="H1728" s="4">
        <f>IF(AND(A1728&lt;$H$7,A1728&gt;$H$6),$H$8,0)</f>
        <v>0</v>
      </c>
    </row>
    <row r="1729" spans="1:8" x14ac:dyDescent="0.25">
      <c r="A1729" s="6">
        <f>A1728+$B$7</f>
        <v>343.79999999998904</v>
      </c>
      <c r="B1729" s="5">
        <f>B1728+C1728*$B$7</f>
        <v>-2.3280687416193153</v>
      </c>
      <c r="C1729" s="1">
        <f>C1728+D1728*$B$7</f>
        <v>-0.10436749286977262</v>
      </c>
      <c r="D1729" s="6">
        <f>(E1729-B1729)*$B$6/$B$4-C1729*$B$5/$B$4</f>
        <v>2.6796916970077422E-2</v>
      </c>
      <c r="E1729" s="5">
        <f>E1728+F1728*$B$7</f>
        <v>0.1950717160837675</v>
      </c>
      <c r="F1729" s="1">
        <f>F1728+G1728*$B$7</f>
        <v>0.11636244825280403</v>
      </c>
      <c r="G1729" s="1">
        <f>H1729/$H$4-(E1729-B1729)/$H$4*$B$6-F1729*$H$5/$H$4</f>
        <v>-2.6976841300822885E-2</v>
      </c>
      <c r="H1729" s="4">
        <f>IF(AND(A1729&lt;$H$7,A1729&gt;$H$6),$H$8,0)</f>
        <v>0</v>
      </c>
    </row>
    <row r="1730" spans="1:8" x14ac:dyDescent="0.25">
      <c r="A1730" s="6">
        <f>A1729+$B$7</f>
        <v>343.99999999998903</v>
      </c>
      <c r="B1730" s="5">
        <f>B1729+C1729*$B$7</f>
        <v>-2.3489422401932698</v>
      </c>
      <c r="C1730" s="1">
        <f>C1729+D1729*$B$7</f>
        <v>-9.9008109475757139E-2</v>
      </c>
      <c r="D1730" s="6">
        <f>(E1730-B1730)*$B$6/$B$4-C1730*$B$5/$B$4</f>
        <v>2.7157986101412342E-2</v>
      </c>
      <c r="E1730" s="5">
        <f>E1729+F1729*$B$7</f>
        <v>0.21834420573432831</v>
      </c>
      <c r="F1730" s="1">
        <f>F1729+G1729*$B$7</f>
        <v>0.11096707999263945</v>
      </c>
      <c r="G1730" s="1">
        <f>H1730/$H$4-(E1730-B1730)/$H$4*$B$6-F1730*$H$5/$H$4</f>
        <v>-2.7337370659165573E-2</v>
      </c>
      <c r="H1730" s="4">
        <f>IF(AND(A1730&lt;$H$7,A1730&gt;$H$6),$H$8,0)</f>
        <v>0</v>
      </c>
    </row>
    <row r="1731" spans="1:8" x14ac:dyDescent="0.25">
      <c r="A1731" s="6">
        <f>A1730+$B$7</f>
        <v>344.19999999998902</v>
      </c>
      <c r="B1731" s="5">
        <f>B1730+C1730*$B$7</f>
        <v>-2.3687438620884214</v>
      </c>
      <c r="C1731" s="1">
        <f>C1730+D1730*$B$7</f>
        <v>-9.357651225547467E-2</v>
      </c>
      <c r="D1731" s="6">
        <f>(E1731-B1731)*$B$6/$B$4-C1731*$B$5/$B$4</f>
        <v>2.7496462522044896E-2</v>
      </c>
      <c r="E1731" s="5">
        <f>E1730+F1730*$B$7</f>
        <v>0.2405376217328562</v>
      </c>
      <c r="F1731" s="1">
        <f>F1730+G1730*$B$7</f>
        <v>0.10549960586080634</v>
      </c>
      <c r="G1731" s="1">
        <f>H1731/$H$4-(E1731-B1731)/$H$4*$B$6-F1731*$H$5/$H$4</f>
        <v>-2.767530892612487E-2</v>
      </c>
      <c r="H1731" s="4">
        <f>IF(AND(A1731&lt;$H$7,A1731&gt;$H$6),$H$8,0)</f>
        <v>0</v>
      </c>
    </row>
    <row r="1732" spans="1:8" x14ac:dyDescent="0.25">
      <c r="A1732" s="6">
        <f>A1731+$B$7</f>
        <v>344.39999999998901</v>
      </c>
      <c r="B1732" s="5">
        <f>B1731+C1731*$B$7</f>
        <v>-2.3874591645395165</v>
      </c>
      <c r="C1732" s="1">
        <f>C1731+D1731*$B$7</f>
        <v>-8.8077219751065694E-2</v>
      </c>
      <c r="D1732" s="6">
        <f>(E1732-B1732)*$B$6/$B$4-C1732*$B$5/$B$4</f>
        <v>2.7812125370711323E-2</v>
      </c>
      <c r="E1732" s="5">
        <f>E1731+F1731*$B$7</f>
        <v>0.26163754290501745</v>
      </c>
      <c r="F1732" s="1">
        <f>F1731+G1731*$B$7</f>
        <v>9.9964544075581363E-2</v>
      </c>
      <c r="G1732" s="1">
        <f>H1732/$H$4-(E1732-B1732)/$H$4*$B$6-F1732*$H$5/$H$4</f>
        <v>-2.7990435235579061E-2</v>
      </c>
      <c r="H1732" s="4">
        <f>IF(AND(A1732&lt;$H$7,A1732&gt;$H$6),$H$8,0)</f>
        <v>0</v>
      </c>
    </row>
    <row r="1733" spans="1:8" x14ac:dyDescent="0.25">
      <c r="A1733" s="6">
        <f>A1732+$B$7</f>
        <v>344.599999999989</v>
      </c>
      <c r="B1733" s="5">
        <f>B1732+C1732*$B$7</f>
        <v>-2.4050746084897296</v>
      </c>
      <c r="C1733" s="1">
        <f>C1732+D1732*$B$7</f>
        <v>-8.2514794676923436E-2</v>
      </c>
      <c r="D1733" s="6">
        <f>(E1733-B1733)*$B$6/$B$4-C1733*$B$5/$B$4</f>
        <v>2.8104772522252488E-2</v>
      </c>
      <c r="E1733" s="5">
        <f>E1732+F1732*$B$7</f>
        <v>0.28163045172013373</v>
      </c>
      <c r="F1733" s="1">
        <f>F1732+G1732*$B$7</f>
        <v>9.436645702846555E-2</v>
      </c>
      <c r="G1733" s="1">
        <f>H1733/$H$4-(E1733-B1733)/$H$4*$B$6-F1733*$H$5/$H$4</f>
        <v>-2.8282547457525613E-2</v>
      </c>
      <c r="H1733" s="4">
        <f>IF(AND(A1733&lt;$H$7,A1733&gt;$H$6),$H$8,0)</f>
        <v>0</v>
      </c>
    </row>
    <row r="1734" spans="1:8" x14ac:dyDescent="0.25">
      <c r="A1734" s="6">
        <f>A1733+$B$7</f>
        <v>344.79999999998898</v>
      </c>
      <c r="B1734" s="5">
        <f>B1733+C1733*$B$7</f>
        <v>-2.4215775674251145</v>
      </c>
      <c r="C1734" s="1">
        <f>C1733+D1733*$B$7</f>
        <v>-7.6893840172472944E-2</v>
      </c>
      <c r="D1734" s="6">
        <f>(E1734-B1734)*$B$6/$B$4-C1734*$B$5/$B$4</f>
        <v>2.8374220708096511E-2</v>
      </c>
      <c r="E1734" s="5">
        <f>E1733+F1733*$B$7</f>
        <v>0.30050374312582684</v>
      </c>
      <c r="F1734" s="1">
        <f>F1733+G1733*$B$7</f>
        <v>8.8709947536960432E-2</v>
      </c>
      <c r="G1734" s="1">
        <f>H1734/$H$4-(E1734-B1734)/$H$4*$B$6-F1734*$H$5/$H$4</f>
        <v>-2.8551462318563824E-2</v>
      </c>
      <c r="H1734" s="4">
        <f>IF(AND(A1734&lt;$H$7,A1734&gt;$H$6),$H$8,0)</f>
        <v>0</v>
      </c>
    </row>
    <row r="1735" spans="1:8" x14ac:dyDescent="0.25">
      <c r="A1735" s="6">
        <f>A1734+$B$7</f>
        <v>344.99999999998897</v>
      </c>
      <c r="B1735" s="5">
        <f>B1734+C1734*$B$7</f>
        <v>-2.4369563354596093</v>
      </c>
      <c r="C1735" s="1">
        <f>C1734+D1734*$B$7</f>
        <v>-7.1218996030853646E-2</v>
      </c>
      <c r="D1735" s="6">
        <f>(E1735-B1735)*$B$6/$B$4-C1735*$B$5/$B$4</f>
        <v>2.862030562139109E-2</v>
      </c>
      <c r="E1735" s="5">
        <f>E1734+F1734*$B$7</f>
        <v>0.31824573263321893</v>
      </c>
      <c r="F1735" s="1">
        <f>F1734+G1734*$B$7</f>
        <v>8.2999655073247663E-2</v>
      </c>
      <c r="G1735" s="1">
        <f>H1735/$H$4-(E1735-B1735)/$H$4*$B$6-F1735*$H$5/$H$4</f>
        <v>-2.8797015507027002E-2</v>
      </c>
      <c r="H1735" s="4">
        <f>IF(AND(A1735&lt;$H$7,A1735&gt;$H$6),$H$8,0)</f>
        <v>0</v>
      </c>
    </row>
    <row r="1736" spans="1:8" x14ac:dyDescent="0.25">
      <c r="A1736" s="6">
        <f>A1735+$B$7</f>
        <v>345.19999999998896</v>
      </c>
      <c r="B1736" s="5">
        <f>B1735+C1735*$B$7</f>
        <v>-2.4512001346657799</v>
      </c>
      <c r="C1736" s="1">
        <f>C1735+D1735*$B$7</f>
        <v>-6.549493490657543E-2</v>
      </c>
      <c r="D1736" s="6">
        <f>(E1736-B1736)*$B$6/$B$4-C1736*$B$5/$B$4</f>
        <v>2.8842882006735116E-2</v>
      </c>
      <c r="E1736" s="5">
        <f>E1735+F1735*$B$7</f>
        <v>0.33484566364786844</v>
      </c>
      <c r="F1736" s="1">
        <f>F1735+G1735*$B$7</f>
        <v>7.7240251971842255E-2</v>
      </c>
      <c r="G1736" s="1">
        <f>H1736/$H$4-(E1736-B1736)/$H$4*$B$6-F1736*$H$5/$H$4</f>
        <v>-2.9019061762714116E-2</v>
      </c>
      <c r="H1736" s="4">
        <f>IF(AND(A1736&lt;$H$7,A1736&gt;$H$6),$H$8,0)</f>
        <v>0</v>
      </c>
    </row>
    <row r="1737" spans="1:8" x14ac:dyDescent="0.25">
      <c r="A1737" s="6">
        <f>A1736+$B$7</f>
        <v>345.39999999998895</v>
      </c>
      <c r="B1737" s="5">
        <f>B1736+C1736*$B$7</f>
        <v>-2.4642991216470951</v>
      </c>
      <c r="C1737" s="1">
        <f>C1736+D1736*$B$7</f>
        <v>-5.9726358505228408E-2</v>
      </c>
      <c r="D1737" s="6">
        <f>(E1737-B1737)*$B$6/$B$4-C1737*$B$5/$B$4</f>
        <v>2.9041823734471752E-2</v>
      </c>
      <c r="E1737" s="5">
        <f>E1736+F1736*$B$7</f>
        <v>0.35029371404223691</v>
      </c>
      <c r="F1737" s="1">
        <f>F1736+G1736*$B$7</f>
        <v>7.1436439619299436E-2</v>
      </c>
      <c r="G1737" s="1">
        <f>H1737/$H$4-(E1737-B1737)/$H$4*$B$6-F1737*$H$5/$H$4</f>
        <v>-2.9217474951182817E-2</v>
      </c>
      <c r="H1737" s="4">
        <f>IF(AND(A1737&lt;$H$7,A1737&gt;$H$6),$H$8,0)</f>
        <v>0</v>
      </c>
    </row>
    <row r="1738" spans="1:8" x14ac:dyDescent="0.25">
      <c r="A1738" s="6">
        <f>A1737+$B$7</f>
        <v>345.59999999998894</v>
      </c>
      <c r="B1738" s="5">
        <f>B1737+C1737*$B$7</f>
        <v>-2.4762443933481406</v>
      </c>
      <c r="C1738" s="1">
        <f>C1737+D1737*$B$7</f>
        <v>-5.391799375833406E-2</v>
      </c>
      <c r="D1738" s="6">
        <f>(E1738-B1738)*$B$6/$B$4-C1738*$B$5/$B$4</f>
        <v>2.9217023859517386E-2</v>
      </c>
      <c r="E1738" s="5">
        <f>E1737+F1737*$B$7</f>
        <v>0.36458100196609677</v>
      </c>
      <c r="F1738" s="1">
        <f>F1737+G1737*$B$7</f>
        <v>6.5592944629062871E-2</v>
      </c>
      <c r="G1738" s="1">
        <f>H1738/$H$4-(E1738-B1738)/$H$4*$B$6-F1738*$H$5/$H$4</f>
        <v>-2.9392148122578322E-2</v>
      </c>
      <c r="H1738" s="4">
        <f>IF(AND(A1738&lt;$H$7,A1738&gt;$H$6),$H$8,0)</f>
        <v>0</v>
      </c>
    </row>
    <row r="1739" spans="1:8" x14ac:dyDescent="0.25">
      <c r="A1739" s="6">
        <f>A1738+$B$7</f>
        <v>345.79999999998893</v>
      </c>
      <c r="B1739" s="5">
        <f>B1738+C1738*$B$7</f>
        <v>-2.4870279920998075</v>
      </c>
      <c r="C1739" s="1">
        <f>C1738+D1738*$B$7</f>
        <v>-4.8074588986430584E-2</v>
      </c>
      <c r="D1739" s="6">
        <f>(E1739-B1739)*$B$6/$B$4-C1739*$B$5/$B$4</f>
        <v>2.9368394664713627E-2</v>
      </c>
      <c r="E1739" s="5">
        <f>E1738+F1738*$B$7</f>
        <v>0.37769959089190935</v>
      </c>
      <c r="F1739" s="1">
        <f>F1738+G1738*$B$7</f>
        <v>5.9714515004547206E-2</v>
      </c>
      <c r="G1739" s="1">
        <f>H1739/$H$4-(E1739-B1739)/$H$4*$B$6-F1739*$H$5/$H$4</f>
        <v>-2.9542993554985377E-2</v>
      </c>
      <c r="H1739" s="4">
        <f>IF(AND(A1739&lt;$H$7,A1739&gt;$H$6),$H$8,0)</f>
        <v>0</v>
      </c>
    </row>
    <row r="1740" spans="1:8" x14ac:dyDescent="0.25">
      <c r="A1740" s="6">
        <f>A1739+$B$7</f>
        <v>345.99999999998892</v>
      </c>
      <c r="B1740" s="5">
        <f>B1739+C1739*$B$7</f>
        <v>-2.4966429098970937</v>
      </c>
      <c r="C1740" s="1">
        <f>C1739+D1739*$B$7</f>
        <v>-4.2200910053487861E-2</v>
      </c>
      <c r="D1740" s="6">
        <f>(E1740-B1740)*$B$6/$B$4-C1740*$B$5/$B$4</f>
        <v>2.9495867688701445E-2</v>
      </c>
      <c r="E1740" s="5">
        <f>E1739+F1739*$B$7</f>
        <v>0.3896424938928188</v>
      </c>
      <c r="F1740" s="1">
        <f>F1739+G1739*$B$7</f>
        <v>5.3805916293550131E-2</v>
      </c>
      <c r="G1740" s="1">
        <f>H1740/$H$4-(E1740-B1740)/$H$4*$B$6-F1740*$H$5/$H$4</f>
        <v>-2.966994278230238E-2</v>
      </c>
      <c r="H1740" s="4">
        <f>IF(AND(A1740&lt;$H$7,A1740&gt;$H$6),$H$8,0)</f>
        <v>0</v>
      </c>
    </row>
    <row r="1741" spans="1:8" x14ac:dyDescent="0.25">
      <c r="A1741" s="6">
        <f>A1740+$B$7</f>
        <v>346.1999999999889</v>
      </c>
      <c r="B1741" s="5">
        <f>B1740+C1740*$B$7</f>
        <v>-2.5050830919077911</v>
      </c>
      <c r="C1741" s="1">
        <f>C1740+D1740*$B$7</f>
        <v>-3.6301736515747571E-2</v>
      </c>
      <c r="D1741" s="6">
        <f>(E1741-B1741)*$B$6/$B$4-C1741*$B$5/$B$4</f>
        <v>2.9599393738329413E-2</v>
      </c>
      <c r="E1741" s="5">
        <f>E1740+F1740*$B$7</f>
        <v>0.4004036771515288</v>
      </c>
      <c r="F1741" s="1">
        <f>F1740+G1740*$B$7</f>
        <v>4.7871927737089655E-2</v>
      </c>
      <c r="G1741" s="1">
        <f>H1741/$H$4-(E1741-B1741)/$H$4*$B$6-F1741*$H$5/$H$4</f>
        <v>-2.9772946606649548E-2</v>
      </c>
      <c r="H1741" s="4">
        <f>IF(AND(A1741&lt;$H$7,A1741&gt;$H$6),$H$8,0)</f>
        <v>0</v>
      </c>
    </row>
    <row r="1742" spans="1:8" x14ac:dyDescent="0.25">
      <c r="A1742" s="6">
        <f>A1741+$B$7</f>
        <v>346.39999999998889</v>
      </c>
      <c r="B1742" s="5">
        <f>B1741+C1741*$B$7</f>
        <v>-2.5123434392109405</v>
      </c>
      <c r="C1742" s="1">
        <f>C1741+D1741*$B$7</f>
        <v>-3.0381857768081687E-2</v>
      </c>
      <c r="D1742" s="6">
        <f>(E1742-B1742)*$B$6/$B$4-C1742*$B$5/$B$4</f>
        <v>2.9678942885620101E-2</v>
      </c>
      <c r="E1742" s="5">
        <f>E1741+F1741*$B$7</f>
        <v>0.40997806269894671</v>
      </c>
      <c r="F1742" s="1">
        <f>F1741+G1741*$B$7</f>
        <v>4.1917338415759745E-2</v>
      </c>
      <c r="G1742" s="1">
        <f>H1742/$H$4-(E1742-B1742)/$H$4*$B$6-F1742*$H$5/$H$4</f>
        <v>-2.9851975095335267E-2</v>
      </c>
      <c r="H1742" s="4">
        <f>IF(AND(A1742&lt;$H$7,A1742&gt;$H$6),$H$8,0)</f>
        <v>0</v>
      </c>
    </row>
    <row r="1743" spans="1:8" x14ac:dyDescent="0.25">
      <c r="A1743" s="6">
        <f>A1742+$B$7</f>
        <v>346.59999999998888</v>
      </c>
      <c r="B1743" s="5">
        <f>B1742+C1742*$B$7</f>
        <v>-2.518419810764557</v>
      </c>
      <c r="C1743" s="1">
        <f>C1742+D1742*$B$7</f>
        <v>-2.4446069190957667E-2</v>
      </c>
      <c r="D1743" s="6">
        <f>(E1743-B1743)*$B$6/$B$4-C1743*$B$5/$B$4</f>
        <v>2.9734504449330922E-2</v>
      </c>
      <c r="E1743" s="5">
        <f>E1742+F1742*$B$7</f>
        <v>0.41836153038209867</v>
      </c>
      <c r="F1743" s="1">
        <f>F1742+G1742*$B$7</f>
        <v>3.5946943396692688E-2</v>
      </c>
      <c r="G1743" s="1">
        <f>H1743/$H$4-(E1743-B1743)/$H$4*$B$6-F1743*$H$5/$H$4</f>
        <v>-2.9907017562416951E-2</v>
      </c>
      <c r="H1743" s="4">
        <f>IF(AND(A1743&lt;$H$7,A1743&gt;$H$6),$H$8,0)</f>
        <v>0</v>
      </c>
    </row>
    <row r="1744" spans="1:8" x14ac:dyDescent="0.25">
      <c r="A1744" s="6">
        <f>A1743+$B$7</f>
        <v>346.79999999998887</v>
      </c>
      <c r="B1744" s="5">
        <f>B1743+C1743*$B$7</f>
        <v>-2.5233090246027485</v>
      </c>
      <c r="C1744" s="1">
        <f>C1743+D1743*$B$7</f>
        <v>-1.8499168301091481E-2</v>
      </c>
      <c r="D1744" s="6">
        <f>(E1744-B1744)*$B$6/$B$4-C1744*$B$5/$B$4</f>
        <v>2.9766086961158227E-2</v>
      </c>
      <c r="E1744" s="5">
        <f>E1743+F1743*$B$7</f>
        <v>0.42555091906143722</v>
      </c>
      <c r="F1744" s="1">
        <f>F1743+G1743*$B$7</f>
        <v>2.9965539884209295E-2</v>
      </c>
      <c r="G1744" s="1">
        <f>H1744/$H$4-(E1744-B1744)/$H$4*$B$6-F1744*$H$5/$H$4</f>
        <v>-2.9938082534904993E-2</v>
      </c>
      <c r="H1744" s="4">
        <f>IF(AND(A1744&lt;$H$7,A1744&gt;$H$6),$H$8,0)</f>
        <v>0</v>
      </c>
    </row>
    <row r="1745" spans="1:8" x14ac:dyDescent="0.25">
      <c r="A1745" s="6">
        <f>A1744+$B$7</f>
        <v>346.99999999998886</v>
      </c>
      <c r="B1745" s="5">
        <f>B1744+C1744*$B$7</f>
        <v>-2.5270088582629668</v>
      </c>
      <c r="C1745" s="1">
        <f>C1744+D1744*$B$7</f>
        <v>-1.2545950908859835E-2</v>
      </c>
      <c r="D1745" s="6">
        <f>(E1745-B1745)*$B$6/$B$4-C1745*$B$5/$B$4</f>
        <v>2.9773718116645358E-2</v>
      </c>
      <c r="E1745" s="5">
        <f>E1744+F1744*$B$7</f>
        <v>0.4315440270382791</v>
      </c>
      <c r="F1745" s="1">
        <f>F1744+G1744*$B$7</f>
        <v>2.3977923377228295E-2</v>
      </c>
      <c r="G1745" s="1">
        <f>H1745/$H$4-(E1745-B1745)/$H$4*$B$6-F1745*$H$5/$H$4</f>
        <v>-2.9945197703670878E-2</v>
      </c>
      <c r="H1745" s="4">
        <f>IF(AND(A1745&lt;$H$7,A1745&gt;$H$6),$H$8,0)</f>
        <v>0</v>
      </c>
    </row>
    <row r="1746" spans="1:8" x14ac:dyDescent="0.25">
      <c r="A1746" s="6">
        <f>A1745+$B$7</f>
        <v>347.19999999998885</v>
      </c>
      <c r="B1746" s="5">
        <f>B1745+C1745*$B$7</f>
        <v>-2.5295180484447388</v>
      </c>
      <c r="C1746" s="1">
        <f>C1745+D1745*$B$7</f>
        <v>-6.5912072855307631E-3</v>
      </c>
      <c r="D1746" s="6">
        <f>(E1746-B1746)*$B$6/$B$4-C1746*$B$5/$B$4</f>
        <v>2.9757444710867598E-2</v>
      </c>
      <c r="E1746" s="5">
        <f>E1745+F1745*$B$7</f>
        <v>0.43633961171372476</v>
      </c>
      <c r="F1746" s="1">
        <f>F1745+G1745*$B$7</f>
        <v>1.7988883836494121E-2</v>
      </c>
      <c r="G1746" s="1">
        <f>H1746/$H$4-(E1746-B1746)/$H$4*$B$6-F1746*$H$5/$H$4</f>
        <v>-2.9928409859132046E-2</v>
      </c>
      <c r="H1746" s="4">
        <f>IF(AND(A1746&lt;$H$7,A1746&gt;$H$6),$H$8,0)</f>
        <v>0</v>
      </c>
    </row>
    <row r="1747" spans="1:8" x14ac:dyDescent="0.25">
      <c r="A1747" s="6">
        <f>A1746+$B$7</f>
        <v>347.39999999998884</v>
      </c>
      <c r="B1747" s="5">
        <f>B1746+C1746*$B$7</f>
        <v>-2.5308362899018451</v>
      </c>
      <c r="C1747" s="1">
        <f>C1746+D1746*$B$7</f>
        <v>-6.3971834335724287E-4</v>
      </c>
      <c r="D1747" s="6">
        <f>(E1747-B1747)*$B$6/$B$4-C1747*$B$5/$B$4</f>
        <v>2.9717332558979046E-2</v>
      </c>
      <c r="E1747" s="5">
        <f>E1746+F1746*$B$7</f>
        <v>0.43993738848102359</v>
      </c>
      <c r="F1747" s="1">
        <f>F1746+G1746*$B$7</f>
        <v>1.200320186466771E-2</v>
      </c>
      <c r="G1747" s="1">
        <f>H1747/$H$4-(E1747-B1747)/$H$4*$B$6-F1747*$H$5/$H$4</f>
        <v>-2.9887784811798705E-2</v>
      </c>
      <c r="H1747" s="4">
        <f>IF(AND(A1747&lt;$H$7,A1747&gt;$H$6),$H$8,0)</f>
        <v>0</v>
      </c>
    </row>
    <row r="1748" spans="1:8" x14ac:dyDescent="0.25">
      <c r="A1748" s="6">
        <f>A1747+$B$7</f>
        <v>347.59999999998882</v>
      </c>
      <c r="B1748" s="5">
        <f>B1747+C1747*$B$7</f>
        <v>-2.5309642335705167</v>
      </c>
      <c r="C1748" s="1">
        <f>C1747+D1747*$B$7</f>
        <v>5.3037481684385665E-3</v>
      </c>
      <c r="D1748" s="6">
        <f>(E1748-B1748)*$B$6/$B$4-C1748*$B$5/$B$4</f>
        <v>2.9653466401718159E-2</v>
      </c>
      <c r="E1748" s="5">
        <f>E1747+F1747*$B$7</f>
        <v>0.44233802885395712</v>
      </c>
      <c r="F1748" s="1">
        <f>F1747+G1747*$B$7</f>
        <v>6.0256449023079689E-3</v>
      </c>
      <c r="G1748" s="1">
        <f>H1748/$H$4-(E1748-B1748)/$H$4*$B$6-F1748*$H$5/$H$4</f>
        <v>-2.9823407297779356E-2</v>
      </c>
      <c r="H1748" s="4">
        <f>IF(AND(A1748&lt;$H$7,A1748&gt;$H$6),$H$8,0)</f>
        <v>0</v>
      </c>
    </row>
    <row r="1749" spans="1:8" x14ac:dyDescent="0.25">
      <c r="A1749" s="6">
        <f>A1748+$B$7</f>
        <v>347.79999999998881</v>
      </c>
      <c r="B1749" s="5">
        <f>B1748+C1748*$B$7</f>
        <v>-2.5299034839368288</v>
      </c>
      <c r="C1749" s="1">
        <f>C1748+D1748*$B$7</f>
        <v>1.1234441448782198E-2</v>
      </c>
      <c r="D1749" s="6">
        <f>(E1749-B1749)*$B$6/$B$4-C1749*$B$5/$B$4</f>
        <v>2.9565949795980748E-2</v>
      </c>
      <c r="E1749" s="5">
        <f>E1748+F1748*$B$7</f>
        <v>0.44354315783441872</v>
      </c>
      <c r="F1749" s="1">
        <f>F1748+G1748*$B$7</f>
        <v>6.0963442752096954E-5</v>
      </c>
      <c r="G1749" s="1">
        <f>H1749/$H$4-(E1749-B1749)/$H$4*$B$6-F1749*$H$5/$H$4</f>
        <v>-2.9735380869353761E-2</v>
      </c>
      <c r="H1749" s="4">
        <f>IF(AND(A1749&lt;$H$7,A1749&gt;$H$6),$H$8,0)</f>
        <v>0</v>
      </c>
    </row>
    <row r="1750" spans="1:8" x14ac:dyDescent="0.25">
      <c r="A1750" s="6">
        <f>A1749+$B$7</f>
        <v>347.9999999999888</v>
      </c>
      <c r="B1750" s="5">
        <f>B1749+C1749*$B$7</f>
        <v>-2.5276565956470725</v>
      </c>
      <c r="C1750" s="1">
        <f>C1749+D1749*$B$7</f>
        <v>1.7147631407978349E-2</v>
      </c>
      <c r="D1750" s="6">
        <f>(E1750-B1750)*$B$6/$B$4-C1750*$B$5/$B$4</f>
        <v>2.9454904990580743E-2</v>
      </c>
      <c r="E1750" s="5">
        <f>E1749+F1749*$B$7</f>
        <v>0.44355535052296913</v>
      </c>
      <c r="F1750" s="1">
        <f>F1749+G1749*$B$7</f>
        <v>-5.8861127311186558E-3</v>
      </c>
      <c r="G1750" s="1">
        <f>H1750/$H$4-(E1750-B1750)/$H$4*$B$6-F1750*$H$5/$H$4</f>
        <v>-2.9623827770733635E-2</v>
      </c>
      <c r="H1750" s="4">
        <f>IF(AND(A1750&lt;$H$7,A1750&gt;$H$6),$H$8,0)</f>
        <v>0</v>
      </c>
    </row>
    <row r="1751" spans="1:8" x14ac:dyDescent="0.25">
      <c r="A1751" s="6">
        <f>A1750+$B$7</f>
        <v>348.19999999998879</v>
      </c>
      <c r="B1751" s="5">
        <f>B1750+C1750*$B$7</f>
        <v>-2.5242270693654767</v>
      </c>
      <c r="C1751" s="1">
        <f>C1750+D1750*$B$7</f>
        <v>2.3038612406094498E-2</v>
      </c>
      <c r="D1751" s="6">
        <f>(E1751-B1751)*$B$6/$B$4-C1751*$B$5/$B$4</f>
        <v>2.9320472787330801E-2</v>
      </c>
      <c r="E1751" s="5">
        <f>E1750+F1750*$B$7</f>
        <v>0.44237812797674542</v>
      </c>
      <c r="F1751" s="1">
        <f>F1750+G1750*$B$7</f>
        <v>-1.1810878285265383E-2</v>
      </c>
      <c r="G1751" s="1">
        <f>H1751/$H$4-(E1751-B1751)/$H$4*$B$6-F1751*$H$5/$H$4</f>
        <v>-2.9488888799143239E-2</v>
      </c>
      <c r="H1751" s="4">
        <f>IF(AND(A1751&lt;$H$7,A1751&gt;$H$6),$H$8,0)</f>
        <v>0</v>
      </c>
    </row>
    <row r="1752" spans="1:8" x14ac:dyDescent="0.25">
      <c r="A1752" s="6">
        <f>A1751+$B$7</f>
        <v>348.39999999998878</v>
      </c>
      <c r="B1752" s="5">
        <f>B1751+C1751*$B$7</f>
        <v>-2.5196193468842578</v>
      </c>
      <c r="C1752" s="1">
        <f>C1751+D1751*$B$7</f>
        <v>2.8902706963560659E-2</v>
      </c>
      <c r="D1752" s="6">
        <f>(E1752-B1752)*$B$6/$B$4-C1752*$B$5/$B$4</f>
        <v>2.9162812387586095E-2</v>
      </c>
      <c r="E1752" s="5">
        <f>E1751+F1751*$B$7</f>
        <v>0.44001595231969232</v>
      </c>
      <c r="F1752" s="1">
        <f>F1751+G1751*$B$7</f>
        <v>-1.7708656045094029E-2</v>
      </c>
      <c r="G1752" s="1">
        <f>H1752/$H$4-(E1752-B1752)/$H$4*$B$6-F1752*$H$5/$H$4</f>
        <v>-2.9330723151363088E-2</v>
      </c>
      <c r="H1752" s="4">
        <f>IF(AND(A1752&lt;$H$7,A1752&gt;$H$6),$H$8,0)</f>
        <v>0</v>
      </c>
    </row>
    <row r="1753" spans="1:8" x14ac:dyDescent="0.25">
      <c r="A1753" s="6">
        <f>A1752+$B$7</f>
        <v>348.59999999998877</v>
      </c>
      <c r="B1753" s="5">
        <f>B1752+C1752*$B$7</f>
        <v>-2.5138388054915457</v>
      </c>
      <c r="C1753" s="1">
        <f>C1752+D1752*$B$7</f>
        <v>3.4735269441077882E-2</v>
      </c>
      <c r="D1753" s="6">
        <f>(E1753-B1753)*$B$6/$B$4-C1753*$B$5/$B$4</f>
        <v>2.8982101224406025E-2</v>
      </c>
      <c r="E1753" s="5">
        <f>E1752+F1752*$B$7</f>
        <v>0.43647422111067352</v>
      </c>
      <c r="F1753" s="1">
        <f>F1752+G1752*$B$7</f>
        <v>-2.3574800675366648E-2</v>
      </c>
      <c r="G1753" s="1">
        <f>H1753/$H$4-(E1753-B1753)/$H$4*$B$6-F1753*$H$5/$H$4</f>
        <v>-2.9149508255891694E-2</v>
      </c>
      <c r="H1753" s="4">
        <f>IF(AND(A1753&lt;$H$7,A1753&gt;$H$6),$H$8,0)</f>
        <v>0</v>
      </c>
    </row>
    <row r="1754" spans="1:8" x14ac:dyDescent="0.25">
      <c r="A1754" s="6">
        <f>A1753+$B$7</f>
        <v>348.79999999998876</v>
      </c>
      <c r="B1754" s="5">
        <f>B1753+C1753*$B$7</f>
        <v>-2.5068917516033302</v>
      </c>
      <c r="C1754" s="1">
        <f>C1753+D1753*$B$7</f>
        <v>4.0531689685959091E-2</v>
      </c>
      <c r="D1754" s="6">
        <f>(E1754-B1754)*$B$6/$B$4-C1754*$B$5/$B$4</f>
        <v>2.877853478049992E-2</v>
      </c>
      <c r="E1754" s="5">
        <f>E1753+F1753*$B$7</f>
        <v>0.43175926097560019</v>
      </c>
      <c r="F1754" s="1">
        <f>F1753+G1753*$B$7</f>
        <v>-2.9404702326544987E-2</v>
      </c>
      <c r="G1754" s="1">
        <f>H1754/$H$4-(E1754-B1754)/$H$4*$B$6-F1754*$H$5/$H$4</f>
        <v>-2.8945439590891131E-2</v>
      </c>
      <c r="H1754" s="4">
        <f>IF(AND(A1754&lt;$H$7,A1754&gt;$H$6),$H$8,0)</f>
        <v>0</v>
      </c>
    </row>
    <row r="1755" spans="1:8" x14ac:dyDescent="0.25">
      <c r="A1755" s="6">
        <f>A1754+$B$7</f>
        <v>348.99999999998875</v>
      </c>
      <c r="B1755" s="5">
        <f>B1754+C1754*$B$7</f>
        <v>-2.4987854136661385</v>
      </c>
      <c r="C1755" s="1">
        <f>C1754+D1754*$B$7</f>
        <v>4.6287396642059074E-2</v>
      </c>
      <c r="D1755" s="6">
        <f>(E1755-B1755)*$B$6/$B$4-C1755*$B$5/$B$4</f>
        <v>2.8552326392133412E-2</v>
      </c>
      <c r="E1755" s="5">
        <f>E1754+F1754*$B$7</f>
        <v>0.42587832051029118</v>
      </c>
      <c r="F1755" s="1">
        <f>F1754+G1754*$B$7</f>
        <v>-3.5193790244723216E-2</v>
      </c>
      <c r="G1755" s="1">
        <f>H1755/$H$4-(E1755-B1755)/$H$4*$B$6-F1755*$H$5/$H$4</f>
        <v>-2.8718730488093452E-2</v>
      </c>
      <c r="H1755" s="4">
        <f>IF(AND(A1755&lt;$H$7,A1755&gt;$H$6),$H$8,0)</f>
        <v>0</v>
      </c>
    </row>
    <row r="1756" spans="1:8" x14ac:dyDescent="0.25">
      <c r="A1756" s="6">
        <f>A1755+$B$7</f>
        <v>349.19999999998873</v>
      </c>
      <c r="B1756" s="5">
        <f>B1755+C1755*$B$7</f>
        <v>-2.4895279343377266</v>
      </c>
      <c r="C1756" s="1">
        <f>C1755+D1755*$B$7</f>
        <v>5.1997861920485756E-2</v>
      </c>
      <c r="D1756" s="6">
        <f>(E1756-B1756)*$B$6/$B$4-C1756*$B$5/$B$4</f>
        <v>2.8303707039183442E-2</v>
      </c>
      <c r="E1756" s="5">
        <f>E1755+F1755*$B$7</f>
        <v>0.41883956246134652</v>
      </c>
      <c r="F1756" s="1">
        <f>F1755+G1755*$B$7</f>
        <v>-4.0937536342341908E-2</v>
      </c>
      <c r="G1756" s="1">
        <f>H1756/$H$4-(E1756-B1756)/$H$4*$B$6-F1756*$H$5/$H$4</f>
        <v>-2.8469611922855603E-2</v>
      </c>
      <c r="H1756" s="4">
        <f>IF(AND(A1756&lt;$H$7,A1756&gt;$H$6),$H$8,0)</f>
        <v>0</v>
      </c>
    </row>
    <row r="1757" spans="1:8" x14ac:dyDescent="0.25">
      <c r="A1757" s="6">
        <f>A1756+$B$7</f>
        <v>349.39999999998872</v>
      </c>
      <c r="B1757" s="5">
        <f>B1756+C1756*$B$7</f>
        <v>-2.4791283619536295</v>
      </c>
      <c r="C1757" s="1">
        <f>C1756+D1756*$B$7</f>
        <v>5.7658603328322441E-2</v>
      </c>
      <c r="D1757" s="6">
        <f>(E1757-B1757)*$B$6/$B$4-C1757*$B$5/$B$4</f>
        <v>2.8032925121540236E-2</v>
      </c>
      <c r="E1757" s="5">
        <f>E1756+F1756*$B$7</f>
        <v>0.41065205519287812</v>
      </c>
      <c r="F1757" s="1">
        <f>F1756+G1756*$B$7</f>
        <v>-4.663145872691303E-2</v>
      </c>
      <c r="G1757" s="1">
        <f>H1757/$H$4-(E1757-B1757)/$H$4*$B$6-F1757*$H$5/$H$4</f>
        <v>-2.8198332290561384E-2</v>
      </c>
      <c r="H1757" s="4">
        <f>IF(AND(A1757&lt;$H$7,A1757&gt;$H$6),$H$8,0)</f>
        <v>0</v>
      </c>
    </row>
    <row r="1758" spans="1:8" x14ac:dyDescent="0.25">
      <c r="A1758" s="6">
        <f>A1757+$B$7</f>
        <v>349.59999999998871</v>
      </c>
      <c r="B1758" s="5">
        <f>B1757+C1757*$B$7</f>
        <v>-2.4675966412879649</v>
      </c>
      <c r="C1758" s="1">
        <f>C1757+D1757*$B$7</f>
        <v>6.3265188352630494E-2</v>
      </c>
      <c r="D1758" s="6">
        <f>(E1758-B1758)*$B$6/$B$4-C1758*$B$5/$B$4</f>
        <v>2.7740246222065147E-2</v>
      </c>
      <c r="E1758" s="5">
        <f>E1757+F1757*$B$7</f>
        <v>0.40132576344749549</v>
      </c>
      <c r="F1758" s="1">
        <f>F1757+G1757*$B$7</f>
        <v>-5.2271125185025309E-2</v>
      </c>
      <c r="G1758" s="1">
        <f>H1758/$H$4-(E1758-B1758)/$H$4*$B$6-F1758*$H$5/$H$4</f>
        <v>-2.7905157169579222E-2</v>
      </c>
      <c r="H1758" s="4">
        <f>IF(AND(A1758&lt;$H$7,A1758&gt;$H$6),$H$8,0)</f>
        <v>0</v>
      </c>
    </row>
    <row r="1759" spans="1:8" x14ac:dyDescent="0.25">
      <c r="A1759" s="6">
        <f>A1758+$B$7</f>
        <v>349.7999999999887</v>
      </c>
      <c r="B1759" s="5">
        <f>B1758+C1758*$B$7</f>
        <v>-2.4549436036174388</v>
      </c>
      <c r="C1759" s="1">
        <f>C1758+D1758*$B$7</f>
        <v>6.8813237597043525E-2</v>
      </c>
      <c r="D1759" s="6">
        <f>(E1759-B1759)*$B$6/$B$4-C1759*$B$5/$B$4</f>
        <v>2.742595285632364E-2</v>
      </c>
      <c r="E1759" s="5">
        <f>E1758+F1758*$B$7</f>
        <v>0.39087153841049044</v>
      </c>
      <c r="F1759" s="1">
        <f>F1758+G1758*$B$7</f>
        <v>-5.785215661894115E-2</v>
      </c>
      <c r="G1759" s="1">
        <f>H1759/$H$4-(E1759-B1759)/$H$4*$B$6-F1759*$H$5/$H$4</f>
        <v>-2.7590369070995178E-2</v>
      </c>
      <c r="H1759" s="4">
        <f>IF(AND(A1759&lt;$H$7,A1759&gt;$H$6),$H$8,0)</f>
        <v>0</v>
      </c>
    </row>
    <row r="1760" spans="1:8" x14ac:dyDescent="0.25">
      <c r="A1760" s="6">
        <f>A1759+$B$7</f>
        <v>349.99999999998869</v>
      </c>
      <c r="B1760" s="5">
        <f>B1759+C1759*$B$7</f>
        <v>-2.4411809560980302</v>
      </c>
      <c r="C1760" s="1">
        <f>C1759+D1759*$B$7</f>
        <v>7.4298428168308256E-2</v>
      </c>
      <c r="D1760" s="6">
        <f>(E1760-B1760)*$B$6/$B$4-C1760*$B$5/$B$4</f>
        <v>2.70903442093227E-2</v>
      </c>
      <c r="E1760" s="5">
        <f>E1759+F1759*$B$7</f>
        <v>0.37930110708670223</v>
      </c>
      <c r="F1760" s="1">
        <f>F1759+G1759*$B$7</f>
        <v>-6.337023043314019E-2</v>
      </c>
      <c r="G1760" s="1">
        <f>H1760/$H$4-(E1760-B1760)/$H$4*$B$6-F1760*$H$5/$H$4</f>
        <v>-2.7254267175350219E-2</v>
      </c>
      <c r="H1760" s="4">
        <f>IF(AND(A1760&lt;$H$7,A1760&gt;$H$6),$H$8,0)</f>
        <v>0</v>
      </c>
    </row>
    <row r="1761" spans="1:8" x14ac:dyDescent="0.25">
      <c r="A1761" s="6">
        <f>A1760+$B$7</f>
        <v>350.19999999998868</v>
      </c>
      <c r="B1761" s="5">
        <f>B1760+C1760*$B$7</f>
        <v>-2.4263212704643684</v>
      </c>
      <c r="C1761" s="1">
        <f>C1760+D1760*$B$7</f>
        <v>7.971649701017279E-2</v>
      </c>
      <c r="D1761" s="6">
        <f>(E1761-B1761)*$B$6/$B$4-C1761*$B$5/$B$4</f>
        <v>2.6733735859491833E-2</v>
      </c>
      <c r="E1761" s="5">
        <f>E1760+F1760*$B$7</f>
        <v>0.36662706100007419</v>
      </c>
      <c r="F1761" s="1">
        <f>F1760+G1760*$B$7</f>
        <v>-6.8821083868210231E-2</v>
      </c>
      <c r="G1761" s="1">
        <f>H1761/$H$4-(E1761-B1761)/$H$4*$B$6-F1761*$H$5/$H$4</f>
        <v>-2.6897167056621273E-2</v>
      </c>
      <c r="H1761" s="4">
        <f>IF(AND(A1761&lt;$H$7,A1761&gt;$H$6),$H$8,0)</f>
        <v>0</v>
      </c>
    </row>
    <row r="1762" spans="1:8" x14ac:dyDescent="0.25">
      <c r="A1762" s="6">
        <f>A1761+$B$7</f>
        <v>350.39999999998867</v>
      </c>
      <c r="B1762" s="5">
        <f>B1761+C1761*$B$7</f>
        <v>-2.4103779710623336</v>
      </c>
      <c r="C1762" s="1">
        <f>C1761+D1761*$B$7</f>
        <v>8.506324418207116E-2</v>
      </c>
      <c r="D1762" s="6">
        <f>(E1762-B1762)*$B$6/$B$4-C1762*$B$5/$B$4</f>
        <v>2.6356459490156595E-2</v>
      </c>
      <c r="E1762" s="5">
        <f>E1761+F1761*$B$7</f>
        <v>0.35286284422643216</v>
      </c>
      <c r="F1762" s="1">
        <f>F1761+G1761*$B$7</f>
        <v>-7.4200517279534486E-2</v>
      </c>
      <c r="G1762" s="1">
        <f>H1762/$H$4-(E1762-B1762)/$H$4*$B$6-F1762*$H$5/$H$4</f>
        <v>-2.6519400393694645E-2</v>
      </c>
      <c r="H1762" s="4">
        <f>IF(AND(A1762&lt;$H$7,A1762&gt;$H$6),$H$8,0)</f>
        <v>0</v>
      </c>
    </row>
    <row r="1763" spans="1:8" x14ac:dyDescent="0.25">
      <c r="A1763" s="6">
        <f>A1762+$B$7</f>
        <v>350.59999999998865</v>
      </c>
      <c r="B1763" s="5">
        <f>B1762+C1762*$B$7</f>
        <v>-2.3933653222259195</v>
      </c>
      <c r="C1763" s="1">
        <f>C1762+D1762*$B$7</f>
        <v>9.0334536080102473E-2</v>
      </c>
      <c r="D1763" s="6">
        <f>(E1763-B1763)*$B$6/$B$4-C1763*$B$5/$B$4</f>
        <v>2.5958862588762909E-2</v>
      </c>
      <c r="E1763" s="5">
        <f>E1762+F1762*$B$7</f>
        <v>0.33802274077052524</v>
      </c>
      <c r="F1763" s="1">
        <f>F1762+G1762*$B$7</f>
        <v>-7.9504397358273415E-2</v>
      </c>
      <c r="G1763" s="1">
        <f>H1763/$H$4-(E1763-B1763)/$H$4*$B$6-F1763*$H$5/$H$4</f>
        <v>-2.6121314669590348E-2</v>
      </c>
      <c r="H1763" s="4">
        <f>IF(AND(A1763&lt;$H$7,A1763&gt;$H$6),$H$8,0)</f>
        <v>0</v>
      </c>
    </row>
    <row r="1764" spans="1:8" x14ac:dyDescent="0.25">
      <c r="A1764" s="6">
        <f>A1763+$B$7</f>
        <v>350.79999999998864</v>
      </c>
      <c r="B1764" s="5">
        <f>B1763+C1763*$B$7</f>
        <v>-2.3752984150098988</v>
      </c>
      <c r="C1764" s="1">
        <f>C1763+D1763*$B$7</f>
        <v>9.5526308597855061E-2</v>
      </c>
      <c r="D1764" s="6">
        <f>(E1764-B1764)*$B$6/$B$4-C1764*$B$5/$B$4</f>
        <v>2.554130813411987E-2</v>
      </c>
      <c r="E1764" s="5">
        <f>E1763+F1763*$B$7</f>
        <v>0.32212186129887055</v>
      </c>
      <c r="F1764" s="1">
        <f>F1763+G1763*$B$7</f>
        <v>-8.4728660292191491E-2</v>
      </c>
      <c r="G1764" s="1">
        <f>H1764/$H$4-(E1764-B1764)/$H$4*$B$6-F1764*$H$5/$H$4</f>
        <v>-2.5703272858704825E-2</v>
      </c>
      <c r="H1764" s="4">
        <f>IF(AND(A1764&lt;$H$7,A1764&gt;$H$6),$H$8,0)</f>
        <v>0</v>
      </c>
    </row>
    <row r="1765" spans="1:8" x14ac:dyDescent="0.25">
      <c r="A1765" s="6">
        <f>A1764+$B$7</f>
        <v>350.99999999998863</v>
      </c>
      <c r="B1765" s="5">
        <f>B1764+C1764*$B$7</f>
        <v>-2.3561931532903277</v>
      </c>
      <c r="C1765" s="1">
        <f>C1764+D1764*$B$7</f>
        <v>0.10063457022467903</v>
      </c>
      <c r="D1765" s="6">
        <f>(E1765-B1765)*$B$6/$B$4-C1765*$B$5/$B$4</f>
        <v>2.510417427193742E-2</v>
      </c>
      <c r="E1765" s="5">
        <f>E1764+F1764*$B$7</f>
        <v>0.30517612924043225</v>
      </c>
      <c r="F1765" s="1">
        <f>F1764+G1764*$B$7</f>
        <v>-8.9869314863932459E-2</v>
      </c>
      <c r="G1765" s="1">
        <f>H1765/$H$4-(E1765-B1765)/$H$4*$B$6-F1765*$H$5/$H$4</f>
        <v>-2.5265653102348615E-2</v>
      </c>
      <c r="H1765" s="4">
        <f>IF(AND(A1765&lt;$H$7,A1765&gt;$H$6),$H$8,0)</f>
        <v>0</v>
      </c>
    </row>
    <row r="1766" spans="1:8" x14ac:dyDescent="0.25">
      <c r="A1766" s="6">
        <f>A1765+$B$7</f>
        <v>351.19999999998862</v>
      </c>
      <c r="B1766" s="5">
        <f>B1765+C1765*$B$7</f>
        <v>-2.3360662392453921</v>
      </c>
      <c r="C1766" s="1">
        <f>C1765+D1765*$B$7</f>
        <v>0.10565540507906651</v>
      </c>
      <c r="D1766" s="6">
        <f>(E1766-B1766)*$B$6/$B$4-C1766*$B$5/$B$4</f>
        <v>2.4647853978944388E-2</v>
      </c>
      <c r="E1766" s="5">
        <f>E1765+F1765*$B$7</f>
        <v>0.28720226626764578</v>
      </c>
      <c r="F1766" s="1">
        <f>F1765+G1765*$B$7</f>
        <v>-9.4922445484402179E-2</v>
      </c>
      <c r="G1766" s="1">
        <f>H1766/$H$4-(E1766-B1766)/$H$4*$B$6-F1766*$H$5/$H$4</f>
        <v>-2.4808848372864345E-2</v>
      </c>
      <c r="H1766" s="4">
        <f>IF(AND(A1766&lt;$H$7,A1766&gt;$H$6),$H$8,0)</f>
        <v>0</v>
      </c>
    </row>
    <row r="1767" spans="1:8" x14ac:dyDescent="0.25">
      <c r="A1767" s="6">
        <f>A1766+$B$7</f>
        <v>351.39999999998861</v>
      </c>
      <c r="B1767" s="5">
        <f>B1766+C1766*$B$7</f>
        <v>-2.314935158229579</v>
      </c>
      <c r="C1767" s="1">
        <f>C1766+D1766*$B$7</f>
        <v>0.11058497587485538</v>
      </c>
      <c r="D1767" s="6">
        <f>(E1767-B1767)*$B$6/$B$4-C1767*$B$5/$B$4</f>
        <v>2.4172754715880616E-2</v>
      </c>
      <c r="E1767" s="5">
        <f>E1766+F1766*$B$7</f>
        <v>0.26821777717076534</v>
      </c>
      <c r="F1767" s="1">
        <f>F1766+G1766*$B$7</f>
        <v>-9.9884215158975054E-2</v>
      </c>
      <c r="G1767" s="1">
        <f>H1767/$H$4-(E1767-B1767)/$H$4*$B$6-F1767*$H$5/$H$4</f>
        <v>-2.4333266126618822E-2</v>
      </c>
      <c r="H1767" s="4">
        <f>IF(AND(A1767&lt;$H$7,A1767&gt;$H$6),$H$8,0)</f>
        <v>0</v>
      </c>
    </row>
    <row r="1768" spans="1:8" x14ac:dyDescent="0.25">
      <c r="A1768" s="6">
        <f>A1767+$B$7</f>
        <v>351.5999999999886</v>
      </c>
      <c r="B1768" s="5">
        <f>B1767+C1767*$B$7</f>
        <v>-2.2928181630546081</v>
      </c>
      <c r="C1768" s="1">
        <f>C1767+D1767*$B$7</f>
        <v>0.11541952681803151</v>
      </c>
      <c r="D1768" s="6">
        <f>(E1768-B1768)*$B$6/$B$4-C1768*$B$5/$B$4</f>
        <v>2.367929806966531E-2</v>
      </c>
      <c r="E1768" s="5">
        <f>E1767+F1767*$B$7</f>
        <v>0.24824093413897033</v>
      </c>
      <c r="F1768" s="1">
        <f>F1767+G1767*$B$7</f>
        <v>-0.10475086838429881</v>
      </c>
      <c r="G1768" s="1">
        <f>H1768/$H$4-(E1768-B1768)/$H$4*$B$6-F1768*$H$5/$H$4</f>
        <v>-2.3839327946171301E-2</v>
      </c>
      <c r="H1768" s="4">
        <f>IF(AND(A1768&lt;$H$7,A1768&gt;$H$6),$H$8,0)</f>
        <v>0</v>
      </c>
    </row>
    <row r="1769" spans="1:8" x14ac:dyDescent="0.25">
      <c r="A1769" s="6">
        <f>A1768+$B$7</f>
        <v>351.79999999998859</v>
      </c>
      <c r="B1769" s="5">
        <f>B1768+C1768*$B$7</f>
        <v>-2.2697342576910016</v>
      </c>
      <c r="C1769" s="1">
        <f>C1768+D1768*$B$7</f>
        <v>0.12015538643196458</v>
      </c>
      <c r="D1769" s="6">
        <f>(E1769-B1769)*$B$6/$B$4-C1769*$B$5/$B$4</f>
        <v>2.3167919385051652E-2</v>
      </c>
      <c r="E1769" s="5">
        <f>E1768+F1768*$B$7</f>
        <v>0.22729076046211055</v>
      </c>
      <c r="F1769" s="1">
        <f>F1768+G1768*$B$7</f>
        <v>-0.10951873397353307</v>
      </c>
      <c r="G1769" s="1">
        <f>H1769/$H$4-(E1769-B1769)/$H$4*$B$6-F1769*$H$5/$H$4</f>
        <v>-2.3327469171928128E-2</v>
      </c>
      <c r="H1769" s="4">
        <f>IF(AND(A1769&lt;$H$7,A1769&gt;$H$6),$H$8,0)</f>
        <v>0</v>
      </c>
    </row>
    <row r="1770" spans="1:8" x14ac:dyDescent="0.25">
      <c r="A1770" s="6">
        <f>A1769+$B$7</f>
        <v>351.99999999998857</v>
      </c>
      <c r="B1770" s="5">
        <f>B1769+C1769*$B$7</f>
        <v>-2.2457031804046088</v>
      </c>
      <c r="C1770" s="1">
        <f>C1769+D1769*$B$7</f>
        <v>0.12478897030897491</v>
      </c>
      <c r="D1770" s="6">
        <f>(E1770-B1770)*$B$6/$B$4-C1770*$B$5/$B$4</f>
        <v>2.263906738608551E-2</v>
      </c>
      <c r="E1770" s="5">
        <f>E1769+F1769*$B$7</f>
        <v>0.20538701366740394</v>
      </c>
      <c r="F1770" s="1">
        <f>F1769+G1769*$B$7</f>
        <v>-0.11418422780791869</v>
      </c>
      <c r="G1770" s="1">
        <f>H1770/$H$4-(E1770-B1770)/$H$4*$B$6-F1770*$H$5/$H$4</f>
        <v>-2.2798138523601349E-2</v>
      </c>
      <c r="H1770" s="4">
        <f>IF(AND(A1770&lt;$H$7,A1770&gt;$H$6),$H$8,0)</f>
        <v>0</v>
      </c>
    </row>
    <row r="1771" spans="1:8" x14ac:dyDescent="0.25">
      <c r="A1771" s="6">
        <f>A1770+$B$7</f>
        <v>352.19999999998856</v>
      </c>
      <c r="B1771" s="5">
        <f>B1770+C1770*$B$7</f>
        <v>-2.2207453863428137</v>
      </c>
      <c r="C1771" s="1">
        <f>C1770+D1770*$B$7</f>
        <v>0.12931678378619202</v>
      </c>
      <c r="D1771" s="6">
        <f>(E1771-B1771)*$B$6/$B$4-C1771*$B$5/$B$4</f>
        <v>2.2093203787693465E-2</v>
      </c>
      <c r="E1771" s="5">
        <f>E1770+F1770*$B$7</f>
        <v>0.1825501681058202</v>
      </c>
      <c r="F1771" s="1">
        <f>F1770+G1770*$B$7</f>
        <v>-0.11874385551263895</v>
      </c>
      <c r="G1771" s="1">
        <f>H1771/$H$4-(E1771-B1771)/$H$4*$B$6-F1771*$H$5/$H$4</f>
        <v>-2.2251797711796757E-2</v>
      </c>
      <c r="H1771" s="4">
        <f>IF(AND(A1771&lt;$H$7,A1771&gt;$H$6),$H$8,0)</f>
        <v>0</v>
      </c>
    </row>
    <row r="1772" spans="1:8" x14ac:dyDescent="0.25">
      <c r="A1772" s="6">
        <f>A1771+$B$7</f>
        <v>352.39999999998855</v>
      </c>
      <c r="B1772" s="5">
        <f>B1771+C1771*$B$7</f>
        <v>-2.1948820295855751</v>
      </c>
      <c r="C1772" s="1">
        <f>C1771+D1771*$B$7</f>
        <v>0.13373542454373072</v>
      </c>
      <c r="D1772" s="6">
        <f>(E1772-B1772)*$B$6/$B$4-C1772*$B$5/$B$4</f>
        <v>2.1530802897732716E-2</v>
      </c>
      <c r="E1772" s="5">
        <f>E1771+F1771*$B$7</f>
        <v>0.1588013970032924</v>
      </c>
      <c r="F1772" s="1">
        <f>F1771+G1771*$B$7</f>
        <v>-0.12319421505499831</v>
      </c>
      <c r="G1772" s="1">
        <f>H1772/$H$4-(E1772-B1772)/$H$4*$B$6-F1772*$H$5/$H$4</f>
        <v>-2.1688921040063702E-2</v>
      </c>
      <c r="H1772" s="4">
        <f>IF(AND(A1772&lt;$H$7,A1772&gt;$H$6),$H$8,0)</f>
        <v>0</v>
      </c>
    </row>
    <row r="1773" spans="1:8" x14ac:dyDescent="0.25">
      <c r="A1773" s="6">
        <f>A1772+$B$7</f>
        <v>352.59999999998854</v>
      </c>
      <c r="B1773" s="5">
        <f>B1772+C1772*$B$7</f>
        <v>-2.168134944676829</v>
      </c>
      <c r="C1773" s="1">
        <f>C1772+D1772*$B$7</f>
        <v>0.13804158512327727</v>
      </c>
      <c r="D1773" s="6">
        <f>(E1773-B1773)*$B$6/$B$4-C1773*$B$5/$B$4</f>
        <v>2.0952351209842061E-2</v>
      </c>
      <c r="E1773" s="5">
        <f>E1772+F1772*$B$7</f>
        <v>0.13416255399229274</v>
      </c>
      <c r="F1773" s="1">
        <f>F1772+G1772*$B$7</f>
        <v>-0.12753199926301104</v>
      </c>
      <c r="G1773" s="1">
        <f>H1773/$H$4-(E1773-B1773)/$H$4*$B$6-F1773*$H$5/$H$4</f>
        <v>-2.1109994997746056E-2</v>
      </c>
      <c r="H1773" s="4">
        <f>IF(AND(A1773&lt;$H$7,A1773&gt;$H$6),$H$8,0)</f>
        <v>0</v>
      </c>
    </row>
    <row r="1774" spans="1:8" x14ac:dyDescent="0.25">
      <c r="A1774" s="6">
        <f>A1773+$B$7</f>
        <v>352.79999999998853</v>
      </c>
      <c r="B1774" s="5">
        <f>B1773+C1773*$B$7</f>
        <v>-2.1405266276521737</v>
      </c>
      <c r="C1774" s="1">
        <f>C1773+D1773*$B$7</f>
        <v>0.14223205536524569</v>
      </c>
      <c r="D1774" s="6">
        <f>(E1774-B1774)*$B$6/$B$4-C1774*$B$5/$B$4</f>
        <v>2.0358346987439959E-2</v>
      </c>
      <c r="E1774" s="5">
        <f>E1773+F1773*$B$7</f>
        <v>0.10865615413969053</v>
      </c>
      <c r="F1774" s="1">
        <f>F1773+G1773*$B$7</f>
        <v>-0.13175399826256023</v>
      </c>
      <c r="G1774" s="1">
        <f>H1774/$H$4-(E1774-B1774)/$H$4*$B$6-F1774*$H$5/$H$4</f>
        <v>-2.051551784398024E-2</v>
      </c>
      <c r="H1774" s="4">
        <f>IF(AND(A1774&lt;$H$7,A1774&gt;$H$6),$H$8,0)</f>
        <v>0</v>
      </c>
    </row>
    <row r="1775" spans="1:8" x14ac:dyDescent="0.25">
      <c r="A1775" s="6">
        <f>A1774+$B$7</f>
        <v>352.99999999998852</v>
      </c>
      <c r="B1775" s="5">
        <f>B1774+C1774*$B$7</f>
        <v>-2.1120802165791246</v>
      </c>
      <c r="C1775" s="1">
        <f>C1774+D1774*$B$7</f>
        <v>0.14630372476273368</v>
      </c>
      <c r="D1775" s="6">
        <f>(E1775-B1775)*$B$6/$B$4-C1775*$B$5/$B$4</f>
        <v>1.974929983922203E-2</v>
      </c>
      <c r="E1775" s="5">
        <f>E1774+F1774*$B$7</f>
        <v>8.2305354487178475E-2</v>
      </c>
      <c r="F1775" s="1">
        <f>F1774+G1774*$B$7</f>
        <v>-0.13585710183135627</v>
      </c>
      <c r="G1775" s="1">
        <f>H1775/$H$4-(E1775-B1775)/$H$4*$B$6-F1775*$H$5/$H$4</f>
        <v>-1.9905999183192691E-2</v>
      </c>
      <c r="H1775" s="4">
        <f>IF(AND(A1775&lt;$H$7,A1775&gt;$H$6),$H$8,0)</f>
        <v>0</v>
      </c>
    </row>
    <row r="1776" spans="1:8" x14ac:dyDescent="0.25">
      <c r="A1776" s="6">
        <f>A1775+$B$7</f>
        <v>353.19999999998851</v>
      </c>
      <c r="B1776" s="5">
        <f>B1775+C1775*$B$7</f>
        <v>-2.082819471626578</v>
      </c>
      <c r="C1776" s="1">
        <f>C1775+D1775*$B$7</f>
        <v>0.15025358473057809</v>
      </c>
      <c r="D1776" s="6">
        <f>(E1776-B1776)*$B$6/$B$4-C1776*$B$5/$B$4</f>
        <v>1.9125730286516186E-2</v>
      </c>
      <c r="E1776" s="5">
        <f>E1775+F1775*$B$7</f>
        <v>5.5133934120907224E-2</v>
      </c>
      <c r="F1776" s="1">
        <f>F1775+G1775*$B$7</f>
        <v>-0.1398383016679948</v>
      </c>
      <c r="G1776" s="1">
        <f>H1776/$H$4-(E1776-B1776)/$H$4*$B$6-F1776*$H$5/$H$4</f>
        <v>-1.9281959532454932E-2</v>
      </c>
      <c r="H1776" s="4">
        <f>IF(AND(A1776&lt;$H$7,A1776&gt;$H$6),$H$8,0)</f>
        <v>0</v>
      </c>
    </row>
    <row r="1777" spans="1:8" x14ac:dyDescent="0.25">
      <c r="A1777" s="6">
        <f>A1776+$B$7</f>
        <v>353.39999999998849</v>
      </c>
      <c r="B1777" s="5">
        <f>B1776+C1776*$B$7</f>
        <v>-2.0527687546804625</v>
      </c>
      <c r="C1777" s="1">
        <f>C1776+D1776*$B$7</f>
        <v>0.15407873078788134</v>
      </c>
      <c r="D1777" s="6">
        <f>(E1777-B1777)*$B$6/$B$4-C1777*$B$5/$B$4</f>
        <v>1.8488169322859488E-2</v>
      </c>
      <c r="E1777" s="5">
        <f>E1776+F1776*$B$7</f>
        <v>2.7166273787308265E-2</v>
      </c>
      <c r="F1777" s="1">
        <f>F1776+G1776*$B$7</f>
        <v>-0.14369469357448578</v>
      </c>
      <c r="G1777" s="1">
        <f>H1777/$H$4-(E1777-B1777)/$H$4*$B$6-F1777*$H$5/$H$4</f>
        <v>-1.8643929881060419E-2</v>
      </c>
      <c r="H1777" s="4">
        <f>IF(AND(A1777&lt;$H$7,A1777&gt;$H$6),$H$8,0)</f>
        <v>0</v>
      </c>
    </row>
    <row r="1778" spans="1:8" x14ac:dyDescent="0.25">
      <c r="A1778" s="6">
        <f>A1777+$B$7</f>
        <v>353.59999999998848</v>
      </c>
      <c r="B1778" s="5">
        <f>B1777+C1777*$B$7</f>
        <v>-2.0219530085228863</v>
      </c>
      <c r="C1778" s="1">
        <f>C1777+D1777*$B$7</f>
        <v>0.15777636465245323</v>
      </c>
      <c r="D1778" s="6">
        <f>(E1778-B1778)*$B$6/$B$4-C1778*$B$5/$B$4</f>
        <v>1.7837157966166174E-2</v>
      </c>
      <c r="E1778" s="5">
        <f>E1777+F1777*$B$7</f>
        <v>-1.5726649275888925E-3</v>
      </c>
      <c r="F1778" s="1">
        <f>F1777+G1777*$B$7</f>
        <v>-0.14742347955069787</v>
      </c>
      <c r="G1778" s="1">
        <f>H1778/$H$4-(E1778-B1778)/$H$4*$B$6-F1778*$H$5/$H$4</f>
        <v>-1.7992451242692505E-2</v>
      </c>
      <c r="H1778" s="4">
        <f>IF(AND(A1778&lt;$H$7,A1778&gt;$H$6),$H$8,0)</f>
        <v>0</v>
      </c>
    </row>
    <row r="1779" spans="1:8" x14ac:dyDescent="0.25">
      <c r="A1779" s="6">
        <f>A1778+$B$7</f>
        <v>353.79999999998847</v>
      </c>
      <c r="B1779" s="5">
        <f>B1778+C1778*$B$7</f>
        <v>-1.9903977355923956</v>
      </c>
      <c r="C1779" s="1">
        <f>C1778+D1778*$B$7</f>
        <v>0.16134379624568645</v>
      </c>
      <c r="D1779" s="6">
        <f>(E1779-B1779)*$B$6/$B$4-C1779*$B$5/$B$4</f>
        <v>1.7173246803861376E-2</v>
      </c>
      <c r="E1779" s="5">
        <f>E1778+F1778*$B$7</f>
        <v>-3.1057360837728469E-2</v>
      </c>
      <c r="F1779" s="1">
        <f>F1778+G1778*$B$7</f>
        <v>-0.15102196979923638</v>
      </c>
      <c r="G1779" s="1">
        <f>H1779/$H$4-(E1779-B1779)/$H$4*$B$6-F1779*$H$5/$H$4</f>
        <v>-1.7328074200558128E-2</v>
      </c>
      <c r="H1779" s="4">
        <f>IF(AND(A1779&lt;$H$7,A1779&gt;$H$6),$H$8,0)</f>
        <v>0</v>
      </c>
    </row>
    <row r="1780" spans="1:8" x14ac:dyDescent="0.25">
      <c r="A1780" s="6">
        <f>A1779+$B$7</f>
        <v>353.99999999998846</v>
      </c>
      <c r="B1780" s="5">
        <f>B1779+C1779*$B$7</f>
        <v>-1.9581289763432583</v>
      </c>
      <c r="C1780" s="1">
        <f>C1779+D1779*$B$7</f>
        <v>0.16477844560645874</v>
      </c>
      <c r="D1780" s="6">
        <f>(E1780-B1780)*$B$6/$B$4-C1780*$B$5/$B$4</f>
        <v>1.6496995531359946E-2</v>
      </c>
      <c r="E1780" s="5">
        <f>E1779+F1779*$B$7</f>
        <v>-6.1261754797575743E-2</v>
      </c>
      <c r="F1780" s="1">
        <f>F1779+G1779*$B$7</f>
        <v>-0.154487584639348</v>
      </c>
      <c r="G1780" s="1">
        <f>H1780/$H$4-(E1780-B1780)/$H$4*$B$6-F1780*$H$5/$H$4</f>
        <v>-1.6651358445866606E-2</v>
      </c>
      <c r="H1780" s="4">
        <f>IF(AND(A1780&lt;$H$7,A1780&gt;$H$6),$H$8,0)</f>
        <v>0</v>
      </c>
    </row>
    <row r="1781" spans="1:8" x14ac:dyDescent="0.25">
      <c r="A1781" s="6">
        <f>A1780+$B$7</f>
        <v>354.19999999998845</v>
      </c>
      <c r="B1781" s="5">
        <f>B1780+C1780*$B$7</f>
        <v>-1.9251732872219667</v>
      </c>
      <c r="C1781" s="1">
        <f>C1780+D1780*$B$7</f>
        <v>0.16807784471273074</v>
      </c>
      <c r="D1781" s="6">
        <f>(E1781-B1781)*$B$6/$B$4-C1781*$B$5/$B$4</f>
        <v>1.580897248427425E-2</v>
      </c>
      <c r="E1781" s="5">
        <f>E1780+F1780*$B$7</f>
        <v>-9.2159271725445344E-2</v>
      </c>
      <c r="F1781" s="1">
        <f>F1780+G1780*$B$7</f>
        <v>-0.15781785632852133</v>
      </c>
      <c r="G1781" s="1">
        <f>H1781/$H$4-(E1781-B1781)/$H$4*$B$6-F1781*$H$5/$H$4</f>
        <v>-1.5962872310037395E-2</v>
      </c>
      <c r="H1781" s="4">
        <f>IF(AND(A1781&lt;$H$7,A1781&gt;$H$6),$H$8,0)</f>
        <v>0</v>
      </c>
    </row>
    <row r="1782" spans="1:8" x14ac:dyDescent="0.25">
      <c r="A1782" s="6">
        <f>A1781+$B$7</f>
        <v>354.39999999998844</v>
      </c>
      <c r="B1782" s="5">
        <f>B1781+C1781*$B$7</f>
        <v>-1.8915577182794205</v>
      </c>
      <c r="C1782" s="1">
        <f>C1781+D1781*$B$7</f>
        <v>0.1712396392095856</v>
      </c>
      <c r="D1782" s="6">
        <f>(E1782-B1782)*$B$6/$B$4-C1782*$B$5/$B$4</f>
        <v>1.5109754164738927E-2</v>
      </c>
      <c r="E1782" s="5">
        <f>E1781+F1781*$B$7</f>
        <v>-0.12372284299114961</v>
      </c>
      <c r="F1782" s="1">
        <f>F1781+G1781*$B$7</f>
        <v>-0.16101043079052882</v>
      </c>
      <c r="G1782" s="1">
        <f>H1782/$H$4-(E1782-B1782)/$H$4*$B$6-F1782*$H$5/$H$4</f>
        <v>-1.5263192291024776E-2</v>
      </c>
      <c r="H1782" s="4">
        <f>IF(AND(A1782&lt;$H$7,A1782&gt;$H$6),$H$8,0)</f>
        <v>0</v>
      </c>
    </row>
    <row r="1783" spans="1:8" x14ac:dyDescent="0.25">
      <c r="A1783" s="6">
        <f>A1782+$B$7</f>
        <v>354.59999999998843</v>
      </c>
      <c r="B1783" s="5">
        <f>B1782+C1782*$B$7</f>
        <v>-1.8573097904375033</v>
      </c>
      <c r="C1783" s="1">
        <f>C1782+D1782*$B$7</f>
        <v>0.17426159004253339</v>
      </c>
      <c r="D1783" s="6">
        <f>(E1783-B1783)*$B$6/$B$4-C1783*$B$5/$B$4</f>
        <v>1.4399924762244477E-2</v>
      </c>
      <c r="E1783" s="5">
        <f>E1782+F1782*$B$7</f>
        <v>-0.15592492914925538</v>
      </c>
      <c r="F1783" s="1">
        <f>F1782+G1782*$B$7</f>
        <v>-0.16406306924873376</v>
      </c>
      <c r="G1783" s="1">
        <f>H1783/$H$4-(E1783-B1783)/$H$4*$B$6-F1783*$H$5/$H$4</f>
        <v>-1.4552902574151472E-2</v>
      </c>
      <c r="H1783" s="4">
        <f>IF(AND(A1783&lt;$H$7,A1783&gt;$H$6),$H$8,0)</f>
        <v>0</v>
      </c>
    </row>
    <row r="1784" spans="1:8" x14ac:dyDescent="0.25">
      <c r="A1784" s="6">
        <f>A1783+$B$7</f>
        <v>354.79999999998842</v>
      </c>
      <c r="B1784" s="5">
        <f>B1783+C1783*$B$7</f>
        <v>-1.8224574724289966</v>
      </c>
      <c r="C1784" s="1">
        <f>C1783+D1783*$B$7</f>
        <v>0.17714157499498229</v>
      </c>
      <c r="D1784" s="6">
        <f>(E1784-B1784)*$B$6/$B$4-C1784*$B$5/$B$4</f>
        <v>1.3680075669375211E-2</v>
      </c>
      <c r="E1784" s="5">
        <f>E1783+F1783*$B$7</f>
        <v>-0.18873754299900214</v>
      </c>
      <c r="F1784" s="1">
        <f>F1783+G1783*$B$7</f>
        <v>-0.16697364976356405</v>
      </c>
      <c r="G1784" s="1">
        <f>H1784/$H$4-(E1784-B1784)/$H$4*$B$6-F1784*$H$5/$H$4</f>
        <v>-1.3832594547846485E-2</v>
      </c>
      <c r="H1784" s="4">
        <f>IF(AND(A1784&lt;$H$7,A1784&gt;$H$6),$H$8,0)</f>
        <v>0</v>
      </c>
    </row>
    <row r="1785" spans="1:8" x14ac:dyDescent="0.25">
      <c r="A1785" s="6">
        <f>A1784+$B$7</f>
        <v>354.9999999999884</v>
      </c>
      <c r="B1785" s="5">
        <f>B1784+C1784*$B$7</f>
        <v>-1.7870291574300001</v>
      </c>
      <c r="C1785" s="1">
        <f>C1784+D1784*$B$7</f>
        <v>0.17987759012885732</v>
      </c>
      <c r="D1785" s="6">
        <f>(E1785-B1785)*$B$6/$B$4-C1785*$B$5/$B$4</f>
        <v>1.2950804992849991E-2</v>
      </c>
      <c r="E1785" s="5">
        <f>E1784+F1784*$B$7</f>
        <v>-0.22213227295171495</v>
      </c>
      <c r="F1785" s="1">
        <f>F1784+G1784*$B$7</f>
        <v>-0.16974016867313335</v>
      </c>
      <c r="G1785" s="1">
        <f>H1785/$H$4-(E1785-B1785)/$H$4*$B$6-F1785*$H$5/$H$4</f>
        <v>-1.3102866314685852E-2</v>
      </c>
      <c r="H1785" s="4">
        <f>IF(AND(A1785&lt;$H$7,A1785&gt;$H$6),$H$8,0)</f>
        <v>0</v>
      </c>
    </row>
    <row r="1786" spans="1:8" x14ac:dyDescent="0.25">
      <c r="A1786" s="6">
        <f>A1785+$B$7</f>
        <v>355.19999999998839</v>
      </c>
      <c r="B1786" s="5">
        <f>B1785+C1785*$B$7</f>
        <v>-1.7510536394042286</v>
      </c>
      <c r="C1786" s="1">
        <f>C1785+D1785*$B$7</f>
        <v>0.1824677511274273</v>
      </c>
      <c r="D1786" s="6">
        <f>(E1786-B1786)*$B$6/$B$4-C1786*$B$5/$B$4</f>
        <v>1.2212717060267459E-2</v>
      </c>
      <c r="E1786" s="5">
        <f>E1785+F1785*$B$7</f>
        <v>-0.25608030668634163</v>
      </c>
      <c r="F1786" s="1">
        <f>F1785+G1785*$B$7</f>
        <v>-0.17236074193607051</v>
      </c>
      <c r="G1786" s="1">
        <f>H1786/$H$4-(E1786-B1786)/$H$4*$B$6-F1786*$H$5/$H$4</f>
        <v>-1.2364322198137812E-2</v>
      </c>
      <c r="H1786" s="4">
        <f>IF(AND(A1786&lt;$H$7,A1786&gt;$H$6),$H$8,0)</f>
        <v>0</v>
      </c>
    </row>
    <row r="1787" spans="1:8" x14ac:dyDescent="0.25">
      <c r="A1787" s="6">
        <f>A1786+$B$7</f>
        <v>355.39999999998838</v>
      </c>
      <c r="B1787" s="5">
        <f>B1786+C1786*$B$7</f>
        <v>-1.7145600891787431</v>
      </c>
      <c r="C1787" s="1">
        <f>C1786+D1786*$B$7</f>
        <v>0.1849102945394808</v>
      </c>
      <c r="D1787" s="6">
        <f>(E1787-B1787)*$B$6/$B$4-C1787*$B$5/$B$4</f>
        <v>1.1466421922959663E-2</v>
      </c>
      <c r="E1787" s="5">
        <f>E1786+F1786*$B$7</f>
        <v>-0.29055245507355576</v>
      </c>
      <c r="F1787" s="1">
        <f>F1786+G1786*$B$7</f>
        <v>-0.17483360637569809</v>
      </c>
      <c r="G1787" s="1">
        <f>H1787/$H$4-(E1787-B1787)/$H$4*$B$6-F1787*$H$5/$H$4</f>
        <v>-1.1617572245416404E-2</v>
      </c>
      <c r="H1787" s="4">
        <f>IF(AND(A1787&lt;$H$7,A1787&gt;$H$6),$H$8,0)</f>
        <v>0</v>
      </c>
    </row>
    <row r="1788" spans="1:8" x14ac:dyDescent="0.25">
      <c r="A1788" s="6">
        <f>A1787+$B$7</f>
        <v>355.59999999998837</v>
      </c>
      <c r="B1788" s="5">
        <f>B1787+C1787*$B$7</f>
        <v>-1.677578030270847</v>
      </c>
      <c r="C1788" s="1">
        <f>C1787+D1787*$B$7</f>
        <v>0.18720357892407272</v>
      </c>
      <c r="D1788" s="6">
        <f>(E1788-B1788)*$B$6/$B$4-C1788*$B$5/$B$4</f>
        <v>1.0712534855360428E-2</v>
      </c>
      <c r="E1788" s="5">
        <f>E1787+F1787*$B$7</f>
        <v>-0.32551917634869537</v>
      </c>
      <c r="F1788" s="1">
        <f>F1787+G1787*$B$7</f>
        <v>-0.17715712082478136</v>
      </c>
      <c r="G1788" s="1">
        <f>H1788/$H$4-(E1788-B1788)/$H$4*$B$6-F1788*$H$5/$H$4</f>
        <v>-1.0863231726849798E-2</v>
      </c>
      <c r="H1788" s="4">
        <f>IF(AND(A1788&lt;$H$7,A1788&gt;$H$6),$H$8,0)</f>
        <v>0</v>
      </c>
    </row>
    <row r="1789" spans="1:8" x14ac:dyDescent="0.25">
      <c r="A1789" s="6">
        <f>A1788+$B$7</f>
        <v>355.79999999998836</v>
      </c>
      <c r="B1789" s="5">
        <f>B1788+C1788*$B$7</f>
        <v>-1.6401373144860325</v>
      </c>
      <c r="C1789" s="1">
        <f>C1788+D1788*$B$7</f>
        <v>0.18934608589514479</v>
      </c>
      <c r="D1789" s="6">
        <f>(E1789-B1789)*$B$6/$B$4-C1789*$B$5/$B$4</f>
        <v>9.9516758512966375E-3</v>
      </c>
      <c r="E1789" s="5">
        <f>E1788+F1788*$B$7</f>
        <v>-0.36095060051365163</v>
      </c>
      <c r="F1789" s="1">
        <f>F1788+G1788*$B$7</f>
        <v>-0.17932976717015131</v>
      </c>
      <c r="G1789" s="1">
        <f>H1789/$H$4-(E1789-B1789)/$H$4*$B$6-F1789*$H$5/$H$4</f>
        <v>-1.0101920632171539E-2</v>
      </c>
      <c r="H1789" s="4">
        <f>IF(AND(A1789&lt;$H$7,A1789&gt;$H$6),$H$8,0)</f>
        <v>0</v>
      </c>
    </row>
    <row r="1790" spans="1:8" x14ac:dyDescent="0.25">
      <c r="A1790" s="6">
        <f>A1789+$B$7</f>
        <v>355.99999999998835</v>
      </c>
      <c r="B1790" s="5">
        <f>B1789+C1789*$B$7</f>
        <v>-1.6022680973070036</v>
      </c>
      <c r="C1790" s="1">
        <f>C1789+D1789*$B$7</f>
        <v>0.19133642106540411</v>
      </c>
      <c r="D1790" s="6">
        <f>(E1790-B1790)*$B$6/$B$4-C1790*$B$5/$B$4</f>
        <v>9.1844691176121533E-3</v>
      </c>
      <c r="E1790" s="5">
        <f>E1789+F1789*$B$7</f>
        <v>-0.39681655394768189</v>
      </c>
      <c r="F1790" s="1">
        <f>F1789+G1789*$B$7</f>
        <v>-0.18135015129658563</v>
      </c>
      <c r="G1790" s="1">
        <f>H1790/$H$4-(E1790-B1790)/$H$4*$B$6-F1790*$H$5/$H$4</f>
        <v>-9.3342631641444331E-3</v>
      </c>
      <c r="H1790" s="4">
        <f>IF(AND(A1790&lt;$H$7,A1790&gt;$H$6),$H$8,0)</f>
        <v>0</v>
      </c>
    </row>
    <row r="1791" spans="1:8" x14ac:dyDescent="0.25">
      <c r="A1791" s="6">
        <f>A1790+$B$7</f>
        <v>356.19999999998834</v>
      </c>
      <c r="B1791" s="5">
        <f>B1790+C1790*$B$7</f>
        <v>-1.5640008130939227</v>
      </c>
      <c r="C1791" s="1">
        <f>C1790+D1790*$B$7</f>
        <v>0.19317331488892653</v>
      </c>
      <c r="D1791" s="6">
        <f>(E1791-B1791)*$B$6/$B$4-C1791*$B$5/$B$4</f>
        <v>8.4115425655353383E-3</v>
      </c>
      <c r="E1791" s="5">
        <f>E1790+F1790*$B$7</f>
        <v>-0.43308658420699903</v>
      </c>
      <c r="F1791" s="1">
        <f>F1790+G1790*$B$7</f>
        <v>-0.18321700392941451</v>
      </c>
      <c r="G1791" s="1">
        <f>H1791/$H$4-(E1791-B1791)/$H$4*$B$6-F1791*$H$5/$H$4</f>
        <v>-8.560887229928019E-3</v>
      </c>
      <c r="H1791" s="4">
        <f>IF(AND(A1791&lt;$H$7,A1791&gt;$H$6),$H$8,0)</f>
        <v>0</v>
      </c>
    </row>
    <row r="1792" spans="1:8" x14ac:dyDescent="0.25">
      <c r="A1792" s="6">
        <f>A1791+$B$7</f>
        <v>356.39999999998832</v>
      </c>
      <c r="B1792" s="5">
        <f>B1791+C1791*$B$7</f>
        <v>-1.5253661501161373</v>
      </c>
      <c r="C1792" s="1">
        <f>C1791+D1791*$B$7</f>
        <v>0.19485562340203361</v>
      </c>
      <c r="D1792" s="6">
        <f>(E1792-B1792)*$B$6/$B$4-C1792*$B$5/$B$4</f>
        <v>7.63352730020205E-3</v>
      </c>
      <c r="E1792" s="5">
        <f>E1791+F1791*$B$7</f>
        <v>-0.46972998499288193</v>
      </c>
      <c r="F1792" s="1">
        <f>F1791+G1791*$B$7</f>
        <v>-0.1849291813754001</v>
      </c>
      <c r="G1792" s="1">
        <f>H1792/$H$4-(E1792-B1792)/$H$4*$B$6-F1792*$H$5/$H$4</f>
        <v>-7.7824239306015525E-3</v>
      </c>
      <c r="H1792" s="4">
        <f>IF(AND(A1792&lt;$H$7,A1792&gt;$H$6),$H$8,0)</f>
        <v>0</v>
      </c>
    </row>
    <row r="1793" spans="1:8" x14ac:dyDescent="0.25">
      <c r="A1793" s="6">
        <f>A1792+$B$7</f>
        <v>356.59999999998831</v>
      </c>
      <c r="B1793" s="5">
        <f>B1792+C1792*$B$7</f>
        <v>-1.4863950254357305</v>
      </c>
      <c r="C1793" s="1">
        <f>C1792+D1792*$B$7</f>
        <v>0.19638232886207402</v>
      </c>
      <c r="D1793" s="6">
        <f>(E1793-B1793)*$B$6/$B$4-C1793*$B$5/$B$4</f>
        <v>6.8510571087465758E-3</v>
      </c>
      <c r="E1793" s="5">
        <f>E1792+F1792*$B$7</f>
        <v>-0.506715821267962</v>
      </c>
      <c r="F1793" s="1">
        <f>F1792+G1792*$B$7</f>
        <v>-0.1864856661615204</v>
      </c>
      <c r="G1793" s="1">
        <f>H1793/$H$4-(E1793-B1793)/$H$4*$B$6-F1793*$H$5/$H$4</f>
        <v>-6.99950704925488E-3</v>
      </c>
      <c r="H1793" s="4">
        <f>IF(AND(A1793&lt;$H$7,A1793&gt;$H$6),$H$8,0)</f>
        <v>0</v>
      </c>
    </row>
    <row r="1794" spans="1:8" x14ac:dyDescent="0.25">
      <c r="A1794" s="6">
        <f>A1793+$B$7</f>
        <v>356.7999999999883</v>
      </c>
      <c r="B1794" s="5">
        <f>B1793+C1793*$B$7</f>
        <v>-1.4471185596633158</v>
      </c>
      <c r="C1794" s="1">
        <f>C1793+D1793*$B$7</f>
        <v>0.19775254028382333</v>
      </c>
      <c r="D1794" s="6">
        <f>(E1794-B1794)*$B$6/$B$4-C1794*$B$5/$B$4</f>
        <v>6.0647679473731474E-3</v>
      </c>
      <c r="E1794" s="5">
        <f>E1793+F1793*$B$7</f>
        <v>-0.5440129545002661</v>
      </c>
      <c r="F1794" s="1">
        <f>F1793+G1793*$B$7</f>
        <v>-0.18788556757137137</v>
      </c>
      <c r="G1794" s="1">
        <f>H1794/$H$4-(E1794-B1794)/$H$4*$B$6-F1794*$H$5/$H$4</f>
        <v>-6.2127725380599274E-3</v>
      </c>
      <c r="H1794" s="4">
        <f>IF(AND(A1794&lt;$H$7,A1794&gt;$H$6),$H$8,0)</f>
        <v>0</v>
      </c>
    </row>
    <row r="1795" spans="1:8" x14ac:dyDescent="0.25">
      <c r="A1795" s="6">
        <f>A1794+$B$7</f>
        <v>356.99999999998829</v>
      </c>
      <c r="B1795" s="5">
        <f>B1794+C1794*$B$7</f>
        <v>-1.4075680516065512</v>
      </c>
      <c r="C1795" s="1">
        <f>C1794+D1794*$B$7</f>
        <v>0.19896549387329795</v>
      </c>
      <c r="D1795" s="6">
        <f>(E1795-B1795)*$B$6/$B$4-C1795*$B$5/$B$4</f>
        <v>5.27529742782064E-3</v>
      </c>
      <c r="E1795" s="5">
        <f>E1794+F1794*$B$7</f>
        <v>-0.58159006801454038</v>
      </c>
      <c r="F1795" s="1">
        <f>F1794+G1794*$B$7</f>
        <v>-0.18912812207898336</v>
      </c>
      <c r="G1795" s="1">
        <f>H1795/$H$4-(E1795-B1795)/$H$4*$B$6-F1795*$H$5/$H$4</f>
        <v>-5.4228580047353588E-3</v>
      </c>
      <c r="H1795" s="4">
        <f>IF(AND(A1795&lt;$H$7,A1795&gt;$H$6),$H$8,0)</f>
        <v>0</v>
      </c>
    </row>
    <row r="1796" spans="1:8" x14ac:dyDescent="0.25">
      <c r="A1796" s="6">
        <f>A1795+$B$7</f>
        <v>357.19999999998828</v>
      </c>
      <c r="B1796" s="5">
        <f>B1795+C1795*$B$7</f>
        <v>-1.3677749528318917</v>
      </c>
      <c r="C1796" s="1">
        <f>C1795+D1795*$B$7</f>
        <v>0.2000205533588621</v>
      </c>
      <c r="D1796" s="6">
        <f>(E1796-B1796)*$B$6/$B$4-C1796*$B$5/$B$4</f>
        <v>4.4832843036326144E-3</v>
      </c>
      <c r="E1796" s="5">
        <f>E1795+F1795*$B$7</f>
        <v>-0.61941569243033712</v>
      </c>
      <c r="F1796" s="1">
        <f>F1795+G1795*$B$7</f>
        <v>-0.19021269367993043</v>
      </c>
      <c r="G1796" s="1">
        <f>H1796/$H$4-(E1796-B1796)/$H$4*$B$6-F1796*$H$5/$H$4</f>
        <v>-4.6304021988165904E-3</v>
      </c>
      <c r="H1796" s="4">
        <f>IF(AND(A1796&lt;$H$7,A1796&gt;$H$6),$H$8,0)</f>
        <v>0</v>
      </c>
    </row>
    <row r="1797" spans="1:8" x14ac:dyDescent="0.25">
      <c r="A1797" s="6">
        <f>A1796+$B$7</f>
        <v>357.39999999998827</v>
      </c>
      <c r="B1797" s="5">
        <f>B1796+C1796*$B$7</f>
        <v>-1.3277708421601193</v>
      </c>
      <c r="C1797" s="1">
        <f>C1796+D1796*$B$7</f>
        <v>0.20091721021958861</v>
      </c>
      <c r="D1797" s="6">
        <f>(E1797-B1797)*$B$6/$B$4-C1797*$B$5/$B$4</f>
        <v>3.6893679566441318E-3</v>
      </c>
      <c r="E1797" s="5">
        <f>E1796+F1796*$B$7</f>
        <v>-0.65745823116632318</v>
      </c>
      <c r="F1797" s="1">
        <f>F1796+G1796*$B$7</f>
        <v>-0.19113877411969374</v>
      </c>
      <c r="G1797" s="1">
        <f>H1797/$H$4-(E1797-B1797)/$H$4*$B$6-F1797*$H$5/$H$4</f>
        <v>-3.8360444981425561E-3</v>
      </c>
      <c r="H1797" s="4">
        <f>IF(AND(A1797&lt;$H$7,A1797&gt;$H$6),$H$8,0)</f>
        <v>0</v>
      </c>
    </row>
    <row r="1798" spans="1:8" x14ac:dyDescent="0.25">
      <c r="A1798" s="6">
        <f>A1797+$B$7</f>
        <v>357.59999999998826</v>
      </c>
      <c r="B1798" s="5">
        <f>B1797+C1797*$B$7</f>
        <v>-1.2875874001162015</v>
      </c>
      <c r="C1798" s="1">
        <f>C1797+D1797*$B$7</f>
        <v>0.20165508381091743</v>
      </c>
      <c r="D1798" s="6">
        <f>(E1798-B1798)*$B$6/$B$4-C1798*$B$5/$B$4</f>
        <v>2.8941878840956347E-3</v>
      </c>
      <c r="E1798" s="5">
        <f>E1797+F1797*$B$7</f>
        <v>-0.69568598599026199</v>
      </c>
      <c r="F1798" s="1">
        <f>F1797+G1797*$B$7</f>
        <v>-0.19190598301932224</v>
      </c>
      <c r="G1798" s="1">
        <f>H1798/$H$4-(E1798-B1798)/$H$4*$B$6-F1798*$H$5/$H$4</f>
        <v>-3.0404243959695626E-3</v>
      </c>
      <c r="H1798" s="4">
        <f>IF(AND(A1798&lt;$H$7,A1798&gt;$H$6),$H$8,0)</f>
        <v>0</v>
      </c>
    </row>
    <row r="1799" spans="1:8" x14ac:dyDescent="0.25">
      <c r="A1799" s="6">
        <f>A1798+$B$7</f>
        <v>357.79999999998824</v>
      </c>
      <c r="B1799" s="5">
        <f>B1798+C1798*$B$7</f>
        <v>-1.247256383354018</v>
      </c>
      <c r="C1799" s="1">
        <f>C1798+D1798*$B$7</f>
        <v>0.20223392138773655</v>
      </c>
      <c r="D1799" s="6">
        <f>(E1799-B1799)*$B$6/$B$4-C1799*$B$5/$B$4</f>
        <v>2.0983831867828679E-3</v>
      </c>
      <c r="E1799" s="5">
        <f>E1798+F1798*$B$7</f>
        <v>-0.7340671825941264</v>
      </c>
      <c r="F1799" s="1">
        <f>F1798+G1798*$B$7</f>
        <v>-0.19251406789851616</v>
      </c>
      <c r="G1799" s="1">
        <f>H1799/$H$4-(E1799-B1799)/$H$4*$B$6-F1799*$H$5/$H$4</f>
        <v>-2.2441809891211749E-3</v>
      </c>
      <c r="H1799" s="4">
        <f>IF(AND(A1799&lt;$H$7,A1799&gt;$H$6),$H$8,0)</f>
        <v>0</v>
      </c>
    </row>
    <row r="1800" spans="1:8" x14ac:dyDescent="0.25">
      <c r="A1800" s="6">
        <f>A1799+$B$7</f>
        <v>357.99999999998823</v>
      </c>
      <c r="B1800" s="5">
        <f>B1799+C1799*$B$7</f>
        <v>-1.2068095990764707</v>
      </c>
      <c r="C1800" s="1">
        <f>C1799+D1799*$B$7</f>
        <v>0.20265359802509311</v>
      </c>
      <c r="D1800" s="6">
        <f>(E1800-B1800)*$B$6/$B$4-C1800*$B$5/$B$4</f>
        <v>1.3025920586500141E-3</v>
      </c>
      <c r="E1800" s="5">
        <f>E1799+F1799*$B$7</f>
        <v>-0.7725699961738296</v>
      </c>
      <c r="F1800" s="1">
        <f>F1799+G1799*$B$7</f>
        <v>-0.1929629040963404</v>
      </c>
      <c r="G1800" s="1">
        <f>H1800/$H$4-(E1800-B1800)/$H$4*$B$6-F1800*$H$5/$H$4</f>
        <v>-1.447952467581305E-3</v>
      </c>
      <c r="H1800" s="4">
        <f>IF(AND(A1800&lt;$H$7,A1800&gt;$H$6),$H$8,0)</f>
        <v>0</v>
      </c>
    </row>
    <row r="1801" spans="1:8" x14ac:dyDescent="0.25">
      <c r="A1801" s="6">
        <f>A1800+$B$7</f>
        <v>358.19999999998822</v>
      </c>
      <c r="B1801" s="5">
        <f>B1800+C1800*$B$7</f>
        <v>-1.166278879471452</v>
      </c>
      <c r="C1801" s="1">
        <f>C1800+D1800*$B$7</f>
        <v>0.20291411643682311</v>
      </c>
      <c r="D1801" s="6">
        <f>(E1801-B1801)*$B$6/$B$4-C1801*$B$5/$B$4</f>
        <v>5.0745127823119711E-4</v>
      </c>
      <c r="E1801" s="5">
        <f>E1800+F1800*$B$7</f>
        <v>-0.81116257699309768</v>
      </c>
      <c r="F1801" s="1">
        <f>F1800+G1800*$B$7</f>
        <v>-0.19325249458985666</v>
      </c>
      <c r="G1801" s="1">
        <f>H1801/$H$4-(E1801-B1801)/$H$4*$B$6-F1801*$H$5/$H$4</f>
        <v>-6.5237560593569416E-4</v>
      </c>
      <c r="H1801" s="4">
        <f>IF(AND(A1801&lt;$H$7,A1801&gt;$H$6),$H$8,0)</f>
        <v>0</v>
      </c>
    </row>
    <row r="1802" spans="1:8" x14ac:dyDescent="0.25">
      <c r="A1802" s="6">
        <f>A1801+$B$7</f>
        <v>358.39999999998821</v>
      </c>
      <c r="B1802" s="5">
        <f>B1801+C1801*$B$7</f>
        <v>-1.1256960561840874</v>
      </c>
      <c r="C1802" s="1">
        <f>C1801+D1801*$B$7</f>
        <v>0.20301560669246935</v>
      </c>
      <c r="D1802" s="6">
        <f>(E1802-B1802)*$B$6/$B$4-C1802*$B$5/$B$4</f>
        <v>-2.8640429765685628E-4</v>
      </c>
      <c r="E1802" s="5">
        <f>E1801+F1801*$B$7</f>
        <v>-0.84981307591106903</v>
      </c>
      <c r="F1802" s="1">
        <f>F1801+G1801*$B$7</f>
        <v>-0.1933829697110438</v>
      </c>
      <c r="G1802" s="1">
        <f>H1802/$H$4-(E1802-B1802)/$H$4*$B$6-F1802*$H$5/$H$4</f>
        <v>1.4191474293547262E-4</v>
      </c>
      <c r="H1802" s="4">
        <f>IF(AND(A1802&lt;$H$7,A1802&gt;$H$6),$H$8,0)</f>
        <v>0</v>
      </c>
    </row>
    <row r="1803" spans="1:8" x14ac:dyDescent="0.25">
      <c r="A1803" s="6">
        <f>A1802+$B$7</f>
        <v>358.5999999999882</v>
      </c>
      <c r="B1803" s="5">
        <f>B1802+C1802*$B$7</f>
        <v>-1.0850929348455935</v>
      </c>
      <c r="C1803" s="1">
        <f>C1802+D1802*$B$7</f>
        <v>0.20295832583293796</v>
      </c>
      <c r="D1803" s="6">
        <f>(E1803-B1803)*$B$6/$B$4-C1803*$B$5/$B$4</f>
        <v>-1.0783422375709121E-3</v>
      </c>
      <c r="E1803" s="5">
        <f>E1802+F1802*$B$7</f>
        <v>-0.88848966985327782</v>
      </c>
      <c r="F1803" s="1">
        <f>F1802+G1802*$B$7</f>
        <v>-0.1933545867624567</v>
      </c>
      <c r="G1803" s="1">
        <f>H1803/$H$4-(E1803-B1803)/$H$4*$B$6-F1803*$H$5/$H$4</f>
        <v>9.342861515136934E-4</v>
      </c>
      <c r="H1803" s="4">
        <f>IF(AND(A1803&lt;$H$7,A1803&gt;$H$6),$H$8,0)</f>
        <v>0</v>
      </c>
    </row>
    <row r="1804" spans="1:8" x14ac:dyDescent="0.25">
      <c r="A1804" s="6">
        <f>A1803+$B$7</f>
        <v>358.79999999998819</v>
      </c>
      <c r="B1804" s="5">
        <f>B1803+C1803*$B$7</f>
        <v>-1.0445012696790059</v>
      </c>
      <c r="C1804" s="1">
        <f>C1803+D1803*$B$7</f>
        <v>0.20274265738542377</v>
      </c>
      <c r="D1804" s="6">
        <f>(E1804-B1804)*$B$6/$B$4-C1804*$B$5/$B$4</f>
        <v>-1.8677330360489881E-3</v>
      </c>
      <c r="E1804" s="5">
        <f>E1803+F1803*$B$7</f>
        <v>-0.9271605872057691</v>
      </c>
      <c r="F1804" s="1">
        <f>F1803+G1803*$B$7</f>
        <v>-0.19316772953215397</v>
      </c>
      <c r="G1804" s="1">
        <f>H1804/$H$4-(E1804-B1804)/$H$4*$B$6-F1804*$H$5/$H$4</f>
        <v>1.724109118249941E-3</v>
      </c>
      <c r="H1804" s="4">
        <f>IF(AND(A1804&lt;$H$7,A1804&gt;$H$6),$H$8,0)</f>
        <v>0</v>
      </c>
    </row>
    <row r="1805" spans="1:8" x14ac:dyDescent="0.25">
      <c r="A1805" s="6">
        <f>A1804+$B$7</f>
        <v>358.99999999998818</v>
      </c>
      <c r="B1805" s="5">
        <f>B1804+C1804*$B$7</f>
        <v>-1.0039527382019211</v>
      </c>
      <c r="C1805" s="1">
        <f>C1804+D1804*$B$7</f>
        <v>0.20236911077821398</v>
      </c>
      <c r="D1805" s="6">
        <f>(E1805-B1805)*$B$6/$B$4-C1805*$B$5/$B$4</f>
        <v>-2.6539506107759975E-3</v>
      </c>
      <c r="E1805" s="5">
        <f>E1804+F1804*$B$7</f>
        <v>-0.96579413311219986</v>
      </c>
      <c r="F1805" s="1">
        <f>F1804+G1804*$B$7</f>
        <v>-0.19282290770850399</v>
      </c>
      <c r="G1805" s="1">
        <f>H1805/$H$4-(E1805-B1805)/$H$4*$B$6-F1805*$H$5/$H$4</f>
        <v>2.5107575647303473E-3</v>
      </c>
      <c r="H1805" s="4">
        <f>IF(AND(A1805&lt;$H$7,A1805&gt;$H$6),$H$8,0)</f>
        <v>0</v>
      </c>
    </row>
    <row r="1806" spans="1:8" x14ac:dyDescent="0.25">
      <c r="A1806" s="6">
        <f>A1805+$B$7</f>
        <v>359.19999999998817</v>
      </c>
      <c r="B1806" s="5">
        <f>B1805+C1805*$B$7</f>
        <v>-0.96347891604627833</v>
      </c>
      <c r="C1806" s="1">
        <f>C1805+D1805*$B$7</f>
        <v>0.20183832065605878</v>
      </c>
      <c r="D1806" s="6">
        <f>(E1806-B1806)*$B$6/$B$4-C1806*$B$5/$B$4</f>
        <v>-3.436372795917104E-3</v>
      </c>
      <c r="E1806" s="5">
        <f>E1805+F1805*$B$7</f>
        <v>-1.0043587146539006</v>
      </c>
      <c r="F1806" s="1">
        <f>F1805+G1805*$B$7</f>
        <v>-0.19232075619555791</v>
      </c>
      <c r="G1806" s="1">
        <f>H1806/$H$4-(E1806-B1806)/$H$4*$B$6-F1806*$H$5/$H$4</f>
        <v>3.2936093290095911E-3</v>
      </c>
      <c r="H1806" s="4">
        <f>IF(AND(A1806&lt;$H$7,A1806&gt;$H$6),$H$8,0)</f>
        <v>0</v>
      </c>
    </row>
    <row r="1807" spans="1:8" x14ac:dyDescent="0.25">
      <c r="A1807" s="6">
        <f>A1806+$B$7</f>
        <v>359.39999999998815</v>
      </c>
      <c r="B1807" s="5">
        <f>B1806+C1806*$B$7</f>
        <v>-0.9231112519150666</v>
      </c>
      <c r="C1807" s="1">
        <f>C1806+D1806*$B$7</f>
        <v>0.20115104609687537</v>
      </c>
      <c r="D1807" s="6">
        <f>(E1807-B1807)*$B$6/$B$4-C1807*$B$5/$B$4</f>
        <v>-4.2143818312325851E-3</v>
      </c>
      <c r="E1807" s="5">
        <f>E1806+F1806*$B$7</f>
        <v>-1.0428228658930121</v>
      </c>
      <c r="F1807" s="1">
        <f>F1806+G1806*$B$7</f>
        <v>-0.19166203432975598</v>
      </c>
      <c r="G1807" s="1">
        <f>H1807/$H$4-(E1807-B1807)/$H$4*$B$6-F1807*$H$5/$H$4</f>
        <v>4.0720466547257946E-3</v>
      </c>
      <c r="H1807" s="4">
        <f>IF(AND(A1807&lt;$H$7,A1807&gt;$H$6),$H$8,0)</f>
        <v>0</v>
      </c>
    </row>
    <row r="1808" spans="1:8" x14ac:dyDescent="0.25">
      <c r="A1808" s="6">
        <f>A1807+$B$7</f>
        <v>359.59999999998814</v>
      </c>
      <c r="B1808" s="5">
        <f>B1807+C1807*$B$7</f>
        <v>-0.88288104269569156</v>
      </c>
      <c r="C1808" s="1">
        <f>C1807+D1807*$B$7</f>
        <v>0.20030816973062884</v>
      </c>
      <c r="D1808" s="6">
        <f>(E1808-B1808)*$B$6/$B$4-C1808*$B$5/$B$4</f>
        <v>-4.9873648465921499E-3</v>
      </c>
      <c r="E1808" s="5">
        <f>E1807+F1807*$B$7</f>
        <v>-1.0811552727589633</v>
      </c>
      <c r="F1808" s="1">
        <f>F1807+G1807*$B$7</f>
        <v>-0.19084762499881083</v>
      </c>
      <c r="G1808" s="1">
        <f>H1808/$H$4-(E1808-B1808)/$H$4*$B$6-F1808*$H$5/$H$4</f>
        <v>4.8454566756148797E-3</v>
      </c>
      <c r="H1808" s="4">
        <f>IF(AND(A1808&lt;$H$7,A1808&gt;$H$6),$H$8,0)</f>
        <v>0</v>
      </c>
    </row>
    <row r="1809" spans="1:8" x14ac:dyDescent="0.25">
      <c r="A1809" s="6">
        <f>A1808+$B$7</f>
        <v>359.79999999998813</v>
      </c>
      <c r="B1809" s="5">
        <f>B1808+C1808*$B$7</f>
        <v>-0.84281940874956573</v>
      </c>
      <c r="C1809" s="1">
        <f>C1808+D1808*$B$7</f>
        <v>0.19931069676131041</v>
      </c>
      <c r="D1809" s="6">
        <f>(E1809-B1809)*$B$6/$B$4-C1809*$B$5/$B$4</f>
        <v>-5.7547143415112544E-3</v>
      </c>
      <c r="E1809" s="5">
        <f>E1808+F1808*$B$7</f>
        <v>-1.1193247977587255</v>
      </c>
      <c r="F1809" s="1">
        <f>F1808+G1808*$B$7</f>
        <v>-0.18987853366368787</v>
      </c>
      <c r="G1809" s="1">
        <f>H1809/$H$4-(E1809-B1809)/$H$4*$B$6-F1809*$H$5/$H$4</f>
        <v>5.6132318950469157E-3</v>
      </c>
      <c r="H1809" s="4">
        <f>IF(AND(A1809&lt;$H$7,A1809&gt;$H$6),$H$8,0)</f>
        <v>0</v>
      </c>
    </row>
    <row r="1810" spans="1:8" x14ac:dyDescent="0.25">
      <c r="A1810" s="6">
        <f>A1809+$B$7</f>
        <v>359.99999999998812</v>
      </c>
      <c r="B1810" s="5">
        <f>B1809+C1809*$B$7</f>
        <v>-0.80295726939730361</v>
      </c>
      <c r="C1810" s="1">
        <f>C1809+D1809*$B$7</f>
        <v>0.19815975389300816</v>
      </c>
      <c r="D1810" s="6">
        <f>(E1810-B1810)*$B$6/$B$4-C1810*$B$5/$B$4</f>
        <v>-6.5158286593367167E-3</v>
      </c>
      <c r="E1810" s="5">
        <f>E1809+F1809*$B$7</f>
        <v>-1.157300504491463</v>
      </c>
      <c r="F1810" s="1">
        <f>F1809+G1809*$B$7</f>
        <v>-0.18875588728467849</v>
      </c>
      <c r="G1810" s="1">
        <f>H1810/$H$4-(E1810-B1810)/$H$4*$B$6-F1810*$H$5/$H$4</f>
        <v>6.3747706602117716E-3</v>
      </c>
      <c r="H1810" s="4">
        <f>IF(AND(A1810&lt;$H$7,A1810&gt;$H$6),$H$8,0)</f>
        <v>0</v>
      </c>
    </row>
    <row r="1811" spans="1:8" x14ac:dyDescent="0.25">
      <c r="A1811" s="6">
        <f>A1810+$B$7</f>
        <v>360.19999999998811</v>
      </c>
      <c r="B1811" s="5">
        <f>B1810+C1810*$B$7</f>
        <v>-0.76332531861870201</v>
      </c>
      <c r="C1811" s="1">
        <f>C1810+D1810*$B$7</f>
        <v>0.19685658816114082</v>
      </c>
      <c r="D1811" s="6">
        <f>(E1811-B1811)*$B$6/$B$4-C1811*$B$5/$B$4</f>
        <v>-7.2701124557140789E-3</v>
      </c>
      <c r="E1811" s="5">
        <f>E1810+F1810*$B$7</f>
        <v>-1.1950516819483987</v>
      </c>
      <c r="F1811" s="1">
        <f>F1810+G1810*$B$7</f>
        <v>-0.18748093315263614</v>
      </c>
      <c r="G1811" s="1">
        <f>H1811/$H$4-(E1811-B1811)/$H$4*$B$6-F1811*$H$5/$H$4</f>
        <v>7.1294776305865105E-3</v>
      </c>
      <c r="H1811" s="4">
        <f>IF(AND(A1811&lt;$H$7,A1811&gt;$H$6),$H$8,0)</f>
        <v>0</v>
      </c>
    </row>
    <row r="1812" spans="1:8" x14ac:dyDescent="0.25">
      <c r="A1812" s="6">
        <f>A1811+$B$7</f>
        <v>360.3999999999881</v>
      </c>
      <c r="B1812" s="5">
        <f>B1811+C1811*$B$7</f>
        <v>-0.72395400098647389</v>
      </c>
      <c r="C1812" s="1">
        <f>C1811+D1811*$B$7</f>
        <v>0.195402565669998</v>
      </c>
      <c r="D1812" s="6">
        <f>(E1812-B1812)*$B$6/$B$4-C1812*$B$5/$B$4</f>
        <v>-8.0169771609744922E-3</v>
      </c>
      <c r="E1812" s="5">
        <f>E1811+F1811*$B$7</f>
        <v>-1.232547868578926</v>
      </c>
      <c r="F1812" s="1">
        <f>F1811+G1811*$B$7</f>
        <v>-0.18605503762651884</v>
      </c>
      <c r="G1812" s="1">
        <f>H1812/$H$4-(E1812-B1812)/$H$4*$B$6-F1812*$H$5/$H$4</f>
        <v>7.8767642403223034E-3</v>
      </c>
      <c r="H1812" s="4">
        <f>IF(AND(A1812&lt;$H$7,A1812&gt;$H$6),$H$8,0)</f>
        <v>0</v>
      </c>
    </row>
    <row r="1813" spans="1:8" x14ac:dyDescent="0.25">
      <c r="A1813" s="6">
        <f>A1812+$B$7</f>
        <v>360.59999999998809</v>
      </c>
      <c r="B1813" s="5">
        <f>B1812+C1812*$B$7</f>
        <v>-0.68487348785247426</v>
      </c>
      <c r="C1813" s="1">
        <f>C1812+D1812*$B$7</f>
        <v>0.1937991702378031</v>
      </c>
      <c r="D1813" s="6">
        <f>(E1813-B1813)*$B$6/$B$4-C1813*$B$5/$B$4</f>
        <v>-8.755841436084601E-3</v>
      </c>
      <c r="E1813" s="5">
        <f>E1812+F1812*$B$7</f>
        <v>-1.2697588761042298</v>
      </c>
      <c r="F1813" s="1">
        <f>F1812+G1812*$B$7</f>
        <v>-0.18447968477845439</v>
      </c>
      <c r="G1813" s="1">
        <f>H1813/$H$4-(E1813-B1813)/$H$4*$B$6-F1813*$H$5/$H$4</f>
        <v>8.6160491541943714E-3</v>
      </c>
      <c r="H1813" s="4">
        <f>IF(AND(A1813&lt;$H$7,A1813&gt;$H$6),$H$8,0)</f>
        <v>0</v>
      </c>
    </row>
    <row r="1814" spans="1:8" x14ac:dyDescent="0.25">
      <c r="A1814" s="6">
        <f>A1813+$B$7</f>
        <v>360.79999999998807</v>
      </c>
      <c r="B1814" s="5">
        <f>B1813+C1813*$B$7</f>
        <v>-0.64611365380491359</v>
      </c>
      <c r="C1814" s="1">
        <f>C1813+D1813*$B$7</f>
        <v>0.19204800195058619</v>
      </c>
      <c r="D1814" s="6">
        <f>(E1814-B1814)*$B$6/$B$4-C1814*$B$5/$B$4</f>
        <v>-9.4861316218088649E-3</v>
      </c>
      <c r="E1814" s="5">
        <f>E1813+F1813*$B$7</f>
        <v>-1.3066548130599207</v>
      </c>
      <c r="F1814" s="1">
        <f>F1813+G1813*$B$7</f>
        <v>-0.18275647494761552</v>
      </c>
      <c r="G1814" s="1">
        <f>H1814/$H$4-(E1814-B1814)/$H$4*$B$6-F1814*$H$5/$H$4</f>
        <v>9.3467587167643043E-3</v>
      </c>
      <c r="H1814" s="4">
        <f>IF(AND(A1814&lt;$H$7,A1814&gt;$H$6),$H$8,0)</f>
        <v>0</v>
      </c>
    </row>
    <row r="1815" spans="1:8" x14ac:dyDescent="0.25">
      <c r="A1815" s="6">
        <f>A1814+$B$7</f>
        <v>360.99999999998806</v>
      </c>
      <c r="B1815" s="5">
        <f>B1814+C1814*$B$7</f>
        <v>-0.60770405341479639</v>
      </c>
      <c r="C1815" s="1">
        <f>C1814+D1814*$B$7</f>
        <v>0.19015077562622443</v>
      </c>
      <c r="D1815" s="6">
        <f>(E1815-B1815)*$B$6/$B$4-C1815*$B$5/$B$4</f>
        <v>-1.020728218073984E-2</v>
      </c>
      <c r="E1815" s="5">
        <f>E1814+F1814*$B$7</f>
        <v>-1.3432061080494437</v>
      </c>
      <c r="F1815" s="1">
        <f>F1814+G1814*$B$7</f>
        <v>-0.18088712320426265</v>
      </c>
      <c r="G1815" s="1">
        <f>H1815/$H$4-(E1815-B1815)/$H$4*$B$6-F1815*$H$5/$H$4</f>
        <v>1.0068327394410412E-2</v>
      </c>
      <c r="H1815" s="4">
        <f>IF(AND(A1815&lt;$H$7,A1815&gt;$H$6),$H$8,0)</f>
        <v>0</v>
      </c>
    </row>
    <row r="1816" spans="1:8" x14ac:dyDescent="0.25">
      <c r="A1816" s="6">
        <f>A1815+$B$7</f>
        <v>361.19999999998805</v>
      </c>
      <c r="B1816" s="5">
        <f>B1815+C1815*$B$7</f>
        <v>-0.56967389828955151</v>
      </c>
      <c r="C1816" s="1">
        <f>C1815+D1815*$B$7</f>
        <v>0.18810931919007645</v>
      </c>
      <c r="D1816" s="6">
        <f>(E1816-B1816)*$B$6/$B$4-C1816*$B$5/$B$4</f>
        <v>-1.0918736131858595E-2</v>
      </c>
      <c r="E1816" s="5">
        <f>E1815+F1815*$B$7</f>
        <v>-1.3793835326902963</v>
      </c>
      <c r="F1816" s="1">
        <f>F1815+G1815*$B$7</f>
        <v>-0.17887345772538057</v>
      </c>
      <c r="G1816" s="1">
        <f>H1816/$H$4-(E1816-B1816)/$H$4*$B$6-F1816*$H$5/$H$4</f>
        <v>1.0780198209888157E-2</v>
      </c>
      <c r="H1816" s="4">
        <f>IF(AND(A1816&lt;$H$7,A1816&gt;$H$6),$H$8,0)</f>
        <v>0</v>
      </c>
    </row>
    <row r="1817" spans="1:8" x14ac:dyDescent="0.25">
      <c r="A1817" s="6">
        <f>A1816+$B$7</f>
        <v>361.39999999998804</v>
      </c>
      <c r="B1817" s="5">
        <f>B1816+C1816*$B$7</f>
        <v>-0.53205203445153626</v>
      </c>
      <c r="C1817" s="1">
        <f>C1816+D1816*$B$7</f>
        <v>0.18592557196370474</v>
      </c>
      <c r="D1817" s="6">
        <f>(E1817-B1817)*$B$6/$B$4-C1817*$B$5/$B$4</f>
        <v>-1.1619945477293933E-2</v>
      </c>
      <c r="E1817" s="5">
        <f>E1816+F1816*$B$7</f>
        <v>-1.4151582242353724</v>
      </c>
      <c r="F1817" s="1">
        <f>F1816+G1816*$B$7</f>
        <v>-0.17671741808340294</v>
      </c>
      <c r="G1817" s="1">
        <f>H1817/$H$4-(E1817-B1817)/$H$4*$B$6-F1817*$H$5/$H$4</f>
        <v>1.1481823169089406E-2</v>
      </c>
      <c r="H1817" s="4">
        <f>IF(AND(A1817&lt;$H$7,A1817&gt;$H$6),$H$8,0)</f>
        <v>0</v>
      </c>
    </row>
    <row r="1818" spans="1:8" x14ac:dyDescent="0.25">
      <c r="A1818" s="6">
        <f>A1817+$B$7</f>
        <v>361.59999999998803</v>
      </c>
      <c r="B1818" s="5">
        <f>B1817+C1817*$B$7</f>
        <v>-0.49486692005879529</v>
      </c>
      <c r="C1818" s="1">
        <f>C1817+D1817*$B$7</f>
        <v>0.18360158286824596</v>
      </c>
      <c r="D1818" s="6">
        <f>(E1818-B1818)*$B$6/$B$4-C1818*$B$5/$B$4</f>
        <v>-1.2310371620956266E-2</v>
      </c>
      <c r="E1818" s="5">
        <f>E1817+F1817*$B$7</f>
        <v>-1.450501707852053</v>
      </c>
      <c r="F1818" s="1">
        <f>F1817+G1817*$B$7</f>
        <v>-0.17442105344958506</v>
      </c>
      <c r="G1818" s="1">
        <f>H1818/$H$4-(E1818-B1818)/$H$4*$B$6-F1818*$H$5/$H$4</f>
        <v>1.2172663679676354E-2</v>
      </c>
      <c r="H1818" s="4">
        <f>IF(AND(A1818&lt;$H$7,A1818&gt;$H$6),$H$8,0)</f>
        <v>0</v>
      </c>
    </row>
    <row r="1819" spans="1:8" x14ac:dyDescent="0.25">
      <c r="A1819" s="6">
        <f>A1818+$B$7</f>
        <v>361.79999999998802</v>
      </c>
      <c r="B1819" s="5">
        <f>B1818+C1818*$B$7</f>
        <v>-0.45814660348514608</v>
      </c>
      <c r="C1819" s="1">
        <f>C1818+D1818*$B$7</f>
        <v>0.18113950854405469</v>
      </c>
      <c r="D1819" s="6">
        <f>(E1819-B1819)*$B$6/$B$4-C1819*$B$5/$B$4</f>
        <v>-1.2989485778729059E-2</v>
      </c>
      <c r="E1819" s="5">
        <f>E1818+F1818*$B$7</f>
        <v>-1.48538591854197</v>
      </c>
      <c r="F1819" s="1">
        <f>F1818+G1818*$B$7</f>
        <v>-0.17198652071364978</v>
      </c>
      <c r="G1819" s="1">
        <f>H1819/$H$4-(E1819-B1819)/$H$4*$B$6-F1819*$H$5/$H$4</f>
        <v>1.2852190961272988E-2</v>
      </c>
      <c r="H1819" s="4">
        <f>IF(AND(A1819&lt;$H$7,A1819&gt;$H$6),$H$8,0)</f>
        <v>0</v>
      </c>
    </row>
    <row r="1820" spans="1:8" x14ac:dyDescent="0.25">
      <c r="A1820" s="6">
        <f>A1819+$B$7</f>
        <v>361.99999999998801</v>
      </c>
      <c r="B1820" s="5">
        <f>B1819+C1819*$B$7</f>
        <v>-0.42191870177633511</v>
      </c>
      <c r="C1820" s="1">
        <f>C1819+D1819*$B$7</f>
        <v>0.17854161138830887</v>
      </c>
      <c r="D1820" s="6">
        <f>(E1820-B1820)*$B$6/$B$4-C1820*$B$5/$B$4</f>
        <v>-1.3656769379908281E-2</v>
      </c>
      <c r="E1820" s="5">
        <f>E1819+F1819*$B$7</f>
        <v>-1.5197832226846999</v>
      </c>
      <c r="F1820" s="1">
        <f>F1819+G1819*$B$7</f>
        <v>-0.16941608252139517</v>
      </c>
      <c r="G1820" s="1">
        <f>H1820/$H$4-(E1820-B1820)/$H$4*$B$6-F1820*$H$5/$H$4</f>
        <v>1.3519886446904576E-2</v>
      </c>
      <c r="H1820" s="4">
        <f>IF(AND(A1820&lt;$H$7,A1820&gt;$H$6),$H$8,0)</f>
        <v>0</v>
      </c>
    </row>
    <row r="1821" spans="1:8" x14ac:dyDescent="0.25">
      <c r="A1821" s="6">
        <f>A1820+$B$7</f>
        <v>362.19999999998799</v>
      </c>
      <c r="B1821" s="5">
        <f>B1820+C1820*$B$7</f>
        <v>-0.38621037949867332</v>
      </c>
      <c r="C1821" s="1">
        <f>C1820+D1820*$B$7</f>
        <v>0.17581025751232721</v>
      </c>
      <c r="D1821" s="6">
        <f>(E1821-B1821)*$B$6/$B$4-C1821*$B$5/$B$4</f>
        <v>-1.4311714459587965E-2</v>
      </c>
      <c r="E1821" s="5">
        <f>E1820+F1820*$B$7</f>
        <v>-1.553666439188979</v>
      </c>
      <c r="F1821" s="1">
        <f>F1820+G1820*$B$7</f>
        <v>-0.16671210523201427</v>
      </c>
      <c r="G1821" s="1">
        <f>H1821/$H$4-(E1821-B1821)/$H$4*$B$6-F1821*$H$5/$H$4</f>
        <v>1.4175242175383271E-2</v>
      </c>
      <c r="H1821" s="4">
        <f>IF(AND(A1821&lt;$H$7,A1821&gt;$H$6),$H$8,0)</f>
        <v>0</v>
      </c>
    </row>
    <row r="1822" spans="1:8" x14ac:dyDescent="0.25">
      <c r="A1822" s="6">
        <f>A1821+$B$7</f>
        <v>362.39999999998798</v>
      </c>
      <c r="B1822" s="5">
        <f>B1821+C1821*$B$7</f>
        <v>-0.35104832799620789</v>
      </c>
      <c r="C1822" s="1">
        <f>C1821+D1821*$B$7</f>
        <v>0.17294791462040962</v>
      </c>
      <c r="D1822" s="6">
        <f>(E1822-B1822)*$B$6/$B$4-C1822*$B$5/$B$4</f>
        <v>-1.4953824041697886E-2</v>
      </c>
      <c r="E1822" s="5">
        <f>E1821+F1821*$B$7</f>
        <v>-1.5870088602353818</v>
      </c>
      <c r="F1822" s="1">
        <f>F1821+G1821*$B$7</f>
        <v>-0.16387705679693762</v>
      </c>
      <c r="G1822" s="1">
        <f>H1822/$H$4-(E1822-B1822)/$H$4*$B$6-F1822*$H$5/$H$4</f>
        <v>1.4817761174345806E-2</v>
      </c>
      <c r="H1822" s="4">
        <f>IF(AND(A1822&lt;$H$7,A1822&gt;$H$6),$H$8,0)</f>
        <v>0</v>
      </c>
    </row>
    <row r="1823" spans="1:8" x14ac:dyDescent="0.25">
      <c r="A1823" s="6">
        <f>A1822+$B$7</f>
        <v>362.59999999998797</v>
      </c>
      <c r="B1823" s="5">
        <f>B1822+C1822*$B$7</f>
        <v>-0.31645874507212596</v>
      </c>
      <c r="C1823" s="1">
        <f>C1822+D1822*$B$7</f>
        <v>0.16995714981207005</v>
      </c>
      <c r="D1823" s="6">
        <f>(E1823-B1823)*$B$6/$B$4-C1823*$B$5/$B$4</f>
        <v>-1.5582612512407485E-2</v>
      </c>
      <c r="E1823" s="5">
        <f>E1822+F1822*$B$7</f>
        <v>-1.6197842715947692</v>
      </c>
      <c r="F1823" s="1">
        <f>F1822+G1822*$B$7</f>
        <v>-0.16091350456206846</v>
      </c>
      <c r="G1823" s="1">
        <f>H1823/$H$4-(E1823-B1823)/$H$4*$B$6-F1823*$H$5/$H$4</f>
        <v>1.5446957833657462E-2</v>
      </c>
      <c r="H1823" s="4">
        <f>IF(AND(A1823&lt;$H$7,A1823&gt;$H$6),$H$8,0)</f>
        <v>0</v>
      </c>
    </row>
    <row r="1824" spans="1:8" x14ac:dyDescent="0.25">
      <c r="A1824" s="6">
        <f>A1823+$B$7</f>
        <v>362.79999999998796</v>
      </c>
      <c r="B1824" s="5">
        <f>B1823+C1823*$B$7</f>
        <v>-0.28246731510971196</v>
      </c>
      <c r="C1824" s="1">
        <f>C1823+D1823*$B$7</f>
        <v>0.16684062730958854</v>
      </c>
      <c r="D1824" s="6">
        <f>(E1824-B1824)*$B$6/$B$4-C1824*$B$5/$B$4</f>
        <v>-1.6197605983618538E-2</v>
      </c>
      <c r="E1824" s="5">
        <f>E1823+F1823*$B$7</f>
        <v>-1.6519669725071828</v>
      </c>
      <c r="F1824" s="1">
        <f>F1823+G1823*$B$7</f>
        <v>-0.15782411299533697</v>
      </c>
      <c r="G1824" s="1">
        <f>H1824/$H$4-(E1824-B1824)/$H$4*$B$6-F1824*$H$5/$H$4</f>
        <v>1.6062358268904765E-2</v>
      </c>
      <c r="H1824" s="4">
        <f>IF(AND(A1824&lt;$H$7,A1824&gt;$H$6),$H$8,0)</f>
        <v>0</v>
      </c>
    </row>
    <row r="1825" spans="1:8" x14ac:dyDescent="0.25">
      <c r="A1825" s="6">
        <f>A1824+$B$7</f>
        <v>362.99999999998795</v>
      </c>
      <c r="B1825" s="5">
        <f>B1824+C1824*$B$7</f>
        <v>-0.24909918964779426</v>
      </c>
      <c r="C1825" s="1">
        <f>C1824+D1824*$B$7</f>
        <v>0.16360110611286482</v>
      </c>
      <c r="D1825" s="6">
        <f>(E1825-B1825)*$B$6/$B$4-C1825*$B$5/$B$4</f>
        <v>-1.6798342646277532E-2</v>
      </c>
      <c r="E1825" s="5">
        <f>E1824+F1824*$B$7</f>
        <v>-1.6835317951062503</v>
      </c>
      <c r="F1825" s="1">
        <f>F1824+G1824*$B$7</f>
        <v>-0.15461164134155603</v>
      </c>
      <c r="G1825" s="1">
        <f>H1825/$H$4-(E1825-B1825)/$H$4*$B$6-F1825*$H$5/$H$4</f>
        <v>1.6663500674707902E-2</v>
      </c>
      <c r="H1825" s="4">
        <f>IF(AND(A1825&lt;$H$7,A1825&gt;$H$6),$H$8,0)</f>
        <v>0</v>
      </c>
    </row>
    <row r="1826" spans="1:8" x14ac:dyDescent="0.25">
      <c r="A1826" s="6">
        <f>A1825+$B$7</f>
        <v>363.19999999998794</v>
      </c>
      <c r="B1826" s="5">
        <f>B1825+C1825*$B$7</f>
        <v>-0.21637896842522131</v>
      </c>
      <c r="C1826" s="1">
        <f>C1825+D1825*$B$7</f>
        <v>0.16024143758360931</v>
      </c>
      <c r="D1826" s="6">
        <f>(E1826-B1826)*$B$6/$B$4-C1826*$B$5/$B$4</f>
        <v>-1.7384373113247545E-2</v>
      </c>
      <c r="E1826" s="5">
        <f>E1825+F1825*$B$7</f>
        <v>-1.7144541233745616</v>
      </c>
      <c r="F1826" s="1">
        <f>F1825+G1825*$B$7</f>
        <v>-0.15127894120661445</v>
      </c>
      <c r="G1826" s="1">
        <f>H1826/$H$4-(E1826-B1826)/$H$4*$B$6-F1826*$H$5/$H$4</f>
        <v>1.7249935667592621E-2</v>
      </c>
      <c r="H1826" s="4">
        <f>IF(AND(A1826&lt;$H$7,A1826&gt;$H$6),$H$8,0)</f>
        <v>0</v>
      </c>
    </row>
    <row r="1827" spans="1:8" x14ac:dyDescent="0.25">
      <c r="A1827" s="6">
        <f>A1826+$B$7</f>
        <v>363.39999999998793</v>
      </c>
      <c r="B1827" s="5">
        <f>B1826+C1826*$B$7</f>
        <v>-0.18433068090849944</v>
      </c>
      <c r="C1827" s="1">
        <f>C1826+D1826*$B$7</f>
        <v>0.15676456296095981</v>
      </c>
      <c r="D1827" s="6">
        <f>(E1827-B1827)*$B$6/$B$4-C1827*$B$5/$B$4</f>
        <v>-1.7955260751488247E-2</v>
      </c>
      <c r="E1827" s="5">
        <f>E1826+F1826*$B$7</f>
        <v>-1.7447099116158844</v>
      </c>
      <c r="F1827" s="1">
        <f>F1826+G1826*$B$7</f>
        <v>-0.14782895407309593</v>
      </c>
      <c r="G1827" s="1">
        <f>H1827/$H$4-(E1827-B1827)/$H$4*$B$6-F1827*$H$5/$H$4</f>
        <v>1.7821226618170288E-2</v>
      </c>
      <c r="H1827" s="4">
        <f>IF(AND(A1827&lt;$H$7,A1827&gt;$H$6),$H$8,0)</f>
        <v>0</v>
      </c>
    </row>
    <row r="1828" spans="1:8" x14ac:dyDescent="0.25">
      <c r="A1828" s="6">
        <f>A1827+$B$7</f>
        <v>363.59999999998792</v>
      </c>
      <c r="B1828" s="5">
        <f>B1827+C1827*$B$7</f>
        <v>-0.15297776831630747</v>
      </c>
      <c r="C1828" s="1">
        <f>C1827+D1827*$B$7</f>
        <v>0.15317351081066216</v>
      </c>
      <c r="D1828" s="6">
        <f>(E1828-B1828)*$B$6/$B$4-C1828*$B$5/$B$4</f>
        <v>-1.8510582003301898E-2</v>
      </c>
      <c r="E1828" s="5">
        <f>E1827+F1827*$B$7</f>
        <v>-1.7742757024305036</v>
      </c>
      <c r="F1828" s="1">
        <f>F1827+G1827*$B$7</f>
        <v>-0.14426470874946187</v>
      </c>
      <c r="G1828" s="1">
        <f>H1828/$H$4-(E1828-B1828)/$H$4*$B$6-F1828*$H$5/$H$4</f>
        <v>1.8376949972383889E-2</v>
      </c>
      <c r="H1828" s="4">
        <f>IF(AND(A1828&lt;$H$7,A1828&gt;$H$6),$H$8,0)</f>
        <v>0</v>
      </c>
    </row>
    <row r="1829" spans="1:8" x14ac:dyDescent="0.25">
      <c r="A1829" s="6">
        <f>A1828+$B$7</f>
        <v>363.7999999999879</v>
      </c>
      <c r="B1829" s="5">
        <f>B1828+C1828*$B$7</f>
        <v>-0.12234306615417503</v>
      </c>
      <c r="C1829" s="1">
        <f>C1828+D1828*$B$7</f>
        <v>0.14947139441000179</v>
      </c>
      <c r="D1829" s="6">
        <f>(E1829-B1829)*$B$6/$B$4-C1829*$B$5/$B$4</f>
        <v>-1.9049926696412235E-2</v>
      </c>
      <c r="E1829" s="5">
        <f>E1828+F1828*$B$7</f>
        <v>-1.803128644180396</v>
      </c>
      <c r="F1829" s="1">
        <f>F1828+G1828*$B$7</f>
        <v>-0.14058931875498509</v>
      </c>
      <c r="G1829" s="1">
        <f>H1829/$H$4-(E1829-B1829)/$H$4*$B$6-F1829*$H$5/$H$4</f>
        <v>1.8916695561586986E-2</v>
      </c>
      <c r="H1829" s="4">
        <f>IF(AND(A1829&lt;$H$7,A1829&gt;$H$6),$H$8,0)</f>
        <v>0</v>
      </c>
    </row>
    <row r="1830" spans="1:8" x14ac:dyDescent="0.25">
      <c r="A1830" s="6">
        <f>A1829+$B$7</f>
        <v>363.99999999998789</v>
      </c>
      <c r="B1830" s="5">
        <f>B1829+C1829*$B$7</f>
        <v>-9.2448787272174676E-2</v>
      </c>
      <c r="C1830" s="1">
        <f>C1829+D1829*$B$7</f>
        <v>0.14566140907071934</v>
      </c>
      <c r="D1830" s="6">
        <f>(E1830-B1830)*$B$6/$B$4-C1830*$B$5/$B$4</f>
        <v>-1.9572898342652977E-2</v>
      </c>
      <c r="E1830" s="5">
        <f>E1829+F1829*$B$7</f>
        <v>-1.8312465079313931</v>
      </c>
      <c r="F1830" s="1">
        <f>F1829+G1829*$B$7</f>
        <v>-0.13680597964266769</v>
      </c>
      <c r="G1830" s="1">
        <f>H1830/$H$4-(E1830-B1830)/$H$4*$B$6-F1830*$H$5/$H$4</f>
        <v>1.9440066901232199E-2</v>
      </c>
      <c r="H1830" s="4">
        <f>IF(AND(A1830&lt;$H$7,A1830&gt;$H$6),$H$8,0)</f>
        <v>0</v>
      </c>
    </row>
    <row r="1831" spans="1:8" x14ac:dyDescent="0.25">
      <c r="A1831" s="6">
        <f>A1830+$B$7</f>
        <v>364.19999999998788</v>
      </c>
      <c r="B1831" s="5">
        <f>B1830+C1830*$B$7</f>
        <v>-6.3316505458030803E-2</v>
      </c>
      <c r="C1831" s="1">
        <f>C1830+D1830*$B$7</f>
        <v>0.14174682940218875</v>
      </c>
      <c r="D1831" s="6">
        <f>(E1831-B1831)*$B$6/$B$4-C1831*$B$5/$B$4</f>
        <v>-2.0079114425051791E-2</v>
      </c>
      <c r="E1831" s="5">
        <f>E1830+F1830*$B$7</f>
        <v>-1.8586077038599267</v>
      </c>
      <c r="F1831" s="1">
        <f>F1830+G1830*$B$7</f>
        <v>-0.13291796626242125</v>
      </c>
      <c r="G1831" s="1">
        <f>H1831/$H$4-(E1831-B1831)/$H$4*$B$6-F1831*$H$5/$H$4</f>
        <v>1.994668147795528E-2</v>
      </c>
      <c r="H1831" s="4">
        <f>IF(AND(A1831&lt;$H$7,A1831&gt;$H$6),$H$8,0)</f>
        <v>0</v>
      </c>
    </row>
    <row r="1832" spans="1:8" x14ac:dyDescent="0.25">
      <c r="A1832" s="6">
        <f>A1831+$B$7</f>
        <v>364.39999999998787</v>
      </c>
      <c r="B1832" s="5">
        <f>B1831+C1831*$B$7</f>
        <v>-3.4967139577593051E-2</v>
      </c>
      <c r="C1832" s="1">
        <f>C1831+D1831*$B$7</f>
        <v>0.1377310065171784</v>
      </c>
      <c r="D1832" s="6">
        <f>(E1832-B1832)*$B$6/$B$4-C1832*$B$5/$B$4</f>
        <v>-2.0568206673105858E-2</v>
      </c>
      <c r="E1832" s="5">
        <f>E1831+F1831*$B$7</f>
        <v>-1.885191297112411</v>
      </c>
      <c r="F1832" s="1">
        <f>F1831+G1831*$B$7</f>
        <v>-0.12892862996683019</v>
      </c>
      <c r="G1832" s="1">
        <f>H1832/$H$4-(E1832-B1832)/$H$4*$B$6-F1832*$H$5/$H$4</f>
        <v>2.0436171024850635E-2</v>
      </c>
      <c r="H1832" s="4">
        <f>IF(AND(A1832&lt;$H$7,A1832&gt;$H$6),$H$8,0)</f>
        <v>0</v>
      </c>
    </row>
    <row r="1833" spans="1:8" x14ac:dyDescent="0.25">
      <c r="A1833" s="6">
        <f>A1832+$B$7</f>
        <v>364.59999999998786</v>
      </c>
      <c r="B1833" s="5">
        <f>B1832+C1832*$B$7</f>
        <v>-7.4209382741573689E-3</v>
      </c>
      <c r="C1833" s="1">
        <f>C1832+D1832*$B$7</f>
        <v>0.13361736518255724</v>
      </c>
      <c r="D1833" s="6">
        <f>(E1833-B1833)*$B$6/$B$4-C1833*$B$5/$B$4</f>
        <v>-2.1039821326054552E-2</v>
      </c>
      <c r="E1833" s="5">
        <f>E1832+F1832*$B$7</f>
        <v>-1.910977023105777</v>
      </c>
      <c r="F1833" s="1">
        <f>F1832+G1832*$B$7</f>
        <v>-0.12484139576186006</v>
      </c>
      <c r="G1833" s="1">
        <f>H1833/$H$4-(E1833-B1833)/$H$4*$B$6-F1833*$H$5/$H$4</f>
        <v>2.0908181784744101E-2</v>
      </c>
      <c r="H1833" s="4">
        <f>IF(AND(A1833&lt;$H$7,A1833&gt;$H$6),$H$8,0)</f>
        <v>0</v>
      </c>
    </row>
    <row r="1834" spans="1:8" x14ac:dyDescent="0.25">
      <c r="A1834" s="6">
        <f>A1833+$B$7</f>
        <v>364.79999999998785</v>
      </c>
      <c r="B1834" s="5">
        <f>B1833+C1833*$B$7</f>
        <v>1.9302534762354079E-2</v>
      </c>
      <c r="C1834" s="1">
        <f>C1833+D1833*$B$7</f>
        <v>0.12940940091734632</v>
      </c>
      <c r="D1834" s="6">
        <f>(E1834-B1834)*$B$6/$B$4-C1834*$B$5/$B$4</f>
        <v>-2.1493619383965226E-2</v>
      </c>
      <c r="E1834" s="5">
        <f>E1833+F1833*$B$7</f>
        <v>-1.935945302258149</v>
      </c>
      <c r="F1834" s="1">
        <f>F1833+G1833*$B$7</f>
        <v>-0.12065975940491123</v>
      </c>
      <c r="G1834" s="1">
        <f>H1834/$H$4-(E1834-B1834)/$H$4*$B$6-F1834*$H$5/$H$4</f>
        <v>2.13623747612787E-2</v>
      </c>
      <c r="H1834" s="4">
        <f>IF(AND(A1834&lt;$H$7,A1834&gt;$H$6),$H$8,0)</f>
        <v>0</v>
      </c>
    </row>
    <row r="1835" spans="1:8" x14ac:dyDescent="0.25">
      <c r="A1835" s="6">
        <f>A1834+$B$7</f>
        <v>364.99999999998784</v>
      </c>
      <c r="B1835" s="5">
        <f>B1834+C1834*$B$7</f>
        <v>4.5184414945823342E-2</v>
      </c>
      <c r="C1835" s="1">
        <f>C1834+D1834*$B$7</f>
        <v>0.12511067704055329</v>
      </c>
      <c r="D1835" s="6">
        <f>(E1835-B1835)*$B$6/$B$4-C1835*$B$5/$B$4</f>
        <v>-2.1929276846457846E-2</v>
      </c>
      <c r="E1835" s="5">
        <f>E1834+F1834*$B$7</f>
        <v>-1.9600772541391311</v>
      </c>
      <c r="F1835" s="1">
        <f>F1834+G1834*$B$7</f>
        <v>-0.11638728445265549</v>
      </c>
      <c r="G1835" s="1">
        <f>H1835/$H$4-(E1835-B1835)/$H$4*$B$6-F1835*$H$5/$H$4</f>
        <v>2.1798425957639377E-2</v>
      </c>
      <c r="H1835" s="4">
        <f>IF(AND(A1835&lt;$H$7,A1835&gt;$H$6),$H$8,0)</f>
        <v>0</v>
      </c>
    </row>
    <row r="1836" spans="1:8" x14ac:dyDescent="0.25">
      <c r="A1836" s="6">
        <f>A1835+$B$7</f>
        <v>365.19999999998782</v>
      </c>
      <c r="B1836" s="5">
        <f>B1835+C1835*$B$7</f>
        <v>7.0206550353934E-2</v>
      </c>
      <c r="C1836" s="1">
        <f>C1835+D1835*$B$7</f>
        <v>0.12072482167126172</v>
      </c>
      <c r="D1836" s="6">
        <f>(E1836-B1836)*$B$6/$B$4-C1836*$B$5/$B$4</f>
        <v>-2.2346484938904888E-2</v>
      </c>
      <c r="E1836" s="5">
        <f>E1835+F1835*$B$7</f>
        <v>-1.9833547110296623</v>
      </c>
      <c r="F1836" s="1">
        <f>F1835+G1835*$B$7</f>
        <v>-0.11202759926112761</v>
      </c>
      <c r="G1836" s="1">
        <f>H1836/$H$4-(E1836-B1836)/$H$4*$B$6-F1836*$H$5/$H$4</f>
        <v>2.2216026602752875E-2</v>
      </c>
      <c r="H1836" s="4">
        <f>IF(AND(A1836&lt;$H$7,A1836&gt;$H$6),$H$8,0)</f>
        <v>0</v>
      </c>
    </row>
    <row r="1837" spans="1:8" x14ac:dyDescent="0.25">
      <c r="A1837" s="6">
        <f>A1836+$B$7</f>
        <v>365.39999999998781</v>
      </c>
      <c r="B1837" s="5">
        <f>B1836+C1836*$B$7</f>
        <v>9.4351514688186339E-2</v>
      </c>
      <c r="C1837" s="1">
        <f>C1836+D1836*$B$7</f>
        <v>0.11625552468348074</v>
      </c>
      <c r="D1837" s="6">
        <f>(E1837-B1837)*$B$6/$B$4-C1837*$B$5/$B$4</f>
        <v>-2.2744950325952955E-2</v>
      </c>
      <c r="E1837" s="5">
        <f>E1836+F1836*$B$7</f>
        <v>-2.0057602308818878</v>
      </c>
      <c r="F1837" s="1">
        <f>F1836+G1836*$B$7</f>
        <v>-0.10758439394057703</v>
      </c>
      <c r="G1837" s="1">
        <f>H1837/$H$4-(E1837-B1837)/$H$4*$B$6-F1837*$H$5/$H$4</f>
        <v>2.2614883364809397E-2</v>
      </c>
      <c r="H1837" s="4">
        <f>IF(AND(A1837&lt;$H$7,A1837&gt;$H$6),$H$8,0)</f>
        <v>0</v>
      </c>
    </row>
    <row r="1838" spans="1:8" x14ac:dyDescent="0.25">
      <c r="A1838" s="6">
        <f>A1837+$B$7</f>
        <v>365.5999999999878</v>
      </c>
      <c r="B1838" s="5">
        <f>B1837+C1837*$B$7</f>
        <v>0.11760261962488248</v>
      </c>
      <c r="C1838" s="1">
        <f>C1837+D1837*$B$7</f>
        <v>0.11170653461829015</v>
      </c>
      <c r="D1838" s="6">
        <f>(E1838-B1838)*$B$6/$B$4-C1838*$B$5/$B$4</f>
        <v>-2.3124395312223208E-2</v>
      </c>
      <c r="E1838" s="5">
        <f>E1837+F1837*$B$7</f>
        <v>-2.0272771096700031</v>
      </c>
      <c r="F1838" s="1">
        <f>F1837+G1837*$B$7</f>
        <v>-0.10306141726761515</v>
      </c>
      <c r="G1838" s="1">
        <f>H1838/$H$4-(E1838-B1838)/$H$4*$B$6-F1838*$H$5/$H$4</f>
        <v>2.2994718551963084E-2</v>
      </c>
      <c r="H1838" s="4">
        <f>IF(AND(A1838&lt;$H$7,A1838&gt;$H$6),$H$8,0)</f>
        <v>0</v>
      </c>
    </row>
    <row r="1839" spans="1:8" x14ac:dyDescent="0.25">
      <c r="A1839" s="6">
        <f>A1838+$B$7</f>
        <v>365.79999999998779</v>
      </c>
      <c r="B1839" s="5">
        <f>B1838+C1838*$B$7</f>
        <v>0.13994392654854051</v>
      </c>
      <c r="C1839" s="1">
        <f>C1838+D1838*$B$7</f>
        <v>0.10708165555584551</v>
      </c>
      <c r="D1839" s="6">
        <f>(E1839-B1839)*$B$6/$B$4-C1839*$B$5/$B$4</f>
        <v>-2.3484558030058354E-2</v>
      </c>
      <c r="E1839" s="5">
        <f>E1838+F1838*$B$7</f>
        <v>-2.0478893931235262</v>
      </c>
      <c r="F1839" s="1">
        <f>F1838+G1838*$B$7</f>
        <v>-9.8462473557222541E-2</v>
      </c>
      <c r="G1839" s="1">
        <f>H1839/$H$4-(E1839-B1839)/$H$4*$B$6-F1839*$H$5/$H$4</f>
        <v>2.3355270300079008E-2</v>
      </c>
      <c r="H1839" s="4">
        <f>IF(AND(A1839&lt;$H$7,A1839&gt;$H$6),$H$8,0)</f>
        <v>0</v>
      </c>
    </row>
    <row r="1840" spans="1:8" x14ac:dyDescent="0.25">
      <c r="A1840" s="6">
        <f>A1839+$B$7</f>
        <v>365.99999999998778</v>
      </c>
      <c r="B1840" s="5">
        <f>B1839+C1839*$B$7</f>
        <v>0.16136025765970963</v>
      </c>
      <c r="C1840" s="1">
        <f>C1839+D1839*$B$7</f>
        <v>0.10238474394983384</v>
      </c>
      <c r="D1840" s="6">
        <f>(E1840-B1840)*$B$6/$B$4-C1840*$B$5/$B$4</f>
        <v>-2.3825192614194309E-2</v>
      </c>
      <c r="E1840" s="5">
        <f>E1839+F1839*$B$7</f>
        <v>-2.0675818878349705</v>
      </c>
      <c r="F1840" s="1">
        <f>F1839+G1839*$B$7</f>
        <v>-9.3791419497206735E-2</v>
      </c>
      <c r="G1840" s="1">
        <f>H1840/$H$4-(E1840-B1840)/$H$4*$B$6-F1840*$H$5/$H$4</f>
        <v>2.3696292747404906E-2</v>
      </c>
      <c r="H1840" s="4">
        <f>IF(AND(A1840&lt;$H$7,A1840&gt;$H$6),$H$8,0)</f>
        <v>0</v>
      </c>
    </row>
    <row r="1841" spans="1:8" x14ac:dyDescent="0.25">
      <c r="A1841" s="6">
        <f>A1840+$B$7</f>
        <v>366.19999999998777</v>
      </c>
      <c r="B1841" s="5">
        <f>B1840+C1840*$B$7</f>
        <v>0.18183720644967638</v>
      </c>
      <c r="C1841" s="1">
        <f>C1840+D1840*$B$7</f>
        <v>9.7619705426994968E-2</v>
      </c>
      <c r="D1841" s="6">
        <f>(E1841-B1841)*$B$6/$B$4-C1841*$B$5/$B$4</f>
        <v>-2.4146069363245808E-2</v>
      </c>
      <c r="E1841" s="5">
        <f>E1840+F1840*$B$7</f>
        <v>-2.0863401717344119</v>
      </c>
      <c r="F1841" s="1">
        <f>F1840+G1840*$B$7</f>
        <v>-8.905216094772575E-2</v>
      </c>
      <c r="G1841" s="1">
        <f>H1841/$H$4-(E1841-B1841)/$H$4*$B$6-F1841*$H$5/$H$4</f>
        <v>2.401755619605677E-2</v>
      </c>
      <c r="H1841" s="4">
        <f>IF(AND(A1841&lt;$H$7,A1841&gt;$H$6),$H$8,0)</f>
        <v>0</v>
      </c>
    </row>
    <row r="1842" spans="1:8" x14ac:dyDescent="0.25">
      <c r="A1842" s="6">
        <f>A1841+$B$7</f>
        <v>366.39999999998776</v>
      </c>
      <c r="B1842" s="5">
        <f>B1841+C1841*$B$7</f>
        <v>0.20136114753507539</v>
      </c>
      <c r="C1842" s="1">
        <f>C1841+D1841*$B$7</f>
        <v>9.2790491554345808E-2</v>
      </c>
      <c r="D1842" s="6">
        <f>(E1842-B1842)*$B$6/$B$4-C1842*$B$5/$B$4</f>
        <v>-2.4446974887905516E-2</v>
      </c>
      <c r="E1842" s="5">
        <f>E1841+F1841*$B$7</f>
        <v>-2.1041506039239573</v>
      </c>
      <c r="F1842" s="1">
        <f>F1841+G1841*$B$7</f>
        <v>-8.4248649708514395E-2</v>
      </c>
      <c r="G1842" s="1">
        <f>H1842/$H$4-(E1842-B1842)/$H$4*$B$6-F1842*$H$5/$H$4</f>
        <v>2.4318847260218046E-2</v>
      </c>
      <c r="H1842" s="4">
        <f>IF(AND(A1842&lt;$H$7,A1842&gt;$H$6),$H$8,0)</f>
        <v>0</v>
      </c>
    </row>
    <row r="1843" spans="1:8" x14ac:dyDescent="0.25">
      <c r="A1843" s="6">
        <f>A1842+$B$7</f>
        <v>366.59999999998774</v>
      </c>
      <c r="B1843" s="5">
        <f>B1842+C1842*$B$7</f>
        <v>0.21991924584594455</v>
      </c>
      <c r="C1843" s="1">
        <f>C1842+D1842*$B$7</f>
        <v>8.7901096576764703E-2</v>
      </c>
      <c r="D1843" s="6">
        <f>(E1843-B1843)*$B$6/$B$4-C1843*$B$5/$B$4</f>
        <v>-2.4727712245767513E-2</v>
      </c>
      <c r="E1843" s="5">
        <f>E1842+F1842*$B$7</f>
        <v>-2.12100033386566</v>
      </c>
      <c r="F1843" s="1">
        <f>F1842+G1842*$B$7</f>
        <v>-7.938488025647078E-2</v>
      </c>
      <c r="G1843" s="1">
        <f>H1843/$H$4-(E1843-B1843)/$H$4*$B$6-F1843*$H$5/$H$4</f>
        <v>2.4599969000963111E-2</v>
      </c>
      <c r="H1843" s="4">
        <f>IF(AND(A1843&lt;$H$7,A1843&gt;$H$6),$H$8,0)</f>
        <v>0</v>
      </c>
    </row>
    <row r="1844" spans="1:8" x14ac:dyDescent="0.25">
      <c r="A1844" s="6">
        <f>A1843+$B$7</f>
        <v>366.79999999998773</v>
      </c>
      <c r="B1844" s="5">
        <f>B1843+C1843*$B$7</f>
        <v>0.2374994651612975</v>
      </c>
      <c r="C1844" s="1">
        <f>C1843+D1843*$B$7</f>
        <v>8.29555541276112E-2</v>
      </c>
      <c r="D1844" s="6">
        <f>(E1844-B1844)*$B$6/$B$4-C1844*$B$5/$B$4</f>
        <v>-2.4988101062696687E-2</v>
      </c>
      <c r="E1844" s="5">
        <f>E1843+F1843*$B$7</f>
        <v>-2.136877309916954</v>
      </c>
      <c r="F1844" s="1">
        <f>F1843+G1843*$B$7</f>
        <v>-7.4464886456278162E-2</v>
      </c>
      <c r="G1844" s="1">
        <f>H1844/$H$4-(E1844-B1844)/$H$4*$B$6-F1844*$H$5/$H$4</f>
        <v>2.4860741047626689E-2</v>
      </c>
      <c r="H1844" s="4">
        <f>IF(AND(A1844&lt;$H$7,A1844&gt;$H$6),$H$8,0)</f>
        <v>0</v>
      </c>
    </row>
    <row r="1845" spans="1:8" x14ac:dyDescent="0.25">
      <c r="A1845" s="6">
        <f>A1844+$B$7</f>
        <v>366.99999999998772</v>
      </c>
      <c r="B1845" s="5">
        <f>B1844+C1844*$B$7</f>
        <v>0.25409057598681972</v>
      </c>
      <c r="C1845" s="1">
        <f>C1844+D1844*$B$7</f>
        <v>7.7957933915071859E-2</v>
      </c>
      <c r="D1845" s="6">
        <f>(E1845-B1845)*$B$6/$B$4-C1845*$B$5/$B$4</f>
        <v>-2.5227977640676375E-2</v>
      </c>
      <c r="E1845" s="5">
        <f>E1844+F1844*$B$7</f>
        <v>-2.1517702872082096</v>
      </c>
      <c r="F1845" s="1">
        <f>F1844+G1844*$B$7</f>
        <v>-6.9492738246752825E-2</v>
      </c>
      <c r="G1845" s="1">
        <f>H1845/$H$4-(E1845-B1845)/$H$4*$B$6-F1845*$H$5/$H$4</f>
        <v>2.5100999705651585E-2</v>
      </c>
      <c r="H1845" s="4">
        <f>IF(AND(A1845&lt;$H$7,A1845&gt;$H$6),$H$8,0)</f>
        <v>0</v>
      </c>
    </row>
    <row r="1846" spans="1:8" x14ac:dyDescent="0.25">
      <c r="A1846" s="6">
        <f>A1845+$B$7</f>
        <v>367.19999999998771</v>
      </c>
      <c r="B1846" s="5">
        <f>B1845+C1845*$B$7</f>
        <v>0.26968216276983409</v>
      </c>
      <c r="C1846" s="1">
        <f>C1845+D1845*$B$7</f>
        <v>7.2912338386936587E-2</v>
      </c>
      <c r="D1846" s="6">
        <f>(E1846-B1846)*$B$6/$B$4-C1846*$B$5/$B$4</f>
        <v>-2.544719505207799E-2</v>
      </c>
      <c r="E1846" s="5">
        <f>E1845+F1845*$B$7</f>
        <v>-2.1656688348575601</v>
      </c>
      <c r="F1846" s="1">
        <f>F1845+G1845*$B$7</f>
        <v>-6.4472538305622509E-2</v>
      </c>
      <c r="G1846" s="1">
        <f>H1846/$H$4-(E1846-B1846)/$H$4*$B$6-F1846*$H$5/$H$4</f>
        <v>2.5320598050858279E-2</v>
      </c>
      <c r="H1846" s="4">
        <f>IF(AND(A1846&lt;$H$7,A1846&gt;$H$6),$H$8,0)</f>
        <v>0</v>
      </c>
    </row>
    <row r="1847" spans="1:8" x14ac:dyDescent="0.25">
      <c r="A1847" s="6">
        <f>A1846+$B$7</f>
        <v>367.3999999999877</v>
      </c>
      <c r="B1847" s="5">
        <f>B1846+C1846*$B$7</f>
        <v>0.28426463044722139</v>
      </c>
      <c r="C1847" s="1">
        <f>C1846+D1846*$B$7</f>
        <v>6.7822899376520987E-2</v>
      </c>
      <c r="D1847" s="6">
        <f>(E1847-B1847)*$B$6/$B$4-C1847*$B$5/$B$4</f>
        <v>-2.5645623220306876E-2</v>
      </c>
      <c r="E1847" s="5">
        <f>E1846+F1846*$B$7</f>
        <v>-2.1785633425186846</v>
      </c>
      <c r="F1847" s="1">
        <f>F1846+G1846*$B$7</f>
        <v>-5.9408418695450854E-2</v>
      </c>
      <c r="G1847" s="1">
        <f>H1847/$H$4-(E1847-B1847)/$H$4*$B$6-F1847*$H$5/$H$4</f>
        <v>2.5519406010090822E-2</v>
      </c>
      <c r="H1847" s="4">
        <f>IF(AND(A1847&lt;$H$7,A1847&gt;$H$6),$H$8,0)</f>
        <v>0</v>
      </c>
    </row>
    <row r="1848" spans="1:8" x14ac:dyDescent="0.25">
      <c r="A1848" s="6">
        <f>A1847+$B$7</f>
        <v>367.59999999998769</v>
      </c>
      <c r="B1848" s="5">
        <f>B1847+C1847*$B$7</f>
        <v>0.29782921032252557</v>
      </c>
      <c r="C1848" s="1">
        <f>C1847+D1847*$B$7</f>
        <v>6.2693774732459615E-2</v>
      </c>
      <c r="D1848" s="6">
        <f>(E1848-B1848)*$B$6/$B$4-C1848*$B$5/$B$4</f>
        <v>-2.58231489867899E-2</v>
      </c>
      <c r="E1848" s="5">
        <f>E1847+F1847*$B$7</f>
        <v>-2.1904450262577746</v>
      </c>
      <c r="F1848" s="1">
        <f>F1847+G1847*$B$7</f>
        <v>-5.430453749343269E-2</v>
      </c>
      <c r="G1848" s="1">
        <f>H1848/$H$4-(E1848-B1848)/$H$4*$B$6-F1848*$H$5/$H$4</f>
        <v>2.5697310428204497E-2</v>
      </c>
      <c r="H1848" s="4">
        <f>IF(AND(A1848&lt;$H$7,A1848&gt;$H$6),$H$8,0)</f>
        <v>0</v>
      </c>
    </row>
    <row r="1849" spans="1:8" x14ac:dyDescent="0.25">
      <c r="A1849" s="6">
        <f>A1848+$B$7</f>
        <v>367.79999999998768</v>
      </c>
      <c r="B1849" s="5">
        <f>B1848+C1848*$B$7</f>
        <v>0.3103679652690175</v>
      </c>
      <c r="C1849" s="1">
        <f>C1848+D1848*$B$7</f>
        <v>5.7529144935101632E-2</v>
      </c>
      <c r="D1849" s="6">
        <f>(E1849-B1849)*$B$6/$B$4-C1849*$B$5/$B$4</f>
        <v>-2.5979676164281311E-2</v>
      </c>
      <c r="E1849" s="5">
        <f>E1848+F1848*$B$7</f>
        <v>-2.2013059337564611</v>
      </c>
      <c r="F1849" s="1">
        <f>F1848+G1848*$B$7</f>
        <v>-4.9165075407791789E-2</v>
      </c>
      <c r="G1849" s="1">
        <f>H1849/$H$4-(E1849-B1849)/$H$4*$B$6-F1849*$H$5/$H$4</f>
        <v>2.5854215121371663E-2</v>
      </c>
      <c r="H1849" s="4">
        <f>IF(AND(A1849&lt;$H$7,A1849&gt;$H$6),$H$8,0)</f>
        <v>0</v>
      </c>
    </row>
    <row r="1850" spans="1:8" x14ac:dyDescent="0.25">
      <c r="A1850" s="6">
        <f>A1849+$B$7</f>
        <v>367.99999999998766</v>
      </c>
      <c r="B1850" s="5">
        <f>B1849+C1849*$B$7</f>
        <v>0.32187379425603785</v>
      </c>
      <c r="C1850" s="1">
        <f>C1849+D1849*$B$7</f>
        <v>5.2333209702245372E-2</v>
      </c>
      <c r="D1850" s="6">
        <f>(E1850-B1850)*$B$6/$B$4-C1850*$B$5/$B$4</f>
        <v>-2.6115125576474257E-2</v>
      </c>
      <c r="E1850" s="5">
        <f>E1849+F1849*$B$7</f>
        <v>-2.2111389488380193</v>
      </c>
      <c r="F1850" s="1">
        <f>F1849+G1849*$B$7</f>
        <v>-4.3994232383517455E-2</v>
      </c>
      <c r="G1850" s="1">
        <f>H1850/$H$4-(E1850-B1850)/$H$4*$B$6-F1850*$H$5/$H$4</f>
        <v>2.5990040916693338E-2</v>
      </c>
      <c r="H1850" s="4">
        <f>IF(AND(A1850&lt;$H$7,A1850&gt;$H$6),$H$8,0)</f>
        <v>0</v>
      </c>
    </row>
    <row r="1851" spans="1:8" x14ac:dyDescent="0.25">
      <c r="A1851" s="6">
        <f>A1850+$B$7</f>
        <v>368.19999999998765</v>
      </c>
      <c r="B1851" s="5">
        <f>B1850+C1850*$B$7</f>
        <v>0.3323404361964869</v>
      </c>
      <c r="C1851" s="1">
        <f>C1850+D1850*$B$7</f>
        <v>4.7110184586950522E-2</v>
      </c>
      <c r="D1851" s="6">
        <f>(E1851-B1851)*$B$6/$B$4-C1851*$B$5/$B$4</f>
        <v>-2.6229435083916355E-2</v>
      </c>
      <c r="E1851" s="5">
        <f>E1850+F1850*$B$7</f>
        <v>-2.2199377953147228</v>
      </c>
      <c r="F1851" s="1">
        <f>F1850+G1850*$B$7</f>
        <v>-3.8796224200178787E-2</v>
      </c>
      <c r="G1851" s="1">
        <f>H1851/$H$4-(E1851-B1851)/$H$4*$B$6-F1851*$H$5/$H$4</f>
        <v>2.6104725678114778E-2</v>
      </c>
      <c r="H1851" s="4">
        <f>IF(AND(A1851&lt;$H$7,A1851&gt;$H$6),$H$8,0)</f>
        <v>0</v>
      </c>
    </row>
    <row r="1852" spans="1:8" x14ac:dyDescent="0.25">
      <c r="A1852" s="6">
        <f>A1851+$B$7</f>
        <v>368.39999999998764</v>
      </c>
      <c r="B1852" s="5">
        <f>B1851+C1851*$B$7</f>
        <v>0.34176247311387703</v>
      </c>
      <c r="C1852" s="1">
        <f>C1851+D1851*$B$7</f>
        <v>4.1864297570167248E-2</v>
      </c>
      <c r="D1852" s="6">
        <f>(E1852-B1852)*$B$6/$B$4-C1852*$B$5/$B$4</f>
        <v>-2.6322559596238866E-2</v>
      </c>
      <c r="E1852" s="5">
        <f>E1851+F1851*$B$7</f>
        <v>-2.2276970401547587</v>
      </c>
      <c r="F1852" s="1">
        <f>F1851+G1851*$B$7</f>
        <v>-3.3575279064555832E-2</v>
      </c>
      <c r="G1852" s="1">
        <f>H1852/$H$4-(E1852-B1852)/$H$4*$B$6-F1852*$H$5/$H$4</f>
        <v>2.6198224318654699E-2</v>
      </c>
      <c r="H1852" s="4">
        <f>IF(AND(A1852&lt;$H$7,A1852&gt;$H$6),$H$8,0)</f>
        <v>0</v>
      </c>
    </row>
    <row r="1853" spans="1:8" x14ac:dyDescent="0.25">
      <c r="A1853" s="6">
        <f>A1852+$B$7</f>
        <v>368.59999999998763</v>
      </c>
      <c r="B1853" s="5">
        <f>B1852+C1852*$B$7</f>
        <v>0.35013533262791047</v>
      </c>
      <c r="C1853" s="1">
        <f>C1852+D1852*$B$7</f>
        <v>3.6599785650919474E-2</v>
      </c>
      <c r="D1853" s="6">
        <f>(E1853-B1853)*$B$6/$B$4-C1853*$B$5/$B$4</f>
        <v>-2.6394471070719593E-2</v>
      </c>
      <c r="E1853" s="5">
        <f>E1852+F1852*$B$7</f>
        <v>-2.2344120959676697</v>
      </c>
      <c r="F1853" s="1">
        <f>F1852+G1852*$B$7</f>
        <v>-2.8335634200824893E-2</v>
      </c>
      <c r="G1853" s="1">
        <f>H1853/$H$4-(E1853-B1853)/$H$4*$B$6-F1853*$H$5/$H$4</f>
        <v>2.6270508798968174E-2</v>
      </c>
      <c r="H1853" s="4">
        <f>IF(AND(A1853&lt;$H$7,A1853&gt;$H$6),$H$8,0)</f>
        <v>0</v>
      </c>
    </row>
    <row r="1854" spans="1:8" x14ac:dyDescent="0.25">
      <c r="A1854" s="6">
        <f>A1853+$B$7</f>
        <v>368.79999999998762</v>
      </c>
      <c r="B1854" s="5">
        <f>B1853+C1853*$B$7</f>
        <v>0.35745528975809437</v>
      </c>
      <c r="C1854" s="1">
        <f>C1853+D1853*$B$7</f>
        <v>3.1320891436775557E-2</v>
      </c>
      <c r="D1854" s="6">
        <f>(E1854-B1854)*$B$6/$B$4-C1854*$B$5/$B$4</f>
        <v>-2.6445158497210922E-2</v>
      </c>
      <c r="E1854" s="5">
        <f>E1853+F1853*$B$7</f>
        <v>-2.2400792228078346</v>
      </c>
      <c r="F1854" s="1">
        <f>F1853+G1853*$B$7</f>
        <v>-2.3081532441031258E-2</v>
      </c>
      <c r="G1854" s="1">
        <f>H1854/$H$4-(E1854-B1854)/$H$4*$B$6-F1854*$H$5/$H$4</f>
        <v>2.6321568112274759E-2</v>
      </c>
      <c r="H1854" s="4">
        <f>IF(AND(A1854&lt;$H$7,A1854&gt;$H$6),$H$8,0)</f>
        <v>0</v>
      </c>
    </row>
    <row r="1855" spans="1:8" x14ac:dyDescent="0.25">
      <c r="A1855" s="6">
        <f>A1854+$B$7</f>
        <v>368.99999999998761</v>
      </c>
      <c r="B1855" s="5">
        <f>B1854+C1854*$B$7</f>
        <v>0.36371946804544947</v>
      </c>
      <c r="C1855" s="1">
        <f>C1854+D1854*$B$7</f>
        <v>2.6031859737333372E-2</v>
      </c>
      <c r="D1855" s="6">
        <f>(E1855-B1855)*$B$6/$B$4-C1855*$B$5/$B$4</f>
        <v>-2.6474627869474906E-2</v>
      </c>
      <c r="E1855" s="5">
        <f>E1854+F1854*$B$7</f>
        <v>-2.2446955292960409</v>
      </c>
      <c r="F1855" s="1">
        <f>F1854+G1854*$B$7</f>
        <v>-1.7817218818576307E-2</v>
      </c>
      <c r="G1855" s="1">
        <f>H1855/$H$4-(E1855-B1855)/$H$4*$B$6-F1855*$H$5/$H$4</f>
        <v>2.6351408255693549E-2</v>
      </c>
      <c r="H1855" s="4">
        <f>IF(AND(A1855&lt;$H$7,A1855&gt;$H$6),$H$8,0)</f>
        <v>0</v>
      </c>
    </row>
    <row r="1856" spans="1:8" x14ac:dyDescent="0.25">
      <c r="A1856" s="6">
        <f>A1855+$B$7</f>
        <v>369.1999999999876</v>
      </c>
      <c r="B1856" s="5">
        <f>B1855+C1855*$B$7</f>
        <v>0.36892583999291612</v>
      </c>
      <c r="C1856" s="1">
        <f>C1855+D1855*$B$7</f>
        <v>2.073693416343839E-2</v>
      </c>
      <c r="D1856" s="6">
        <f>(E1856-B1856)*$B$6/$B$4-C1856*$B$5/$B$4</f>
        <v>-2.6482902142978302E-2</v>
      </c>
      <c r="E1856" s="5">
        <f>E1855+F1855*$B$7</f>
        <v>-2.2482589730597562</v>
      </c>
      <c r="F1856" s="1">
        <f>F1855+G1855*$B$7</f>
        <v>-1.2546937167437596E-2</v>
      </c>
      <c r="G1856" s="1">
        <f>H1856/$H$4-(E1856-B1856)/$H$4*$B$6-F1856*$H$5/$H$4</f>
        <v>2.6360052188038285E-2</v>
      </c>
      <c r="H1856" s="4">
        <f>IF(AND(A1856&lt;$H$7,A1856&gt;$H$6),$H$8,0)</f>
        <v>0</v>
      </c>
    </row>
    <row r="1857" spans="1:8" x14ac:dyDescent="0.25">
      <c r="A1857" s="6">
        <f>A1856+$B$7</f>
        <v>369.39999999998759</v>
      </c>
      <c r="B1857" s="5">
        <f>B1856+C1856*$B$7</f>
        <v>0.37307322682560379</v>
      </c>
      <c r="C1857" s="1">
        <f>C1856+D1856*$B$7</f>
        <v>1.5440353734842729E-2</v>
      </c>
      <c r="D1857" s="6">
        <f>(E1857-B1857)*$B$6/$B$4-C1857*$B$5/$B$4</f>
        <v>-2.6470021179211115E-2</v>
      </c>
      <c r="E1857" s="5">
        <f>E1856+F1856*$B$7</f>
        <v>-2.2507683604932436</v>
      </c>
      <c r="F1857" s="1">
        <f>F1856+G1856*$B$7</f>
        <v>-7.2749267298299388E-3</v>
      </c>
      <c r="G1857" s="1">
        <f>H1857/$H$4-(E1857-B1857)/$H$4*$B$6-F1857*$H$5/$H$4</f>
        <v>2.6347539774135925E-2</v>
      </c>
      <c r="H1857" s="4">
        <f>IF(AND(A1857&lt;$H$7,A1857&gt;$H$6),$H$8,0)</f>
        <v>0</v>
      </c>
    </row>
    <row r="1858" spans="1:8" x14ac:dyDescent="0.25">
      <c r="A1858" s="6">
        <f>A1857+$B$7</f>
        <v>369.59999999998757</v>
      </c>
      <c r="B1858" s="5">
        <f>B1857+C1857*$B$7</f>
        <v>0.37616129757257233</v>
      </c>
      <c r="C1858" s="1">
        <f>C1857+D1857*$B$7</f>
        <v>1.0146349499000507E-2</v>
      </c>
      <c r="D1858" s="6">
        <f>(E1858-B1858)*$B$6/$B$4-C1858*$B$5/$B$4</f>
        <v>-2.6436041676602833E-2</v>
      </c>
      <c r="E1858" s="5">
        <f>E1857+F1857*$B$7</f>
        <v>-2.2522233458392096</v>
      </c>
      <c r="F1858" s="1">
        <f>F1857+G1857*$B$7</f>
        <v>-2.0054187750027531E-3</v>
      </c>
      <c r="G1858" s="1">
        <f>H1858/$H$4-(E1858-B1858)/$H$4*$B$6-F1858*$H$5/$H$4</f>
        <v>2.6313927715742862E-2</v>
      </c>
      <c r="H1858" s="4">
        <f>IF(AND(A1858&lt;$H$7,A1858&gt;$H$6),$H$8,0)</f>
        <v>0</v>
      </c>
    </row>
    <row r="1859" spans="1:8" x14ac:dyDescent="0.25">
      <c r="A1859" s="6">
        <f>A1858+$B$7</f>
        <v>369.79999999998756</v>
      </c>
      <c r="B1859" s="5">
        <f>B1858+C1858*$B$7</f>
        <v>0.37819056747237245</v>
      </c>
      <c r="C1859" s="1">
        <f>C1858+D1858*$B$7</f>
        <v>4.8591411636799394E-3</v>
      </c>
      <c r="D1859" s="6">
        <f>(E1859-B1859)*$B$6/$B$4-C1859*$B$5/$B$4</f>
        <v>-2.638103708812102E-2</v>
      </c>
      <c r="E1859" s="5">
        <f>E1858+F1858*$B$7</f>
        <v>-2.2526244295942099</v>
      </c>
      <c r="F1859" s="1">
        <f>F1858+G1858*$B$7</f>
        <v>3.2573667681458198E-3</v>
      </c>
      <c r="G1859" s="1">
        <f>H1859/$H$4-(E1859-B1859)/$H$4*$B$6-F1859*$H$5/$H$4</f>
        <v>2.6259289469143639E-2</v>
      </c>
      <c r="H1859" s="4">
        <f>IF(AND(A1859&lt;$H$7,A1859&gt;$H$6),$H$8,0)</f>
        <v>0</v>
      </c>
    </row>
    <row r="1860" spans="1:8" x14ac:dyDescent="0.25">
      <c r="A1860" s="6">
        <f>A1859+$B$7</f>
        <v>369.99999999998755</v>
      </c>
      <c r="B1860" s="5">
        <f>B1859+C1859*$B$7</f>
        <v>0.37916239570510846</v>
      </c>
      <c r="C1860" s="1">
        <f>C1859+D1859*$B$7</f>
        <v>-4.1706625394426471E-4</v>
      </c>
      <c r="D1860" s="6">
        <f>(E1860-B1860)*$B$6/$B$4-C1860*$B$5/$B$4</f>
        <v>-2.630509752564773E-2</v>
      </c>
      <c r="E1860" s="5">
        <f>E1859+F1859*$B$7</f>
        <v>-2.2519729562405808</v>
      </c>
      <c r="F1860" s="1">
        <f>F1859+G1859*$B$7</f>
        <v>8.5092246619745474E-3</v>
      </c>
      <c r="G1860" s="1">
        <f>H1860/$H$4-(E1860-B1860)/$H$4*$B$6-F1860*$H$5/$H$4</f>
        <v>2.6183715149527276E-2</v>
      </c>
      <c r="H1860" s="4">
        <f>IF(AND(A1860&lt;$H$7,A1860&gt;$H$6),$H$8,0)</f>
        <v>0</v>
      </c>
    </row>
    <row r="1861" spans="1:8" x14ac:dyDescent="0.25">
      <c r="A1861" s="6">
        <f>A1860+$B$7</f>
        <v>370.19999999998754</v>
      </c>
      <c r="B1861" s="5">
        <f>B1860+C1860*$B$7</f>
        <v>0.37907898245431959</v>
      </c>
      <c r="C1861" s="1">
        <f>C1860+D1860*$B$7</f>
        <v>-5.678085759073811E-3</v>
      </c>
      <c r="D1861" s="6">
        <f>(E1861-B1861)*$B$6/$B$4-C1861*$B$5/$B$4</f>
        <v>-2.6208329651238944E-2</v>
      </c>
      <c r="E1861" s="5">
        <f>E1860+F1860*$B$7</f>
        <v>-2.2502711113081859</v>
      </c>
      <c r="F1861" s="1">
        <f>F1860+G1860*$B$7</f>
        <v>1.3745967691880003E-2</v>
      </c>
      <c r="G1861" s="1">
        <f>H1861/$H$4-(E1861-B1861)/$H$4*$B$6-F1861*$H$5/$H$4</f>
        <v>2.6087311422246854E-2</v>
      </c>
      <c r="H1861" s="4">
        <f>IF(AND(A1861&lt;$H$7,A1861&gt;$H$6),$H$8,0)</f>
        <v>0</v>
      </c>
    </row>
    <row r="1862" spans="1:8" x14ac:dyDescent="0.25">
      <c r="A1862" s="6">
        <f>A1861+$B$7</f>
        <v>370.39999999998753</v>
      </c>
      <c r="B1862" s="5">
        <f>B1861+C1861*$B$7</f>
        <v>0.37794336530250483</v>
      </c>
      <c r="C1862" s="1">
        <f>C1861+D1861*$B$7</f>
        <v>-1.09197516893216E-2</v>
      </c>
      <c r="D1862" s="6">
        <f>(E1862-B1862)*$B$6/$B$4-C1862*$B$5/$B$4</f>
        <v>-2.6090856555383322E-2</v>
      </c>
      <c r="E1862" s="5">
        <f>E1861+F1861*$B$7</f>
        <v>-2.2475219177698098</v>
      </c>
      <c r="F1862" s="1">
        <f>F1861+G1861*$B$7</f>
        <v>1.8963429976329375E-2</v>
      </c>
      <c r="G1862" s="1">
        <f>H1862/$H$4-(E1862-B1862)/$H$4*$B$6-F1862*$H$5/$H$4</f>
        <v>2.5970201381078205E-2</v>
      </c>
      <c r="H1862" s="4">
        <f>IF(AND(A1862&lt;$H$7,A1862&gt;$H$6),$H$8,0)</f>
        <v>0</v>
      </c>
    </row>
    <row r="1863" spans="1:8" x14ac:dyDescent="0.25">
      <c r="A1863" s="6">
        <f>A1862+$B$7</f>
        <v>370.59999999998752</v>
      </c>
      <c r="B1863" s="5">
        <f>B1862+C1862*$B$7</f>
        <v>0.37575941496464049</v>
      </c>
      <c r="C1863" s="1">
        <f>C1862+D1862*$B$7</f>
        <v>-1.6137923000398263E-2</v>
      </c>
      <c r="D1863" s="6">
        <f>(E1863-B1863)*$B$6/$B$4-C1863*$B$5/$B$4</f>
        <v>-2.5952817622385875E-2</v>
      </c>
      <c r="E1863" s="5">
        <f>E1862+F1862*$B$7</f>
        <v>-2.2437292317745441</v>
      </c>
      <c r="F1863" s="1">
        <f>F1862+G1862*$B$7</f>
        <v>2.4157470252545016E-2</v>
      </c>
      <c r="G1863" s="1">
        <f>H1863/$H$4-(E1863-B1863)/$H$4*$B$6-F1863*$H$5/$H$4</f>
        <v>2.5832524413603668E-2</v>
      </c>
      <c r="H1863" s="4">
        <f>IF(AND(A1863&lt;$H$7,A1863&gt;$H$6),$H$8,0)</f>
        <v>0</v>
      </c>
    </row>
    <row r="1864" spans="1:8" x14ac:dyDescent="0.25">
      <c r="A1864" s="6">
        <f>A1863+$B$7</f>
        <v>370.79999999998751</v>
      </c>
      <c r="B1864" s="5">
        <f>B1863+C1863*$B$7</f>
        <v>0.37253183036456083</v>
      </c>
      <c r="C1864" s="1">
        <f>C1863+D1863*$B$7</f>
        <v>-2.1328486524875439E-2</v>
      </c>
      <c r="D1864" s="6">
        <f>(E1864-B1864)*$B$6/$B$4-C1864*$B$5/$B$4</f>
        <v>-2.5794368383012831E-2</v>
      </c>
      <c r="E1864" s="5">
        <f>E1863+F1863*$B$7</f>
        <v>-2.2388977377240349</v>
      </c>
      <c r="F1864" s="1">
        <f>F1863+G1863*$B$7</f>
        <v>2.9323975135265752E-2</v>
      </c>
      <c r="G1864" s="1">
        <f>H1864/$H$4-(E1864-B1864)/$H$4*$B$6-F1864*$H$5/$H$4</f>
        <v>2.5674436053856973E-2</v>
      </c>
      <c r="H1864" s="4">
        <f>IF(AND(A1864&lt;$H$7,A1864&gt;$H$6),$H$8,0)</f>
        <v>0</v>
      </c>
    </row>
    <row r="1865" spans="1:8" x14ac:dyDescent="0.25">
      <c r="A1865" s="6">
        <f>A1864+$B$7</f>
        <v>370.99999999998749</v>
      </c>
      <c r="B1865" s="5">
        <f>B1864+C1864*$B$7</f>
        <v>0.36826613305958572</v>
      </c>
      <c r="C1865" s="1">
        <f>C1864+D1864*$B$7</f>
        <v>-2.6487360201478006E-2</v>
      </c>
      <c r="D1865" s="6">
        <f>(E1865-B1865)*$B$6/$B$4-C1865*$B$5/$B$4</f>
        <v>-2.5615680354543511E-2</v>
      </c>
      <c r="E1865" s="5">
        <f>E1864+F1864*$B$7</f>
        <v>-2.2330329426969819</v>
      </c>
      <c r="F1865" s="1">
        <f>F1864+G1864*$B$7</f>
        <v>3.445886234603715E-2</v>
      </c>
      <c r="G1865" s="1">
        <f>H1865/$H$4-(E1865-B1865)/$H$4*$B$6-F1865*$H$5/$H$4</f>
        <v>2.5496107822375123E-2</v>
      </c>
      <c r="H1865" s="4">
        <f>IF(AND(A1865&lt;$H$7,A1865&gt;$H$6),$H$8,0)</f>
        <v>0</v>
      </c>
    </row>
    <row r="1866" spans="1:8" x14ac:dyDescent="0.25">
      <c r="A1866" s="6">
        <f>A1865+$B$7</f>
        <v>371.19999999998748</v>
      </c>
      <c r="B1866" s="5">
        <f>B1865+C1865*$B$7</f>
        <v>0.3629686610192901</v>
      </c>
      <c r="C1866" s="1">
        <f>C1865+D1865*$B$7</f>
        <v>-3.1610496272386712E-2</v>
      </c>
      <c r="D1866" s="6">
        <f>(E1866-B1866)*$B$6/$B$4-C1866*$B$5/$B$4</f>
        <v>-2.5416940868384842E-2</v>
      </c>
      <c r="E1866" s="5">
        <f>E1865+F1865*$B$7</f>
        <v>-2.2261411702277747</v>
      </c>
      <c r="F1866" s="1">
        <f>F1865+G1865*$B$7</f>
        <v>3.9558083910512173E-2</v>
      </c>
      <c r="G1866" s="1">
        <f>H1866/$H$4-(E1866-B1866)/$H$4*$B$6-F1866*$H$5/$H$4</f>
        <v>2.5297727053812967E-2</v>
      </c>
      <c r="H1866" s="4">
        <f>IF(AND(A1866&lt;$H$7,A1866&gt;$H$6),$H$8,0)</f>
        <v>0</v>
      </c>
    </row>
    <row r="1867" spans="1:8" x14ac:dyDescent="0.25">
      <c r="A1867" s="6">
        <f>A1866+$B$7</f>
        <v>371.39999999998747</v>
      </c>
      <c r="B1867" s="5">
        <f>B1866+C1866*$B$7</f>
        <v>0.35664656176481274</v>
      </c>
      <c r="C1867" s="1">
        <f>C1866+D1866*$B$7</f>
        <v>-3.6693884446063682E-2</v>
      </c>
      <c r="D1867" s="6">
        <f>(E1867-B1867)*$B$6/$B$4-C1867*$B$5/$B$4</f>
        <v>-2.5198352885413899E-2</v>
      </c>
      <c r="E1867" s="5">
        <f>E1866+F1866*$B$7</f>
        <v>-2.2182295534456724</v>
      </c>
      <c r="F1867" s="1">
        <f>F1866+G1866*$B$7</f>
        <v>4.461762932127477E-2</v>
      </c>
      <c r="G1867" s="1">
        <f>H1867/$H$4-(E1867-B1867)/$H$4*$B$6-F1867*$H$5/$H$4</f>
        <v>2.5079496712285734E-2</v>
      </c>
      <c r="H1867" s="4">
        <f>IF(AND(A1867&lt;$H$7,A1867&gt;$H$6),$H$8,0)</f>
        <v>0</v>
      </c>
    </row>
    <row r="1868" spans="1:8" x14ac:dyDescent="0.25">
      <c r="A1868" s="6">
        <f>A1867+$B$7</f>
        <v>371.59999999998746</v>
      </c>
      <c r="B1868" s="5">
        <f>B1867+C1867*$B$7</f>
        <v>0.34930778487559999</v>
      </c>
      <c r="C1868" s="1">
        <f>C1867+D1867*$B$7</f>
        <v>-4.1733555023146462E-2</v>
      </c>
      <c r="D1868" s="6">
        <f>(E1868-B1868)*$B$6/$B$4-C1868*$B$5/$B$4</f>
        <v>-2.4960134799222978E-2</v>
      </c>
      <c r="E1868" s="5">
        <f>E1867+F1867*$B$7</f>
        <v>-2.2093060275814174</v>
      </c>
      <c r="F1868" s="1">
        <f>F1867+G1867*$B$7</f>
        <v>4.9633528663731913E-2</v>
      </c>
      <c r="G1868" s="1">
        <f>H1868/$H$4-(E1868-B1868)/$H$4*$B$6-F1868*$H$5/$H$4</f>
        <v>2.4841635194614197E-2</v>
      </c>
      <c r="H1868" s="4">
        <f>IF(AND(A1868&lt;$H$7,A1868&gt;$H$6),$H$8,0)</f>
        <v>0</v>
      </c>
    </row>
    <row r="1869" spans="1:8" x14ac:dyDescent="0.25">
      <c r="A1869" s="6">
        <f>A1868+$B$7</f>
        <v>371.79999999998745</v>
      </c>
      <c r="B1869" s="5">
        <f>B1868+C1868*$B$7</f>
        <v>0.34096107387097069</v>
      </c>
      <c r="C1869" s="1">
        <f>C1868+D1868*$B$7</f>
        <v>-4.6725581982991059E-2</v>
      </c>
      <c r="D1869" s="6">
        <f>(E1869-B1869)*$B$6/$B$4-C1869*$B$5/$B$4</f>
        <v>-2.4702520227451553E-2</v>
      </c>
      <c r="E1869" s="5">
        <f>E1868+F1868*$B$7</f>
        <v>-2.1993793218486708</v>
      </c>
      <c r="F1869" s="1">
        <f>F1868+G1868*$B$7</f>
        <v>5.4601855702654752E-2</v>
      </c>
      <c r="G1869" s="1">
        <f>H1869/$H$4-(E1869-B1869)/$H$4*$B$6-F1869*$H$5/$H$4</f>
        <v>2.4584376121656593E-2</v>
      </c>
      <c r="H1869" s="4">
        <f>IF(AND(A1869&lt;$H$7,A1869&gt;$H$6),$H$8,0)</f>
        <v>0</v>
      </c>
    </row>
    <row r="1870" spans="1:8" x14ac:dyDescent="0.25">
      <c r="A1870" s="6">
        <f>A1869+$B$7</f>
        <v>371.99999999998744</v>
      </c>
      <c r="B1870" s="5">
        <f>B1869+C1869*$B$7</f>
        <v>0.3316159574743725</v>
      </c>
      <c r="C1870" s="1">
        <f>C1869+D1869*$B$7</f>
        <v>-5.166608602848137E-2</v>
      </c>
      <c r="D1870" s="6">
        <f>(E1870-B1870)*$B$6/$B$4-C1870*$B$5/$B$4</f>
        <v>-2.4425757791397905E-2</v>
      </c>
      <c r="E1870" s="5">
        <f>E1869+F1869*$B$7</f>
        <v>-2.18845895070814</v>
      </c>
      <c r="F1870" s="1">
        <f>F1869+G1869*$B$7</f>
        <v>5.951873092698607E-2</v>
      </c>
      <c r="G1870" s="1">
        <f>H1870/$H$4-(E1870-B1870)/$H$4*$B$6-F1870*$H$5/$H$4</f>
        <v>2.4307968117920332E-2</v>
      </c>
      <c r="H1870" s="4">
        <f>IF(AND(A1870&lt;$H$7,A1870&gt;$H$6),$H$8,0)</f>
        <v>0</v>
      </c>
    </row>
    <row r="1871" spans="1:8" x14ac:dyDescent="0.25">
      <c r="A1871" s="6">
        <f>A1870+$B$7</f>
        <v>372.19999999998743</v>
      </c>
      <c r="B1871" s="5">
        <f>B1870+C1870*$B$7</f>
        <v>0.3212827402686762</v>
      </c>
      <c r="C1871" s="1">
        <f>C1870+D1870*$B$7</f>
        <v>-5.655123758676095E-2</v>
      </c>
      <c r="D1871" s="6">
        <f>(E1871-B1871)*$B$6/$B$4-C1871*$B$5/$B$4</f>
        <v>-2.4130110884112776E-2</v>
      </c>
      <c r="E1871" s="5">
        <f>E1870+F1870*$B$7</f>
        <v>-2.1765552045227428</v>
      </c>
      <c r="F1871" s="1">
        <f>F1870+G1870*$B$7</f>
        <v>6.4380324550570134E-2</v>
      </c>
      <c r="G1871" s="1">
        <f>H1871/$H$4-(E1871-B1871)/$H$4*$B$6-F1871*$H$5/$H$4</f>
        <v>2.4012674579655637E-2</v>
      </c>
      <c r="H1871" s="4">
        <f>IF(AND(A1871&lt;$H$7,A1871&gt;$H$6),$H$8,0)</f>
        <v>0</v>
      </c>
    </row>
    <row r="1872" spans="1:8" x14ac:dyDescent="0.25">
      <c r="A1872" s="6">
        <f>A1871+$B$7</f>
        <v>372.39999999998741</v>
      </c>
      <c r="B1872" s="5">
        <f>B1871+C1871*$B$7</f>
        <v>0.30997249275132399</v>
      </c>
      <c r="C1872" s="1">
        <f>C1871+D1871*$B$7</f>
        <v>-6.1377259763583505E-2</v>
      </c>
      <c r="D1872" s="6">
        <f>(E1872-B1872)*$B$6/$B$4-C1872*$B$5/$B$4</f>
        <v>-2.3815857427185772E-2</v>
      </c>
      <c r="E1872" s="5">
        <f>E1871+F1871*$B$7</f>
        <v>-2.1636791396126287</v>
      </c>
      <c r="F1872" s="1">
        <f>F1871+G1871*$B$7</f>
        <v>6.9182859466501267E-2</v>
      </c>
      <c r="G1872" s="1">
        <f>H1872/$H$4-(E1872-B1872)/$H$4*$B$6-F1872*$H$5/$H$4</f>
        <v>2.369877343164201E-2</v>
      </c>
      <c r="H1872" s="4">
        <f>IF(AND(A1872&lt;$H$7,A1872&gt;$H$6),$H$8,0)</f>
        <v>0</v>
      </c>
    </row>
    <row r="1873" spans="1:8" x14ac:dyDescent="0.25">
      <c r="A1873" s="6">
        <f>A1872+$B$7</f>
        <v>372.5999999999874</v>
      </c>
      <c r="B1873" s="5">
        <f>B1872+C1872*$B$7</f>
        <v>0.29769704079860732</v>
      </c>
      <c r="C1873" s="1">
        <f>C1872+D1872*$B$7</f>
        <v>-6.6140431249020665E-2</v>
      </c>
      <c r="D1873" s="6">
        <f>(E1873-B1873)*$B$6/$B$4-C1873*$B$5/$B$4</f>
        <v>-2.348328961644405E-2</v>
      </c>
      <c r="E1873" s="5">
        <f>E1872+F1872*$B$7</f>
        <v>-2.1498425677193285</v>
      </c>
      <c r="F1873" s="1">
        <f>F1872+G1872*$B$7</f>
        <v>7.3922614152829663E-2</v>
      </c>
      <c r="G1873" s="1">
        <f>H1873/$H$4-(E1873-B1873)/$H$4*$B$6-F1873*$H$5/$H$4</f>
        <v>2.3366556872886916E-2</v>
      </c>
      <c r="H1873" s="4">
        <f>IF(AND(A1873&lt;$H$7,A1873&gt;$H$6),$H$8,0)</f>
        <v>0</v>
      </c>
    </row>
    <row r="1874" spans="1:8" x14ac:dyDescent="0.25">
      <c r="A1874" s="6">
        <f>A1873+$B$7</f>
        <v>372.79999999998739</v>
      </c>
      <c r="B1874" s="5">
        <f>B1873+C1873*$B$7</f>
        <v>0.28446895454880317</v>
      </c>
      <c r="C1874" s="1">
        <f>C1873+D1873*$B$7</f>
        <v>-7.0837089172309478E-2</v>
      </c>
      <c r="D1874" s="6">
        <f>(E1874-B1874)*$B$6/$B$4-C1874*$B$5/$B$4</f>
        <v>-2.3132713656791013E-2</v>
      </c>
      <c r="E1874" s="5">
        <f>E1873+F1873*$B$7</f>
        <v>-2.1350580448887624</v>
      </c>
      <c r="F1874" s="1">
        <f>F1873+G1873*$B$7</f>
        <v>7.8595925527407046E-2</v>
      </c>
      <c r="G1874" s="1">
        <f>H1874/$H$4-(E1874-B1874)/$H$4*$B$6-F1874*$H$5/$H$4</f>
        <v>2.301633111146455E-2</v>
      </c>
      <c r="H1874" s="4">
        <f>IF(AND(A1874&lt;$H$7,A1874&gt;$H$6),$H$8,0)</f>
        <v>0</v>
      </c>
    </row>
    <row r="1875" spans="1:8" x14ac:dyDescent="0.25">
      <c r="A1875" s="6">
        <f>A1874+$B$7</f>
        <v>372.99999999998738</v>
      </c>
      <c r="B1875" s="5">
        <f>B1874+C1874*$B$7</f>
        <v>0.27030153671434126</v>
      </c>
      <c r="C1875" s="1">
        <f>C1874+D1874*$B$7</f>
        <v>-7.5463631903667686E-2</v>
      </c>
      <c r="D1875" s="6">
        <f>(E1875-B1875)*$B$6/$B$4-C1875*$B$5/$B$4</f>
        <v>-2.2764449486421208E-2</v>
      </c>
      <c r="E1875" s="5">
        <f>E1874+F1874*$B$7</f>
        <v>-2.119338859783281</v>
      </c>
      <c r="F1875" s="1">
        <f>F1874+G1874*$B$7</f>
        <v>8.3199191749699961E-2</v>
      </c>
      <c r="G1875" s="1">
        <f>H1875/$H$4-(E1875-B1875)/$H$4*$B$6-F1875*$H$5/$H$4</f>
        <v>2.2648416088730725E-2</v>
      </c>
      <c r="H1875" s="4">
        <f>IF(AND(A1875&lt;$H$7,A1875&gt;$H$6),$H$8,0)</f>
        <v>0</v>
      </c>
    </row>
    <row r="1876" spans="1:8" x14ac:dyDescent="0.25">
      <c r="A1876" s="6">
        <f>A1875+$B$7</f>
        <v>373.19999999998737</v>
      </c>
      <c r="B1876" s="5">
        <f>B1875+C1875*$B$7</f>
        <v>0.25520881033360771</v>
      </c>
      <c r="C1876" s="1">
        <f>C1875+D1875*$B$7</f>
        <v>-8.0016521800951923E-2</v>
      </c>
      <c r="D1876" s="6">
        <f>(E1876-B1876)*$B$6/$B$4-C1876*$B$5/$B$4</f>
        <v>-2.237883049065521E-2</v>
      </c>
      <c r="E1876" s="5">
        <f>E1875+F1875*$B$7</f>
        <v>-2.1026990214333408</v>
      </c>
      <c r="F1876" s="1">
        <f>F1875+G1875*$B$7</f>
        <v>8.7728874967446108E-2</v>
      </c>
      <c r="G1876" s="1">
        <f>H1876/$H$4-(E1876-B1876)/$H$4*$B$6-F1876*$H$5/$H$4</f>
        <v>2.2263145193157797E-2</v>
      </c>
      <c r="H1876" s="4">
        <f>IF(AND(A1876&lt;$H$7,A1876&gt;$H$6),$H$8,0)</f>
        <v>0</v>
      </c>
    </row>
    <row r="1877" spans="1:8" x14ac:dyDescent="0.25">
      <c r="A1877" s="6">
        <f>A1876+$B$7</f>
        <v>373.39999999998736</v>
      </c>
      <c r="B1877" s="5">
        <f>B1876+C1876*$B$7</f>
        <v>0.23920550597341733</v>
      </c>
      <c r="C1877" s="1">
        <f>C1876+D1876*$B$7</f>
        <v>-8.449228789908296E-2</v>
      </c>
      <c r="D1877" s="6">
        <f>(E1877-B1877)*$B$6/$B$4-C1877*$B$5/$B$4</f>
        <v>-2.1976203205646447E-2</v>
      </c>
      <c r="E1877" s="5">
        <f>E1876+F1876*$B$7</f>
        <v>-2.0851532464398517</v>
      </c>
      <c r="F1877" s="1">
        <f>F1876+G1876*$B$7</f>
        <v>9.2181504006077664E-2</v>
      </c>
      <c r="G1877" s="1">
        <f>H1877/$H$4-(E1877-B1877)/$H$4*$B$6-F1877*$H$5/$H$4</f>
        <v>2.1860864964041528E-2</v>
      </c>
      <c r="H1877" s="4">
        <f>IF(AND(A1877&lt;$H$7,A1877&gt;$H$6),$H$8,0)</f>
        <v>0</v>
      </c>
    </row>
    <row r="1878" spans="1:8" x14ac:dyDescent="0.25">
      <c r="A1878" s="6">
        <f>A1877+$B$7</f>
        <v>373.59999999998735</v>
      </c>
      <c r="B1878" s="5">
        <f>B1877+C1877*$B$7</f>
        <v>0.22230704839360074</v>
      </c>
      <c r="C1878" s="1">
        <f>C1877+D1877*$B$7</f>
        <v>-8.8887528540212243E-2</v>
      </c>
      <c r="D1878" s="6">
        <f>(E1878-B1878)*$B$6/$B$4-C1878*$B$5/$B$4</f>
        <v>-2.1556927012219191E-2</v>
      </c>
      <c r="E1878" s="5">
        <f>E1877+F1877*$B$7</f>
        <v>-2.0667169456386363</v>
      </c>
      <c r="F1878" s="1">
        <f>F1877+G1877*$B$7</f>
        <v>9.6553676998885965E-2</v>
      </c>
      <c r="G1878" s="1">
        <f>H1878/$H$4-(E1878-B1878)/$H$4*$B$6-F1878*$H$5/$H$4</f>
        <v>2.1441934785339081E-2</v>
      </c>
      <c r="H1878" s="4">
        <f>IF(AND(A1878&lt;$H$7,A1878&gt;$H$6),$H$8,0)</f>
        <v>0</v>
      </c>
    </row>
    <row r="1879" spans="1:8" x14ac:dyDescent="0.25">
      <c r="A1879" s="6">
        <f>A1878+$B$7</f>
        <v>373.79999999998734</v>
      </c>
      <c r="B1879" s="5">
        <f>B1878+C1878*$B$7</f>
        <v>0.20452954268555829</v>
      </c>
      <c r="C1879" s="1">
        <f>C1878+D1878*$B$7</f>
        <v>-9.3198913942656086E-2</v>
      </c>
      <c r="D1879" s="6">
        <f>(E1879-B1879)*$B$6/$B$4-C1879*$B$5/$B$4</f>
        <v>-2.1121373820104334E-2</v>
      </c>
      <c r="E1879" s="5">
        <f>E1878+F1878*$B$7</f>
        <v>-2.0474062102388593</v>
      </c>
      <c r="F1879" s="1">
        <f>F1878+G1878*$B$7</f>
        <v>0.10084206395595378</v>
      </c>
      <c r="G1879" s="1">
        <f>H1879/$H$4-(E1879-B1879)/$H$4*$B$6-F1879*$H$5/$H$4</f>
        <v>2.100672656990487E-2</v>
      </c>
      <c r="H1879" s="4">
        <f>IF(AND(A1879&lt;$H$7,A1879&gt;$H$6),$H$8,0)</f>
        <v>0</v>
      </c>
    </row>
    <row r="1880" spans="1:8" x14ac:dyDescent="0.25">
      <c r="A1880" s="6">
        <f>A1879+$B$7</f>
        <v>373.99999999998732</v>
      </c>
      <c r="B1880" s="5">
        <f>B1879+C1879*$B$7</f>
        <v>0.18588975989702708</v>
      </c>
      <c r="C1880" s="1">
        <f>C1879+D1879*$B$7</f>
        <v>-9.7423188706676947E-2</v>
      </c>
      <c r="D1880" s="6">
        <f>(E1880-B1880)*$B$6/$B$4-C1880*$B$5/$B$4</f>
        <v>-2.0669927742846803E-2</v>
      </c>
      <c r="E1880" s="5">
        <f>E1879+F1879*$B$7</f>
        <v>-2.0272377974476683</v>
      </c>
      <c r="F1880" s="1">
        <f>F1879+G1879*$B$7</f>
        <v>0.10504340926993476</v>
      </c>
      <c r="G1880" s="1">
        <f>H1880/$H$4-(E1880-B1880)/$H$4*$B$6-F1880*$H$5/$H$4</f>
        <v>2.0555624434397936E-2</v>
      </c>
      <c r="H1880" s="4">
        <f>IF(AND(A1880&lt;$H$7,A1880&gt;$H$6),$H$8,0)</f>
        <v>0</v>
      </c>
    </row>
    <row r="1881" spans="1:8" x14ac:dyDescent="0.25">
      <c r="A1881" s="6">
        <f>A1880+$B$7</f>
        <v>374.19999999998731</v>
      </c>
      <c r="B1881" s="5">
        <f>B1880+C1880*$B$7</f>
        <v>0.1664051221556917</v>
      </c>
      <c r="C1881" s="1">
        <f>C1880+D1880*$B$7</f>
        <v>-0.10155717425524631</v>
      </c>
      <c r="D1881" s="6">
        <f>(E1881-B1881)*$B$6/$B$4-C1881*$B$5/$B$4</f>
        <v>-2.0202984763665038E-2</v>
      </c>
      <c r="E1881" s="5">
        <f>E1880+F1880*$B$7</f>
        <v>-2.0062291155936816</v>
      </c>
      <c r="F1881" s="1">
        <f>F1880+G1880*$B$7</f>
        <v>0.10915453415681435</v>
      </c>
      <c r="G1881" s="1">
        <f>H1881/$H$4-(E1881-B1881)/$H$4*$B$6-F1881*$H$5/$H$4</f>
        <v>2.0089024365141522E-2</v>
      </c>
      <c r="H1881" s="4">
        <f>IF(AND(A1881&lt;$H$7,A1881&gt;$H$6),$H$8,0)</f>
        <v>0</v>
      </c>
    </row>
    <row r="1882" spans="1:8" x14ac:dyDescent="0.25">
      <c r="A1882" s="6">
        <f>A1881+$B$7</f>
        <v>374.3999999999873</v>
      </c>
      <c r="B1882" s="5">
        <f>B1881+C1881*$B$7</f>
        <v>0.14609368730464245</v>
      </c>
      <c r="C1882" s="1">
        <f>C1881+D1881*$B$7</f>
        <v>-0.10559777120797932</v>
      </c>
      <c r="D1882" s="6">
        <f>(E1882-B1882)*$B$6/$B$4-C1882*$B$5/$B$4</f>
        <v>-1.9720952392549923E-2</v>
      </c>
      <c r="E1882" s="5">
        <f>E1881+F1881*$B$7</f>
        <v>-1.9843982087623186</v>
      </c>
      <c r="F1882" s="1">
        <f>F1881+G1881*$B$7</f>
        <v>0.11317233902984265</v>
      </c>
      <c r="G1882" s="1">
        <f>H1882/$H$4-(E1882-B1882)/$H$4*$B$6-F1882*$H$5/$H$4</f>
        <v>1.9607333875221972E-2</v>
      </c>
      <c r="H1882" s="4">
        <f>IF(AND(A1882&lt;$H$7,A1882&gt;$H$6),$H$8,0)</f>
        <v>0</v>
      </c>
    </row>
    <row r="1883" spans="1:8" x14ac:dyDescent="0.25">
      <c r="A1883" s="6">
        <f>A1882+$B$7</f>
        <v>374.59999999998729</v>
      </c>
      <c r="B1883" s="5">
        <f>B1882+C1882*$B$7</f>
        <v>0.12497413306304658</v>
      </c>
      <c r="C1883" s="1">
        <f>C1882+D1882*$B$7</f>
        <v>-0.1095419616864893</v>
      </c>
      <c r="D1883" s="6">
        <f>(E1883-B1883)*$B$6/$B$4-C1883*$B$5/$B$4</f>
        <v>-1.9224249314896628E-2</v>
      </c>
      <c r="E1883" s="5">
        <f>E1882+F1882*$B$7</f>
        <v>-1.9617637409563502</v>
      </c>
      <c r="F1883" s="1">
        <f>F1882+G1882*$B$7</f>
        <v>0.11709380580488704</v>
      </c>
      <c r="G1883" s="1">
        <f>H1883/$H$4-(E1883-B1883)/$H$4*$B$6-F1883*$H$5/$H$4</f>
        <v>1.9110971653120663E-2</v>
      </c>
      <c r="H1883" s="4">
        <f>IF(AND(A1883&lt;$H$7,A1883&gt;$H$6),$H$8,0)</f>
        <v>0</v>
      </c>
    </row>
    <row r="1884" spans="1:8" x14ac:dyDescent="0.25">
      <c r="A1884" s="6">
        <f>A1883+$B$7</f>
        <v>374.79999999998728</v>
      </c>
      <c r="B1884" s="5">
        <f>B1883+C1883*$B$7</f>
        <v>0.10306574072574873</v>
      </c>
      <c r="C1884" s="1">
        <f>C1883+D1883*$B$7</f>
        <v>-0.11338681154946863</v>
      </c>
      <c r="D1884" s="6">
        <f>(E1884-B1884)*$B$6/$B$4-C1884*$B$5/$B$4</f>
        <v>-1.8713305031969187E-2</v>
      </c>
      <c r="E1884" s="5">
        <f>E1883+F1883*$B$7</f>
        <v>-1.9383449797953727</v>
      </c>
      <c r="F1884" s="1">
        <f>F1883+G1883*$B$7</f>
        <v>0.12091600013551117</v>
      </c>
      <c r="G1884" s="1">
        <f>H1884/$H$4-(E1884-B1884)/$H$4*$B$6-F1884*$H$5/$H$4</f>
        <v>1.8600367203178546E-2</v>
      </c>
      <c r="H1884" s="4">
        <f>IF(AND(A1884&lt;$H$7,A1884&gt;$H$6),$H$8,0)</f>
        <v>0</v>
      </c>
    </row>
    <row r="1885" spans="1:8" x14ac:dyDescent="0.25">
      <c r="A1885" s="6">
        <f>A1884+$B$7</f>
        <v>374.99999999998727</v>
      </c>
      <c r="B1885" s="5">
        <f>B1884+C1884*$B$7</f>
        <v>8.0388378415855E-2</v>
      </c>
      <c r="C1885" s="1">
        <f>C1884+D1884*$B$7</f>
        <v>-0.11712947255586247</v>
      </c>
      <c r="D1885" s="6">
        <f>(E1885-B1885)*$B$6/$B$4-C1885*$B$5/$B$4</f>
        <v>-1.8188559493503315E-2</v>
      </c>
      <c r="E1885" s="5">
        <f>E1884+F1884*$B$7</f>
        <v>-1.9141617797682704</v>
      </c>
      <c r="F1885" s="1">
        <f>F1884+G1884*$B$7</f>
        <v>0.12463607357614688</v>
      </c>
      <c r="G1885" s="1">
        <f>H1885/$H$4-(E1885-B1885)/$H$4*$B$6-F1885*$H$5/$H$4</f>
        <v>1.8075960478199052E-2</v>
      </c>
      <c r="H1885" s="4">
        <f>IF(AND(A1885&lt;$H$7,A1885&gt;$H$6),$H$8,0)</f>
        <v>0</v>
      </c>
    </row>
    <row r="1886" spans="1:8" x14ac:dyDescent="0.25">
      <c r="A1886" s="6">
        <f>A1885+$B$7</f>
        <v>375.19999999998726</v>
      </c>
      <c r="B1886" s="5">
        <f>B1885+C1885*$B$7</f>
        <v>5.6962483904682504E-2</v>
      </c>
      <c r="C1886" s="1">
        <f>C1885+D1885*$B$7</f>
        <v>-0.12076718445456312</v>
      </c>
      <c r="D1886" s="6">
        <f>(E1886-B1886)*$B$6/$B$4-C1886*$B$5/$B$4</f>
        <v>-1.7650462722758792E-2</v>
      </c>
      <c r="E1886" s="5">
        <f>E1885+F1885*$B$7</f>
        <v>-1.8892345650530411</v>
      </c>
      <c r="F1886" s="1">
        <f>F1885+G1885*$B$7</f>
        <v>0.12825126567178669</v>
      </c>
      <c r="G1886" s="1">
        <f>H1886/$H$4-(E1886-B1886)/$H$4*$B$6-F1886*$H$5/$H$4</f>
        <v>1.7538201504500434E-2</v>
      </c>
      <c r="H1886" s="4">
        <f>IF(AND(A1886&lt;$H$7,A1886&gt;$H$6),$H$8,0)</f>
        <v>0</v>
      </c>
    </row>
    <row r="1887" spans="1:8" x14ac:dyDescent="0.25">
      <c r="A1887" s="6">
        <f>A1886+$B$7</f>
        <v>375.39999999998724</v>
      </c>
      <c r="B1887" s="5">
        <f>B1886+C1886*$B$7</f>
        <v>3.2809047013769882E-2</v>
      </c>
      <c r="C1887" s="1">
        <f>C1886+D1886*$B$7</f>
        <v>-0.12429727699911489</v>
      </c>
      <c r="D1887" s="6">
        <f>(E1887-B1887)*$B$6/$B$4-C1887*$B$5/$B$4</f>
        <v>-1.7099474434337812E-2</v>
      </c>
      <c r="E1887" s="5">
        <f>E1886+F1886*$B$7</f>
        <v>-1.8635843119186837</v>
      </c>
      <c r="F1887" s="1">
        <f>F1886+G1886*$B$7</f>
        <v>0.13175890597268677</v>
      </c>
      <c r="G1887" s="1">
        <f>H1887/$H$4-(E1887-B1887)/$H$4*$B$6-F1887*$H$5/$H$4</f>
        <v>1.6987549999734234E-2</v>
      </c>
      <c r="H1887" s="4">
        <f>IF(AND(A1887&lt;$H$7,A1887&gt;$H$6),$H$8,0)</f>
        <v>0</v>
      </c>
    </row>
    <row r="1888" spans="1:8" x14ac:dyDescent="0.25">
      <c r="A1888" s="6">
        <f>A1887+$B$7</f>
        <v>375.59999999998723</v>
      </c>
      <c r="B1888" s="5">
        <f>B1887+C1887*$B$7</f>
        <v>7.9495916139469026E-3</v>
      </c>
      <c r="C1888" s="1">
        <f>C1887+D1887*$B$7</f>
        <v>-0.12771717188598244</v>
      </c>
      <c r="D1888" s="6">
        <f>(E1888-B1888)*$B$6/$B$4-C1888*$B$5/$B$4</f>
        <v>-1.6536063645091199E-2</v>
      </c>
      <c r="E1888" s="5">
        <f>E1887+F1887*$B$7</f>
        <v>-1.8372325307241464</v>
      </c>
      <c r="F1888" s="1">
        <f>F1887+G1887*$B$7</f>
        <v>0.13515641597263361</v>
      </c>
      <c r="G1888" s="1">
        <f>H1888/$H$4-(E1888-B1888)/$H$4*$B$6-F1888*$H$5/$H$4</f>
        <v>1.6424474983791428E-2</v>
      </c>
      <c r="H1888" s="4">
        <f>IF(AND(A1888&lt;$H$7,A1888&gt;$H$6),$H$8,0)</f>
        <v>0</v>
      </c>
    </row>
    <row r="1889" spans="1:8" x14ac:dyDescent="0.25">
      <c r="A1889" s="6">
        <f>A1888+$B$7</f>
        <v>375.79999999998722</v>
      </c>
      <c r="B1889" s="5">
        <f>B1888+C1888*$B$7</f>
        <v>-1.7593842763249587E-2</v>
      </c>
      <c r="C1889" s="1">
        <f>C1888+D1888*$B$7</f>
        <v>-0.13102438461500068</v>
      </c>
      <c r="D1889" s="6">
        <f>(E1889-B1889)*$B$6/$B$4-C1889*$B$5/$B$4</f>
        <v>-1.5960708278438689E-2</v>
      </c>
      <c r="E1889" s="5">
        <f>E1888+F1888*$B$7</f>
        <v>-1.8102012475296196</v>
      </c>
      <c r="F1889" s="1">
        <f>F1888+G1888*$B$7</f>
        <v>0.13844131096939191</v>
      </c>
      <c r="G1889" s="1">
        <f>H1889/$H$4-(E1889-B1889)/$H$4*$B$6-F1889*$H$5/$H$4</f>
        <v>1.5849454383122824E-2</v>
      </c>
      <c r="H1889" s="4">
        <f>IF(AND(A1889&lt;$H$7,A1889&gt;$H$6),$H$8,0)</f>
        <v>0</v>
      </c>
    </row>
    <row r="1890" spans="1:8" x14ac:dyDescent="0.25">
      <c r="A1890" s="6">
        <f>A1889+$B$7</f>
        <v>375.99999999998721</v>
      </c>
      <c r="B1890" s="5">
        <f>B1889+C1889*$B$7</f>
        <v>-4.3798719686249724E-2</v>
      </c>
      <c r="C1890" s="1">
        <f>C1889+D1889*$B$7</f>
        <v>-0.13421652627068842</v>
      </c>
      <c r="D1890" s="6">
        <f>(E1890-B1890)*$B$6/$B$4-C1890*$B$5/$B$4</f>
        <v>-1.537389476243459E-2</v>
      </c>
      <c r="E1890" s="5">
        <f>E1889+F1889*$B$7</f>
        <v>-1.7825129853357413</v>
      </c>
      <c r="F1890" s="1">
        <f>F1889+G1889*$B$7</f>
        <v>0.14161120184601647</v>
      </c>
      <c r="G1890" s="1">
        <f>H1890/$H$4-(E1890-B1890)/$H$4*$B$6-F1890*$H$5/$H$4</f>
        <v>1.5262974628804672E-2</v>
      </c>
      <c r="H1890" s="4">
        <f>IF(AND(A1890&lt;$H$7,A1890&gt;$H$6),$H$8,0)</f>
        <v>0</v>
      </c>
    </row>
    <row r="1891" spans="1:8" x14ac:dyDescent="0.25">
      <c r="A1891" s="6">
        <f>A1890+$B$7</f>
        <v>376.1999999999872</v>
      </c>
      <c r="B1891" s="5">
        <f>B1890+C1890*$B$7</f>
        <v>-7.0642024940387405E-2</v>
      </c>
      <c r="C1891" s="1">
        <f>C1890+D1890*$B$7</f>
        <v>-0.13729130522317534</v>
      </c>
      <c r="D1891" s="6">
        <f>(E1891-B1891)*$B$6/$B$4-C1891*$B$5/$B$4</f>
        <v>-1.4776117621913875E-2</v>
      </c>
      <c r="E1891" s="5">
        <f>E1890+F1890*$B$7</f>
        <v>-1.7541907449665379</v>
      </c>
      <c r="F1891" s="1">
        <f>F1890+G1890*$B$7</f>
        <v>0.1446637967717774</v>
      </c>
      <c r="G1891" s="1">
        <f>H1891/$H$4-(E1891-B1891)/$H$4*$B$6-F1891*$H$5/$H$4</f>
        <v>1.4665530248684847E-2</v>
      </c>
      <c r="H1891" s="4">
        <f>IF(AND(A1891&lt;$H$7,A1891&gt;$H$6),$H$8,0)</f>
        <v>0</v>
      </c>
    </row>
    <row r="1892" spans="1:8" x14ac:dyDescent="0.25">
      <c r="A1892" s="6">
        <f>A1891+$B$7</f>
        <v>376.39999999998719</v>
      </c>
      <c r="B1892" s="5">
        <f>B1891+C1891*$B$7</f>
        <v>-9.8100285985022476E-2</v>
      </c>
      <c r="C1892" s="1">
        <f>C1891+D1891*$B$7</f>
        <v>-0.14024652874755811</v>
      </c>
      <c r="D1892" s="6">
        <f>(E1892-B1892)*$B$6/$B$4-C1892*$B$5/$B$4</f>
        <v>-1.4167879065058227E-2</v>
      </c>
      <c r="E1892" s="5">
        <f>E1891+F1891*$B$7</f>
        <v>-1.7252579856121824</v>
      </c>
      <c r="F1892" s="1">
        <f>F1891+G1891*$B$7</f>
        <v>0.14759690282151439</v>
      </c>
      <c r="G1892" s="1">
        <f>H1892/$H$4-(E1892-B1892)/$H$4*$B$6-F1892*$H$5/$H$4</f>
        <v>1.4057623453948884E-2</v>
      </c>
      <c r="H1892" s="4">
        <f>IF(AND(A1892&lt;$H$7,A1892&gt;$H$6),$H$8,0)</f>
        <v>0</v>
      </c>
    </row>
    <row r="1893" spans="1:8" x14ac:dyDescent="0.25">
      <c r="A1893" s="6">
        <f>A1892+$B$7</f>
        <v>376.59999999998718</v>
      </c>
      <c r="B1893" s="5">
        <f>B1892+C1892*$B$7</f>
        <v>-0.12614959173453411</v>
      </c>
      <c r="C1893" s="1">
        <f>C1892+D1892*$B$7</f>
        <v>-0.14308010456056974</v>
      </c>
      <c r="D1893" s="6">
        <f>(E1893-B1893)*$B$6/$B$4-C1893*$B$5/$B$4</f>
        <v>-1.354968856472491E-2</v>
      </c>
      <c r="E1893" s="5">
        <f>E1892+F1892*$B$7</f>
        <v>-1.6957386050478795</v>
      </c>
      <c r="F1893" s="1">
        <f>F1892+G1892*$B$7</f>
        <v>0.15040842751230415</v>
      </c>
      <c r="G1893" s="1">
        <f>H1893/$H$4-(E1893-B1893)/$H$4*$B$6-F1893*$H$5/$H$4</f>
        <v>1.3439763720448894E-2</v>
      </c>
      <c r="H1893" s="4">
        <f>IF(AND(A1893&lt;$H$7,A1893&gt;$H$6),$H$8,0)</f>
        <v>0</v>
      </c>
    </row>
    <row r="1894" spans="1:8" x14ac:dyDescent="0.25">
      <c r="A1894" s="6">
        <f>A1893+$B$7</f>
        <v>376.79999999998716</v>
      </c>
      <c r="B1894" s="5">
        <f>B1893+C1893*$B$7</f>
        <v>-0.15476561264664807</v>
      </c>
      <c r="C1894" s="1">
        <f>C1893+D1893*$B$7</f>
        <v>-0.14579004227351472</v>
      </c>
      <c r="D1894" s="6">
        <f>(E1894-B1894)*$B$6/$B$4-C1894*$B$5/$B$4</f>
        <v>-1.2922062434884985E-2</v>
      </c>
      <c r="E1894" s="5">
        <f>E1893+F1893*$B$7</f>
        <v>-1.6656569195454187</v>
      </c>
      <c r="F1894" s="1">
        <f>F1893+G1893*$B$7</f>
        <v>0.15309638025639394</v>
      </c>
      <c r="G1894" s="1">
        <f>H1894/$H$4-(E1894-B1894)/$H$4*$B$6-F1894*$H$5/$H$4</f>
        <v>1.2812467365141796E-2</v>
      </c>
      <c r="H1894" s="4">
        <f>IF(AND(A1894&lt;$H$7,A1894&gt;$H$6),$H$8,0)</f>
        <v>0</v>
      </c>
    </row>
    <row r="1895" spans="1:8" x14ac:dyDescent="0.25">
      <c r="A1895" s="6">
        <f>A1894+$B$7</f>
        <v>376.99999999998715</v>
      </c>
      <c r="B1895" s="5">
        <f>B1894+C1894*$B$7</f>
        <v>-0.18392362110135102</v>
      </c>
      <c r="C1895" s="1">
        <f>C1894+D1894*$B$7</f>
        <v>-0.14837445476049171</v>
      </c>
      <c r="D1895" s="6">
        <f>(E1895-B1895)*$B$6/$B$4-C1895*$B$5/$B$4</f>
        <v>-1.2285523402520511E-2</v>
      </c>
      <c r="E1895" s="5">
        <f>E1894+F1894*$B$7</f>
        <v>-1.6350376434941398</v>
      </c>
      <c r="F1895" s="1">
        <f>F1894+G1894*$B$7</f>
        <v>0.1556588737294223</v>
      </c>
      <c r="G1895" s="1">
        <f>H1895/$H$4-(E1895-B1895)/$H$4*$B$6-F1895*$H$5/$H$4</f>
        <v>1.2176257117986554E-2</v>
      </c>
      <c r="H1895" s="4">
        <f>IF(AND(A1895&lt;$H$7,A1895&gt;$H$6),$H$8,0)</f>
        <v>0</v>
      </c>
    </row>
    <row r="1896" spans="1:8" x14ac:dyDescent="0.25">
      <c r="A1896" s="6">
        <f>A1895+$B$7</f>
        <v>377.19999999998714</v>
      </c>
      <c r="B1896" s="5">
        <f>B1895+C1895*$B$7</f>
        <v>-0.21359851205344937</v>
      </c>
      <c r="C1896" s="1">
        <f>C1895+D1895*$B$7</f>
        <v>-0.15083155944099583</v>
      </c>
      <c r="D1896" s="6">
        <f>(E1896-B1896)*$B$6/$B$4-C1896*$B$5/$B$4</f>
        <v>-1.1640600175333126E-2</v>
      </c>
      <c r="E1896" s="5">
        <f>E1895+F1895*$B$7</f>
        <v>-1.6039058687482555</v>
      </c>
      <c r="F1896" s="1">
        <f>F1895+G1895*$B$7</f>
        <v>0.15809412515301963</v>
      </c>
      <c r="G1896" s="1">
        <f>H1896/$H$4-(E1896-B1896)/$H$4*$B$6-F1896*$H$5/$H$4</f>
        <v>1.1531661689652766E-2</v>
      </c>
      <c r="H1896" s="4">
        <f>IF(AND(A1896&lt;$H$7,A1896&gt;$H$6),$H$8,0)</f>
        <v>0</v>
      </c>
    </row>
    <row r="1897" spans="1:8" x14ac:dyDescent="0.25">
      <c r="A1897" s="6">
        <f>A1896+$B$7</f>
        <v>377.39999999998713</v>
      </c>
      <c r="B1897" s="5">
        <f>B1896+C1896*$B$7</f>
        <v>-0.24376482394164856</v>
      </c>
      <c r="C1897" s="1">
        <f>C1896+D1896*$B$7</f>
        <v>-0.15315967947606246</v>
      </c>
      <c r="D1897" s="6">
        <f>(E1897-B1897)*$B$6/$B$4-C1897*$B$5/$B$4</f>
        <v>-1.0987827005619094E-2</v>
      </c>
      <c r="E1897" s="5">
        <f>E1896+F1896*$B$7</f>
        <v>-1.5722870437176515</v>
      </c>
      <c r="F1897" s="1">
        <f>F1896+G1896*$B$7</f>
        <v>0.16040045749095019</v>
      </c>
      <c r="G1897" s="1">
        <f>H1897/$H$4-(E1897-B1897)/$H$4*$B$6-F1897*$H$5/$H$4</f>
        <v>1.0879215335395778E-2</v>
      </c>
      <c r="H1897" s="4">
        <f>IF(AND(A1897&lt;$H$7,A1897&gt;$H$6),$H$8,0)</f>
        <v>0</v>
      </c>
    </row>
    <row r="1898" spans="1:8" x14ac:dyDescent="0.25">
      <c r="A1898" s="6">
        <f>A1897+$B$7</f>
        <v>377.59999999998712</v>
      </c>
      <c r="B1898" s="5">
        <f>B1897+C1897*$B$7</f>
        <v>-0.27439675983686107</v>
      </c>
      <c r="C1898" s="1">
        <f>C1897+D1897*$B$7</f>
        <v>-0.15535724487718627</v>
      </c>
      <c r="D1898" s="6">
        <f>(E1898-B1898)*$B$6/$B$4-C1898*$B$5/$B$4</f>
        <v>-1.0327743250668209E-2</v>
      </c>
      <c r="E1898" s="5">
        <f>E1897+F1897*$B$7</f>
        <v>-1.5402069522194615</v>
      </c>
      <c r="F1898" s="1">
        <f>F1897+G1897*$B$7</f>
        <v>0.16257630055802935</v>
      </c>
      <c r="G1898" s="1">
        <f>H1898/$H$4-(E1898-B1898)/$H$4*$B$6-F1898*$H$5/$H$4</f>
        <v>1.0219457415455565E-2</v>
      </c>
      <c r="H1898" s="4">
        <f>IF(AND(A1898&lt;$H$7,A1898&gt;$H$6),$H$8,0)</f>
        <v>0</v>
      </c>
    </row>
    <row r="1899" spans="1:8" x14ac:dyDescent="0.25">
      <c r="A1899" s="6">
        <f>A1898+$B$7</f>
        <v>377.79999999998711</v>
      </c>
      <c r="B1899" s="5">
        <f>B1898+C1898*$B$7</f>
        <v>-0.3054682088122983</v>
      </c>
      <c r="C1899" s="1">
        <f>C1898+D1898*$B$7</f>
        <v>-0.15742279352731992</v>
      </c>
      <c r="D1899" s="6">
        <f>(E1899-B1899)*$B$6/$B$4-C1899*$B$5/$B$4</f>
        <v>-9.6608929300457773E-3</v>
      </c>
      <c r="E1899" s="5">
        <f>E1898+F1898*$B$7</f>
        <v>-1.5076916921078556</v>
      </c>
      <c r="F1899" s="1">
        <f>F1898+G1898*$B$7</f>
        <v>0.16462019204112047</v>
      </c>
      <c r="G1899" s="1">
        <f>H1899/$H$4-(E1899-B1899)/$H$4*$B$6-F1899*$H$5/$H$4</f>
        <v>9.5529319523387675E-3</v>
      </c>
      <c r="H1899" s="4">
        <f>IF(AND(A1899&lt;$H$7,A1899&gt;$H$6),$H$8,0)</f>
        <v>0</v>
      </c>
    </row>
    <row r="1900" spans="1:8" x14ac:dyDescent="0.25">
      <c r="A1900" s="6">
        <f>A1899+$B$7</f>
        <v>377.9999999999871</v>
      </c>
      <c r="B1900" s="5">
        <f>B1899+C1899*$B$7</f>
        <v>-0.33695276751776226</v>
      </c>
      <c r="C1900" s="1">
        <f>C1899+D1899*$B$7</f>
        <v>-0.15935497211332908</v>
      </c>
      <c r="D1900" s="6">
        <f>(E1900-B1900)*$B$6/$B$4-C1900*$B$5/$B$4</f>
        <v>-8.9878242801187582E-3</v>
      </c>
      <c r="E1900" s="5">
        <f>E1899+F1899*$B$7</f>
        <v>-1.4747676536996315</v>
      </c>
      <c r="F1900" s="1">
        <f>F1899+G1899*$B$7</f>
        <v>0.16653077843158823</v>
      </c>
      <c r="G1900" s="1">
        <f>H1900/$H$4-(E1900-B1900)/$H$4*$B$6-F1900*$H$5/$H$4</f>
        <v>8.8801871853448709E-3</v>
      </c>
      <c r="H1900" s="4">
        <f>IF(AND(A1900&lt;$H$7,A1900&gt;$H$6),$H$8,0)</f>
        <v>0</v>
      </c>
    </row>
    <row r="1901" spans="1:8" x14ac:dyDescent="0.25">
      <c r="A1901" s="6">
        <f>A1900+$B$7</f>
        <v>378.19999999998709</v>
      </c>
      <c r="B1901" s="5">
        <f>B1900+C1900*$B$7</f>
        <v>-0.3688237619404281</v>
      </c>
      <c r="C1901" s="1">
        <f>C1900+D1900*$B$7</f>
        <v>-0.16115253696935283</v>
      </c>
      <c r="D1901" s="6">
        <f>(E1901-B1901)*$B$6/$B$4-C1901*$B$5/$B$4</f>
        <v>-8.3090893061885628E-3</v>
      </c>
      <c r="E1901" s="5">
        <f>E1900+F1900*$B$7</f>
        <v>-1.4414614980133138</v>
      </c>
      <c r="F1901" s="1">
        <f>F1900+G1900*$B$7</f>
        <v>0.1683068158686572</v>
      </c>
      <c r="G1901" s="1">
        <f>H1901/$H$4-(E1901-B1901)/$H$4*$B$6-F1901*$H$5/$H$4</f>
        <v>8.2017751226989982E-3</v>
      </c>
      <c r="H1901" s="4">
        <f>IF(AND(A1901&lt;$H$7,A1901&gt;$H$6),$H$8,0)</f>
        <v>0</v>
      </c>
    </row>
    <row r="1902" spans="1:8" x14ac:dyDescent="0.25">
      <c r="A1902" s="6">
        <f>A1901+$B$7</f>
        <v>378.39999999998707</v>
      </c>
      <c r="B1902" s="5">
        <f>B1901+C1901*$B$7</f>
        <v>-0.40105426933429866</v>
      </c>
      <c r="C1902" s="1">
        <f>C1901+D1901*$B$7</f>
        <v>-0.16281435483059054</v>
      </c>
      <c r="D1902" s="6">
        <f>(E1902-B1902)*$B$6/$B$4-C1902*$B$5/$B$4</f>
        <v>-7.6252433325939787E-3</v>
      </c>
      <c r="E1902" s="5">
        <f>E1901+F1901*$B$7</f>
        <v>-1.4078001348395823</v>
      </c>
      <c r="F1902" s="1">
        <f>F1901+G1901*$B$7</f>
        <v>0.169947170893197</v>
      </c>
      <c r="G1902" s="1">
        <f>H1902/$H$4-(E1902-B1902)/$H$4*$B$6-F1902*$H$5/$H$4</f>
        <v>7.5182510916548834E-3</v>
      </c>
      <c r="H1902" s="4">
        <f>IF(AND(A1902&lt;$H$7,A1902&gt;$H$6),$H$8,0)</f>
        <v>0</v>
      </c>
    </row>
    <row r="1903" spans="1:8" x14ac:dyDescent="0.25">
      <c r="A1903" s="6">
        <f>A1902+$B$7</f>
        <v>378.59999999998706</v>
      </c>
      <c r="B1903" s="5">
        <f>B1902+C1902*$B$7</f>
        <v>-0.43361714030041676</v>
      </c>
      <c r="C1903" s="1">
        <f>C1902+D1902*$B$7</f>
        <v>-0.16433940349710932</v>
      </c>
      <c r="D1903" s="6">
        <f>(E1903-B1903)*$B$6/$B$4-C1903*$B$5/$B$4</f>
        <v>-6.9368445511486234E-3</v>
      </c>
      <c r="E1903" s="5">
        <f>E1902+F1902*$B$7</f>
        <v>-1.373810700660943</v>
      </c>
      <c r="F1903" s="1">
        <f>F1902+G1902*$B$7</f>
        <v>0.17145082111152798</v>
      </c>
      <c r="G1903" s="1">
        <f>H1903/$H$4-(E1903-B1903)/$H$4*$B$6-F1903*$H$5/$H$4</f>
        <v>6.8301732869323435E-3</v>
      </c>
      <c r="H1903" s="4">
        <f>IF(AND(A1903&lt;$H$7,A1903&gt;$H$6),$H$8,0)</f>
        <v>0</v>
      </c>
    </row>
    <row r="1904" spans="1:8" x14ac:dyDescent="0.25">
      <c r="A1904" s="6">
        <f>A1903+$B$7</f>
        <v>378.79999999998705</v>
      </c>
      <c r="B1904" s="5">
        <f>B1903+C1903*$B$7</f>
        <v>-0.46648502099983863</v>
      </c>
      <c r="C1904" s="1">
        <f>C1903+D1903*$B$7</f>
        <v>-0.16572677240733905</v>
      </c>
      <c r="D1904" s="6">
        <f>(E1904-B1904)*$B$6/$B$4-C1904*$B$5/$B$4</f>
        <v>-6.2444535682779018E-3</v>
      </c>
      <c r="E1904" s="5">
        <f>E1903+F1903*$B$7</f>
        <v>-1.3395205364386373</v>
      </c>
      <c r="F1904" s="1">
        <f>F1903+G1903*$B$7</f>
        <v>0.17281685576891445</v>
      </c>
      <c r="G1904" s="1">
        <f>H1904/$H$4-(E1904-B1904)/$H$4*$B$6-F1904*$H$5/$H$4</f>
        <v>6.1381023178542719E-3</v>
      </c>
      <c r="H1904" s="4">
        <f>IF(AND(A1904&lt;$H$7,A1904&gt;$H$6),$H$8,0)</f>
        <v>0</v>
      </c>
    </row>
    <row r="1905" spans="1:8" x14ac:dyDescent="0.25">
      <c r="A1905" s="6">
        <f>A1904+$B$7</f>
        <v>378.99999999998704</v>
      </c>
      <c r="B1905" s="5">
        <f>B1904+C1904*$B$7</f>
        <v>-0.49963037548130645</v>
      </c>
      <c r="C1905" s="1">
        <f>C1904+D1904*$B$7</f>
        <v>-0.16697566312099463</v>
      </c>
      <c r="D1905" s="6">
        <f>(E1905-B1905)*$B$6/$B$4-C1905*$B$5/$B$4</f>
        <v>-5.5486329512205593E-3</v>
      </c>
      <c r="E1905" s="5">
        <f>E1904+F1904*$B$7</f>
        <v>-1.3049571652848544</v>
      </c>
      <c r="F1905" s="1">
        <f>F1904+G1904*$B$7</f>
        <v>0.17404447623248531</v>
      </c>
      <c r="G1905" s="1">
        <f>H1905/$H$4-(E1905-B1905)/$H$4*$B$6-F1905*$H$5/$H$4</f>
        <v>5.4426007545482005E-3</v>
      </c>
      <c r="H1905" s="4">
        <f>IF(AND(A1905&lt;$H$7,A1905&gt;$H$6),$H$8,0)</f>
        <v>0</v>
      </c>
    </row>
    <row r="1906" spans="1:8" x14ac:dyDescent="0.25">
      <c r="A1906" s="6">
        <f>A1905+$B$7</f>
        <v>379.19999999998703</v>
      </c>
      <c r="B1906" s="5">
        <f>B1905+C1905*$B$7</f>
        <v>-0.53302550810550542</v>
      </c>
      <c r="C1906" s="1">
        <f>C1905+D1905*$B$7</f>
        <v>-0.16808538971123874</v>
      </c>
      <c r="D1906" s="6">
        <f>(E1906-B1906)*$B$6/$B$4-C1906*$B$5/$B$4</f>
        <v>-4.8499467736599373E-3</v>
      </c>
      <c r="E1906" s="5">
        <f>E1905+F1905*$B$7</f>
        <v>-1.2701482700383573</v>
      </c>
      <c r="F1906" s="1">
        <f>F1905+G1905*$B$7</f>
        <v>0.17513299638339494</v>
      </c>
      <c r="G1906" s="1">
        <f>H1906/$H$4-(E1906-B1906)/$H$4*$B$6-F1906*$H$5/$H$4</f>
        <v>4.7442326735775957E-3</v>
      </c>
      <c r="H1906" s="4">
        <f>IF(AND(A1906&lt;$H$7,A1906&gt;$H$6),$H$8,0)</f>
        <v>0</v>
      </c>
    </row>
    <row r="1907" spans="1:8" x14ac:dyDescent="0.25">
      <c r="A1907" s="6">
        <f>A1906+$B$7</f>
        <v>379.39999999998702</v>
      </c>
      <c r="B1907" s="5">
        <f>B1906+C1906*$B$7</f>
        <v>-0.56664258604775319</v>
      </c>
      <c r="C1907" s="1">
        <f>C1906+D1906*$B$7</f>
        <v>-0.16905537906597073</v>
      </c>
      <c r="D1907" s="6">
        <f>(E1907-B1907)*$B$6/$B$4-C1907*$B$5/$B$4</f>
        <v>-4.148960161149691E-3</v>
      </c>
      <c r="E1907" s="5">
        <f>E1906+F1906*$B$7</f>
        <v>-1.2351216707616783</v>
      </c>
      <c r="F1907" s="1">
        <f>F1906+G1906*$B$7</f>
        <v>0.17608184291811046</v>
      </c>
      <c r="G1907" s="1">
        <f>H1907/$H$4-(E1907-B1907)/$H$4*$B$6-F1907*$H$5/$H$4</f>
        <v>4.0435632033675954E-3</v>
      </c>
      <c r="H1907" s="4">
        <f>IF(AND(A1907&lt;$H$7,A1907&gt;$H$6),$H$8,0)</f>
        <v>0</v>
      </c>
    </row>
    <row r="1908" spans="1:8" x14ac:dyDescent="0.25">
      <c r="A1908" s="6">
        <f>A1907+$B$7</f>
        <v>379.59999999998701</v>
      </c>
      <c r="B1908" s="5">
        <f>B1907+C1907*$B$7</f>
        <v>-0.60045366186094729</v>
      </c>
      <c r="C1908" s="1">
        <f>C1907+D1907*$B$7</f>
        <v>-0.16988517109820067</v>
      </c>
      <c r="D1908" s="6">
        <f>(E1908-B1908)*$B$6/$B$4-C1908*$B$5/$B$4</f>
        <v>-3.4462388366980788E-3</v>
      </c>
      <c r="E1908" s="5">
        <f>E1907+F1907*$B$7</f>
        <v>-1.1999053021780561</v>
      </c>
      <c r="F1908" s="1">
        <f>F1907+G1907*$B$7</f>
        <v>0.176890555558784</v>
      </c>
      <c r="G1908" s="1">
        <f>H1908/$H$4-(E1908-B1908)/$H$4*$B$6-F1908*$H$5/$H$4</f>
        <v>3.3411580697893287E-3</v>
      </c>
      <c r="H1908" s="4">
        <f>IF(AND(A1908&lt;$H$7,A1908&gt;$H$6),$H$8,0)</f>
        <v>0</v>
      </c>
    </row>
    <row r="1909" spans="1:8" x14ac:dyDescent="0.25">
      <c r="A1909" s="6">
        <f>A1908+$B$7</f>
        <v>379.79999999998699</v>
      </c>
      <c r="B1909" s="5">
        <f>B1908+C1908*$B$7</f>
        <v>-0.63443069608058744</v>
      </c>
      <c r="C1909" s="1">
        <f>C1908+D1908*$B$7</f>
        <v>-0.17057441886554028</v>
      </c>
      <c r="D1909" s="6">
        <f>(E1909-B1909)*$B$6/$B$4-C1909*$B$5/$B$4</f>
        <v>-2.7423486668740147E-3</v>
      </c>
      <c r="E1909" s="5">
        <f>E1908+F1908*$B$7</f>
        <v>-1.1645271910662993</v>
      </c>
      <c r="F1909" s="1">
        <f>F1908+G1908*$B$7</f>
        <v>0.17755878717274187</v>
      </c>
      <c r="G1909" s="1">
        <f>H1909/$H$4-(E1909-B1909)/$H$4*$B$6-F1909*$H$5/$H$4</f>
        <v>2.6375831422659913E-3</v>
      </c>
      <c r="H1909" s="4">
        <f>IF(AND(A1909&lt;$H$7,A1909&gt;$H$6),$H$8,0)</f>
        <v>0</v>
      </c>
    </row>
    <row r="1910" spans="1:8" x14ac:dyDescent="0.25">
      <c r="A1910" s="6">
        <f>A1909+$B$7</f>
        <v>379.99999999998698</v>
      </c>
      <c r="B1910" s="5">
        <f>B1909+C1909*$B$7</f>
        <v>-0.66854557985369545</v>
      </c>
      <c r="C1910" s="1">
        <f>C1909+D1909*$B$7</f>
        <v>-0.17112288859891508</v>
      </c>
      <c r="D1910" s="6">
        <f>(E1910-B1910)*$B$6/$B$4-C1910*$B$5/$B$4</f>
        <v>-2.0378552087968282E-3</v>
      </c>
      <c r="E1910" s="5">
        <f>E1909+F1909*$B$7</f>
        <v>-1.1290154336317508</v>
      </c>
      <c r="F1910" s="1">
        <f>F1909+G1909*$B$7</f>
        <v>0.17808630380119508</v>
      </c>
      <c r="G1910" s="1">
        <f>H1910/$H$4-(E1910-B1910)/$H$4*$B$6-F1910*$H$5/$H$4</f>
        <v>1.9334039807626271E-3</v>
      </c>
      <c r="H1910" s="4">
        <f>IF(AND(A1910&lt;$H$7,A1910&gt;$H$6),$H$8,0)</f>
        <v>0</v>
      </c>
    </row>
    <row r="1911" spans="1:8" x14ac:dyDescent="0.25">
      <c r="A1911" s="6">
        <f>A1910+$B$7</f>
        <v>380.19999999998697</v>
      </c>
      <c r="B1911" s="5">
        <f>B1910+C1910*$B$7</f>
        <v>-0.70277015757347849</v>
      </c>
      <c r="C1911" s="1">
        <f>C1910+D1910*$B$7</f>
        <v>-0.17153045964067445</v>
      </c>
      <c r="D1911" s="6">
        <f>(E1911-B1911)*$B$6/$B$4-C1911*$B$5/$B$4</f>
        <v>-1.3333232583702171E-3</v>
      </c>
      <c r="E1911" s="5">
        <f>E1910+F1910*$B$7</f>
        <v>-1.0933981728715119</v>
      </c>
      <c r="F1911" s="1">
        <f>F1910+G1910*$B$7</f>
        <v>0.17847298459734762</v>
      </c>
      <c r="G1911" s="1">
        <f>H1911/$H$4-(E1911-B1911)/$H$4*$B$6-F1911*$H$5/$H$4</f>
        <v>1.2291853840201198E-3</v>
      </c>
      <c r="H1911" s="4">
        <f>IF(AND(A1911&lt;$H$7,A1911&gt;$H$6),$H$8,0)</f>
        <v>0</v>
      </c>
    </row>
    <row r="1912" spans="1:8" x14ac:dyDescent="0.25">
      <c r="A1912" s="6">
        <f>A1911+$B$7</f>
        <v>380.39999999998696</v>
      </c>
      <c r="B1912" s="5">
        <f>B1911+C1911*$B$7</f>
        <v>-0.73707624950161343</v>
      </c>
      <c r="C1912" s="1">
        <f>C1911+D1911*$B$7</f>
        <v>-0.1717971242923485</v>
      </c>
      <c r="D1912" s="6">
        <f>(E1912-B1912)*$B$6/$B$4-C1912*$B$5/$B$4</f>
        <v>-6.2931640011906157E-4</v>
      </c>
      <c r="E1912" s="5">
        <f>E1911+F1911*$B$7</f>
        <v>-1.0577035759520423</v>
      </c>
      <c r="F1912" s="1">
        <f>F1911+G1911*$B$7</f>
        <v>0.17871882167415165</v>
      </c>
      <c r="G1912" s="1">
        <f>H1912/$H$4-(E1912-B1912)/$H$4*$B$6-F1912*$H$5/$H$4</f>
        <v>5.2549093939201468E-4</v>
      </c>
      <c r="H1912" s="4">
        <f>IF(AND(A1912&lt;$H$7,A1912&gt;$H$6),$H$8,0)</f>
        <v>0</v>
      </c>
    </row>
    <row r="1913" spans="1:8" x14ac:dyDescent="0.25">
      <c r="A1913" s="6">
        <f>A1912+$B$7</f>
        <v>380.59999999998695</v>
      </c>
      <c r="B1913" s="5">
        <f>B1912+C1912*$B$7</f>
        <v>-0.77143567436008309</v>
      </c>
      <c r="C1913" s="1">
        <f>C1912+D1912*$B$7</f>
        <v>-0.17192298757237232</v>
      </c>
      <c r="D1913" s="6">
        <f>(E1913-B1913)*$B$6/$B$4-C1913*$B$5/$B$4</f>
        <v>7.3603441014295605E-5</v>
      </c>
      <c r="E1913" s="5">
        <f>E1912+F1912*$B$7</f>
        <v>-1.0219598116172119</v>
      </c>
      <c r="F1913" s="1">
        <f>F1912+G1912*$B$7</f>
        <v>0.17882391986203006</v>
      </c>
      <c r="G1913" s="1">
        <f>H1913/$H$4-(E1913-B1913)/$H$4*$B$6-F1913*$H$5/$H$4</f>
        <v>-1.7711742535916246E-4</v>
      </c>
      <c r="H1913" s="4">
        <f>IF(AND(A1913&lt;$H$7,A1913&gt;$H$6),$H$8,0)</f>
        <v>0</v>
      </c>
    </row>
    <row r="1914" spans="1:8" x14ac:dyDescent="0.25">
      <c r="A1914" s="6">
        <f>A1913+$B$7</f>
        <v>380.79999999998694</v>
      </c>
      <c r="B1914" s="5">
        <f>B1913+C1913*$B$7</f>
        <v>-0.80582027187455751</v>
      </c>
      <c r="C1914" s="1">
        <f>C1913+D1913*$B$7</f>
        <v>-0.17190826688416946</v>
      </c>
      <c r="D1914" s="6">
        <f>(E1914-B1914)*$B$6/$B$4-C1914*$B$5/$B$4</f>
        <v>7.748764455600579E-4</v>
      </c>
      <c r="E1914" s="5">
        <f>E1913+F1913*$B$7</f>
        <v>-0.98619502764480593</v>
      </c>
      <c r="F1914" s="1">
        <f>F1913+G1913*$B$7</f>
        <v>0.17878849637695823</v>
      </c>
      <c r="G1914" s="1">
        <f>H1914/$H$4-(E1914-B1914)/$H$4*$B$6-F1914*$H$5/$H$4</f>
        <v>-8.7807988795188881E-4</v>
      </c>
      <c r="H1914" s="4">
        <f>IF(AND(A1914&lt;$H$7,A1914&gt;$H$6),$H$8,0)</f>
        <v>0</v>
      </c>
    </row>
    <row r="1915" spans="1:8" x14ac:dyDescent="0.25">
      <c r="A1915" s="6">
        <f>A1914+$B$7</f>
        <v>380.99999999998693</v>
      </c>
      <c r="B1915" s="5">
        <f>B1914+C1914*$B$7</f>
        <v>-0.84020192525139137</v>
      </c>
      <c r="C1915" s="1">
        <f>C1914+D1914*$B$7</f>
        <v>-0.17175329159505745</v>
      </c>
      <c r="D1915" s="6">
        <f>(E1915-B1915)*$B$6/$B$4-C1915*$B$5/$B$4</f>
        <v>1.4739453427456324E-3</v>
      </c>
      <c r="E1915" s="5">
        <f>E1914+F1914*$B$7</f>
        <v>-0.9504373283694143</v>
      </c>
      <c r="F1915" s="1">
        <f>F1914+G1914*$B$7</f>
        <v>0.17861288039936785</v>
      </c>
      <c r="G1915" s="1">
        <f>H1915/$H$4-(E1915-B1915)/$H$4*$B$6-F1915*$H$5/$H$4</f>
        <v>-1.576839174810288E-3</v>
      </c>
      <c r="H1915" s="4">
        <f>IF(AND(A1915&lt;$H$7,A1915&gt;$H$6),$H$8,0)</f>
        <v>0</v>
      </c>
    </row>
    <row r="1916" spans="1:8" x14ac:dyDescent="0.25">
      <c r="A1916" s="6">
        <f>A1915+$B$7</f>
        <v>381.19999999998691</v>
      </c>
      <c r="B1916" s="5">
        <f>B1915+C1915*$B$7</f>
        <v>-0.87455258357040289</v>
      </c>
      <c r="C1916" s="1">
        <f>C1915+D1915*$B$7</f>
        <v>-0.17145850252650832</v>
      </c>
      <c r="D1916" s="6">
        <f>(E1916-B1916)*$B$6/$B$4-C1916*$B$5/$B$4</f>
        <v>2.170255850706247E-3</v>
      </c>
      <c r="E1916" s="5">
        <f>E1915+F1915*$B$7</f>
        <v>-0.91471475228954069</v>
      </c>
      <c r="F1916" s="1">
        <f>F1915+G1915*$B$7</f>
        <v>0.17829751256440579</v>
      </c>
      <c r="G1916" s="1">
        <f>H1916/$H$4-(E1916-B1916)/$H$4*$B$6-F1916*$H$5/$H$4</f>
        <v>-2.2728410012747089E-3</v>
      </c>
      <c r="H1916" s="4">
        <f>IF(AND(A1916&lt;$H$7,A1916&gt;$H$6),$H$8,0)</f>
        <v>0</v>
      </c>
    </row>
    <row r="1917" spans="1:8" x14ac:dyDescent="0.25">
      <c r="A1917" s="6">
        <f>A1916+$B$7</f>
        <v>381.3999999999869</v>
      </c>
      <c r="B1917" s="5">
        <f>B1916+C1916*$B$7</f>
        <v>-0.9088442840757045</v>
      </c>
      <c r="C1917" s="1">
        <f>C1916+D1916*$B$7</f>
        <v>-0.17102445135636707</v>
      </c>
      <c r="D1917" s="6">
        <f>(E1917-B1917)*$B$6/$B$4-C1917*$B$5/$B$4</f>
        <v>2.8632571133359562E-3</v>
      </c>
      <c r="E1917" s="5">
        <f>E1916+F1916*$B$7</f>
        <v>-0.8790552497766595</v>
      </c>
      <c r="F1917" s="1">
        <f>F1916+G1916*$B$7</f>
        <v>0.17784294436415085</v>
      </c>
      <c r="G1917" s="1">
        <f>H1917/$H$4-(E1917-B1917)/$H$4*$B$6-F1917*$H$5/$H$4</f>
        <v>-2.9655345084527128E-3</v>
      </c>
      <c r="H1917" s="4">
        <f>IF(AND(A1917&lt;$H$7,A1917&gt;$H$6),$H$8,0)</f>
        <v>0</v>
      </c>
    </row>
    <row r="1918" spans="1:8" x14ac:dyDescent="0.25">
      <c r="A1918" s="6">
        <f>A1917+$B$7</f>
        <v>381.59999999998689</v>
      </c>
      <c r="B1918" s="5">
        <f>B1917+C1917*$B$7</f>
        <v>-0.94304917434697788</v>
      </c>
      <c r="C1918" s="1">
        <f>C1917+D1917*$B$7</f>
        <v>-0.17045179993369988</v>
      </c>
      <c r="D1918" s="6">
        <f>(E1918-B1918)*$B$6/$B$4-C1918*$B$5/$B$4</f>
        <v>3.5524021334369842E-3</v>
      </c>
      <c r="E1918" s="5">
        <f>E1917+F1917*$B$7</f>
        <v>-0.84348666090382929</v>
      </c>
      <c r="F1918" s="1">
        <f>F1917+G1917*$B$7</f>
        <v>0.17724983746246031</v>
      </c>
      <c r="G1918" s="1">
        <f>H1918/$H$4-(E1918-B1918)/$H$4*$B$6-F1918*$H$5/$H$4</f>
        <v>-3.6543726963683904E-3</v>
      </c>
      <c r="H1918" s="4">
        <f>IF(AND(A1918&lt;$H$7,A1918&gt;$H$6),$H$8,0)</f>
        <v>0</v>
      </c>
    </row>
    <row r="1919" spans="1:8" x14ac:dyDescent="0.25">
      <c r="A1919" s="6">
        <f>A1918+$B$7</f>
        <v>381.79999999998688</v>
      </c>
      <c r="B1919" s="5">
        <f>B1918+C1918*$B$7</f>
        <v>-0.97713953433371781</v>
      </c>
      <c r="C1919" s="1">
        <f>C1918+D1918*$B$7</f>
        <v>-0.16974131950701249</v>
      </c>
      <c r="D1919" s="6">
        <f>(E1919-B1919)*$B$6/$B$4-C1919*$B$5/$B$4</f>
        <v>4.2371482018289932E-3</v>
      </c>
      <c r="E1919" s="5">
        <f>E1918+F1918*$B$7</f>
        <v>-0.80803669341133721</v>
      </c>
      <c r="F1919" s="1">
        <f>F1918+G1918*$B$7</f>
        <v>0.17651896292318664</v>
      </c>
      <c r="G1919" s="1">
        <f>H1919/$H$4-(E1919-B1919)/$H$4*$B$6-F1919*$H$5/$H$4</f>
        <v>-4.3388128530716056E-3</v>
      </c>
      <c r="H1919" s="4">
        <f>IF(AND(A1919&lt;$H$7,A1919&gt;$H$6),$H$8,0)</f>
        <v>0</v>
      </c>
    </row>
    <row r="1920" spans="1:8" x14ac:dyDescent="0.25">
      <c r="A1920" s="6">
        <f>A1919+$B$7</f>
        <v>381.99999999998687</v>
      </c>
      <c r="B1920" s="5">
        <f>B1919+C1919*$B$7</f>
        <v>-1.0110877982351203</v>
      </c>
      <c r="C1920" s="1">
        <f>C1919+D1919*$B$7</f>
        <v>-0.16889388986664669</v>
      </c>
      <c r="D1920" s="6">
        <f>(E1920-B1920)*$B$6/$B$4-C1920*$B$5/$B$4</f>
        <v>4.9169573220839043E-3</v>
      </c>
      <c r="E1920" s="5">
        <f>E1919+F1919*$B$7</f>
        <v>-0.77273290082669988</v>
      </c>
      <c r="F1920" s="1">
        <f>F1919+G1919*$B$7</f>
        <v>0.17565120035257231</v>
      </c>
      <c r="G1920" s="1">
        <f>H1920/$H$4-(E1920-B1920)/$H$4*$B$6-F1920*$H$5/$H$4</f>
        <v>-5.0183169793727896E-3</v>
      </c>
      <c r="H1920" s="4">
        <f>IF(AND(A1920&lt;$H$7,A1920&gt;$H$6),$H$8,0)</f>
        <v>0</v>
      </c>
    </row>
    <row r="1921" spans="1:8" x14ac:dyDescent="0.25">
      <c r="A1921" s="6">
        <f>A1920+$B$7</f>
        <v>382.19999999998686</v>
      </c>
      <c r="B1921" s="5">
        <f>B1920+C1920*$B$7</f>
        <v>-1.0448665762084497</v>
      </c>
      <c r="C1921" s="1">
        <f>C1920+D1920*$B$7</f>
        <v>-0.16791049840222991</v>
      </c>
      <c r="D1921" s="6">
        <f>(E1921-B1921)*$B$6/$B$4-C1921*$B$5/$B$4</f>
        <v>5.5912966305560908E-3</v>
      </c>
      <c r="E1921" s="5">
        <f>E1920+F1920*$B$7</f>
        <v>-0.73760266075618541</v>
      </c>
      <c r="F1921" s="1">
        <f>F1920+G1920*$B$7</f>
        <v>0.17464753695669774</v>
      </c>
      <c r="G1921" s="1">
        <f>H1921/$H$4-(E1921-B1921)/$H$4*$B$6-F1921*$H$5/$H$4</f>
        <v>-5.6923522088731093E-3</v>
      </c>
      <c r="H1921" s="4">
        <f>IF(AND(A1921&lt;$H$7,A1921&gt;$H$6),$H$8,0)</f>
        <v>0</v>
      </c>
    </row>
    <row r="1922" spans="1:8" x14ac:dyDescent="0.25">
      <c r="A1922" s="6">
        <f>A1921+$B$7</f>
        <v>382.39999999998685</v>
      </c>
      <c r="B1922" s="5">
        <f>B1921+C1921*$B$7</f>
        <v>-1.0784486758888956</v>
      </c>
      <c r="C1922" s="1">
        <f>C1921+D1921*$B$7</f>
        <v>-0.16679223907611868</v>
      </c>
      <c r="D1922" s="6">
        <f>(E1922-B1922)*$B$6/$B$4-C1922*$B$5/$B$4</f>
        <v>6.2596388113822779E-3</v>
      </c>
      <c r="E1922" s="5">
        <f>E1921+F1921*$B$7</f>
        <v>-0.70267315336484582</v>
      </c>
      <c r="F1922" s="1">
        <f>F1921+G1921*$B$7</f>
        <v>0.17350906651492312</v>
      </c>
      <c r="G1922" s="1">
        <f>H1922/$H$4-(E1922-B1922)/$H$4*$B$6-F1922*$H$5/$H$4</f>
        <v>-6.3603912229643449E-3</v>
      </c>
      <c r="H1922" s="4">
        <f>IF(AND(A1922&lt;$H$7,A1922&gt;$H$6),$H$8,0)</f>
        <v>0</v>
      </c>
    </row>
    <row r="1923" spans="1:8" x14ac:dyDescent="0.25">
      <c r="A1923" s="6">
        <f>A1922+$B$7</f>
        <v>382.59999999998684</v>
      </c>
      <c r="B1923" s="5">
        <f>B1922+C1922*$B$7</f>
        <v>-1.1118071237041194</v>
      </c>
      <c r="C1923" s="1">
        <f>C1922+D1922*$B$7</f>
        <v>-0.16554031131384223</v>
      </c>
      <c r="D1923" s="6">
        <f>(E1923-B1923)*$B$6/$B$4-C1923*$B$5/$B$4</f>
        <v>6.9214625061302156E-3</v>
      </c>
      <c r="E1923" s="5">
        <f>E1922+F1922*$B$7</f>
        <v>-0.66797134006186121</v>
      </c>
      <c r="F1923" s="1">
        <f>F1922+G1922*$B$7</f>
        <v>0.17223698827033027</v>
      </c>
      <c r="G1923" s="1">
        <f>H1923/$H$4-(E1923-B1923)/$H$4*$B$6-F1923*$H$5/$H$4</f>
        <v>-7.0219126604775355E-3</v>
      </c>
      <c r="H1923" s="4">
        <f>IF(AND(A1923&lt;$H$7,A1923&gt;$H$6),$H$8,0)</f>
        <v>0</v>
      </c>
    </row>
    <row r="1924" spans="1:8" x14ac:dyDescent="0.25">
      <c r="A1924" s="6">
        <f>A1923+$B$7</f>
        <v>382.79999999998682</v>
      </c>
      <c r="B1924" s="5">
        <f>B1923+C1923*$B$7</f>
        <v>-1.1449151859668878</v>
      </c>
      <c r="C1924" s="1">
        <f>C1923+D1923*$B$7</f>
        <v>-0.16415601881261618</v>
      </c>
      <c r="D1924" s="6">
        <f>(E1924-B1924)*$B$6/$B$4-C1924*$B$5/$B$4</f>
        <v>7.576252717780169E-3</v>
      </c>
      <c r="E1924" s="5">
        <f>E1923+F1923*$B$7</f>
        <v>-0.63352394240779519</v>
      </c>
      <c r="F1924" s="1">
        <f>F1923+G1923*$B$7</f>
        <v>0.17083260573823475</v>
      </c>
      <c r="G1924" s="1">
        <f>H1924/$H$4-(E1924-B1924)/$H$4*$B$6-F1924*$H$5/$H$4</f>
        <v>-7.6764015216644471E-3</v>
      </c>
      <c r="H1924" s="4">
        <f>IF(AND(A1924&lt;$H$7,A1924&gt;$H$6),$H$8,0)</f>
        <v>0</v>
      </c>
    </row>
    <row r="1925" spans="1:8" x14ac:dyDescent="0.25">
      <c r="A1925" s="6">
        <f>A1924+$B$7</f>
        <v>382.99999999998681</v>
      </c>
      <c r="B1925" s="5">
        <f>B1924+C1924*$B$7</f>
        <v>-1.1777463897294109</v>
      </c>
      <c r="C1925" s="1">
        <f>C1924+D1924*$B$7</f>
        <v>-0.16264076826906015</v>
      </c>
      <c r="D1925" s="6">
        <f>(E1925-B1925)*$B$6/$B$4-C1925*$B$5/$B$4</f>
        <v>8.2235012087285304E-3</v>
      </c>
      <c r="E1925" s="5">
        <f>E1924+F1924*$B$7</f>
        <v>-0.59935742126014824</v>
      </c>
      <c r="F1925" s="1">
        <f>F1924+G1924*$B$7</f>
        <v>0.16929732543390186</v>
      </c>
      <c r="G1925" s="1">
        <f>H1925/$H$4-(E1925-B1925)/$H$4*$B$6-F1925*$H$5/$H$4</f>
        <v>-8.3233495662011544E-3</v>
      </c>
      <c r="H1925" s="4">
        <f>IF(AND(A1925&lt;$H$7,A1925&gt;$H$6),$H$8,0)</f>
        <v>0</v>
      </c>
    </row>
    <row r="1926" spans="1:8" x14ac:dyDescent="0.25">
      <c r="A1926" s="6">
        <f>A1925+$B$7</f>
        <v>383.1999999999868</v>
      </c>
      <c r="B1926" s="5">
        <f>B1925+C1925*$B$7</f>
        <v>-1.2102745433832229</v>
      </c>
      <c r="C1926" s="1">
        <f>C1925+D1925*$B$7</f>
        <v>-0.16099606802731445</v>
      </c>
      <c r="D1926" s="6">
        <f>(E1926-B1926)*$B$6/$B$4-C1926*$B$5/$B$4</f>
        <v>8.8627068925082684E-3</v>
      </c>
      <c r="E1926" s="5">
        <f>E1925+F1925*$B$7</f>
        <v>-0.56549795617336784</v>
      </c>
      <c r="F1926" s="1">
        <f>F1925+G1925*$B$7</f>
        <v>0.16763265552066162</v>
      </c>
      <c r="G1926" s="1">
        <f>H1926/$H$4-(E1926-B1926)/$H$4*$B$6-F1926*$H$5/$H$4</f>
        <v>-8.9622557049084759E-3</v>
      </c>
      <c r="H1926" s="4">
        <f>IF(AND(A1926&lt;$H$7,A1926&gt;$H$6),$H$8,0)</f>
        <v>0</v>
      </c>
    </row>
    <row r="1927" spans="1:8" x14ac:dyDescent="0.25">
      <c r="A1927" s="6">
        <f>A1926+$B$7</f>
        <v>383.39999999998679</v>
      </c>
      <c r="B1927" s="5">
        <f>B1926+C1926*$B$7</f>
        <v>-1.2424737569886859</v>
      </c>
      <c r="C1927" s="1">
        <f>C1926+D1926*$B$7</f>
        <v>-0.15922352664881279</v>
      </c>
      <c r="D1927" s="6">
        <f>(E1927-B1927)*$B$6/$B$4-C1927*$B$5/$B$4</f>
        <v>9.4933762189266958E-3</v>
      </c>
      <c r="E1927" s="5">
        <f>E1926+F1926*$B$7</f>
        <v>-0.53197142506923556</v>
      </c>
      <c r="F1927" s="1">
        <f>F1926+G1926*$B$7</f>
        <v>0.16584020437967992</v>
      </c>
      <c r="G1927" s="1">
        <f>H1927/$H$4-(E1927-B1927)/$H$4*$B$6-F1927*$H$5/$H$4</f>
        <v>-9.5926263848897016E-3</v>
      </c>
      <c r="H1927" s="4">
        <f>IF(AND(A1927&lt;$H$7,A1927&gt;$H$6),$H$8,0)</f>
        <v>0</v>
      </c>
    </row>
    <row r="1928" spans="1:8" x14ac:dyDescent="0.25">
      <c r="A1928" s="6">
        <f>A1927+$B$7</f>
        <v>383.59999999998678</v>
      </c>
      <c r="B1928" s="5">
        <f>B1927+C1927*$B$7</f>
        <v>-1.2743184623184485</v>
      </c>
      <c r="C1928" s="1">
        <f>C1927+D1927*$B$7</f>
        <v>-0.15732485140502744</v>
      </c>
      <c r="D1928" s="6">
        <f>(E1928-B1928)*$B$6/$B$4-C1928*$B$5/$B$4</f>
        <v>1.0115023552326904E-2</v>
      </c>
      <c r="E1928" s="5">
        <f>E1927+F1927*$B$7</f>
        <v>-0.49880338419329956</v>
      </c>
      <c r="F1928" s="1">
        <f>F1927+G1927*$B$7</f>
        <v>0.16392167910270197</v>
      </c>
      <c r="G1928" s="1">
        <f>H1928/$H$4-(E1928-B1928)/$H$4*$B$6-F1928*$H$5/$H$4</f>
        <v>-1.0213975967792019E-2</v>
      </c>
      <c r="H1928" s="4">
        <f>IF(AND(A1928&lt;$H$7,A1928&gt;$H$6),$H$8,0)</f>
        <v>0</v>
      </c>
    </row>
    <row r="1929" spans="1:8" x14ac:dyDescent="0.25">
      <c r="A1929" s="6">
        <f>A1928+$B$7</f>
        <v>383.79999999998677</v>
      </c>
      <c r="B1929" s="5">
        <f>B1928+C1928*$B$7</f>
        <v>-1.305783432599454</v>
      </c>
      <c r="C1929" s="1">
        <f>C1928+D1928*$B$7</f>
        <v>-0.15530184669456207</v>
      </c>
      <c r="D1929" s="6">
        <f>(E1929-B1929)*$B$6/$B$4-C1929*$B$5/$B$4</f>
        <v>1.0727171542685382E-2</v>
      </c>
      <c r="E1929" s="5">
        <f>E1928+F1928*$B$7</f>
        <v>-0.46601904837275915</v>
      </c>
      <c r="F1929" s="1">
        <f>F1928+G1928*$B$7</f>
        <v>0.16187888390914357</v>
      </c>
      <c r="G1929" s="1">
        <f>H1929/$H$4-(E1929-B1929)/$H$4*$B$6-F1929*$H$5/$H$4</f>
        <v>-1.0825827100904102E-2</v>
      </c>
      <c r="H1929" s="4">
        <f>IF(AND(A1929&lt;$H$7,A1929&gt;$H$6),$H$8,0)</f>
        <v>0</v>
      </c>
    </row>
    <row r="1930" spans="1:8" x14ac:dyDescent="0.25">
      <c r="A1930" s="6">
        <f>A1929+$B$7</f>
        <v>383.99999999998676</v>
      </c>
      <c r="B1930" s="5">
        <f>B1929+C1929*$B$7</f>
        <v>-1.3368438019383664</v>
      </c>
      <c r="C1930" s="1">
        <f>C1929+D1929*$B$7</f>
        <v>-0.15315641238602498</v>
      </c>
      <c r="D1930" s="6">
        <f>(E1930-B1930)*$B$6/$B$4-C1930*$B$5/$B$4</f>
        <v>1.1329351489264736E-2</v>
      </c>
      <c r="E1930" s="5">
        <f>E1929+F1929*$B$7</f>
        <v>-0.43364327159093041</v>
      </c>
      <c r="F1930" s="1">
        <f>F1929+G1929*$B$7</f>
        <v>0.15971371848896274</v>
      </c>
      <c r="G1930" s="1">
        <f>H1930/$H$4-(E1930-B1930)/$H$4*$B$6-F1930*$H$5/$H$4</f>
        <v>-1.1427711080808801E-2</v>
      </c>
      <c r="H1930" s="4">
        <f>IF(AND(A1930&lt;$H$7,A1930&gt;$H$6),$H$8,0)</f>
        <v>0</v>
      </c>
    </row>
    <row r="1931" spans="1:8" x14ac:dyDescent="0.25">
      <c r="A1931" s="6">
        <f>A1930+$B$7</f>
        <v>384.19999999998674</v>
      </c>
      <c r="B1931" s="5">
        <f>B1930+C1930*$B$7</f>
        <v>-1.3674750844155714</v>
      </c>
      <c r="C1931" s="1">
        <f>C1930+D1930*$B$7</f>
        <v>-0.15089054208817204</v>
      </c>
      <c r="D1931" s="6">
        <f>(E1931-B1931)*$B$6/$B$4-C1931*$B$5/$B$4</f>
        <v>1.1921103696546916E-2</v>
      </c>
      <c r="E1931" s="5">
        <f>E1930+F1930*$B$7</f>
        <v>-0.40170052789313787</v>
      </c>
      <c r="F1931" s="1">
        <f>F1930+G1930*$B$7</f>
        <v>0.15742817627280098</v>
      </c>
      <c r="G1931" s="1">
        <f>H1931/$H$4-(E1931-B1931)/$H$4*$B$6-F1931*$H$5/$H$4</f>
        <v>-1.2019168209316351E-2</v>
      </c>
      <c r="H1931" s="4">
        <f>IF(AND(A1931&lt;$H$7,A1931&gt;$H$6),$H$8,0)</f>
        <v>0</v>
      </c>
    </row>
    <row r="1932" spans="1:8" x14ac:dyDescent="0.25">
      <c r="A1932" s="6">
        <f>A1931+$B$7</f>
        <v>384.39999999998673</v>
      </c>
      <c r="B1932" s="5">
        <f>B1931+C1931*$B$7</f>
        <v>-1.3976531928332059</v>
      </c>
      <c r="C1932" s="1">
        <f>C1931+D1931*$B$7</f>
        <v>-0.14850632134886266</v>
      </c>
      <c r="D1932" s="6">
        <f>(E1932-B1932)*$B$6/$B$4-C1932*$B$5/$B$4</f>
        <v>1.2501977822179225E-2</v>
      </c>
      <c r="E1932" s="5">
        <f>E1931+F1931*$B$7</f>
        <v>-0.37021489263857765</v>
      </c>
      <c r="F1932" s="1">
        <f>F1931+G1931*$B$7</f>
        <v>0.1550243426309377</v>
      </c>
      <c r="G1932" s="1">
        <f>H1932/$H$4-(E1932-B1932)/$H$4*$B$6-F1932*$H$5/$H$4</f>
        <v>-1.259974814141035E-2</v>
      </c>
      <c r="H1932" s="4">
        <f>IF(AND(A1932&lt;$H$7,A1932&gt;$H$6),$H$8,0)</f>
        <v>0</v>
      </c>
    </row>
    <row r="1933" spans="1:8" x14ac:dyDescent="0.25">
      <c r="A1933" s="6">
        <f>A1932+$B$7</f>
        <v>384.59999999998672</v>
      </c>
      <c r="B1933" s="5">
        <f>B1932+C1932*$B$7</f>
        <v>-1.4273544571029784</v>
      </c>
      <c r="C1933" s="1">
        <f>C1932+D1932*$B$7</f>
        <v>-0.14600592578442681</v>
      </c>
      <c r="D1933" s="6">
        <f>(E1933-B1933)*$B$6/$B$4-C1933*$B$5/$B$4</f>
        <v>1.3071533216672284E-2</v>
      </c>
      <c r="E1933" s="5">
        <f>E1932+F1932*$B$7</f>
        <v>-0.3392100241123901</v>
      </c>
      <c r="F1933" s="1">
        <f>F1932+G1932*$B$7</f>
        <v>0.15250439300265564</v>
      </c>
      <c r="G1933" s="1">
        <f>H1933/$H$4-(E1933-B1933)/$H$4*$B$6-F1933*$H$5/$H$4</f>
        <v>-1.316901022494572E-2</v>
      </c>
      <c r="H1933" s="4">
        <f>IF(AND(A1933&lt;$H$7,A1933&gt;$H$6),$H$8,0)</f>
        <v>0</v>
      </c>
    </row>
    <row r="1934" spans="1:8" x14ac:dyDescent="0.25">
      <c r="A1934" s="6">
        <f>A1933+$B$7</f>
        <v>384.79999999998671</v>
      </c>
      <c r="B1934" s="5">
        <f>B1933+C1933*$B$7</f>
        <v>-1.4565556422598638</v>
      </c>
      <c r="C1934" s="1">
        <f>C1933+D1933*$B$7</f>
        <v>-0.14339161914109236</v>
      </c>
      <c r="D1934" s="6">
        <f>(E1934-B1934)*$B$6/$B$4-C1934*$B$5/$B$4</f>
        <v>1.3629339254596435E-2</v>
      </c>
      <c r="E1934" s="5">
        <f>E1933+F1933*$B$7</f>
        <v>-0.30870914551185896</v>
      </c>
      <c r="F1934" s="1">
        <f>F1933+G1933*$B$7</f>
        <v>0.1498705909576665</v>
      </c>
      <c r="G1934" s="1">
        <f>H1934/$H$4-(E1934-B1934)/$H$4*$B$6-F1934*$H$5/$H$4</f>
        <v>-1.3726523831845045E-2</v>
      </c>
      <c r="H1934" s="4">
        <f>IF(AND(A1934&lt;$H$7,A1934&gt;$H$6),$H$8,0)</f>
        <v>0</v>
      </c>
    </row>
    <row r="1935" spans="1:8" x14ac:dyDescent="0.25">
      <c r="A1935" s="6">
        <f>A1934+$B$7</f>
        <v>384.9999999999867</v>
      </c>
      <c r="B1935" s="5">
        <f>B1934+C1934*$B$7</f>
        <v>-1.4852339660880822</v>
      </c>
      <c r="C1935" s="1">
        <f>C1934+D1934*$B$7</f>
        <v>-0.14066575129017306</v>
      </c>
      <c r="D1935" s="6">
        <f>(E1935-B1935)*$B$6/$B$4-C1935*$B$5/$B$4</f>
        <v>1.4174975657030162E-2</v>
      </c>
      <c r="E1935" s="5">
        <f>E1934+F1934*$B$7</f>
        <v>-0.27873502732032568</v>
      </c>
      <c r="F1935" s="1">
        <f>F1934+G1934*$B$7</f>
        <v>0.1471252861912975</v>
      </c>
      <c r="G1935" s="1">
        <f>H1935/$H$4-(E1935-B1935)/$H$4*$B$6-F1935*$H$5/$H$4</f>
        <v>-1.4271868680547029E-2</v>
      </c>
      <c r="H1935" s="4">
        <f>IF(AND(A1935&lt;$H$7,A1935&gt;$H$6),$H$8,0)</f>
        <v>0</v>
      </c>
    </row>
    <row r="1936" spans="1:8" x14ac:dyDescent="0.25">
      <c r="A1936" s="6">
        <f>A1935+$B$7</f>
        <v>385.19999999998669</v>
      </c>
      <c r="B1936" s="5">
        <f>B1935+C1935*$B$7</f>
        <v>-1.5133671163461169</v>
      </c>
      <c r="C1936" s="1">
        <f>C1935+D1935*$B$7</f>
        <v>-0.13783075615876703</v>
      </c>
      <c r="D1936" s="6">
        <f>(E1936-B1936)*$B$6/$B$4-C1936*$B$5/$B$4</f>
        <v>1.4708032805022014E-2</v>
      </c>
      <c r="E1936" s="5">
        <f>E1935+F1935*$B$7</f>
        <v>-0.24930997008206618</v>
      </c>
      <c r="F1936" s="1">
        <f>F1935+G1935*$B$7</f>
        <v>0.14427091245518808</v>
      </c>
      <c r="G1936" s="1">
        <f>H1936/$H$4-(E1936-B1936)/$H$4*$B$6-F1936*$H$5/$H$4</f>
        <v>-1.4804635149468328E-2</v>
      </c>
      <c r="H1936" s="4">
        <f>IF(AND(A1936&lt;$H$7,A1936&gt;$H$6),$H$8,0)</f>
        <v>0</v>
      </c>
    </row>
    <row r="1937" spans="1:8" x14ac:dyDescent="0.25">
      <c r="A1937" s="6">
        <f>A1936+$B$7</f>
        <v>385.39999999998668</v>
      </c>
      <c r="B1937" s="5">
        <f>B1936+C1936*$B$7</f>
        <v>-1.5409332675778702</v>
      </c>
      <c r="C1937" s="1">
        <f>C1936+D1936*$B$7</f>
        <v>-0.13488914959776263</v>
      </c>
      <c r="D1937" s="6">
        <f>(E1937-B1937)*$B$6/$B$4-C1937*$B$5/$B$4</f>
        <v>1.5228112043834858E-2</v>
      </c>
      <c r="E1937" s="5">
        <f>E1936+F1936*$B$7</f>
        <v>-0.22045578759102857</v>
      </c>
      <c r="F1937" s="1">
        <f>F1936+G1936*$B$7</f>
        <v>0.14130998542529441</v>
      </c>
      <c r="G1937" s="1">
        <f>H1937/$H$4-(E1937-B1937)/$H$4*$B$6-F1937*$H$5/$H$4</f>
        <v>-1.5324424581247834E-2</v>
      </c>
      <c r="H1937" s="4">
        <f>IF(AND(A1937&lt;$H$7,A1937&gt;$H$6),$H$8,0)</f>
        <v>0</v>
      </c>
    </row>
    <row r="1938" spans="1:8" x14ac:dyDescent="0.25">
      <c r="A1938" s="6">
        <f>A1937+$B$7</f>
        <v>385.59999999998666</v>
      </c>
      <c r="B1938" s="5">
        <f>B1937+C1937*$B$7</f>
        <v>-1.5679110974974226</v>
      </c>
      <c r="C1938" s="1">
        <f>C1937+D1937*$B$7</f>
        <v>-0.13184352718899567</v>
      </c>
      <c r="D1938" s="6">
        <f>(E1938-B1938)*$B$6/$B$4-C1938*$B$5/$B$4</f>
        <v>1.5734825977749466E-2</v>
      </c>
      <c r="E1938" s="5">
        <f>E1937+F1937*$B$7</f>
        <v>-0.19219379050596969</v>
      </c>
      <c r="F1938" s="1">
        <f>F1937+G1937*$B$7</f>
        <v>0.13824510050904484</v>
      </c>
      <c r="G1938" s="1">
        <f>H1938/$H$4-(E1938-B1938)/$H$4*$B$6-F1938*$H$5/$H$4</f>
        <v>-1.5830849577550203E-2</v>
      </c>
      <c r="H1938" s="4">
        <f>IF(AND(A1938&lt;$H$7,A1938&gt;$H$6),$H$8,0)</f>
        <v>0</v>
      </c>
    </row>
    <row r="1939" spans="1:8" x14ac:dyDescent="0.25">
      <c r="A1939" s="6">
        <f>A1938+$B$7</f>
        <v>385.79999999998665</v>
      </c>
      <c r="B1939" s="5">
        <f>B1938+C1938*$B$7</f>
        <v>-1.5942798029352219</v>
      </c>
      <c r="C1939" s="1">
        <f>C1938+D1938*$B$7</f>
        <v>-0.12869656199344578</v>
      </c>
      <c r="D1939" s="6">
        <f>(E1939-B1939)*$B$6/$B$4-C1939*$B$5/$B$4</f>
        <v>1.6227798755212297E-2</v>
      </c>
      <c r="E1939" s="5">
        <f>E1938+F1938*$B$7</f>
        <v>-0.16454477040416071</v>
      </c>
      <c r="F1939" s="1">
        <f>F1938+G1938*$B$7</f>
        <v>0.13507893059353479</v>
      </c>
      <c r="G1939" s="1">
        <f>H1939/$H$4-(E1939-B1939)/$H$4*$B$6-F1939*$H$5/$H$4</f>
        <v>-1.6323534284213632E-2</v>
      </c>
      <c r="H1939" s="4">
        <f>IF(AND(A1939&lt;$H$7,A1939&gt;$H$6),$H$8,0)</f>
        <v>0</v>
      </c>
    </row>
    <row r="1940" spans="1:8" x14ac:dyDescent="0.25">
      <c r="A1940" s="6">
        <f>A1939+$B$7</f>
        <v>385.99999999998664</v>
      </c>
      <c r="B1940" s="5">
        <f>B1939+C1939*$B$7</f>
        <v>-1.620019115333911</v>
      </c>
      <c r="C1940" s="1">
        <f>C1939+D1939*$B$7</f>
        <v>-0.12545100224240333</v>
      </c>
      <c r="D1940" s="6">
        <f>(E1940-B1940)*$B$6/$B$4-C1940*$B$5/$B$4</f>
        <v>1.6706666344120623E-2</v>
      </c>
      <c r="E1940" s="5">
        <f>E1939+F1939*$B$7</f>
        <v>-0.13752898428545374</v>
      </c>
      <c r="F1940" s="1">
        <f>F1939+G1939*$B$7</f>
        <v>0.13181422373669208</v>
      </c>
      <c r="G1940" s="1">
        <f>H1940/$H$4-(E1940-B1940)/$H$4*$B$6-F1940*$H$5/$H$4</f>
        <v>-1.6802114666534956E-2</v>
      </c>
      <c r="H1940" s="4">
        <f>IF(AND(A1940&lt;$H$7,A1940&gt;$H$6),$H$8,0)</f>
        <v>0</v>
      </c>
    </row>
    <row r="1941" spans="1:8" x14ac:dyDescent="0.25">
      <c r="A1941" s="6">
        <f>A1940+$B$7</f>
        <v>386.19999999998663</v>
      </c>
      <c r="B1941" s="5">
        <f>B1940+C1940*$B$7</f>
        <v>-1.6451093157823917</v>
      </c>
      <c r="C1941" s="1">
        <f>C1940+D1940*$B$7</f>
        <v>-0.12210966897357919</v>
      </c>
      <c r="D1941" s="6">
        <f>(E1941-B1941)*$B$6/$B$4-C1941*$B$5/$B$4</f>
        <v>1.7171076797046454E-2</v>
      </c>
      <c r="E1941" s="5">
        <f>E1940+F1940*$B$7</f>
        <v>-0.11116613953811533</v>
      </c>
      <c r="F1941" s="1">
        <f>F1940+G1940*$B$7</f>
        <v>0.12845380080338509</v>
      </c>
      <c r="G1941" s="1">
        <f>H1941/$H$4-(E1941-B1941)/$H$4*$B$6-F1941*$H$5/$H$4</f>
        <v>-1.7266238774493538E-2</v>
      </c>
      <c r="H1941" s="4">
        <f>IF(AND(A1941&lt;$H$7,A1941&gt;$H$6),$H$8,0)</f>
        <v>0</v>
      </c>
    </row>
    <row r="1942" spans="1:8" x14ac:dyDescent="0.25">
      <c r="A1942" s="6">
        <f>A1941+$B$7</f>
        <v>386.39999999998662</v>
      </c>
      <c r="B1942" s="5">
        <f>B1941+C1941*$B$7</f>
        <v>-1.6695312495771075</v>
      </c>
      <c r="C1942" s="1">
        <f>C1941+D1941*$B$7</f>
        <v>-0.11867545361416991</v>
      </c>
      <c r="D1942" s="6">
        <f>(E1942-B1942)*$B$6/$B$4-C1942*$B$5/$B$4</f>
        <v>1.7620690506209243E-2</v>
      </c>
      <c r="E1942" s="5">
        <f>E1941+F1941*$B$7</f>
        <v>-8.5475379377438307E-2</v>
      </c>
      <c r="F1942" s="1">
        <f>F1941+G1941*$B$7</f>
        <v>0.12500055304848637</v>
      </c>
      <c r="G1942" s="1">
        <f>H1942/$H$4-(E1942-B1942)/$H$4*$B$6-F1942*$H$5/$H$4</f>
        <v>-1.7715566997723989E-2</v>
      </c>
      <c r="H1942" s="4">
        <f>IF(AND(A1942&lt;$H$7,A1942&gt;$H$6),$H$8,0)</f>
        <v>0</v>
      </c>
    </row>
    <row r="1943" spans="1:8" x14ac:dyDescent="0.25">
      <c r="A1943" s="6">
        <f>A1942+$B$7</f>
        <v>386.59999999998661</v>
      </c>
      <c r="B1943" s="5">
        <f>B1942+C1942*$B$7</f>
        <v>-1.6932663402999415</v>
      </c>
      <c r="C1943" s="1">
        <f>C1942+D1942*$B$7</f>
        <v>-0.11515131551292807</v>
      </c>
      <c r="D1943" s="6">
        <f>(E1943-B1943)*$B$6/$B$4-C1943*$B$5/$B$4</f>
        <v>1.8055180448015924E-2</v>
      </c>
      <c r="E1943" s="5">
        <f>E1942+F1942*$B$7</f>
        <v>-6.0475268767741036E-2</v>
      </c>
      <c r="F1943" s="1">
        <f>F1942+G1942*$B$7</f>
        <v>0.12145743964894157</v>
      </c>
      <c r="G1943" s="1">
        <f>H1943/$H$4-(E1943-B1943)/$H$4*$B$6-F1943*$H$5/$H$4</f>
        <v>-1.8149772310056132E-2</v>
      </c>
      <c r="H1943" s="4">
        <f>IF(AND(A1943&lt;$H$7,A1943&gt;$H$6),$H$8,0)</f>
        <v>0</v>
      </c>
    </row>
    <row r="1944" spans="1:8" x14ac:dyDescent="0.25">
      <c r="A1944" s="6">
        <f>A1943+$B$7</f>
        <v>386.7999999999866</v>
      </c>
      <c r="B1944" s="5">
        <f>B1943+C1943*$B$7</f>
        <v>-1.7162966034025271</v>
      </c>
      <c r="C1944" s="1">
        <f>C1943+D1943*$B$7</f>
        <v>-0.11154027942332488</v>
      </c>
      <c r="D1944" s="6">
        <f>(E1944-B1944)*$B$6/$B$4-C1944*$B$5/$B$4</f>
        <v>1.8474232416995615E-2</v>
      </c>
      <c r="E1944" s="5">
        <f>E1943+F1943*$B$7</f>
        <v>-3.618378083795272E-2</v>
      </c>
      <c r="F1944" s="1">
        <f>F1943+G1943*$B$7</f>
        <v>0.11782748518693034</v>
      </c>
      <c r="G1944" s="1">
        <f>H1944/$H$4-(E1944-B1944)/$H$4*$B$6-F1944*$H$5/$H$4</f>
        <v>-1.85685405034497E-2</v>
      </c>
      <c r="H1944" s="4">
        <f>IF(AND(A1944&lt;$H$7,A1944&gt;$H$6),$H$8,0)</f>
        <v>0</v>
      </c>
    </row>
    <row r="1945" spans="1:8" x14ac:dyDescent="0.25">
      <c r="A1945" s="6">
        <f>A1944+$B$7</f>
        <v>386.99999999998658</v>
      </c>
      <c r="B1945" s="5">
        <f>B1944+C1944*$B$7</f>
        <v>-1.738604659287192</v>
      </c>
      <c r="C1945" s="1">
        <f>C1944+D1944*$B$7</f>
        <v>-0.10784543293992575</v>
      </c>
      <c r="D1945" s="6">
        <f>(E1945-B1945)*$B$6/$B$4-C1945*$B$5/$B$4</f>
        <v>1.8877545248965143E-2</v>
      </c>
      <c r="E1945" s="5">
        <f>E1944+F1944*$B$7</f>
        <v>-1.2618283800566649E-2</v>
      </c>
      <c r="F1945" s="1">
        <f>F1944+G1944*$B$7</f>
        <v>0.1141137770862404</v>
      </c>
      <c r="G1945" s="1">
        <f>H1945/$H$4-(E1945-B1945)/$H$4*$B$6-F1945*$H$5/$H$4</f>
        <v>-1.897157041115986E-2</v>
      </c>
      <c r="H1945" s="4">
        <f>IF(AND(A1945&lt;$H$7,A1945&gt;$H$6),$H$8,0)</f>
        <v>0</v>
      </c>
    </row>
    <row r="1946" spans="1:8" x14ac:dyDescent="0.25">
      <c r="A1946" s="6">
        <f>A1945+$B$7</f>
        <v>387.19999999998657</v>
      </c>
      <c r="B1946" s="5">
        <f>B1945+C1945*$B$7</f>
        <v>-1.7601737458751772</v>
      </c>
      <c r="C1946" s="1">
        <f>C1945+D1945*$B$7</f>
        <v>-0.10406992389013273</v>
      </c>
      <c r="D1946" s="6">
        <f>(E1946-B1946)*$B$6/$B$4-C1946*$B$5/$B$4</f>
        <v>1.9264831033270577E-2</v>
      </c>
      <c r="E1946" s="5">
        <f>E1945+F1945*$B$7</f>
        <v>1.0204471616681435E-2</v>
      </c>
      <c r="F1946" s="1">
        <f>F1945+G1945*$B$7</f>
        <v>0.11031946300400843</v>
      </c>
      <c r="G1946" s="1">
        <f>H1946/$H$4-(E1946-B1946)/$H$4*$B$6-F1946*$H$5/$H$4</f>
        <v>-1.9358574119978714E-2</v>
      </c>
      <c r="H1946" s="4">
        <f>IF(AND(A1946&lt;$H$7,A1946&gt;$H$6),$H$8,0)</f>
        <v>0</v>
      </c>
    </row>
    <row r="1947" spans="1:8" x14ac:dyDescent="0.25">
      <c r="A1947" s="6">
        <f>A1946+$B$7</f>
        <v>387.39999999998656</v>
      </c>
      <c r="B1947" s="5">
        <f>B1946+C1946*$B$7</f>
        <v>-1.7809877306532038</v>
      </c>
      <c r="C1947" s="1">
        <f>C1946+D1946*$B$7</f>
        <v>-0.10021695768347862</v>
      </c>
      <c r="D1947" s="6">
        <f>(E1947-B1947)*$B$6/$B$4-C1947*$B$5/$B$4</f>
        <v>1.9635815313959047E-2</v>
      </c>
      <c r="E1947" s="5">
        <f>E1946+F1946*$B$7</f>
        <v>3.2268364217483123E-2</v>
      </c>
      <c r="F1947" s="1">
        <f>F1946+G1946*$B$7</f>
        <v>0.10644774818001268</v>
      </c>
      <c r="G1947" s="1">
        <f>H1947/$H$4-(E1947-B1947)/$H$4*$B$6-F1947*$H$5/$H$4</f>
        <v>-1.9729277171407059E-2</v>
      </c>
      <c r="H1947" s="4">
        <f>IF(AND(A1947&lt;$H$7,A1947&gt;$H$6),$H$8,0)</f>
        <v>0</v>
      </c>
    </row>
    <row r="1948" spans="1:8" x14ac:dyDescent="0.25">
      <c r="A1948" s="6">
        <f>A1947+$B$7</f>
        <v>387.59999999998655</v>
      </c>
      <c r="B1948" s="5">
        <f>B1947+C1947*$B$7</f>
        <v>-1.8010311221898996</v>
      </c>
      <c r="C1948" s="1">
        <f>C1947+D1947*$B$7</f>
        <v>-9.6289794620686806E-2</v>
      </c>
      <c r="D1948" s="6">
        <f>(E1948-B1948)*$B$6/$B$4-C1948*$B$5/$B$4</f>
        <v>1.9990237279744152E-2</v>
      </c>
      <c r="E1948" s="5">
        <f>E1947+F1947*$B$7</f>
        <v>5.3557913853485656E-2</v>
      </c>
      <c r="F1948" s="1">
        <f>F1947+G1947*$B$7</f>
        <v>0.10250189274573127</v>
      </c>
      <c r="G1948" s="1">
        <f>H1948/$H$4-(E1948-B1948)/$H$4*$B$6-F1948*$H$5/$H$4</f>
        <v>-2.0083418751619824E-2</v>
      </c>
      <c r="H1948" s="4">
        <f>IF(AND(A1948&lt;$H$7,A1948&gt;$H$6),$H$8,0)</f>
        <v>0</v>
      </c>
    </row>
    <row r="1949" spans="1:8" x14ac:dyDescent="0.25">
      <c r="A1949" s="6">
        <f>A1948+$B$7</f>
        <v>387.79999999998654</v>
      </c>
      <c r="B1949" s="5">
        <f>B1948+C1948*$B$7</f>
        <v>-1.8202890811140369</v>
      </c>
      <c r="C1949" s="1">
        <f>C1948+D1948*$B$7</f>
        <v>-9.2291747164737981E-2</v>
      </c>
      <c r="D1949" s="6">
        <f>(E1949-B1949)*$B$6/$B$4-C1949*$B$5/$B$4</f>
        <v>2.0327849942637758E-2</v>
      </c>
      <c r="E1949" s="5">
        <f>E1948+F1948*$B$7</f>
        <v>7.4058292402631912E-2</v>
      </c>
      <c r="F1949" s="1">
        <f>F1948+G1948*$B$7</f>
        <v>9.8485208995407303E-2</v>
      </c>
      <c r="G1949" s="1">
        <f>H1949/$H$4-(E1949-B1949)/$H$4*$B$6-F1949*$H$5/$H$4</f>
        <v>-2.04207518700978E-2</v>
      </c>
      <c r="H1949" s="4">
        <f>IF(AND(A1949&lt;$H$7,A1949&gt;$H$6),$H$8,0)</f>
        <v>0</v>
      </c>
    </row>
    <row r="1950" spans="1:8" x14ac:dyDescent="0.25">
      <c r="A1950" s="6">
        <f>A1949+$B$7</f>
        <v>387.99999999998653</v>
      </c>
      <c r="B1950" s="5">
        <f>B1949+C1949*$B$7</f>
        <v>-1.8387474305469844</v>
      </c>
      <c r="C1950" s="1">
        <f>C1949+D1949*$B$7</f>
        <v>-8.8226177176210424E-2</v>
      </c>
      <c r="D1950" s="6">
        <f>(E1950-B1950)*$B$6/$B$4-C1950*$B$5/$B$4</f>
        <v>2.0648420305130137E-2</v>
      </c>
      <c r="E1950" s="5">
        <f>E1949+F1949*$B$7</f>
        <v>9.3755334201713378E-2</v>
      </c>
      <c r="F1950" s="1">
        <f>F1949+G1949*$B$7</f>
        <v>9.4401058621387743E-2</v>
      </c>
      <c r="G1950" s="1">
        <f>H1950/$H$4-(E1950-B1950)/$H$4*$B$6-F1950*$H$5/$H$4</f>
        <v>-2.0741043526807796E-2</v>
      </c>
      <c r="H1950" s="4">
        <f>IF(AND(A1950&lt;$H$7,A1950&gt;$H$6),$H$8,0)</f>
        <v>0</v>
      </c>
    </row>
    <row r="1951" spans="1:8" x14ac:dyDescent="0.25">
      <c r="A1951" s="6">
        <f>A1950+$B$7</f>
        <v>388.19999999998652</v>
      </c>
      <c r="B1951" s="5">
        <f>B1950+C1950*$B$7</f>
        <v>-1.8563926659822265</v>
      </c>
      <c r="C1951" s="1">
        <f>C1950+D1950*$B$7</f>
        <v>-8.4096493115184398E-2</v>
      </c>
      <c r="D1951" s="6">
        <f>(E1951-B1951)*$B$6/$B$4-C1951*$B$5/$B$4</f>
        <v>2.0951729515809942E-2</v>
      </c>
      <c r="E1951" s="5">
        <f>E1950+F1950*$B$7</f>
        <v>0.11263554592599093</v>
      </c>
      <c r="F1951" s="1">
        <f>F1950+G1950*$B$7</f>
        <v>9.0252849916026182E-2</v>
      </c>
      <c r="G1951" s="1">
        <f>H1951/$H$4-(E1951-B1951)/$H$4*$B$6-F1951*$H$5/$H$4</f>
        <v>-2.104407486782257E-2</v>
      </c>
      <c r="H1951" s="4">
        <f>IF(AND(A1951&lt;$H$7,A1951&gt;$H$6),$H$8,0)</f>
        <v>0</v>
      </c>
    </row>
    <row r="1952" spans="1:8" x14ac:dyDescent="0.25">
      <c r="A1952" s="6">
        <f>A1951+$B$7</f>
        <v>388.39999999998651</v>
      </c>
      <c r="B1952" s="5">
        <f>B1951+C1951*$B$7</f>
        <v>-1.8732119646052634</v>
      </c>
      <c r="C1952" s="1">
        <f>C1951+D1951*$B$7</f>
        <v>-7.990614721202241E-2</v>
      </c>
      <c r="D1952" s="6">
        <f>(E1952-B1952)*$B$6/$B$4-C1952*$B$5/$B$4</f>
        <v>2.1237573013324931E-2</v>
      </c>
      <c r="E1952" s="5">
        <f>E1951+F1951*$B$7</f>
        <v>0.13068611590919615</v>
      </c>
      <c r="F1952" s="1">
        <f>F1951+G1951*$B$7</f>
        <v>8.604403494246167E-2</v>
      </c>
      <c r="G1952" s="1">
        <f>H1952/$H$4-(E1952-B1952)/$H$4*$B$6-F1952*$H$5/$H$4</f>
        <v>-2.1329641329281522E-2</v>
      </c>
      <c r="H1952" s="4">
        <f>IF(AND(A1952&lt;$H$7,A1952&gt;$H$6),$H$8,0)</f>
        <v>0</v>
      </c>
    </row>
    <row r="1953" spans="1:8" x14ac:dyDescent="0.25">
      <c r="A1953" s="6">
        <f>A1952+$B$7</f>
        <v>388.59999999998649</v>
      </c>
      <c r="B1953" s="5">
        <f>B1952+C1952*$B$7</f>
        <v>-1.8891931940476678</v>
      </c>
      <c r="C1953" s="1">
        <f>C1952+D1952*$B$7</f>
        <v>-7.5658632609357429E-2</v>
      </c>
      <c r="D1953" s="6">
        <f>(E1953-B1953)*$B$6/$B$4-C1953*$B$5/$B$4</f>
        <v>2.1505760658593925E-2</v>
      </c>
      <c r="E1953" s="5">
        <f>E1952+F1952*$B$7</f>
        <v>0.14789492289768849</v>
      </c>
      <c r="F1953" s="1">
        <f>F1952+G1952*$B$7</f>
        <v>8.1778106676605372E-2</v>
      </c>
      <c r="G1953" s="1">
        <f>H1953/$H$4-(E1953-B1953)/$H$4*$B$6-F1953*$H$5/$H$4</f>
        <v>-2.1597552769602648E-2</v>
      </c>
      <c r="H1953" s="4">
        <f>IF(AND(A1953&lt;$H$7,A1953&gt;$H$6),$H$8,0)</f>
        <v>0</v>
      </c>
    </row>
    <row r="1954" spans="1:8" x14ac:dyDescent="0.25">
      <c r="A1954" s="6">
        <f>A1953+$B$7</f>
        <v>388.79999999998648</v>
      </c>
      <c r="B1954" s="5">
        <f>B1953+C1953*$B$7</f>
        <v>-1.9043249205695394</v>
      </c>
      <c r="C1954" s="1">
        <f>C1953+D1953*$B$7</f>
        <v>-7.1357480477638638E-2</v>
      </c>
      <c r="D1954" s="6">
        <f>(E1954-B1954)*$B$6/$B$4-C1954*$B$5/$B$4</f>
        <v>2.1756116855190067E-2</v>
      </c>
      <c r="E1954" s="5">
        <f>E1953+F1953*$B$7</f>
        <v>0.16425054423300955</v>
      </c>
      <c r="F1954" s="1">
        <f>F1953+G1953*$B$7</f>
        <v>7.7458596122684839E-2</v>
      </c>
      <c r="G1954" s="1">
        <f>H1954/$H$4-(E1954-B1954)/$H$4*$B$6-F1954*$H$5/$H$4</f>
        <v>-2.1847633589865766E-2</v>
      </c>
      <c r="H1954" s="4">
        <f>IF(AND(A1954&lt;$H$7,A1954&gt;$H$6),$H$8,0)</f>
        <v>0</v>
      </c>
    </row>
    <row r="1955" spans="1:8" x14ac:dyDescent="0.25">
      <c r="A1955" s="6">
        <f>A1954+$B$7</f>
        <v>388.99999999998647</v>
      </c>
      <c r="B1955" s="5">
        <f>B1954+C1954*$B$7</f>
        <v>-1.9185964166650671</v>
      </c>
      <c r="C1955" s="1">
        <f>C1954+D1954*$B$7</f>
        <v>-6.7006257106600631E-2</v>
      </c>
      <c r="D1955" s="6">
        <f>(E1955-B1955)*$B$6/$B$4-C1955*$B$5/$B$4</f>
        <v>2.1988480657825143E-2</v>
      </c>
      <c r="E1955" s="5">
        <f>E1954+F1954*$B$7</f>
        <v>0.17974226345754651</v>
      </c>
      <c r="F1955" s="1">
        <f>F1954+G1954*$B$7</f>
        <v>7.3089069404711687E-2</v>
      </c>
      <c r="G1955" s="1">
        <f>H1955/$H$4-(E1955-B1955)/$H$4*$B$6-F1955*$H$5/$H$4</f>
        <v>-2.2079722842296808E-2</v>
      </c>
      <c r="H1955" s="4">
        <f>IF(AND(A1955&lt;$H$7,A1955&gt;$H$6),$H$8,0)</f>
        <v>0</v>
      </c>
    </row>
    <row r="1956" spans="1:8" x14ac:dyDescent="0.25">
      <c r="A1956" s="6">
        <f>A1955+$B$7</f>
        <v>389.19999999998646</v>
      </c>
      <c r="B1956" s="5">
        <f>B1955+C1955*$B$7</f>
        <v>-1.9319976680863873</v>
      </c>
      <c r="C1956" s="1">
        <f>C1955+D1955*$B$7</f>
        <v>-6.2608560975035601E-2</v>
      </c>
      <c r="D1956" s="6">
        <f>(E1956-B1956)*$B$6/$B$4-C1956*$B$5/$B$4</f>
        <v>2.2202705868874295E-2</v>
      </c>
      <c r="E1956" s="5">
        <f>E1955+F1955*$B$7</f>
        <v>0.19436007733848884</v>
      </c>
      <c r="F1956" s="1">
        <f>F1955+G1955*$B$7</f>
        <v>6.8673124836252319E-2</v>
      </c>
      <c r="G1956" s="1">
        <f>H1956/$H$4-(E1956-B1956)/$H$4*$B$6-F1956*$H$5/$H$4</f>
        <v>-2.2293674326792547E-2</v>
      </c>
      <c r="H1956" s="4">
        <f>IF(AND(A1956&lt;$H$7,A1956&gt;$H$6),$H$8,0)</f>
        <v>0</v>
      </c>
    </row>
    <row r="1957" spans="1:8" x14ac:dyDescent="0.25">
      <c r="A1957" s="6">
        <f>A1956+$B$7</f>
        <v>389.39999999998645</v>
      </c>
      <c r="B1957" s="5">
        <f>B1956+C1956*$B$7</f>
        <v>-1.9445193802813945</v>
      </c>
      <c r="C1957" s="1">
        <f>C1956+D1956*$B$7</f>
        <v>-5.816801980126074E-2</v>
      </c>
      <c r="D1957" s="6">
        <f>(E1957-B1957)*$B$6/$B$4-C1957*$B$5/$B$4</f>
        <v>2.239866112289025E-2</v>
      </c>
      <c r="E1957" s="5">
        <f>E1956+F1956*$B$7</f>
        <v>0.20809470230573932</v>
      </c>
      <c r="F1957" s="1">
        <f>F1956+G1956*$B$7</f>
        <v>6.4214389970893807E-2</v>
      </c>
      <c r="G1957" s="1">
        <f>H1957/$H$4-(E1957-B1957)/$H$4*$B$6-F1957*$H$5/$H$4</f>
        <v>-2.2489356675434745E-2</v>
      </c>
      <c r="H1957" s="4">
        <f>IF(AND(A1957&lt;$H$7,A1957&gt;$H$6),$H$8,0)</f>
        <v>0</v>
      </c>
    </row>
    <row r="1958" spans="1:8" x14ac:dyDescent="0.25">
      <c r="A1958" s="6">
        <f>A1957+$B$7</f>
        <v>389.59999999998644</v>
      </c>
      <c r="B1958" s="5">
        <f>B1957+C1957*$B$7</f>
        <v>-1.9561529842416467</v>
      </c>
      <c r="C1958" s="1">
        <f>C1957+D1957*$B$7</f>
        <v>-5.3688287576682689E-2</v>
      </c>
      <c r="D1958" s="6">
        <f>(E1958-B1958)*$B$6/$B$4-C1958*$B$5/$B$4</f>
        <v>2.2576229959065892E-2</v>
      </c>
      <c r="E1958" s="5">
        <f>E1957+F1957*$B$7</f>
        <v>0.22093758029991808</v>
      </c>
      <c r="F1958" s="1">
        <f>F1957+G1957*$B$7</f>
        <v>5.9716518635806855E-2</v>
      </c>
      <c r="G1958" s="1">
        <f>H1958/$H$4-(E1958-B1958)/$H$4*$B$6-F1958*$H$5/$H$4</f>
        <v>-2.2666653424952752E-2</v>
      </c>
      <c r="H1958" s="4">
        <f>IF(AND(A1958&lt;$H$7,A1958&gt;$H$6),$H$8,0)</f>
        <v>0</v>
      </c>
    </row>
    <row r="1959" spans="1:8" x14ac:dyDescent="0.25">
      <c r="A1959" s="6">
        <f>A1958+$B$7</f>
        <v>389.79999999998643</v>
      </c>
      <c r="B1959" s="5">
        <f>B1958+C1958*$B$7</f>
        <v>-1.9668906417569834</v>
      </c>
      <c r="C1959" s="1">
        <f>C1958+D1958*$B$7</f>
        <v>-4.9173041584869508E-2</v>
      </c>
      <c r="D1959" s="6">
        <f>(E1959-B1959)*$B$6/$B$4-C1959*$B$5/$B$4</f>
        <v>2.2735310881613673E-2</v>
      </c>
      <c r="E1959" s="5">
        <f>E1958+F1958*$B$7</f>
        <v>0.23288088402707946</v>
      </c>
      <c r="F1959" s="1">
        <f>F1958+G1958*$B$7</f>
        <v>5.5183187950816302E-2</v>
      </c>
      <c r="G1959" s="1">
        <f>H1959/$H$4-(E1959-B1959)/$H$4*$B$6-F1959*$H$5/$H$4</f>
        <v>-2.2825463077102873E-2</v>
      </c>
      <c r="H1959" s="4">
        <f>IF(AND(A1959&lt;$H$7,A1959&gt;$H$6),$H$8,0)</f>
        <v>0</v>
      </c>
    </row>
    <row r="1960" spans="1:8" x14ac:dyDescent="0.25">
      <c r="A1960" s="6">
        <f>A1959+$B$7</f>
        <v>389.99999999998641</v>
      </c>
      <c r="B1960" s="5">
        <f>B1959+C1959*$B$7</f>
        <v>-1.9767252500739572</v>
      </c>
      <c r="C1960" s="1">
        <f>C1959+D1959*$B$7</f>
        <v>-4.4625979408546776E-2</v>
      </c>
      <c r="D1960" s="6">
        <f>(E1960-B1960)*$B$6/$B$4-C1960*$B$5/$B$4</f>
        <v>2.2875817408040205E-2</v>
      </c>
      <c r="E1960" s="5">
        <f>E1959+F1959*$B$7</f>
        <v>0.24391752161724273</v>
      </c>
      <c r="F1960" s="1">
        <f>F1959+G1959*$B$7</f>
        <v>5.0618095335395727E-2</v>
      </c>
      <c r="G1960" s="1">
        <f>H1960/$H$4-(E1960-B1960)/$H$4*$B$6-F1960*$H$5/$H$4</f>
        <v>-2.296569914694294E-2</v>
      </c>
      <c r="H1960" s="4">
        <f>IF(AND(A1960&lt;$H$7,A1960&gt;$H$6),$H$8,0)</f>
        <v>0</v>
      </c>
    </row>
    <row r="1961" spans="1:8" x14ac:dyDescent="0.25">
      <c r="A1961" s="6">
        <f>A1960+$B$7</f>
        <v>390.1999999999864</v>
      </c>
      <c r="B1961" s="5">
        <f>B1960+C1960*$B$7</f>
        <v>-1.9856504459556665</v>
      </c>
      <c r="C1961" s="1">
        <f>C1960+D1960*$B$7</f>
        <v>-4.0050815926938738E-2</v>
      </c>
      <c r="D1961" s="6">
        <f>(E1961-B1961)*$B$6/$B$4-C1961*$B$5/$B$4</f>
        <v>2.2997678105303964E-2</v>
      </c>
      <c r="E1961" s="5">
        <f>E1960+F1960*$B$7</f>
        <v>0.25404114068432188</v>
      </c>
      <c r="F1961" s="1">
        <f>F1960+G1960*$B$7</f>
        <v>4.6024955506007138E-2</v>
      </c>
      <c r="G1961" s="1">
        <f>H1961/$H$4-(E1961-B1961)/$H$4*$B$6-F1961*$H$5/$H$4</f>
        <v>-2.3087290198989995E-2</v>
      </c>
      <c r="H1961" s="4">
        <f>IF(AND(A1961&lt;$H$7,A1961&gt;$H$6),$H$8,0)</f>
        <v>0</v>
      </c>
    </row>
    <row r="1962" spans="1:8" x14ac:dyDescent="0.25">
      <c r="A1962" s="6">
        <f>A1961+$B$7</f>
        <v>390.39999999998639</v>
      </c>
      <c r="B1962" s="5">
        <f>B1961+C1961*$B$7</f>
        <v>-1.9936606091410543</v>
      </c>
      <c r="C1962" s="1">
        <f>C1961+D1961*$B$7</f>
        <v>-3.5451280305877943E-2</v>
      </c>
      <c r="D1962" s="6">
        <f>(E1962-B1962)*$B$6/$B$4-C1962*$B$5/$B$4</f>
        <v>2.310083661385395E-2</v>
      </c>
      <c r="E1962" s="5">
        <f>E1961+F1961*$B$7</f>
        <v>0.26324613178552331</v>
      </c>
      <c r="F1962" s="1">
        <f>F1961+G1961*$B$7</f>
        <v>4.1407497466209142E-2</v>
      </c>
      <c r="G1962" s="1">
        <f>H1962/$H$4-(E1962-B1962)/$H$4*$B$6-F1962*$H$5/$H$4</f>
        <v>-2.3190179871258917E-2</v>
      </c>
      <c r="H1962" s="4">
        <f>IF(AND(A1962&lt;$H$7,A1962&gt;$H$6),$H$8,0)</f>
        <v>0</v>
      </c>
    </row>
    <row r="1963" spans="1:8" x14ac:dyDescent="0.25">
      <c r="A1963" s="6">
        <f>A1962+$B$7</f>
        <v>390.59999999998638</v>
      </c>
      <c r="B1963" s="5">
        <f>B1962+C1962*$B$7</f>
        <v>-2.0007508652022299</v>
      </c>
      <c r="C1963" s="1">
        <f>C1962+D1962*$B$7</f>
        <v>-3.0831112983107152E-2</v>
      </c>
      <c r="D1963" s="6">
        <f>(E1963-B1963)*$B$6/$B$4-C1963*$B$5/$B$4</f>
        <v>2.3185251659556556E-2</v>
      </c>
      <c r="E1963" s="5">
        <f>E1962+F1962*$B$7</f>
        <v>0.27152763127876511</v>
      </c>
      <c r="F1963" s="1">
        <f>F1962+G1962*$B$7</f>
        <v>3.676946149195736E-2</v>
      </c>
      <c r="G1963" s="1">
        <f>H1963/$H$4-(E1963-B1963)/$H$4*$B$6-F1963*$H$5/$H$4</f>
        <v>-2.327432688718931E-2</v>
      </c>
      <c r="H1963" s="4">
        <f>IF(AND(A1963&lt;$H$7,A1963&gt;$H$6),$H$8,0)</f>
        <v>0</v>
      </c>
    </row>
    <row r="1964" spans="1:8" x14ac:dyDescent="0.25">
      <c r="A1964" s="6">
        <f>A1963+$B$7</f>
        <v>390.79999999998637</v>
      </c>
      <c r="B1964" s="5">
        <f>B1963+C1963*$B$7</f>
        <v>-2.0069170877988514</v>
      </c>
      <c r="C1964" s="1">
        <f>C1963+D1963*$B$7</f>
        <v>-2.6194062651195841E-2</v>
      </c>
      <c r="D1964" s="6">
        <f>(E1964-B1964)*$B$6/$B$4-C1964*$B$5/$B$4</f>
        <v>2.3250897053528015E-2</v>
      </c>
      <c r="E1964" s="5">
        <f>E1963+F1963*$B$7</f>
        <v>0.27888152357715656</v>
      </c>
      <c r="F1964" s="1">
        <f>F1963+G1963*$B$7</f>
        <v>3.21145961145195E-2</v>
      </c>
      <c r="G1964" s="1">
        <f>H1964/$H$4-(E1964-B1964)/$H$4*$B$6-F1964*$H$5/$H$4</f>
        <v>-2.3339705055477875E-2</v>
      </c>
      <c r="H1964" s="4">
        <f>IF(AND(A1964&lt;$H$7,A1964&gt;$H$6),$H$8,0)</f>
        <v>0</v>
      </c>
    </row>
    <row r="1965" spans="1:8" x14ac:dyDescent="0.25">
      <c r="A1965" s="6">
        <f>A1964+$B$7</f>
        <v>390.99999999998636</v>
      </c>
      <c r="B1965" s="5">
        <f>B1964+C1964*$B$7</f>
        <v>-2.0121559003290908</v>
      </c>
      <c r="C1965" s="1">
        <f>C1964+D1964*$B$7</f>
        <v>-2.1543883240490239E-2</v>
      </c>
      <c r="D1965" s="6">
        <f>(E1965-B1965)*$B$6/$B$4-C1965*$B$5/$B$4</f>
        <v>2.329776167989887E-2</v>
      </c>
      <c r="E1965" s="5">
        <f>E1964+F1964*$B$7</f>
        <v>0.28530444280006045</v>
      </c>
      <c r="F1965" s="1">
        <f>F1964+G1964*$B$7</f>
        <v>2.7446655103423926E-2</v>
      </c>
      <c r="G1965" s="1">
        <f>H1965/$H$4-(E1965-B1965)/$H$4*$B$6-F1965*$H$5/$H$4</f>
        <v>-2.3386303257842873E-2</v>
      </c>
      <c r="H1965" s="4">
        <f>IF(AND(A1965&lt;$H$7,A1965&gt;$H$6),$H$8,0)</f>
        <v>0</v>
      </c>
    </row>
    <row r="1966" spans="1:8" x14ac:dyDescent="0.25">
      <c r="A1966" s="6">
        <f>A1965+$B$7</f>
        <v>391.19999999998635</v>
      </c>
      <c r="B1966" s="5">
        <f>B1965+C1965*$B$7</f>
        <v>-2.016464676977189</v>
      </c>
      <c r="C1966" s="1">
        <f>C1965+D1965*$B$7</f>
        <v>-1.6884330904510463E-2</v>
      </c>
      <c r="D1966" s="6">
        <f>(E1966-B1966)*$B$6/$B$4-C1966*$B$5/$B$4</f>
        <v>2.3325849471546999E-2</v>
      </c>
      <c r="E1966" s="5">
        <f>E1965+F1965*$B$7</f>
        <v>0.29079377382074523</v>
      </c>
      <c r="F1966" s="1">
        <f>F1965+G1965*$B$7</f>
        <v>2.276939445185535E-2</v>
      </c>
      <c r="G1966" s="1">
        <f>H1966/$H$4-(E1966-B1966)/$H$4*$B$6-F1966*$H$5/$H$4</f>
        <v>-2.3414125424757171E-2</v>
      </c>
      <c r="H1966" s="4">
        <f>IF(AND(A1966&lt;$H$7,A1966&gt;$H$6),$H$8,0)</f>
        <v>0</v>
      </c>
    </row>
    <row r="1967" spans="1:8" x14ac:dyDescent="0.25">
      <c r="A1967" s="6">
        <f>A1966+$B$7</f>
        <v>391.39999999998633</v>
      </c>
      <c r="B1967" s="5">
        <f>B1966+C1966*$B$7</f>
        <v>-2.0198415431580909</v>
      </c>
      <c r="C1967" s="1">
        <f>C1966+D1966*$B$7</f>
        <v>-1.2219161010201061E-2</v>
      </c>
      <c r="D1967" s="6">
        <f>(E1967-B1967)*$B$6/$B$4-C1967*$B$5/$B$4</f>
        <v>2.3335179373845088E-2</v>
      </c>
      <c r="E1967" s="5">
        <f>E1966+F1966*$B$7</f>
        <v>0.29534765271111629</v>
      </c>
      <c r="F1967" s="1">
        <f>F1966+G1966*$B$7</f>
        <v>1.8086569366903914E-2</v>
      </c>
      <c r="G1967" s="1">
        <f>H1967/$H$4-(E1967-B1967)/$H$4*$B$6-F1967*$H$5/$H$4</f>
        <v>-2.3423190499195633E-2</v>
      </c>
      <c r="H1967" s="4">
        <f>IF(AND(A1967&lt;$H$7,A1967&gt;$H$6),$H$8,0)</f>
        <v>0</v>
      </c>
    </row>
    <row r="1968" spans="1:8" x14ac:dyDescent="0.25">
      <c r="A1968" s="6">
        <f>A1967+$B$7</f>
        <v>391.59999999998632</v>
      </c>
      <c r="B1968" s="5">
        <f>B1967+C1967*$B$7</f>
        <v>-2.0222853753601311</v>
      </c>
      <c r="C1968" s="1">
        <f>C1967+D1967*$B$7</f>
        <v>-7.5521251354320439E-3</v>
      </c>
      <c r="D1968" s="6">
        <f>(E1968-B1968)*$B$6/$B$4-C1968*$B$5/$B$4</f>
        <v>2.3325785296477768E-2</v>
      </c>
      <c r="E1968" s="5">
        <f>E1967+F1967*$B$7</f>
        <v>0.29896496658449706</v>
      </c>
      <c r="F1968" s="1">
        <f>F1967+G1967*$B$7</f>
        <v>1.3401931267064786E-2</v>
      </c>
      <c r="G1968" s="1">
        <f>H1968/$H$4-(E1968-B1968)/$H$4*$B$6-F1968*$H$5/$H$4</f>
        <v>-2.3413532388452254E-2</v>
      </c>
      <c r="H1968" s="4">
        <f>IF(AND(A1968&lt;$H$7,A1968&gt;$H$6),$H$8,0)</f>
        <v>0</v>
      </c>
    </row>
    <row r="1969" spans="1:8" x14ac:dyDescent="0.25">
      <c r="A1969" s="6">
        <f>A1968+$B$7</f>
        <v>391.79999999998631</v>
      </c>
      <c r="B1969" s="5">
        <f>B1968+C1968*$B$7</f>
        <v>-2.0237958003872176</v>
      </c>
      <c r="C1969" s="1">
        <f>C1968+D1968*$B$7</f>
        <v>-2.8869680761364905E-3</v>
      </c>
      <c r="D1969" s="6">
        <f>(E1969-B1969)*$B$6/$B$4-C1969*$B$5/$B$4</f>
        <v>2.3297716053393328E-2</v>
      </c>
      <c r="E1969" s="5">
        <f>E1968+F1968*$B$7</f>
        <v>0.30164535283791</v>
      </c>
      <c r="F1969" s="1">
        <f>F1968+G1968*$B$7</f>
        <v>8.7192247893743344E-3</v>
      </c>
      <c r="G1969" s="1">
        <f>H1969/$H$4-(E1969-B1969)/$H$4*$B$6-F1969*$H$5/$H$4</f>
        <v>-2.3385199904091894E-2</v>
      </c>
      <c r="H1969" s="4">
        <f>IF(AND(A1969&lt;$H$7,A1969&gt;$H$6),$H$8,0)</f>
        <v>0</v>
      </c>
    </row>
    <row r="1970" spans="1:8" x14ac:dyDescent="0.25">
      <c r="A1970" s="6">
        <f>A1969+$B$7</f>
        <v>391.9999999999863</v>
      </c>
      <c r="B1970" s="5">
        <f>B1969+C1969*$B$7</f>
        <v>-2.024373194002445</v>
      </c>
      <c r="C1970" s="1">
        <f>C1969+D1969*$B$7</f>
        <v>1.7725751345421753E-3</v>
      </c>
      <c r="D1970" s="6">
        <f>(E1970-B1970)*$B$6/$B$4-C1970*$B$5/$B$4</f>
        <v>2.3251035290964166E-2</v>
      </c>
      <c r="E1970" s="5">
        <f>E1969+F1969*$B$7</f>
        <v>0.30338919779578488</v>
      </c>
      <c r="F1970" s="1">
        <f>F1969+G1969*$B$7</f>
        <v>4.0421848085559556E-3</v>
      </c>
      <c r="G1970" s="1">
        <f>H1970/$H$4-(E1970-B1970)/$H$4*$B$6-F1970*$H$5/$H$4</f>
        <v>-2.3338256690110637E-2</v>
      </c>
      <c r="H1970" s="4">
        <f>IF(AND(A1970&lt;$H$7,A1970&gt;$H$6),$H$8,0)</f>
        <v>0</v>
      </c>
    </row>
    <row r="1971" spans="1:8" x14ac:dyDescent="0.25">
      <c r="A1971" s="6">
        <f>A1970+$B$7</f>
        <v>392.19999999998629</v>
      </c>
      <c r="B1971" s="5">
        <f>B1970+C1970*$B$7</f>
        <v>-2.0240186789755366</v>
      </c>
      <c r="C1971" s="1">
        <f>C1970+D1970*$B$7</f>
        <v>6.4227821927350087E-3</v>
      </c>
      <c r="D1971" s="6">
        <f>(E1971-B1971)*$B$6/$B$4-C1971*$B$5/$B$4</f>
        <v>2.3185821404439304E-2</v>
      </c>
      <c r="E1971" s="5">
        <f>E1970+F1970*$B$7</f>
        <v>0.30419763475749606</v>
      </c>
      <c r="F1971" s="1">
        <f>F1970+G1970*$B$7</f>
        <v>-6.2546652946617216E-4</v>
      </c>
      <c r="G1971" s="1">
        <f>H1971/$H$4-(E1971-B1971)/$H$4*$B$6-F1971*$H$5/$H$4</f>
        <v>-2.3272781139388337E-2</v>
      </c>
      <c r="H1971" s="4">
        <f>IF(AND(A1971&lt;$H$7,A1971&gt;$H$6),$H$8,0)</f>
        <v>0</v>
      </c>
    </row>
    <row r="1972" spans="1:8" x14ac:dyDescent="0.25">
      <c r="A1972" s="6">
        <f>A1971+$B$7</f>
        <v>392.39999999998628</v>
      </c>
      <c r="B1972" s="5">
        <f>B1971+C1971*$B$7</f>
        <v>-2.0227341225369897</v>
      </c>
      <c r="C1972" s="1">
        <f>C1971+D1971*$B$7</f>
        <v>1.1059946473622869E-2</v>
      </c>
      <c r="D1972" s="6">
        <f>(E1972-B1972)*$B$6/$B$4-C1972*$B$5/$B$4</f>
        <v>2.3102167442781582E-2</v>
      </c>
      <c r="E1972" s="5">
        <f>E1971+F1971*$B$7</f>
        <v>0.30407254145160284</v>
      </c>
      <c r="F1972" s="1">
        <f>F1971+G1971*$B$7</f>
        <v>-5.2800227573438401E-3</v>
      </c>
      <c r="G1972" s="1">
        <f>H1972/$H$4-(E1972-B1972)/$H$4*$B$6-F1972*$H$5/$H$4</f>
        <v>-2.3188866298525769E-2</v>
      </c>
      <c r="H1972" s="4">
        <f>IF(AND(A1972&lt;$H$7,A1972&gt;$H$6),$H$8,0)</f>
        <v>0</v>
      </c>
    </row>
    <row r="1973" spans="1:8" x14ac:dyDescent="0.25">
      <c r="A1973" s="6">
        <f>A1972+$B$7</f>
        <v>392.59999999998627</v>
      </c>
      <c r="B1973" s="5">
        <f>B1972+C1972*$B$7</f>
        <v>-2.0205221332422649</v>
      </c>
      <c r="C1973" s="1">
        <f>C1972+D1972*$B$7</f>
        <v>1.5680379962179185E-2</v>
      </c>
      <c r="D1973" s="6">
        <f>(E1973-B1973)*$B$6/$B$4-C1973*$B$5/$B$4</f>
        <v>2.3000181001991304E-2</v>
      </c>
      <c r="E1973" s="5">
        <f>E1972+F1972*$B$7</f>
        <v>0.30301653690013408</v>
      </c>
      <c r="F1973" s="1">
        <f>F1972+G1972*$B$7</f>
        <v>-9.9177960170489937E-3</v>
      </c>
      <c r="G1973" s="1">
        <f>H1973/$H$4-(E1973-B1973)/$H$4*$B$6-F1973*$H$5/$H$4</f>
        <v>-2.3086619761168256E-2</v>
      </c>
      <c r="H1973" s="4">
        <f>IF(AND(A1973&lt;$H$7,A1973&gt;$H$6),$H$8,0)</f>
        <v>0</v>
      </c>
    </row>
    <row r="1974" spans="1:8" x14ac:dyDescent="0.25">
      <c r="A1974" s="6">
        <f>A1973+$B$7</f>
        <v>392.79999999998626</v>
      </c>
      <c r="B1974" s="5">
        <f>B1973+C1973*$B$7</f>
        <v>-2.017386057249829</v>
      </c>
      <c r="C1974" s="1">
        <f>C1973+D1973*$B$7</f>
        <v>2.0280416162577447E-2</v>
      </c>
      <c r="D1974" s="6">
        <f>(E1974-B1974)*$B$6/$B$4-C1974*$B$5/$B$4</f>
        <v>2.2879984107026873E-2</v>
      </c>
      <c r="E1974" s="5">
        <f>E1973+F1973*$B$7</f>
        <v>0.30103297769672427</v>
      </c>
      <c r="F1974" s="1">
        <f>F1973+G1973*$B$7</f>
        <v>-1.4535119969282646E-2</v>
      </c>
      <c r="G1974" s="1">
        <f>H1974/$H$4-(E1974-B1974)/$H$4*$B$6-F1974*$H$5/$H$4</f>
        <v>-2.2966163549926293E-2</v>
      </c>
      <c r="H1974" s="4">
        <f>IF(AND(A1974&lt;$H$7,A1974&gt;$H$6),$H$8,0)</f>
        <v>0</v>
      </c>
    </row>
    <row r="1975" spans="1:8" x14ac:dyDescent="0.25">
      <c r="A1975" s="6">
        <f>A1974+$B$7</f>
        <v>392.99999999998624</v>
      </c>
      <c r="B1975" s="5">
        <f>B1974+C1974*$B$7</f>
        <v>-2.0133299740173136</v>
      </c>
      <c r="C1975" s="1">
        <f>C1974+D1974*$B$7</f>
        <v>2.485641298398282E-2</v>
      </c>
      <c r="D1975" s="6">
        <f>(E1975-B1975)*$B$6/$B$4-C1975*$B$5/$B$4</f>
        <v>2.2741713082442071E-2</v>
      </c>
      <c r="E1975" s="5">
        <f>E1974+F1974*$B$7</f>
        <v>0.29812595370286776</v>
      </c>
      <c r="F1975" s="1">
        <f>F1974+G1974*$B$7</f>
        <v>-1.9128352679267907E-2</v>
      </c>
      <c r="G1975" s="1">
        <f>H1975/$H$4-(E1975-B1975)/$H$4*$B$6-F1975*$H$5/$H$4</f>
        <v>-2.2827633987012794E-2</v>
      </c>
      <c r="H1975" s="4">
        <f>IF(AND(A1975&lt;$H$7,A1975&gt;$H$6),$H$8,0)</f>
        <v>0</v>
      </c>
    </row>
    <row r="1976" spans="1:8" x14ac:dyDescent="0.25">
      <c r="A1976" s="6">
        <f>A1975+$B$7</f>
        <v>393.19999999998623</v>
      </c>
      <c r="B1976" s="5">
        <f>B1975+C1975*$B$7</f>
        <v>-2.0083586914205172</v>
      </c>
      <c r="C1976" s="1">
        <f>C1975+D1975*$B$7</f>
        <v>2.9404755600471233E-2</v>
      </c>
      <c r="D1976" s="6">
        <f>(E1976-B1976)*$B$6/$B$4-C1976*$B$5/$B$4</f>
        <v>2.2585518411868243E-2</v>
      </c>
      <c r="E1976" s="5">
        <f>E1975+F1975*$B$7</f>
        <v>0.29430028316701418</v>
      </c>
      <c r="F1976" s="1">
        <f>F1975+G1975*$B$7</f>
        <v>-2.3693879476670468E-2</v>
      </c>
      <c r="G1976" s="1">
        <f>H1976/$H$4-(E1976-B1976)/$H$4*$B$6-F1976*$H$5/$H$4</f>
        <v>-2.2671181553725255E-2</v>
      </c>
      <c r="H1976" s="4">
        <f>IF(AND(A1976&lt;$H$7,A1976&gt;$H$6),$H$8,0)</f>
        <v>0</v>
      </c>
    </row>
    <row r="1977" spans="1:8" x14ac:dyDescent="0.25">
      <c r="A1977" s="6">
        <f>A1976+$B$7</f>
        <v>393.39999999998622</v>
      </c>
      <c r="B1977" s="5">
        <f>B1976+C1976*$B$7</f>
        <v>-2.002477740300423</v>
      </c>
      <c r="C1977" s="1">
        <f>C1976+D1976*$B$7</f>
        <v>3.3921859282844885E-2</v>
      </c>
      <c r="D1977" s="6">
        <f>(E1977-B1977)*$B$6/$B$4-C1977*$B$5/$B$4</f>
        <v>2.2411564586478361E-2</v>
      </c>
      <c r="E1977" s="5">
        <f>E1976+F1976*$B$7</f>
        <v>0.28956150727168006</v>
      </c>
      <c r="F1977" s="1">
        <f>F1976+G1976*$B$7</f>
        <v>-2.822811578741552E-2</v>
      </c>
      <c r="G1977" s="1">
        <f>H1977/$H$4-(E1977-B1977)/$H$4*$B$6-F1977*$H$5/$H$4</f>
        <v>-2.2496970738909799E-2</v>
      </c>
      <c r="H1977" s="4">
        <f>IF(AND(A1977&lt;$H$7,A1977&gt;$H$6),$H$8,0)</f>
        <v>0</v>
      </c>
    </row>
    <row r="1978" spans="1:8" x14ac:dyDescent="0.25">
      <c r="A1978" s="6">
        <f>A1977+$B$7</f>
        <v>393.59999999998621</v>
      </c>
      <c r="B1978" s="5">
        <f>B1977+C1977*$B$7</f>
        <v>-1.995693368443854</v>
      </c>
      <c r="C1978" s="1">
        <f>C1977+D1977*$B$7</f>
        <v>3.8404172200140557E-2</v>
      </c>
      <c r="D1978" s="6">
        <f>(E1978-B1978)*$B$6/$B$4-C1978*$B$5/$B$4</f>
        <v>2.2220029942578406E-2</v>
      </c>
      <c r="E1978" s="5">
        <f>E1977+F1977*$B$7</f>
        <v>0.28391588411419694</v>
      </c>
      <c r="F1978" s="1">
        <f>F1977+G1977*$B$7</f>
        <v>-3.2727509935197477E-2</v>
      </c>
      <c r="G1978" s="1">
        <f>H1978/$H$4-(E1978-B1978)/$H$4*$B$6-F1978*$H$5/$H$4</f>
        <v>-2.2305179876552551E-2</v>
      </c>
      <c r="H1978" s="4">
        <f>IF(AND(A1978&lt;$H$7,A1978&gt;$H$6),$H$8,0)</f>
        <v>0</v>
      </c>
    </row>
    <row r="1979" spans="1:8" x14ac:dyDescent="0.25">
      <c r="A1979" s="6">
        <f>A1978+$B$7</f>
        <v>393.7999999999862</v>
      </c>
      <c r="B1979" s="5">
        <f>B1978+C1978*$B$7</f>
        <v>-1.9880125340038259</v>
      </c>
      <c r="C1979" s="1">
        <f>C1978+D1978*$B$7</f>
        <v>4.2848178188656237E-2</v>
      </c>
      <c r="D1979" s="6">
        <f>(E1979-B1979)*$B$6/$B$4-C1979*$B$5/$B$4</f>
        <v>2.2011106488479992E-2</v>
      </c>
      <c r="E1979" s="5">
        <f>E1978+F1978*$B$7</f>
        <v>0.27737038212715742</v>
      </c>
      <c r="F1979" s="1">
        <f>F1978+G1978*$B$7</f>
        <v>-3.7188545910507985E-2</v>
      </c>
      <c r="G1979" s="1">
        <f>H1979/$H$4-(E1979-B1979)/$H$4*$B$6-F1979*$H$5/$H$4</f>
        <v>-2.2096000972652213E-2</v>
      </c>
      <c r="H1979" s="4">
        <f>IF(AND(A1979&lt;$H$7,A1979&gt;$H$6),$H$8,0)</f>
        <v>0</v>
      </c>
    </row>
    <row r="1980" spans="1:8" x14ac:dyDescent="0.25">
      <c r="A1980" s="6">
        <f>A1979+$B$7</f>
        <v>393.99999999998619</v>
      </c>
      <c r="B1980" s="5">
        <f>B1979+C1979*$B$7</f>
        <v>-1.9794428983660948</v>
      </c>
      <c r="C1980" s="1">
        <f>C1979+D1979*$B$7</f>
        <v>4.7250399486352235E-2</v>
      </c>
      <c r="D1980" s="6">
        <f>(E1980-B1980)*$B$6/$B$4-C1980*$B$5/$B$4</f>
        <v>2.1784999720816225E-2</v>
      </c>
      <c r="E1980" s="5">
        <f>E1979+F1979*$B$7</f>
        <v>0.26993267294505585</v>
      </c>
      <c r="F1980" s="1">
        <f>F1979+G1979*$B$7</f>
        <v>-4.160774610503843E-2</v>
      </c>
      <c r="G1980" s="1">
        <f>H1980/$H$4-(E1980-B1980)/$H$4*$B$6-F1980*$H$5/$H$4</f>
        <v>-2.1869639521535929E-2</v>
      </c>
      <c r="H1980" s="4">
        <f>IF(AND(A1980&lt;$H$7,A1980&gt;$H$6),$H$8,0)</f>
        <v>0</v>
      </c>
    </row>
    <row r="1981" spans="1:8" x14ac:dyDescent="0.25">
      <c r="A1981" s="6">
        <f>A1980+$B$7</f>
        <v>394.19999999998618</v>
      </c>
      <c r="B1981" s="5">
        <f>B1980+C1980*$B$7</f>
        <v>-1.9699928184688242</v>
      </c>
      <c r="C1981" s="1">
        <f>C1980+D1980*$B$7</f>
        <v>5.1607399430515483E-2</v>
      </c>
      <c r="D1981" s="6">
        <f>(E1981-B1981)*$B$6/$B$4-C1981*$B$5/$B$4</f>
        <v>2.1541928430470991E-2</v>
      </c>
      <c r="E1981" s="5">
        <f>E1980+F1980*$B$7</f>
        <v>0.26161112372404816</v>
      </c>
      <c r="F1981" s="1">
        <f>F1980+G1980*$B$7</f>
        <v>-4.5981674009345615E-2</v>
      </c>
      <c r="G1981" s="1">
        <f>H1981/$H$4-(E1981-B1981)/$H$4*$B$6-F1981*$H$5/$H$4</f>
        <v>-2.162631431178854E-2</v>
      </c>
      <c r="H1981" s="4">
        <f>IF(AND(A1981&lt;$H$7,A1981&gt;$H$6),$H$8,0)</f>
        <v>0</v>
      </c>
    </row>
    <row r="1982" spans="1:8" x14ac:dyDescent="0.25">
      <c r="A1982" s="6">
        <f>A1981+$B$7</f>
        <v>394.39999999998616</v>
      </c>
      <c r="B1982" s="5">
        <f>B1981+C1981*$B$7</f>
        <v>-1.9596713385827211</v>
      </c>
      <c r="C1982" s="1">
        <f>C1981+D1981*$B$7</f>
        <v>5.5915785116609683E-2</v>
      </c>
      <c r="D1982" s="6">
        <f>(E1982-B1982)*$B$6/$B$4-C1982*$B$5/$B$4</f>
        <v>2.1282124498299859E-2</v>
      </c>
      <c r="E1982" s="5">
        <f>E1981+F1981*$B$7</f>
        <v>0.25241478892217906</v>
      </c>
      <c r="F1982" s="1">
        <f>F1981+G1981*$B$7</f>
        <v>-5.0306936871703324E-2</v>
      </c>
      <c r="G1982" s="1">
        <f>H1982/$H$4-(E1982-B1982)/$H$4*$B$6-F1982*$H$5/$H$4</f>
        <v>-2.1366257221973453E-2</v>
      </c>
      <c r="H1982" s="4">
        <f>IF(AND(A1982&lt;$H$7,A1982&gt;$H$6),$H$8,0)</f>
        <v>0</v>
      </c>
    </row>
    <row r="1983" spans="1:8" x14ac:dyDescent="0.25">
      <c r="A1983" s="6">
        <f>A1982+$B$7</f>
        <v>394.59999999998615</v>
      </c>
      <c r="B1983" s="5">
        <f>B1982+C1982*$B$7</f>
        <v>-1.9484881815593993</v>
      </c>
      <c r="C1983" s="1">
        <f>C1982+D1982*$B$7</f>
        <v>6.0172210016269656E-2</v>
      </c>
      <c r="D1983" s="6">
        <f>(E1983-B1983)*$B$6/$B$4-C1983*$B$5/$B$4</f>
        <v>2.1005832680828337E-2</v>
      </c>
      <c r="E1983" s="5">
        <f>E1982+F1982*$B$7</f>
        <v>0.24235340154783838</v>
      </c>
      <c r="F1983" s="1">
        <f>F1982+G1982*$B$7</f>
        <v>-5.4580188316098018E-2</v>
      </c>
      <c r="G1983" s="1">
        <f>H1983/$H$4-(E1983-B1983)/$H$4*$B$6-F1983*$H$5/$H$4</f>
        <v>-2.1089713006330908E-2</v>
      </c>
      <c r="H1983" s="4">
        <f>IF(AND(A1983&lt;$H$7,A1983&gt;$H$6),$H$8,0)</f>
        <v>0</v>
      </c>
    </row>
    <row r="1984" spans="1:8" x14ac:dyDescent="0.25">
      <c r="A1984" s="6">
        <f>A1983+$B$7</f>
        <v>394.79999999998614</v>
      </c>
      <c r="B1984" s="5">
        <f>B1983+C1983*$B$7</f>
        <v>-1.9364537395561454</v>
      </c>
      <c r="C1984" s="1">
        <f>C1983+D1983*$B$7</f>
        <v>6.437337655243533E-2</v>
      </c>
      <c r="D1984" s="6">
        <f>(E1984-B1984)*$B$6/$B$4-C1984*$B$5/$B$4</f>
        <v>2.0713310386121116E-2</v>
      </c>
      <c r="E1984" s="5">
        <f>E1983+F1983*$B$7</f>
        <v>0.23143736388461877</v>
      </c>
      <c r="F1984" s="1">
        <f>F1983+G1983*$B$7</f>
        <v>-5.8798130917364202E-2</v>
      </c>
      <c r="G1984" s="1">
        <f>H1984/$H$4-(E1984-B1984)/$H$4*$B$6-F1984*$H$5/$H$4</f>
        <v>-2.0796939070647183E-2</v>
      </c>
      <c r="H1984" s="4">
        <f>IF(AND(A1984&lt;$H$7,A1984&gt;$H$6),$H$8,0)</f>
        <v>0</v>
      </c>
    </row>
    <row r="1985" spans="1:8" x14ac:dyDescent="0.25">
      <c r="A1985" s="6">
        <f>A1984+$B$7</f>
        <v>394.99999999998613</v>
      </c>
      <c r="B1985" s="5">
        <f>B1984+C1984*$B$7</f>
        <v>-1.9235790642456583</v>
      </c>
      <c r="C1985" s="1">
        <f>C1984+D1984*$B$7</f>
        <v>6.8516038629659548E-2</v>
      </c>
      <c r="D1985" s="6">
        <f>(E1985-B1985)*$B$6/$B$4-C1985*$B$5/$B$4</f>
        <v>2.040482744002315E-2</v>
      </c>
      <c r="E1985" s="5">
        <f>E1984+F1984*$B$7</f>
        <v>0.21967773770114593</v>
      </c>
      <c r="F1985" s="1">
        <f>F1984+G1984*$B$7</f>
        <v>-6.2957518731493634E-2</v>
      </c>
      <c r="G1985" s="1">
        <f>H1985/$H$4-(E1985-B1985)/$H$4*$B$6-F1985*$H$5/$H$4</f>
        <v>-2.0488205238495635E-2</v>
      </c>
      <c r="H1985" s="4">
        <f>IF(AND(A1985&lt;$H$7,A1985&gt;$H$6),$H$8,0)</f>
        <v>0</v>
      </c>
    </row>
    <row r="1986" spans="1:8" x14ac:dyDescent="0.25">
      <c r="A1986" s="6">
        <f>A1985+$B$7</f>
        <v>395.19999999998612</v>
      </c>
      <c r="B1986" s="5">
        <f>B1985+C1985*$B$7</f>
        <v>-1.9098758565197265</v>
      </c>
      <c r="C1986" s="1">
        <f>C1985+D1985*$B$7</f>
        <v>7.2597004117664177E-2</v>
      </c>
      <c r="D1986" s="6">
        <f>(E1986-B1986)*$B$6/$B$4-C1986*$B$5/$B$4</f>
        <v>2.0080665842980773E-2</v>
      </c>
      <c r="E1986" s="5">
        <f>E1985+F1985*$B$7</f>
        <v>0.20708623395484721</v>
      </c>
      <c r="F1986" s="1">
        <f>F1985+G1985*$B$7</f>
        <v>-6.7055159779192755E-2</v>
      </c>
      <c r="G1986" s="1">
        <f>H1986/$H$4-(E1986-B1986)/$H$4*$B$6-F1986*$H$5/$H$4</f>
        <v>-2.0163793508057845E-2</v>
      </c>
      <c r="H1986" s="4">
        <f>IF(AND(A1986&lt;$H$7,A1986&gt;$H$6),$H$8,0)</f>
        <v>0</v>
      </c>
    </row>
    <row r="1987" spans="1:8" x14ac:dyDescent="0.25">
      <c r="A1987" s="6">
        <f>A1986+$B$7</f>
        <v>395.39999999998611</v>
      </c>
      <c r="B1987" s="5">
        <f>B1986+C1986*$B$7</f>
        <v>-1.8953564556961937</v>
      </c>
      <c r="C1987" s="1">
        <f>C1986+D1986*$B$7</f>
        <v>7.6613137286260333E-2</v>
      </c>
      <c r="D1987" s="6">
        <f>(E1987-B1987)*$B$6/$B$4-C1987*$B$5/$B$4</f>
        <v>1.9741119517658123E-2</v>
      </c>
      <c r="E1987" s="5">
        <f>E1986+F1986*$B$7</f>
        <v>0.19367520199900867</v>
      </c>
      <c r="F1987" s="1">
        <f>F1986+G1986*$B$7</f>
        <v>-7.1087918480804327E-2</v>
      </c>
      <c r="G1987" s="1">
        <f>H1987/$H$4-(E1987-B1987)/$H$4*$B$6-F1987*$H$5/$H$4</f>
        <v>-1.9823997799739961E-2</v>
      </c>
      <c r="H1987" s="4">
        <f>IF(AND(A1987&lt;$H$7,A1987&gt;$H$6),$H$8,0)</f>
        <v>0</v>
      </c>
    </row>
    <row r="1988" spans="1:8" x14ac:dyDescent="0.25">
      <c r="A1988" s="6">
        <f>A1987+$B$7</f>
        <v>395.5999999999861</v>
      </c>
      <c r="B1988" s="5">
        <f>B1987+C1987*$B$7</f>
        <v>-1.8800338282389417</v>
      </c>
      <c r="C1988" s="1">
        <f>C1987+D1987*$B$7</f>
        <v>8.0561361189791958E-2</v>
      </c>
      <c r="D1988" s="6">
        <f>(E1988-B1988)*$B$6/$B$4-C1988*$B$5/$B$4</f>
        <v>1.9386494047571017E-2</v>
      </c>
      <c r="E1988" s="5">
        <f>E1987+F1987*$B$7</f>
        <v>0.17945761830284782</v>
      </c>
      <c r="F1988" s="1">
        <f>F1987+G1987*$B$7</f>
        <v>-7.5052718040752323E-2</v>
      </c>
      <c r="G1988" s="1">
        <f>H1988/$H$4-(E1988-B1988)/$H$4*$B$6-F1988*$H$5/$H$4</f>
        <v>-1.9469123694806613E-2</v>
      </c>
      <c r="H1988" s="4">
        <f>IF(AND(A1988&lt;$H$7,A1988&gt;$H$6),$H$8,0)</f>
        <v>0</v>
      </c>
    </row>
    <row r="1989" spans="1:8" x14ac:dyDescent="0.25">
      <c r="A1989" s="6">
        <f>A1988+$B$7</f>
        <v>395.79999999998608</v>
      </c>
      <c r="B1989" s="5">
        <f>B1988+C1988*$B$7</f>
        <v>-1.8639215560009834</v>
      </c>
      <c r="C1989" s="1">
        <f>C1988+D1988*$B$7</f>
        <v>8.4438659999306165E-2</v>
      </c>
      <c r="D1989" s="6">
        <f>(E1989-B1989)*$B$6/$B$4-C1989*$B$5/$B$4</f>
        <v>1.9017106406967216E-2</v>
      </c>
      <c r="E1989" s="5">
        <f>E1988+F1988*$B$7</f>
        <v>0.16444707469469735</v>
      </c>
      <c r="F1989" s="1">
        <f>F1988+G1988*$B$7</f>
        <v>-7.8946542779713649E-2</v>
      </c>
      <c r="G1989" s="1">
        <f>H1989/$H$4-(E1989-B1989)/$H$4*$B$6-F1989*$H$5/$H$4</f>
        <v>-1.9099488165261108E-2</v>
      </c>
      <c r="H1989" s="4">
        <f>IF(AND(A1989&lt;$H$7,A1989&gt;$H$6),$H$8,0)</f>
        <v>0</v>
      </c>
    </row>
    <row r="1990" spans="1:8" x14ac:dyDescent="0.25">
      <c r="A1990" s="6">
        <f>A1989+$B$7</f>
        <v>395.99999999998607</v>
      </c>
      <c r="B1990" s="5">
        <f>B1989+C1989*$B$7</f>
        <v>-1.8470338240011221</v>
      </c>
      <c r="C1990" s="1">
        <f>C1989+D1989*$B$7</f>
        <v>8.8242081280699602E-2</v>
      </c>
      <c r="D1990" s="6">
        <f>(E1990-B1990)*$B$6/$B$4-C1990*$B$5/$B$4</f>
        <v>1.8633284682188278E-2</v>
      </c>
      <c r="E1990" s="5">
        <f>E1989+F1989*$B$7</f>
        <v>0.14865776613875462</v>
      </c>
      <c r="F1990" s="1">
        <f>F1989+G1989*$B$7</f>
        <v>-8.2766440412765874E-2</v>
      </c>
      <c r="G1990" s="1">
        <f>H1990/$H$4-(E1990-B1990)/$H$4*$B$6-F1990*$H$5/$H$4</f>
        <v>-1.8715419295207283E-2</v>
      </c>
      <c r="H1990" s="4">
        <f>IF(AND(A1990&lt;$H$7,A1990&gt;$H$6),$H$8,0)</f>
        <v>0</v>
      </c>
    </row>
    <row r="1991" spans="1:8" x14ac:dyDescent="0.25">
      <c r="A1991" s="6">
        <f>A1990+$B$7</f>
        <v>396.19999999998606</v>
      </c>
      <c r="B1991" s="5">
        <f>B1990+C1990*$B$7</f>
        <v>-1.8293854077449823</v>
      </c>
      <c r="C1991" s="1">
        <f>C1990+D1990*$B$7</f>
        <v>9.1968738217137261E-2</v>
      </c>
      <c r="D1991" s="6">
        <f>(E1991-B1991)*$B$6/$B$4-C1991*$B$5/$B$4</f>
        <v>1.8235367784754781E-2</v>
      </c>
      <c r="E1991" s="5">
        <f>E1990+F1990*$B$7</f>
        <v>0.13210447805620143</v>
      </c>
      <c r="F1991" s="1">
        <f>F1990+G1990*$B$7</f>
        <v>-8.6509524271807331E-2</v>
      </c>
      <c r="G1991" s="1">
        <f>H1991/$H$4-(E1991-B1991)/$H$4*$B$6-F1991*$H$5/$H$4</f>
        <v>-1.8317255993934727E-2</v>
      </c>
      <c r="H1991" s="4">
        <f>IF(AND(A1991&lt;$H$7,A1991&gt;$H$6),$H$8,0)</f>
        <v>0</v>
      </c>
    </row>
    <row r="1992" spans="1:8" x14ac:dyDescent="0.25">
      <c r="A1992" s="6">
        <f>A1991+$B$7</f>
        <v>396.39999999998605</v>
      </c>
      <c r="B1992" s="5">
        <f>B1991+C1991*$B$7</f>
        <v>-1.8109916601015548</v>
      </c>
      <c r="C1992" s="1">
        <f>C1991+D1991*$B$7</f>
        <v>9.5615811774088219E-2</v>
      </c>
      <c r="D1992" s="6">
        <f>(E1992-B1992)*$B$6/$B$4-C1992*$B$5/$B$4</f>
        <v>1.7823705156422627E-2</v>
      </c>
      <c r="E1992" s="5">
        <f>E1991+F1991*$B$7</f>
        <v>0.11480257320183997</v>
      </c>
      <c r="F1992" s="1">
        <f>F1991+G1991*$B$7</f>
        <v>-9.0172975470594274E-2</v>
      </c>
      <c r="G1992" s="1">
        <f>H1992/$H$4-(E1992-B1992)/$H$4*$B$6-F1992*$H$5/$H$4</f>
        <v>-1.7905347700975034E-2</v>
      </c>
      <c r="H1992" s="4">
        <f>IF(AND(A1992&lt;$H$7,A1992&gt;$H$6),$H$8,0)</f>
        <v>0</v>
      </c>
    </row>
    <row r="1993" spans="1:8" x14ac:dyDescent="0.25">
      <c r="A1993" s="6">
        <f>A1992+$B$7</f>
        <v>396.59999999998604</v>
      </c>
      <c r="B1993" s="5">
        <f>B1992+C1992*$B$7</f>
        <v>-1.7918684977467372</v>
      </c>
      <c r="C1993" s="1">
        <f>C1992+D1992*$B$7</f>
        <v>9.9180552805372746E-2</v>
      </c>
      <c r="D1993" s="6">
        <f>(E1993-B1993)*$B$6/$B$4-C1993*$B$5/$B$4</f>
        <v>1.7398656466463994E-2</v>
      </c>
      <c r="E1993" s="5">
        <f>E1992+F1992*$B$7</f>
        <v>9.6767978107721114E-2</v>
      </c>
      <c r="F1993" s="1">
        <f>F1992+G1992*$B$7</f>
        <v>-9.375404501078928E-2</v>
      </c>
      <c r="G1993" s="1">
        <f>H1993/$H$4-(E1993-B1993)/$H$4*$B$6-F1993*$H$5/$H$4</f>
        <v>-1.7480054083382743E-2</v>
      </c>
      <c r="H1993" s="4">
        <f>IF(AND(A1993&lt;$H$7,A1993&gt;$H$6),$H$8,0)</f>
        <v>0</v>
      </c>
    </row>
    <row r="1994" spans="1:8" x14ac:dyDescent="0.25">
      <c r="A1994" s="6">
        <f>A1993+$B$7</f>
        <v>396.79999999998603</v>
      </c>
      <c r="B1994" s="5">
        <f>B1993+C1993*$B$7</f>
        <v>-1.7720323871856627</v>
      </c>
      <c r="C1994" s="1">
        <f>C1993+D1993*$B$7</f>
        <v>0.10266028409866554</v>
      </c>
      <c r="D1994" s="6">
        <f>(E1994-B1994)*$B$6/$B$4-C1994*$B$5/$B$4</f>
        <v>1.6960591301432279E-2</v>
      </c>
      <c r="E1994" s="5">
        <f>E1993+F1993*$B$7</f>
        <v>7.801716910556325E-2</v>
      </c>
      <c r="F1994" s="1">
        <f>F1993+G1993*$B$7</f>
        <v>-9.7250055827465834E-2</v>
      </c>
      <c r="G1994" s="1">
        <f>H1994/$H$4-(E1994-B1994)/$H$4*$B$6-F1994*$H$5/$H$4</f>
        <v>-1.7041744725500272E-2</v>
      </c>
      <c r="H1994" s="4">
        <f>IF(AND(A1994&lt;$H$7,A1994&gt;$H$6),$H$8,0)</f>
        <v>0</v>
      </c>
    </row>
    <row r="1995" spans="1:8" x14ac:dyDescent="0.25">
      <c r="A1995" s="6">
        <f>A1994+$B$7</f>
        <v>396.99999999998602</v>
      </c>
      <c r="B1995" s="5">
        <f>B1994+C1994*$B$7</f>
        <v>-1.7515003303659296</v>
      </c>
      <c r="C1995" s="1">
        <f>C1994+D1994*$B$7</f>
        <v>0.106052402358952</v>
      </c>
      <c r="D1995" s="6">
        <f>(E1995-B1995)*$B$6/$B$4-C1995*$B$5/$B$4</f>
        <v>1.6509888847675718E-2</v>
      </c>
      <c r="E1995" s="5">
        <f>E1994+F1994*$B$7</f>
        <v>5.8567157940070086E-2</v>
      </c>
      <c r="F1995" s="1">
        <f>F1994+G1994*$B$7</f>
        <v>-0.10065840477256589</v>
      </c>
      <c r="G1995" s="1">
        <f>H1995/$H$4-(E1995-B1995)/$H$4*$B$6-F1995*$H$5/$H$4</f>
        <v>-1.6590798811471508E-2</v>
      </c>
      <c r="H1995" s="4">
        <f>IF(AND(A1995&lt;$H$7,A1995&gt;$H$6),$H$8,0)</f>
        <v>0</v>
      </c>
    </row>
    <row r="1996" spans="1:8" x14ac:dyDescent="0.25">
      <c r="A1996" s="6">
        <f>A1995+$B$7</f>
        <v>397.19999999998601</v>
      </c>
      <c r="B1996" s="5">
        <f>B1995+C1995*$B$7</f>
        <v>-1.7302898498941393</v>
      </c>
      <c r="C1996" s="1">
        <f>C1995+D1995*$B$7</f>
        <v>0.10935438012848714</v>
      </c>
      <c r="D1996" s="6">
        <f>(E1996-B1996)*$B$6/$B$4-C1996*$B$5/$B$4</f>
        <v>1.6046937566869656E-2</v>
      </c>
      <c r="E1996" s="5">
        <f>E1995+F1995*$B$7</f>
        <v>3.843547698555691E-2</v>
      </c>
      <c r="F1996" s="1">
        <f>F1995+G1995*$B$7</f>
        <v>-0.10397656453486019</v>
      </c>
      <c r="G1996" s="1">
        <f>H1996/$H$4-(E1996-B1996)/$H$4*$B$6-F1996*$H$5/$H$4</f>
        <v>-1.6127604800774058E-2</v>
      </c>
      <c r="H1996" s="4">
        <f>IF(AND(A1996&lt;$H$7,A1996&gt;$H$6),$H$8,0)</f>
        <v>0</v>
      </c>
    </row>
    <row r="1997" spans="1:8" x14ac:dyDescent="0.25">
      <c r="A1997" s="6">
        <f>A1996+$B$7</f>
        <v>397.39999999998599</v>
      </c>
      <c r="B1997" s="5">
        <f>B1996+C1996*$B$7</f>
        <v>-1.7084189738684419</v>
      </c>
      <c r="C1997" s="1">
        <f>C1996+D1996*$B$7</f>
        <v>0.11256376764186107</v>
      </c>
      <c r="D1997" s="6">
        <f>(E1997-B1997)*$B$6/$B$4-C1997*$B$5/$B$4</f>
        <v>1.5572134864842354E-2</v>
      </c>
      <c r="E1997" s="5">
        <f>E1996+F1996*$B$7</f>
        <v>1.7640164078584871E-2</v>
      </c>
      <c r="F1997" s="1">
        <f>F1996+G1996*$B$7</f>
        <v>-0.107202085495015</v>
      </c>
      <c r="G1997" s="1">
        <f>H1997/$H$4-(E1997-B1997)/$H$4*$B$6-F1997*$H$5/$H$4</f>
        <v>-1.5652560097045042E-2</v>
      </c>
      <c r="H1997" s="4">
        <f>IF(AND(A1997&lt;$H$7,A1997&gt;$H$6),$H$8,0)</f>
        <v>0</v>
      </c>
    </row>
    <row r="1998" spans="1:8" x14ac:dyDescent="0.25">
      <c r="A1998" s="6">
        <f>A1997+$B$7</f>
        <v>397.59999999998598</v>
      </c>
      <c r="B1998" s="5">
        <f>B1997+C1997*$B$7</f>
        <v>-1.6859062203400697</v>
      </c>
      <c r="C1998" s="1">
        <f>C1997+D1997*$B$7</f>
        <v>0.11567819461482955</v>
      </c>
      <c r="D1998" s="6">
        <f>(E1998-B1998)*$B$6/$B$4-C1998*$B$5/$B$4</f>
        <v>1.5085886753974072E-2</v>
      </c>
      <c r="E1998" s="5">
        <f>E1997+F1997*$B$7</f>
        <v>-3.8002530204181324E-3</v>
      </c>
      <c r="F1998" s="1">
        <f>F1997+G1997*$B$7</f>
        <v>-0.11033259751442401</v>
      </c>
      <c r="G1998" s="1">
        <f>H1998/$H$4-(E1998-B1998)/$H$4*$B$6-F1998*$H$5/$H$4</f>
        <v>-1.5166070710480156E-2</v>
      </c>
      <c r="H1998" s="4">
        <f>IF(AND(A1998&lt;$H$7,A1998&gt;$H$6),$H$8,0)</f>
        <v>0</v>
      </c>
    </row>
    <row r="1999" spans="1:8" x14ac:dyDescent="0.25">
      <c r="A1999" s="6">
        <f>A1998+$B$7</f>
        <v>397.79999999998597</v>
      </c>
      <c r="B1999" s="5">
        <f>B1998+C1998*$B$7</f>
        <v>-1.6627705814171037</v>
      </c>
      <c r="C1999" s="1">
        <f>C1998+D1998*$B$7</f>
        <v>0.11869537196562437</v>
      </c>
      <c r="D1999" s="6">
        <f>(E1999-B1999)*$B$6/$B$4-C1999*$B$5/$B$4</f>
        <v>1.4588607509453642E-2</v>
      </c>
      <c r="E1999" s="5">
        <f>E1998+F1998*$B$7</f>
        <v>-2.5866772523302935E-2</v>
      </c>
      <c r="F1999" s="1">
        <f>F1998+G1998*$B$7</f>
        <v>-0.11336581165652004</v>
      </c>
      <c r="G1999" s="1">
        <f>H1999/$H$4-(E1999-B1999)/$H$4*$B$6-F1999*$H$5/$H$4</f>
        <v>-1.4668550914090209E-2</v>
      </c>
      <c r="H1999" s="4">
        <f>IF(AND(A1999&lt;$H$7,A1999&gt;$H$6),$H$8,0)</f>
        <v>0</v>
      </c>
    </row>
    <row r="2000" spans="1:8" x14ac:dyDescent="0.25">
      <c r="A2000" s="6">
        <f>A1999+$B$7</f>
        <v>397.99999999998596</v>
      </c>
      <c r="B2000" s="5">
        <f>B1999+C1999*$B$7</f>
        <v>-1.6390315070239787</v>
      </c>
      <c r="C2000" s="1">
        <f>C1999+D1999*$B$7</f>
        <v>0.12161309346751509</v>
      </c>
      <c r="D2000" s="6">
        <f>(E2000-B2000)*$B$6/$B$4-C2000*$B$5/$B$4</f>
        <v>1.408071931968099E-2</v>
      </c>
      <c r="E2000" s="5">
        <f>E1999+F1999*$B$7</f>
        <v>-4.8539934854606948E-2</v>
      </c>
      <c r="F2000" s="1">
        <f>F1999+G1999*$B$7</f>
        <v>-0.11629952183933809</v>
      </c>
      <c r="G2000" s="1">
        <f>H2000/$H$4-(E2000-B2000)/$H$4*$B$6-F2000*$H$5/$H$4</f>
        <v>-1.4160422894103649E-2</v>
      </c>
      <c r="H2000" s="4">
        <f>IF(AND(A2000&lt;$H$7,A2000&gt;$H$6),$H$8,0)</f>
        <v>0</v>
      </c>
    </row>
    <row r="2001" spans="1:8" x14ac:dyDescent="0.25">
      <c r="A2001" s="6">
        <f>A2000+$B$7</f>
        <v>398.19999999998595</v>
      </c>
      <c r="B2001" s="5">
        <f>B2000+C2000*$B$7</f>
        <v>-1.6147088883304757</v>
      </c>
      <c r="C2001" s="1">
        <f>C2000+D2000*$B$7</f>
        <v>0.12442923733145128</v>
      </c>
      <c r="D2001" s="6">
        <f>(E2001-B2001)*$B$6/$B$4-C2001*$B$5/$B$4</f>
        <v>1.3562651931108243E-2</v>
      </c>
      <c r="E2001" s="5">
        <f>E2000+F2000*$B$7</f>
        <v>-7.1799839222474571E-2</v>
      </c>
      <c r="F2001" s="1">
        <f>F2000+G2000*$B$7</f>
        <v>-0.11913160641815881</v>
      </c>
      <c r="G2001" s="1">
        <f>H2001/$H$4-(E2001-B2001)/$H$4*$B$6-F2001*$H$5/$H$4</f>
        <v>-1.3642116394807629E-2</v>
      </c>
      <c r="H2001" s="4">
        <f>IF(AND(A2001&lt;$H$7,A2001&gt;$H$6),$H$8,0)</f>
        <v>0</v>
      </c>
    </row>
    <row r="2002" spans="1:8" x14ac:dyDescent="0.25">
      <c r="A2002" s="6">
        <f>A2001+$B$7</f>
        <v>398.39999999998594</v>
      </c>
      <c r="B2002" s="5">
        <f>B2001+C2001*$B$7</f>
        <v>-1.5898230408641854</v>
      </c>
      <c r="C2002" s="1">
        <f>C2001+D2001*$B$7</f>
        <v>0.12714176771767294</v>
      </c>
      <c r="D2002" s="6">
        <f>(E2002-B2002)*$B$6/$B$4-C2002*$B$5/$B$4</f>
        <v>1.3034842287815696E-2</v>
      </c>
      <c r="E2002" s="5">
        <f>E2001+F2001*$B$7</f>
        <v>-9.5626160506106339E-2</v>
      </c>
      <c r="F2002" s="1">
        <f>F2001+G2001*$B$7</f>
        <v>-0.12186002969712034</v>
      </c>
      <c r="G2002" s="1">
        <f>H2002/$H$4-(E2002-B2002)/$H$4*$B$6-F2002*$H$5/$H$4</f>
        <v>-1.3114068358123987E-2</v>
      </c>
      <c r="H2002" s="4">
        <f>IF(AND(A2002&lt;$H$7,A2002&gt;$H$6),$H$8,0)</f>
        <v>0</v>
      </c>
    </row>
    <row r="2003" spans="1:8" x14ac:dyDescent="0.25">
      <c r="A2003" s="6">
        <f>A2002+$B$7</f>
        <v>398.59999999998593</v>
      </c>
      <c r="B2003" s="5">
        <f>B2002+C2002*$B$7</f>
        <v>-1.5643946873206507</v>
      </c>
      <c r="C2003" s="1">
        <f>C2002+D2002*$B$7</f>
        <v>0.12974873617523608</v>
      </c>
      <c r="D2003" s="6">
        <f>(E2003-B2003)*$B$6/$B$4-C2003*$B$5/$B$4</f>
        <v>1.2497734166122662E-2</v>
      </c>
      <c r="E2003" s="5">
        <f>E2002+F2002*$B$7</f>
        <v>-0.11999816644553041</v>
      </c>
      <c r="F2003" s="1">
        <f>F2002+G2002*$B$7</f>
        <v>-0.12448284336874514</v>
      </c>
      <c r="G2003" s="1">
        <f>H2003/$H$4-(E2003-B2003)/$H$4*$B$6-F2003*$H$5/$H$4</f>
        <v>-1.2576722558220026E-2</v>
      </c>
      <c r="H2003" s="4">
        <f>IF(AND(A2003&lt;$H$7,A2003&gt;$H$6),$H$8,0)</f>
        <v>0</v>
      </c>
    </row>
    <row r="2004" spans="1:8" x14ac:dyDescent="0.25">
      <c r="A2004" s="6">
        <f>A2003+$B$7</f>
        <v>398.79999999998591</v>
      </c>
      <c r="B2004" s="5">
        <f>B2003+C2003*$B$7</f>
        <v>-1.5384449400856035</v>
      </c>
      <c r="C2004" s="1">
        <f>C2003+D2003*$B$7</f>
        <v>0.13224828300846062</v>
      </c>
      <c r="D2004" s="6">
        <f>(E2004-B2004)*$B$6/$B$4-C2004*$B$5/$B$4</f>
        <v>1.195177780453633E-2</v>
      </c>
      <c r="E2004" s="5">
        <f>E2003+F2003*$B$7</f>
        <v>-0.14489473511927944</v>
      </c>
      <c r="F2004" s="1">
        <f>F2003+G2003*$B$7</f>
        <v>-0.12699818788038914</v>
      </c>
      <c r="G2004" s="1">
        <f>H2004/$H$4-(E2004-B2004)/$H$4*$B$6-F2004*$H$5/$H$4</f>
        <v>-1.2030529231457403E-2</v>
      </c>
      <c r="H2004" s="4">
        <f>IF(AND(A2004&lt;$H$7,A2004&gt;$H$6),$H$8,0)</f>
        <v>0</v>
      </c>
    </row>
    <row r="2005" spans="1:8" x14ac:dyDescent="0.25">
      <c r="A2005" s="6">
        <f>A2004+$B$7</f>
        <v>398.9999999999859</v>
      </c>
      <c r="B2005" s="5">
        <f>B2004+C2004*$B$7</f>
        <v>-1.5119952834839114</v>
      </c>
      <c r="C2005" s="1">
        <f>C2004+D2004*$B$7</f>
        <v>0.13463863856936789</v>
      </c>
      <c r="D2005" s="6">
        <f>(E2005-B2005)*$B$6/$B$4-C2005*$B$5/$B$4</f>
        <v>1.1397429529345027E-2</v>
      </c>
      <c r="E2005" s="5">
        <f>E2004+F2004*$B$7</f>
        <v>-0.17029437269535727</v>
      </c>
      <c r="F2005" s="1">
        <f>F2004+G2004*$B$7</f>
        <v>-0.12940429372668061</v>
      </c>
      <c r="G2005" s="1">
        <f>H2005/$H$4-(E2005-B2005)/$H$4*$B$6-F2005*$H$5/$H$4</f>
        <v>-1.1475944701985333E-2</v>
      </c>
      <c r="H2005" s="4">
        <f>IF(AND(A2005&lt;$H$7,A2005&gt;$H$6),$H$8,0)</f>
        <v>0</v>
      </c>
    </row>
    <row r="2006" spans="1:8" x14ac:dyDescent="0.25">
      <c r="A2006" s="6">
        <f>A2005+$B$7</f>
        <v>399.19999999998589</v>
      </c>
      <c r="B2006" s="5">
        <f>B2005+C2005*$B$7</f>
        <v>-1.4850675557700379</v>
      </c>
      <c r="C2006" s="1">
        <f>C2005+D2005*$B$7</f>
        <v>0.13691812447523691</v>
      </c>
      <c r="D2006" s="6">
        <f>(E2006-B2006)*$B$6/$B$4-C2006*$B$5/$B$4</f>
        <v>1.0835151376164892E-2</v>
      </c>
      <c r="E2006" s="5">
        <f>E2005+F2005*$B$7</f>
        <v>-0.1961752314406934</v>
      </c>
      <c r="F2006" s="1">
        <f>F2005+G2005*$B$7</f>
        <v>-0.13169948266707768</v>
      </c>
      <c r="G2006" s="1">
        <f>H2006/$H$4-(E2006-B2006)/$H$4*$B$6-F2006*$H$5/$H$4</f>
        <v>-1.091343100328728E-2</v>
      </c>
      <c r="H2006" s="4">
        <f>IF(AND(A2006&lt;$H$7,A2006&gt;$H$6),$H$8,0)</f>
        <v>0</v>
      </c>
    </row>
    <row r="2007" spans="1:8" x14ac:dyDescent="0.25">
      <c r="A2007" s="6">
        <f>A2006+$B$7</f>
        <v>399.39999999998588</v>
      </c>
      <c r="B2007" s="5">
        <f>B2006+C2006*$B$7</f>
        <v>-1.4576839308749905</v>
      </c>
      <c r="C2007" s="1">
        <f>C2006+D2006*$B$7</f>
        <v>0.1390851547504699</v>
      </c>
      <c r="D2007" s="6">
        <f>(E2007-B2007)*$B$6/$B$4-C2007*$B$5/$B$4</f>
        <v>1.026541070775177E-2</v>
      </c>
      <c r="E2007" s="5">
        <f>E2006+F2006*$B$7</f>
        <v>-0.22251512797410894</v>
      </c>
      <c r="F2007" s="1">
        <f>F2006+G2006*$B$7</f>
        <v>-0.13388216886773513</v>
      </c>
      <c r="G2007" s="1">
        <f>H2007/$H$4-(E2007-B2007)/$H$4*$B$6-F2007*$H$5/$H$4</f>
        <v>-1.034345549599279E-2</v>
      </c>
      <c r="H2007" s="4">
        <f>IF(AND(A2007&lt;$H$7,A2007&gt;$H$6),$H$8,0)</f>
        <v>0</v>
      </c>
    </row>
    <row r="2008" spans="1:8" x14ac:dyDescent="0.25">
      <c r="A2008" s="6">
        <f>A2007+$B$7</f>
        <v>399.59999999998587</v>
      </c>
      <c r="B2008" s="5">
        <f>B2007+C2007*$B$7</f>
        <v>-1.4298668999248965</v>
      </c>
      <c r="C2008" s="1">
        <f>C2007+D2007*$B$7</f>
        <v>0.14113823689202026</v>
      </c>
      <c r="D2008" s="6">
        <f>(E2008-B2008)*$B$6/$B$4-C2008*$B$5/$B$4</f>
        <v>9.6886798283921018E-3</v>
      </c>
      <c r="E2008" s="5">
        <f>E2007+F2007*$B$7</f>
        <v>-0.24929156174765596</v>
      </c>
      <c r="F2008" s="1">
        <f>F2007+G2007*$B$7</f>
        <v>-0.13595085996693368</v>
      </c>
      <c r="G2008" s="1">
        <f>H2008/$H$4-(E2008-B2008)/$H$4*$B$6-F2008*$H$5/$H$4</f>
        <v>-9.7664904822684015E-3</v>
      </c>
      <c r="H2008" s="4">
        <f>IF(AND(A2008&lt;$H$7,A2008&gt;$H$6),$H$8,0)</f>
        <v>0</v>
      </c>
    </row>
    <row r="2009" spans="1:8" x14ac:dyDescent="0.25">
      <c r="A2009" s="6">
        <f>A2008+$B$7</f>
        <v>399.79999999998586</v>
      </c>
      <c r="B2009" s="5">
        <f>B2008+C2008*$B$7</f>
        <v>-1.4016392525464925</v>
      </c>
      <c r="C2009" s="1">
        <f>C2008+D2008*$B$7</f>
        <v>0.14307597285769869</v>
      </c>
      <c r="D2009" s="6">
        <f>(E2009-B2009)*$B$6/$B$4-C2009*$B$5/$B$4</f>
        <v>9.1054355951890181E-3</v>
      </c>
      <c r="E2009" s="5">
        <f>E2008+F2008*$B$7</f>
        <v>-0.27648173374104268</v>
      </c>
      <c r="F2009" s="1">
        <f>F2008+G2008*$B$7</f>
        <v>-0.13790415806338735</v>
      </c>
      <c r="G2009" s="1">
        <f>H2009/$H$4-(E2009-B2009)/$H$4*$B$6-F2009*$H$5/$H$4</f>
        <v>-9.1830128171036911E-3</v>
      </c>
      <c r="H2009" s="4">
        <f>IF(AND(A2009&lt;$H$7,A2009&gt;$H$6),$H$8,0)</f>
        <v>0</v>
      </c>
    </row>
    <row r="2010" spans="1:8" x14ac:dyDescent="0.25">
      <c r="A2010" s="6">
        <f>A2009+$B$7</f>
        <v>399.99999999998585</v>
      </c>
      <c r="B2010" s="5">
        <f>B2009+C2009*$B$7</f>
        <v>-1.3730240579749526</v>
      </c>
      <c r="C2010" s="1">
        <f>C2009+D2009*$B$7</f>
        <v>0.14489705997673649</v>
      </c>
      <c r="D2010" s="6">
        <f>(E2010-B2010)*$B$6/$B$4-C2010*$B$5/$B$4</f>
        <v>8.5161590265612781E-3</v>
      </c>
      <c r="E2010" s="5">
        <f>E2009+F2009*$B$7</f>
        <v>-0.30406256535372017</v>
      </c>
      <c r="F2010" s="1">
        <f>F2009+G2009*$B$7</f>
        <v>-0.1397407606268081</v>
      </c>
      <c r="G2010" s="1">
        <f>H2010/$H$4-(E2010-B2010)/$H$4*$B$6-F2010*$H$5/$H$4</f>
        <v>-8.5935035168102046E-3</v>
      </c>
      <c r="H2010" s="4">
        <f>IF(AND(A2010&lt;$H$7,A2010&gt;$H$6),$H$8,0)</f>
        <v>0</v>
      </c>
    </row>
    <row r="2011" spans="1:8" x14ac:dyDescent="0.25">
      <c r="A2011" s="6">
        <f>A2010+$B$7</f>
        <v>400.19999999998583</v>
      </c>
      <c r="B2011" s="5">
        <f>B2010+C2010*$B$7</f>
        <v>-1.3440446459796054</v>
      </c>
      <c r="C2011" s="1">
        <f>C2010+D2010*$B$7</f>
        <v>0.14660029178204875</v>
      </c>
      <c r="D2011" s="6">
        <f>(E2011-B2011)*$B$6/$B$4-C2011*$B$5/$B$4</f>
        <v>7.9213349082745063E-3</v>
      </c>
      <c r="E2011" s="5">
        <f>E2010+F2010*$B$7</f>
        <v>-0.33201071747908178</v>
      </c>
      <c r="F2011" s="1">
        <f>F2010+G2010*$B$7</f>
        <v>-0.14145946133017015</v>
      </c>
      <c r="G2011" s="1">
        <f>H2011/$H$4-(E2011-B2011)/$H$4*$B$6-F2011*$H$5/$H$4</f>
        <v>-7.9984473650526831E-3</v>
      </c>
      <c r="H2011" s="4">
        <f>IF(AND(A2011&lt;$H$7,A2011&gt;$H$6),$H$8,0)</f>
        <v>0</v>
      </c>
    </row>
    <row r="2012" spans="1:8" x14ac:dyDescent="0.25">
      <c r="A2012" s="6">
        <f>A2011+$B$7</f>
        <v>400.39999999998582</v>
      </c>
      <c r="B2012" s="5">
        <f>B2011+C2011*$B$7</f>
        <v>-1.3147245876231957</v>
      </c>
      <c r="C2012" s="1">
        <f>C2011+D2011*$B$7</f>
        <v>0.14818455876370365</v>
      </c>
      <c r="D2012" s="6">
        <f>(E2012-B2012)*$B$6/$B$4-C2012*$B$5/$B$4</f>
        <v>7.3214513973252453E-3</v>
      </c>
      <c r="E2012" s="5">
        <f>E2011+F2011*$B$7</f>
        <v>-0.3603026097451158</v>
      </c>
      <c r="F2012" s="1">
        <f>F2011+G2011*$B$7</f>
        <v>-0.14305915080318068</v>
      </c>
      <c r="G2012" s="1">
        <f>H2012/$H$4-(E2012-B2012)/$H$4*$B$6-F2012*$H$5/$H$4</f>
        <v>-7.3983325167330883E-3</v>
      </c>
      <c r="H2012" s="4">
        <f>IF(AND(A2012&lt;$H$7,A2012&gt;$H$6),$H$8,0)</f>
        <v>0</v>
      </c>
    </row>
    <row r="2013" spans="1:8" x14ac:dyDescent="0.25">
      <c r="A2013" s="6">
        <f>A2012+$B$7</f>
        <v>400.59999999998581</v>
      </c>
      <c r="B2013" s="5">
        <f>B2012+C2012*$B$7</f>
        <v>-1.285087675870455</v>
      </c>
      <c r="C2013" s="1">
        <f>C2012+D2012*$B$7</f>
        <v>0.14964884904316869</v>
      </c>
      <c r="D2013" s="6">
        <f>(E2013-B2013)*$B$6/$B$4-C2013*$B$5/$B$4</f>
        <v>6.7169996239995009E-3</v>
      </c>
      <c r="E2013" s="5">
        <f>E2012+F2012*$B$7</f>
        <v>-0.38891443990575192</v>
      </c>
      <c r="F2013" s="1">
        <f>F2012+G2012*$B$7</f>
        <v>-0.14453881730652729</v>
      </c>
      <c r="G2013" s="1">
        <f>H2013/$H$4-(E2013-B2013)/$H$4*$B$6-F2013*$H$5/$H$4</f>
        <v>-6.7936501000491235E-3</v>
      </c>
      <c r="H2013" s="4">
        <f>IF(AND(A2013&lt;$H$7,A2013&gt;$H$6),$H$8,0)</f>
        <v>0</v>
      </c>
    </row>
    <row r="2014" spans="1:8" x14ac:dyDescent="0.25">
      <c r="A2014" s="6">
        <f>A2013+$B$7</f>
        <v>400.7999999999858</v>
      </c>
      <c r="B2014" s="5">
        <f>B2013+C2013*$B$7</f>
        <v>-1.2551579060618212</v>
      </c>
      <c r="C2014" s="1">
        <f>C2013+D2013*$B$7</f>
        <v>0.15099224896796859</v>
      </c>
      <c r="D2014" s="6">
        <f>(E2014-B2014)*$B$6/$B$4-C2014*$B$5/$B$4</f>
        <v>6.1084732924281109E-3</v>
      </c>
      <c r="E2014" s="5">
        <f>E2013+F2013*$B$7</f>
        <v>-0.41782220336705739</v>
      </c>
      <c r="F2014" s="1">
        <f>F2013+G2013*$B$7</f>
        <v>-0.14589754732653712</v>
      </c>
      <c r="G2014" s="1">
        <f>H2014/$H$4-(E2014-B2014)/$H$4*$B$6-F2014*$H$5/$H$4</f>
        <v>-6.1848938170495828E-3</v>
      </c>
      <c r="H2014" s="4">
        <f>IF(AND(A2014&lt;$H$7,A2014&gt;$H$6),$H$8,0)</f>
        <v>0</v>
      </c>
    </row>
    <row r="2015" spans="1:8" x14ac:dyDescent="0.25">
      <c r="A2015" s="6">
        <f>A2014+$B$7</f>
        <v>400.99999999998579</v>
      </c>
      <c r="B2015" s="5">
        <f>B2014+C2014*$B$7</f>
        <v>-1.2249594562682276</v>
      </c>
      <c r="C2015" s="1">
        <f>C2014+D2014*$B$7</f>
        <v>0.15221394362645421</v>
      </c>
      <c r="D2015" s="6">
        <f>(E2015-B2015)*$B$6/$B$4-C2015*$B$5/$B$4</f>
        <v>5.4963682799618156E-3</v>
      </c>
      <c r="E2015" s="5">
        <f>E2014+F2014*$B$7</f>
        <v>-0.44700171283236478</v>
      </c>
      <c r="F2015" s="1">
        <f>F2014+G2014*$B$7</f>
        <v>-0.14713452608994704</v>
      </c>
      <c r="G2015" s="1">
        <f>H2015/$H$4-(E2015-B2015)/$H$4*$B$6-F2015*$H$5/$H$4</f>
        <v>-5.5725595430094225E-3</v>
      </c>
      <c r="H2015" s="4">
        <f>IF(AND(A2015&lt;$H$7,A2015&gt;$H$6),$H$8,0)</f>
        <v>0</v>
      </c>
    </row>
    <row r="2016" spans="1:8" x14ac:dyDescent="0.25">
      <c r="A2016" s="6">
        <f>A2015+$B$7</f>
        <v>401.19999999998578</v>
      </c>
      <c r="B2016" s="5">
        <f>B2015+C2015*$B$7</f>
        <v>-1.1945166675429366</v>
      </c>
      <c r="C2016" s="1">
        <f>C2015+D2015*$B$7</f>
        <v>0.15331321728244657</v>
      </c>
      <c r="D2016" s="6">
        <f>(E2016-B2016)*$B$6/$B$4-C2016*$B$5/$B$4</f>
        <v>4.8811822356891266E-3</v>
      </c>
      <c r="E2016" s="5">
        <f>E2015+F2015*$B$7</f>
        <v>-0.47642861805035419</v>
      </c>
      <c r="F2016" s="1">
        <f>F2015+G2015*$B$7</f>
        <v>-0.14824903799854891</v>
      </c>
      <c r="G2016" s="1">
        <f>H2016/$H$4-(E2016-B2016)/$H$4*$B$6-F2016*$H$5/$H$4</f>
        <v>-4.9571449249475909E-3</v>
      </c>
      <c r="H2016" s="4">
        <f>IF(AND(A2016&lt;$H$7,A2016&gt;$H$6),$H$8,0)</f>
        <v>0</v>
      </c>
    </row>
    <row r="2017" spans="1:8" x14ac:dyDescent="0.25">
      <c r="A2017" s="6">
        <f>A2016+$B$7</f>
        <v>401.39999999998577</v>
      </c>
      <c r="B2017" s="5">
        <f>B2016+C2016*$B$7</f>
        <v>-1.1638540240864472</v>
      </c>
      <c r="C2017" s="1">
        <f>C2016+D2016*$B$7</f>
        <v>0.15428945372958439</v>
      </c>
      <c r="D2017" s="6">
        <f>(E2017-B2017)*$B$6/$B$4-C2017*$B$5/$B$4</f>
        <v>4.263414178420067E-3</v>
      </c>
      <c r="E2017" s="5">
        <f>E2016+F2016*$B$7</f>
        <v>-0.506078425650064</v>
      </c>
      <c r="F2017" s="1">
        <f>F2016+G2016*$B$7</f>
        <v>-0.14924046698353843</v>
      </c>
      <c r="G2017" s="1">
        <f>H2017/$H$4-(E2017-B2017)/$H$4*$B$6-F2017*$H$5/$H$4</f>
        <v>-4.3391489796107564E-3</v>
      </c>
      <c r="H2017" s="4">
        <f>IF(AND(A2017&lt;$H$7,A2017&gt;$H$6),$H$8,0)</f>
        <v>0</v>
      </c>
    </row>
    <row r="2018" spans="1:8" x14ac:dyDescent="0.25">
      <c r="A2018" s="6">
        <f>A2017+$B$7</f>
        <v>401.59999999998576</v>
      </c>
      <c r="B2018" s="5">
        <f>B2017+C2017*$B$7</f>
        <v>-1.1329961333405303</v>
      </c>
      <c r="C2018" s="1">
        <f>C2017+D2017*$B$7</f>
        <v>0.1551421365652684</v>
      </c>
      <c r="D2018" s="6">
        <f>(E2018-B2018)*$B$6/$B$4-C2018*$B$5/$B$4</f>
        <v>3.6435640944585605E-3</v>
      </c>
      <c r="E2018" s="5">
        <f>E2017+F2017*$B$7</f>
        <v>-0.53592651904677169</v>
      </c>
      <c r="F2018" s="1">
        <f>F2017+G2017*$B$7</f>
        <v>-0.15010829677946058</v>
      </c>
      <c r="G2018" s="1">
        <f>H2018/$H$4-(E2018-B2018)/$H$4*$B$6-F2018*$H$5/$H$4</f>
        <v>-3.7190716912456779E-3</v>
      </c>
      <c r="H2018" s="4">
        <f>IF(AND(A2018&lt;$H$7,A2018&gt;$H$6),$H$8,0)</f>
        <v>0</v>
      </c>
    </row>
    <row r="2019" spans="1:8" x14ac:dyDescent="0.25">
      <c r="A2019" s="6">
        <f>A2018+$B$7</f>
        <v>401.79999999998574</v>
      </c>
      <c r="B2019" s="5">
        <f>B2018+C2018*$B$7</f>
        <v>-1.1019677060274766</v>
      </c>
      <c r="C2019" s="1">
        <f>C2018+D2018*$B$7</f>
        <v>0.15587084938416013</v>
      </c>
      <c r="D2019" s="6">
        <f>(E2019-B2019)*$B$6/$B$4-C2019*$B$5/$B$4</f>
        <v>3.0221325354857264E-3</v>
      </c>
      <c r="E2019" s="5">
        <f>E2018+F2018*$B$7</f>
        <v>-0.56594817840266376</v>
      </c>
      <c r="F2019" s="1">
        <f>F2018+G2018*$B$7</f>
        <v>-0.15085211111770971</v>
      </c>
      <c r="G2019" s="1">
        <f>H2019/$H$4-(E2019-B2019)/$H$4*$B$6-F2019*$H$5/$H$4</f>
        <v>-3.0974136094824838E-3</v>
      </c>
      <c r="H2019" s="4">
        <f>IF(AND(A2019&lt;$H$7,A2019&gt;$H$6),$H$8,0)</f>
        <v>0</v>
      </c>
    </row>
    <row r="2020" spans="1:8" x14ac:dyDescent="0.25">
      <c r="A2020" s="6">
        <f>A2019+$B$7</f>
        <v>401.99999999998573</v>
      </c>
      <c r="B2020" s="5">
        <f>B2019+C2019*$B$7</f>
        <v>-1.0707935361506447</v>
      </c>
      <c r="C2020" s="1">
        <f>C2019+D2019*$B$7</f>
        <v>0.15647527589125726</v>
      </c>
      <c r="D2020" s="6">
        <f>(E2020-B2020)*$B$6/$B$4-C2020*$B$5/$B$4</f>
        <v>2.3996202168755304E-3</v>
      </c>
      <c r="E2020" s="5">
        <f>E2019+F2019*$B$7</f>
        <v>-0.5961186006262057</v>
      </c>
      <c r="F2020" s="1">
        <f>F2019+G2019*$B$7</f>
        <v>-0.15147159383960621</v>
      </c>
      <c r="G2020" s="1">
        <f>H2020/$H$4-(E2020-B2020)/$H$4*$B$6-F2020*$H$5/$H$4</f>
        <v>-2.474675447650297E-3</v>
      </c>
      <c r="H2020" s="4">
        <f>IF(AND(A2020&lt;$H$7,A2020&gt;$H$6),$H$8,0)</f>
        <v>0</v>
      </c>
    </row>
    <row r="2021" spans="1:8" x14ac:dyDescent="0.25">
      <c r="A2021" s="6">
        <f>A2020+$B$7</f>
        <v>402.19999999998572</v>
      </c>
      <c r="B2021" s="5">
        <f>B2020+C2020*$B$7</f>
        <v>-1.0394984809723933</v>
      </c>
      <c r="C2021" s="1">
        <f>C2020+D2020*$B$7</f>
        <v>0.15695519993463236</v>
      </c>
      <c r="D2021" s="6">
        <f>(E2021-B2021)*$B$6/$B$4-C2021*$B$5/$B$4</f>
        <v>1.7765276167631783E-3</v>
      </c>
      <c r="E2021" s="5">
        <f>E2020+F2020*$B$7</f>
        <v>-0.62641291939412691</v>
      </c>
      <c r="F2021" s="1">
        <f>F2020+G2020*$B$7</f>
        <v>-0.15196652892913626</v>
      </c>
      <c r="G2021" s="1">
        <f>H2021/$H$4-(E2021-B2021)/$H$4*$B$6-F2021*$H$5/$H$4</f>
        <v>-1.85135768184562E-3</v>
      </c>
      <c r="H2021" s="4">
        <f>IF(AND(A2021&lt;$H$7,A2021&gt;$H$6),$H$8,0)</f>
        <v>0</v>
      </c>
    </row>
    <row r="2022" spans="1:8" x14ac:dyDescent="0.25">
      <c r="A2022" s="6">
        <f>A2021+$B$7</f>
        <v>402.39999999998571</v>
      </c>
      <c r="B2022" s="5">
        <f>B2021+C2021*$B$7</f>
        <v>-1.0081074409854669</v>
      </c>
      <c r="C2022" s="1">
        <f>C2021+D2021*$B$7</f>
        <v>0.157310505457985</v>
      </c>
      <c r="D2022" s="6">
        <f>(E2022-B2022)*$B$6/$B$4-C2022*$B$5/$B$4</f>
        <v>1.1533545761853534E-3</v>
      </c>
      <c r="E2022" s="5">
        <f>E2021+F2021*$B$7</f>
        <v>-0.65680622517995413</v>
      </c>
      <c r="F2022" s="1">
        <f>F2021+G2021*$B$7</f>
        <v>-0.15233680046550538</v>
      </c>
      <c r="G2022" s="1">
        <f>H2022/$H$4-(E2022-B2022)/$H$4*$B$6-F2022*$H$5/$H$4</f>
        <v>-1.2279601510725466E-3</v>
      </c>
      <c r="H2022" s="4">
        <f>IF(AND(A2022&lt;$H$7,A2022&gt;$H$6),$H$8,0)</f>
        <v>0</v>
      </c>
    </row>
    <row r="2023" spans="1:8" x14ac:dyDescent="0.25">
      <c r="A2023" s="6">
        <f>A2022+$B$7</f>
        <v>402.5999999999857</v>
      </c>
      <c r="B2023" s="5">
        <f>B2022+C2022*$B$7</f>
        <v>-0.97664533989386992</v>
      </c>
      <c r="C2023" s="1">
        <f>C2022+D2022*$B$7</f>
        <v>0.15754117637322207</v>
      </c>
      <c r="D2023" s="6">
        <f>(E2023-B2023)*$B$6/$B$4-C2023*$B$5/$B$4</f>
        <v>5.3059990060981685E-4</v>
      </c>
      <c r="E2023" s="5">
        <f>E2022+F2022*$B$7</f>
        <v>-0.68727358527305515</v>
      </c>
      <c r="F2023" s="1">
        <f>F2022+G2022*$B$7</f>
        <v>-0.15258239249571989</v>
      </c>
      <c r="G2023" s="1">
        <f>H2023/$H$4-(E2023-B2023)/$H$4*$B$6-F2023*$H$5/$H$4</f>
        <v>-6.049816587723497E-4</v>
      </c>
      <c r="H2023" s="4">
        <f>IF(AND(A2023&lt;$H$7,A2023&gt;$H$6),$H$8,0)</f>
        <v>0</v>
      </c>
    </row>
    <row r="2024" spans="1:8" x14ac:dyDescent="0.25">
      <c r="A2024" s="6">
        <f>A2023+$B$7</f>
        <v>402.79999999998569</v>
      </c>
      <c r="B2024" s="5">
        <f>B2023+C2023*$B$7</f>
        <v>-0.94513710461922551</v>
      </c>
      <c r="C2024" s="1">
        <f>C2023+D2023*$B$7</f>
        <v>0.15764729635334404</v>
      </c>
      <c r="D2024" s="6">
        <f>(E2024-B2024)*$B$6/$B$4-C2024*$B$5/$B$4</f>
        <v>-9.1239036829896241E-5</v>
      </c>
      <c r="E2024" s="5">
        <f>E2023+F2023*$B$7</f>
        <v>-0.71779006377219912</v>
      </c>
      <c r="F2024" s="1">
        <f>F2023+G2023*$B$7</f>
        <v>-0.15270338882747436</v>
      </c>
      <c r="G2024" s="1">
        <f>H2024/$H$4-(E2024-B2024)/$H$4*$B$6-F2024*$H$5/$H$4</f>
        <v>1.7080423941851722E-5</v>
      </c>
      <c r="H2024" s="4">
        <f>IF(AND(A2024&lt;$H$7,A2024&gt;$H$6),$H$8,0)</f>
        <v>0</v>
      </c>
    </row>
    <row r="2025" spans="1:8" x14ac:dyDescent="0.25">
      <c r="A2025" s="6">
        <f>A2024+$B$7</f>
        <v>402.99999999998568</v>
      </c>
      <c r="B2025" s="5">
        <f>B2024+C2024*$B$7</f>
        <v>-0.91360764534855665</v>
      </c>
      <c r="C2025" s="1">
        <f>C2024+D2024*$B$7</f>
        <v>0.15762904854597806</v>
      </c>
      <c r="D2025" s="6">
        <f>(E2025-B2025)*$B$6/$B$4-C2025*$B$5/$B$4</f>
        <v>-7.1166669008104386E-4</v>
      </c>
      <c r="E2025" s="5">
        <f>E2024+F2024*$B$7</f>
        <v>-0.74833074153769397</v>
      </c>
      <c r="F2025" s="1">
        <f>F2024+G2024*$B$7</f>
        <v>-0.15269997274268599</v>
      </c>
      <c r="G2025" s="1">
        <f>H2025/$H$4-(E2025-B2025)/$H$4*$B$6-F2025*$H$5/$H$4</f>
        <v>6.377305530316632E-4</v>
      </c>
      <c r="H2025" s="4">
        <f>IF(AND(A2025&lt;$H$7,A2025&gt;$H$6),$H$8,0)</f>
        <v>0</v>
      </c>
    </row>
    <row r="2026" spans="1:8" x14ac:dyDescent="0.25">
      <c r="A2026" s="6">
        <f>A2025+$B$7</f>
        <v>403.19999999998566</v>
      </c>
      <c r="B2026" s="5">
        <f>B2025+C2025*$B$7</f>
        <v>-0.88208183563936104</v>
      </c>
      <c r="C2026" s="1">
        <f>C2025+D2025*$B$7</f>
        <v>0.15748671520796184</v>
      </c>
      <c r="D2026" s="6">
        <f>(E2026-B2026)*$B$6/$B$4-C2026*$B$5/$B$4</f>
        <v>-1.3301897325881285E-3</v>
      </c>
      <c r="E2026" s="5">
        <f>E2025+F2025*$B$7</f>
        <v>-0.77887073608623114</v>
      </c>
      <c r="F2026" s="1">
        <f>F2025+G2025*$B$7</f>
        <v>-0.15257242663207965</v>
      </c>
      <c r="G2026" s="1">
        <f>H2026/$H$4-(E2026-B2026)/$H$4*$B$6-F2026*$H$5/$H$4</f>
        <v>1.2564754039498956E-3</v>
      </c>
      <c r="H2026" s="4">
        <f>IF(AND(A2026&lt;$H$7,A2026&gt;$H$6),$H$8,0)</f>
        <v>0</v>
      </c>
    </row>
    <row r="2027" spans="1:8" x14ac:dyDescent="0.25">
      <c r="A2027" s="6">
        <f>A2026+$B$7</f>
        <v>403.39999999998565</v>
      </c>
      <c r="B2027" s="5">
        <f>B2026+C2026*$B$7</f>
        <v>-0.85058449259776869</v>
      </c>
      <c r="C2027" s="1">
        <f>C2026+D2026*$B$7</f>
        <v>0.1572206772614442</v>
      </c>
      <c r="D2027" s="6">
        <f>(E2027-B2027)*$B$6/$B$4-C2027*$B$5/$B$4</f>
        <v>-1.9463174470704472E-3</v>
      </c>
      <c r="E2027" s="5">
        <f>E2026+F2026*$B$7</f>
        <v>-0.80938522141264713</v>
      </c>
      <c r="F2027" s="1">
        <f>F2026+G2026*$B$7</f>
        <v>-0.15232113155128968</v>
      </c>
      <c r="G2027" s="1">
        <f>H2027/$H$4-(E2027-B2027)/$H$4*$B$6-F2027*$H$5/$H$4</f>
        <v>1.8728242614181295E-3</v>
      </c>
      <c r="H2027" s="4">
        <f>IF(AND(A2027&lt;$H$7,A2027&gt;$H$6),$H$8,0)</f>
        <v>0</v>
      </c>
    </row>
    <row r="2028" spans="1:8" x14ac:dyDescent="0.25">
      <c r="A2028" s="6">
        <f>A2027+$B$7</f>
        <v>403.59999999998564</v>
      </c>
      <c r="B2028" s="5">
        <f>B2027+C2027*$B$7</f>
        <v>-0.81914035714547984</v>
      </c>
      <c r="C2028" s="1">
        <f>C2027+D2027*$B$7</f>
        <v>0.15683141377203011</v>
      </c>
      <c r="D2028" s="6">
        <f>(E2028-B2028)*$B$6/$B$4-C2028*$B$5/$B$4</f>
        <v>-2.5595621123547037E-3</v>
      </c>
      <c r="E2028" s="5">
        <f>E2027+F2027*$B$7</f>
        <v>-0.83984944772290504</v>
      </c>
      <c r="F2028" s="1">
        <f>F2027+G2027*$B$7</f>
        <v>-0.15194656669900605</v>
      </c>
      <c r="G2028" s="1">
        <f>H2028/$H$4-(E2028-B2028)/$H$4*$B$6-F2028*$H$5/$H$4</f>
        <v>2.486289406259343E-3</v>
      </c>
      <c r="H2028" s="4">
        <f>IF(AND(A2028&lt;$H$7,A2028&gt;$H$6),$H$8,0)</f>
        <v>0</v>
      </c>
    </row>
    <row r="2029" spans="1:8" x14ac:dyDescent="0.25">
      <c r="A2029" s="6">
        <f>A2028+$B$7</f>
        <v>403.79999999998563</v>
      </c>
      <c r="B2029" s="5">
        <f>B2028+C2028*$B$7</f>
        <v>-0.78777407439107383</v>
      </c>
      <c r="C2029" s="1">
        <f>C2028+D2028*$B$7</f>
        <v>0.15631950134955916</v>
      </c>
      <c r="D2029" s="6">
        <f>(E2029-B2029)*$B$6/$B$4-C2029*$B$5/$B$4</f>
        <v>-3.1694393869597117E-3</v>
      </c>
      <c r="E2029" s="5">
        <f>E2028+F2028*$B$7</f>
        <v>-0.87023876106270626</v>
      </c>
      <c r="F2029" s="1">
        <f>F2028+G2028*$B$7</f>
        <v>-0.15144930881775417</v>
      </c>
      <c r="G2029" s="1">
        <f>H2029/$H$4-(E2029-B2029)/$H$4*$B$6-F2029*$H$5/$H$4</f>
        <v>3.0963864989826369E-3</v>
      </c>
      <c r="H2029" s="4">
        <f>IF(AND(A2029&lt;$H$7,A2029&gt;$H$6),$H$8,0)</f>
        <v>0</v>
      </c>
    </row>
    <row r="2030" spans="1:8" x14ac:dyDescent="0.25">
      <c r="A2030" s="6">
        <f>A2029+$B$7</f>
        <v>403.99999999998562</v>
      </c>
      <c r="B2030" s="5">
        <f>B2029+C2029*$B$7</f>
        <v>-0.75651017412116195</v>
      </c>
      <c r="C2030" s="1">
        <f>C2029+D2029*$B$7</f>
        <v>0.15568561347216722</v>
      </c>
      <c r="D2030" s="6">
        <f>(E2030-B2030)*$B$6/$B$4-C2030*$B$5/$B$4</f>
        <v>-3.7754686891334601E-3</v>
      </c>
      <c r="E2030" s="5">
        <f>E2029+F2029*$B$7</f>
        <v>-0.90052862282625712</v>
      </c>
      <c r="F2030" s="1">
        <f>F2029+G2029*$B$7</f>
        <v>-0.15083003151795765</v>
      </c>
      <c r="G2030" s="1">
        <f>H2030/$H$4-(E2030-B2030)/$H$4*$B$6-F2030*$H$5/$H$4</f>
        <v>3.7026349598203168E-3</v>
      </c>
      <c r="H2030" s="4">
        <f>IF(AND(A2030&lt;$H$7,A2030&gt;$H$6),$H$8,0)</f>
        <v>0</v>
      </c>
    </row>
    <row r="2031" spans="1:8" x14ac:dyDescent="0.25">
      <c r="A2031" s="6">
        <f>A2030+$B$7</f>
        <v>404.19999999998561</v>
      </c>
      <c r="B2031" s="5">
        <f>B2030+C2030*$B$7</f>
        <v>-0.72537305142672848</v>
      </c>
      <c r="C2031" s="1">
        <f>C2030+D2030*$B$7</f>
        <v>0.15493051973434052</v>
      </c>
      <c r="D2031" s="6">
        <f>(E2031-B2031)*$B$6/$B$4-C2031*$B$5/$B$4</f>
        <v>-4.3771735730463099E-3</v>
      </c>
      <c r="E2031" s="5">
        <f>E2030+F2030*$B$7</f>
        <v>-0.93069462912984868</v>
      </c>
      <c r="F2031" s="1">
        <f>F2030+G2030*$B$7</f>
        <v>-0.15008950452599359</v>
      </c>
      <c r="G2031" s="1">
        <f>H2031/$H$4-(E2031-B2031)/$H$4*$B$6-F2031*$H$5/$H$4</f>
        <v>4.3045583449211056E-3</v>
      </c>
      <c r="H2031" s="4">
        <f>IF(AND(A2031&lt;$H$7,A2031&gt;$H$6),$H$8,0)</f>
        <v>0</v>
      </c>
    </row>
    <row r="2032" spans="1:8" x14ac:dyDescent="0.25">
      <c r="A2032" s="6">
        <f>A2031+$B$7</f>
        <v>404.3999999999856</v>
      </c>
      <c r="B2032" s="5">
        <f>B2031+C2031*$B$7</f>
        <v>-0.69438694747986041</v>
      </c>
      <c r="C2032" s="1">
        <f>C2031+D2031*$B$7</f>
        <v>0.15405508501973125</v>
      </c>
      <c r="D2032" s="6">
        <f>(E2032-B2032)*$B$6/$B$4-C2032*$B$5/$B$4</f>
        <v>-4.97408210084784E-3</v>
      </c>
      <c r="E2032" s="5">
        <f>E2031+F2031*$B$7</f>
        <v>-0.96071253003504742</v>
      </c>
      <c r="F2032" s="1">
        <f>F2031+G2031*$B$7</f>
        <v>-0.14922859285700937</v>
      </c>
      <c r="G2032" s="1">
        <f>H2032/$H$4-(E2032-B2032)/$H$4*$B$6-F2032*$H$5/$H$4</f>
        <v>4.9016847184070109E-3</v>
      </c>
      <c r="H2032" s="4">
        <f>IF(AND(A2032&lt;$H$7,A2032&gt;$H$6),$H$8,0)</f>
        <v>0</v>
      </c>
    </row>
    <row r="2033" spans="1:8" x14ac:dyDescent="0.25">
      <c r="A2033" s="6">
        <f>A2032+$B$7</f>
        <v>404.59999999998558</v>
      </c>
      <c r="B2033" s="5">
        <f>B2032+C2032*$B$7</f>
        <v>-0.66357593047591412</v>
      </c>
      <c r="C2033" s="1">
        <f>C2032+D2032*$B$7</f>
        <v>0.15306026859956168</v>
      </c>
      <c r="D2033" s="6">
        <f>(E2033-B2033)*$B$6/$B$4-C2033*$B$5/$B$4</f>
        <v>-5.5657272102987761E-3</v>
      </c>
      <c r="E2033" s="5">
        <f>E2032+F2032*$B$7</f>
        <v>-0.99055824860644925</v>
      </c>
      <c r="F2033" s="1">
        <f>F2032+G2032*$B$7</f>
        <v>-0.14824825591332796</v>
      </c>
      <c r="G2033" s="1">
        <f>H2033/$H$4-(E2033-B2033)/$H$4*$B$6-F2033*$H$5/$H$4</f>
        <v>5.4935470200052714E-3</v>
      </c>
      <c r="H2033" s="4">
        <f>IF(AND(A2033&lt;$H$7,A2033&gt;$H$6),$H$8,0)</f>
        <v>0</v>
      </c>
    </row>
    <row r="2034" spans="1:8" x14ac:dyDescent="0.25">
      <c r="A2034" s="6">
        <f>A2033+$B$7</f>
        <v>404.79999999998557</v>
      </c>
      <c r="B2034" s="5">
        <f>B2033+C2033*$B$7</f>
        <v>-0.63296387675600174</v>
      </c>
      <c r="C2034" s="1">
        <f>C2033+D2033*$B$7</f>
        <v>0.15194712315750192</v>
      </c>
      <c r="D2034" s="6">
        <f>(E2034-B2034)*$B$6/$B$4-C2034*$B$5/$B$4</f>
        <v>-6.1516470776936602E-3</v>
      </c>
      <c r="E2034" s="5">
        <f>E2033+F2033*$B$7</f>
        <v>-1.0202078997891149</v>
      </c>
      <c r="F2034" s="1">
        <f>F2033+G2033*$B$7</f>
        <v>-0.14714954650932691</v>
      </c>
      <c r="G2034" s="1">
        <f>H2034/$H$4-(E2034-B2034)/$H$4*$B$6-F2034*$H$5/$H$4</f>
        <v>6.0796834279710343E-3</v>
      </c>
      <c r="H2034" s="4">
        <f>IF(AND(A2034&lt;$H$7,A2034&gt;$H$6),$H$8,0)</f>
        <v>0</v>
      </c>
    </row>
    <row r="2035" spans="1:8" x14ac:dyDescent="0.25">
      <c r="A2035" s="6">
        <f>A2034+$B$7</f>
        <v>404.99999999998556</v>
      </c>
      <c r="B2035" s="5">
        <f>B2034+C2034*$B$7</f>
        <v>-0.60257445212450134</v>
      </c>
      <c r="C2035" s="1">
        <f>C2034+D2034*$B$7</f>
        <v>0.15071679374196317</v>
      </c>
      <c r="D2035" s="6">
        <f>(E2035-B2035)*$B$6/$B$4-C2035*$B$5/$B$4</f>
        <v>-6.7313854757942359E-3</v>
      </c>
      <c r="E2035" s="5">
        <f>E2034+F2034*$B$7</f>
        <v>-1.0496378090909801</v>
      </c>
      <c r="F2035" s="1">
        <f>F2034+G2034*$B$7</f>
        <v>-0.14593360982373271</v>
      </c>
      <c r="G2035" s="1">
        <f>H2035/$H$4-(E2035-B2035)/$H$4*$B$6-F2035*$H$5/$H$4</f>
        <v>6.6596377170207791E-3</v>
      </c>
      <c r="H2035" s="4">
        <f>IF(AND(A2035&lt;$H$7,A2035&gt;$H$6),$H$8,0)</f>
        <v>0</v>
      </c>
    </row>
    <row r="2036" spans="1:8" x14ac:dyDescent="0.25">
      <c r="A2036" s="6">
        <f>A2035+$B$7</f>
        <v>405.19999999998555</v>
      </c>
      <c r="B2036" s="5">
        <f>B2035+C2035*$B$7</f>
        <v>-0.57243109337610876</v>
      </c>
      <c r="C2036" s="1">
        <f>C2035+D2035*$B$7</f>
        <v>0.14937051664680431</v>
      </c>
      <c r="D2036" s="6">
        <f>(E2036-B2036)*$B$6/$B$4-C2036*$B$5/$B$4</f>
        <v>-7.3044921264982451E-3</v>
      </c>
      <c r="E2036" s="5">
        <f>E2035+F2035*$B$7</f>
        <v>-1.0788245310557267</v>
      </c>
      <c r="F2036" s="1">
        <f>F2035+G2035*$B$7</f>
        <v>-0.14460168228032855</v>
      </c>
      <c r="G2036" s="1">
        <f>H2036/$H$4-(E2036-B2036)/$H$4*$B$6-F2036*$H$5/$H$4</f>
        <v>7.232959611001108E-3</v>
      </c>
      <c r="H2036" s="4">
        <f>IF(AND(A2036&lt;$H$7,A2036&gt;$H$6),$H$8,0)</f>
        <v>0</v>
      </c>
    </row>
    <row r="2037" spans="1:8" x14ac:dyDescent="0.25">
      <c r="A2037" s="6">
        <f>A2036+$B$7</f>
        <v>405.39999999998554</v>
      </c>
      <c r="B2037" s="5">
        <f>B2036+C2036*$B$7</f>
        <v>-0.54255699004674784</v>
      </c>
      <c r="C2037" s="1">
        <f>C2036+D2036*$B$7</f>
        <v>0.14790961822150467</v>
      </c>
      <c r="D2037" s="6">
        <f>(E2037-B2037)*$B$6/$B$4-C2037*$B$5/$B$4</f>
        <v>-7.8705230479730152E-3</v>
      </c>
      <c r="E2037" s="5">
        <f>E2036+F2036*$B$7</f>
        <v>-1.1077448675117925</v>
      </c>
      <c r="F2037" s="1">
        <f>F2036+G2036*$B$7</f>
        <v>-0.14315509035812832</v>
      </c>
      <c r="G2037" s="1">
        <f>H2037/$H$4-(E2037-B2037)/$H$4*$B$6-F2037*$H$5/$H$4</f>
        <v>7.7992051300223714E-3</v>
      </c>
      <c r="H2037" s="4">
        <f>IF(AND(A2037&lt;$H$7,A2037&gt;$H$6),$H$8,0)</f>
        <v>0</v>
      </c>
    </row>
    <row r="2038" spans="1:8" x14ac:dyDescent="0.25">
      <c r="A2038" s="6">
        <f>A2037+$B$7</f>
        <v>405.59999999998553</v>
      </c>
      <c r="B2038" s="5">
        <f>B2037+C2037*$B$7</f>
        <v>-0.51297506640244694</v>
      </c>
      <c r="C2038" s="1">
        <f>C2037+D2037*$B$7</f>
        <v>0.14633551361191008</v>
      </c>
      <c r="D2038" s="6">
        <f>(E2038-B2038)*$B$6/$B$4-C2038*$B$5/$B$4</f>
        <v>-8.4290408959883621E-3</v>
      </c>
      <c r="E2038" s="5">
        <f>E2037+F2037*$B$7</f>
        <v>-1.1363758855834181</v>
      </c>
      <c r="F2038" s="1">
        <f>F2037+G2037*$B$7</f>
        <v>-0.14159524933212383</v>
      </c>
      <c r="G2038" s="1">
        <f>H2038/$H$4-(E2038-B2038)/$H$4*$B$6-F2038*$H$5/$H$4</f>
        <v>8.3579369317915691E-3</v>
      </c>
      <c r="H2038" s="4">
        <f>IF(AND(A2038&lt;$H$7,A2038&gt;$H$6),$H$8,0)</f>
        <v>0</v>
      </c>
    </row>
    <row r="2039" spans="1:8" x14ac:dyDescent="0.25">
      <c r="A2039" s="6">
        <f>A2038+$B$7</f>
        <v>405.79999999998552</v>
      </c>
      <c r="B2039" s="5">
        <f>B2038+C2038*$B$7</f>
        <v>-0.48370796368006491</v>
      </c>
      <c r="C2039" s="1">
        <f>C2038+D2038*$B$7</f>
        <v>0.14464970543271241</v>
      </c>
      <c r="D2039" s="6">
        <f>(E2039-B2039)*$B$6/$B$4-C2039*$B$5/$B$4</f>
        <v>-8.9796152991884655E-3</v>
      </c>
      <c r="E2039" s="5">
        <f>E2038+F2038*$B$7</f>
        <v>-1.1646949354498428</v>
      </c>
      <c r="F2039" s="1">
        <f>F2038+G2038*$B$7</f>
        <v>-0.13992366194576553</v>
      </c>
      <c r="G2039" s="1">
        <f>H2039/$H$4-(E2039-B2039)/$H$4*$B$6-F2039*$H$5/$H$4</f>
        <v>8.9087246468842612E-3</v>
      </c>
      <c r="H2039" s="4">
        <f>IF(AND(A2039&lt;$H$7,A2039&gt;$H$6),$H$8,0)</f>
        <v>0</v>
      </c>
    </row>
    <row r="2040" spans="1:8" x14ac:dyDescent="0.25">
      <c r="A2040" s="6">
        <f>A2039+$B$7</f>
        <v>405.9999999999855</v>
      </c>
      <c r="B2040" s="5">
        <f>B2039+C2039*$B$7</f>
        <v>-0.4547780225935224</v>
      </c>
      <c r="C2040" s="1">
        <f>C2039+D2039*$B$7</f>
        <v>0.14285378237287472</v>
      </c>
      <c r="D2040" s="6">
        <f>(E2040-B2040)*$B$6/$B$4-C2040*$B$5/$B$4</f>
        <v>-9.5218231880478572E-3</v>
      </c>
      <c r="E2040" s="5">
        <f>E2039+F2039*$B$7</f>
        <v>-1.1926796678389959</v>
      </c>
      <c r="F2040" s="1">
        <f>F2039+G2039*$B$7</f>
        <v>-0.13814191701638867</v>
      </c>
      <c r="G2040" s="1">
        <f>H2040/$H$4-(E2040-B2040)/$H$4*$B$6-F2040*$H$5/$H$4</f>
        <v>9.4511452077005662E-3</v>
      </c>
      <c r="H2040" s="4">
        <f>IF(AND(A2040&lt;$H$7,A2040&gt;$H$6),$H$8,0)</f>
        <v>0</v>
      </c>
    </row>
    <row r="2041" spans="1:8" x14ac:dyDescent="0.25">
      <c r="A2041" s="6">
        <f>A2040+$B$7</f>
        <v>406.19999999998549</v>
      </c>
      <c r="B2041" s="5">
        <f>B2040+C2040*$B$7</f>
        <v>-0.42620726611894744</v>
      </c>
      <c r="C2041" s="1">
        <f>C2040+D2040*$B$7</f>
        <v>0.14094941773526515</v>
      </c>
      <c r="D2041" s="6">
        <f>(E2041-B2041)*$B$6/$B$4-C2041*$B$5/$B$4</f>
        <v>-1.005524911726224E-2</v>
      </c>
      <c r="E2041" s="5">
        <f>E2040+F2040*$B$7</f>
        <v>-1.2203080512422737</v>
      </c>
      <c r="F2041" s="1">
        <f>F2040+G2040*$B$7</f>
        <v>-0.13625168797484855</v>
      </c>
      <c r="G2041" s="1">
        <f>H2041/$H$4-(E2041-B2041)/$H$4*$B$6-F2041*$H$5/$H$4</f>
        <v>9.9847831708559896E-3</v>
      </c>
      <c r="H2041" s="4">
        <f>IF(AND(A2041&lt;$H$7,A2041&gt;$H$6),$H$8,0)</f>
        <v>0</v>
      </c>
    </row>
    <row r="2042" spans="1:8" x14ac:dyDescent="0.25">
      <c r="A2042" s="6">
        <f>A2041+$B$7</f>
        <v>406.39999999998548</v>
      </c>
      <c r="B2042" s="5">
        <f>B2041+C2041*$B$7</f>
        <v>-0.3980173825718944</v>
      </c>
      <c r="C2042" s="1">
        <f>C2041+D2041*$B$7</f>
        <v>0.13893836791181269</v>
      </c>
      <c r="D2042" s="6">
        <f>(E2042-B2042)*$B$6/$B$4-C2042*$B$5/$B$4</f>
        <v>-1.0579485581330681E-2</v>
      </c>
      <c r="E2042" s="5">
        <f>E2041+F2041*$B$7</f>
        <v>-1.2475583888372435</v>
      </c>
      <c r="F2042" s="1">
        <f>F2041+G2041*$B$7</f>
        <v>-0.13425473134067734</v>
      </c>
      <c r="G2042" s="1">
        <f>H2042/$H$4-(E2042-B2042)/$H$4*$B$6-F2042*$H$5/$H$4</f>
        <v>1.050923103276365E-2</v>
      </c>
      <c r="H2042" s="4">
        <f>IF(AND(A2042&lt;$H$7,A2042&gt;$H$6),$H$8,0)</f>
        <v>0</v>
      </c>
    </row>
    <row r="2043" spans="1:8" x14ac:dyDescent="0.25">
      <c r="A2043" s="6">
        <f>A2042+$B$7</f>
        <v>406.59999999998547</v>
      </c>
      <c r="B2043" s="5">
        <f>B2042+C2042*$B$7</f>
        <v>-0.37022970898953184</v>
      </c>
      <c r="C2043" s="1">
        <f>C2042+D2042*$B$7</f>
        <v>0.13682247079554655</v>
      </c>
      <c r="D2043" s="6">
        <f>(E2043-B2043)*$B$6/$B$4-C2043*$B$5/$B$4</f>
        <v>-1.1094133323091669E-2</v>
      </c>
      <c r="E2043" s="5">
        <f>E2042+F2042*$B$7</f>
        <v>-1.2744093351053789</v>
      </c>
      <c r="F2043" s="1">
        <f>F2042+G2042*$B$7</f>
        <v>-0.1321528851341246</v>
      </c>
      <c r="G2043" s="1">
        <f>H2043/$H$4-(E2043-B2043)/$H$4*$B$6-F2043*$H$5/$H$4</f>
        <v>1.1024089538170339E-2</v>
      </c>
      <c r="H2043" s="4">
        <f>IF(AND(A2043&lt;$H$7,A2043&gt;$H$6),$H$8,0)</f>
        <v>0</v>
      </c>
    </row>
    <row r="2044" spans="1:8" x14ac:dyDescent="0.25">
      <c r="A2044" s="6">
        <f>A2043+$B$7</f>
        <v>406.79999999998546</v>
      </c>
      <c r="B2044" s="5">
        <f>B2043+C2043*$B$7</f>
        <v>-0.34286521483042254</v>
      </c>
      <c r="C2044" s="1">
        <f>C2043+D2043*$B$7</f>
        <v>0.13460364413092821</v>
      </c>
      <c r="D2044" s="6">
        <f>(E2044-B2044)*$B$6/$B$4-C2044*$B$5/$B$4</f>
        <v>-1.1598801634981736E-2</v>
      </c>
      <c r="E2044" s="5">
        <f>E2043+F2043*$B$7</f>
        <v>-1.3008399121322038</v>
      </c>
      <c r="F2044" s="1">
        <f>F2043+G2043*$B$7</f>
        <v>-0.12994806722649052</v>
      </c>
      <c r="G2044" s="1">
        <f>H2044/$H$4-(E2044-B2044)/$H$4*$B$6-F2044*$H$5/$H$4</f>
        <v>1.1528967981415172E-2</v>
      </c>
      <c r="H2044" s="4">
        <f>IF(AND(A2044&lt;$H$7,A2044&gt;$H$6),$H$8,0)</f>
        <v>0</v>
      </c>
    </row>
    <row r="2045" spans="1:8" x14ac:dyDescent="0.25">
      <c r="A2045" s="6">
        <f>A2044+$B$7</f>
        <v>406.99999999998545</v>
      </c>
      <c r="B2045" s="5">
        <f>B2044+C2044*$B$7</f>
        <v>-0.31594448600423691</v>
      </c>
      <c r="C2045" s="1">
        <f>C2044+D2044*$B$7</f>
        <v>0.13228388380393186</v>
      </c>
      <c r="D2045" s="6">
        <f>(E2045-B2045)*$B$6/$B$4-C2045*$B$5/$B$4</f>
        <v>-1.209310865279163E-2</v>
      </c>
      <c r="E2045" s="5">
        <f>E2044+F2044*$B$7</f>
        <v>-1.326829525577502</v>
      </c>
      <c r="F2045" s="1">
        <f>F2044+G2044*$B$7</f>
        <v>-0.1276422736302075</v>
      </c>
      <c r="G2045" s="1">
        <f>H2045/$H$4-(E2045-B2045)/$H$4*$B$6-F2045*$H$5/$H$4</f>
        <v>1.2023484500185765E-2</v>
      </c>
      <c r="H2045" s="4">
        <f>IF(AND(A2045&lt;$H$7,A2045&gt;$H$6),$H$8,0)</f>
        <v>0</v>
      </c>
    </row>
    <row r="2046" spans="1:8" x14ac:dyDescent="0.25">
      <c r="A2046" s="6">
        <f>A2045+$B$7</f>
        <v>407.19999999998544</v>
      </c>
      <c r="B2046" s="5">
        <f>B2045+C2045*$B$7</f>
        <v>-0.28948770924345052</v>
      </c>
      <c r="C2046" s="1">
        <f>C2045+D2045*$B$7</f>
        <v>0.12986526207337354</v>
      </c>
      <c r="D2046" s="6">
        <f>(E2046-B2046)*$B$6/$B$4-C2046*$B$5/$B$4</f>
        <v>-1.2576681641701533E-2</v>
      </c>
      <c r="E2046" s="5">
        <f>E2045+F2045*$B$7</f>
        <v>-1.3523579803035435</v>
      </c>
      <c r="F2046" s="1">
        <f>F2045+G2045*$B$7</f>
        <v>-0.12523757673017036</v>
      </c>
      <c r="G2046" s="1">
        <f>H2046/$H$4-(E2046-B2046)/$H$4*$B$6-F2046*$H$5/$H$4</f>
        <v>1.2507266361553486E-2</v>
      </c>
      <c r="H2046" s="4">
        <f>IF(AND(A2046&lt;$H$7,A2046&gt;$H$6),$H$8,0)</f>
        <v>0</v>
      </c>
    </row>
    <row r="2047" spans="1:8" x14ac:dyDescent="0.25">
      <c r="A2047" s="6">
        <f>A2046+$B$7</f>
        <v>407.39999999998543</v>
      </c>
      <c r="B2047" s="5">
        <f>B2046+C2046*$B$7</f>
        <v>-0.26351465682877584</v>
      </c>
      <c r="C2047" s="1">
        <f>C2046+D2046*$B$7</f>
        <v>0.12734992574503323</v>
      </c>
      <c r="D2047" s="6">
        <f>(E2047-B2047)*$B$6/$B$4-C2047*$B$5/$B$4</f>
        <v>-1.3049157274383518E-2</v>
      </c>
      <c r="E2047" s="5">
        <f>E2046+F2046*$B$7</f>
        <v>-1.3774054956495776</v>
      </c>
      <c r="F2047" s="1">
        <f>F2046+G2046*$B$7</f>
        <v>-0.12273612345785966</v>
      </c>
      <c r="G2047" s="1">
        <f>H2047/$H$4-(E2047-B2047)/$H$4*$B$6-F2047*$H$5/$H$4</f>
        <v>1.2979950240075913E-2</v>
      </c>
      <c r="H2047" s="4">
        <f>IF(AND(A2047&lt;$H$7,A2047&gt;$H$6),$H$8,0)</f>
        <v>0</v>
      </c>
    </row>
    <row r="2048" spans="1:8" x14ac:dyDescent="0.25">
      <c r="A2048" s="6">
        <f>A2047+$B$7</f>
        <v>407.59999999998541</v>
      </c>
      <c r="B2048" s="5">
        <f>B2047+C2047*$B$7</f>
        <v>-0.2380446716797692</v>
      </c>
      <c r="C2048" s="1">
        <f>C2047+D2047*$B$7</f>
        <v>0.12474009429015653</v>
      </c>
      <c r="D2048" s="6">
        <f>(E2048-B2048)*$B$6/$B$4-C2048*$B$5/$B$4</f>
        <v>-1.351018190096615E-2</v>
      </c>
      <c r="E2048" s="5">
        <f>E2047+F2047*$B$7</f>
        <v>-1.4019527203411495</v>
      </c>
      <c r="F2048" s="1">
        <f>F2047+G2047*$B$7</f>
        <v>-0.12014013340984447</v>
      </c>
      <c r="G2048" s="1">
        <f>H2048/$H$4-(E2048-B2048)/$H$4*$B$6-F2048*$H$5/$H$4</f>
        <v>1.344118248776147E-2</v>
      </c>
      <c r="H2048" s="4">
        <f>IF(AND(A2048&lt;$H$7,A2048&gt;$H$6),$H$8,0)</f>
        <v>0</v>
      </c>
    </row>
    <row r="2049" spans="1:8" x14ac:dyDescent="0.25">
      <c r="A2049" s="6">
        <f>A2048+$B$7</f>
        <v>407.7999999999854</v>
      </c>
      <c r="B2049" s="5">
        <f>B2048+C2048*$B$7</f>
        <v>-0.2130966528217379</v>
      </c>
      <c r="C2049" s="1">
        <f>C2048+D2048*$B$7</f>
        <v>0.1220380579099633</v>
      </c>
      <c r="D2049" s="6">
        <f>(E2049-B2049)*$B$6/$B$4-C2049*$B$5/$B$4</f>
        <v>-1.3959411810663253E-2</v>
      </c>
      <c r="E2049" s="5">
        <f>E2048+F2048*$B$7</f>
        <v>-1.4259807470231183</v>
      </c>
      <c r="F2049" s="1">
        <f>F2048+G2048*$B$7</f>
        <v>-0.11745189691229219</v>
      </c>
      <c r="G2049" s="1">
        <f>H2049/$H$4-(E2049-B2049)/$H$4*$B$6-F2049*$H$5/$H$4</f>
        <v>1.3890619395698186E-2</v>
      </c>
      <c r="H2049" s="4">
        <f>IF(AND(A2049&lt;$H$7,A2049&gt;$H$6),$H$8,0)</f>
        <v>0</v>
      </c>
    </row>
    <row r="2050" spans="1:8" x14ac:dyDescent="0.25">
      <c r="A2050" s="6">
        <f>A2049+$B$7</f>
        <v>407.99999999998539</v>
      </c>
      <c r="B2050" s="5">
        <f>B2049+C2049*$B$7</f>
        <v>-0.18868904123974523</v>
      </c>
      <c r="C2050" s="1">
        <f>C2049+D2049*$B$7</f>
        <v>0.11924617554783065</v>
      </c>
      <c r="D2050" s="6">
        <f>(E2050-B2050)*$B$6/$B$4-C2050*$B$5/$B$4</f>
        <v>-1.4396513484875773E-2</v>
      </c>
      <c r="E2050" s="5">
        <f>E2049+F2049*$B$7</f>
        <v>-1.4494711264055766</v>
      </c>
      <c r="F2050" s="1">
        <f>F2049+G2049*$B$7</f>
        <v>-0.11467377303315254</v>
      </c>
      <c r="G2050" s="1">
        <f>H2050/$H$4-(E2050-B2050)/$H$4*$B$6-F2050*$H$5/$H$4</f>
        <v>1.4327927447155601E-2</v>
      </c>
      <c r="H2050" s="4">
        <f>IF(AND(A2050&lt;$H$7,A2050&gt;$H$6),$H$8,0)</f>
        <v>0</v>
      </c>
    </row>
    <row r="2051" spans="1:8" x14ac:dyDescent="0.25">
      <c r="A2051" s="6">
        <f>A2050+$B$7</f>
        <v>408.19999999998538</v>
      </c>
      <c r="B2051" s="5">
        <f>B2050+C2050*$B$7</f>
        <v>-0.1648398061301791</v>
      </c>
      <c r="C2051" s="1">
        <f>C2050+D2050*$B$7</f>
        <v>0.11636687285085549</v>
      </c>
      <c r="D2051" s="6">
        <f>(E2051-B2051)*$B$6/$B$4-C2051*$B$5/$B$4</f>
        <v>-1.4821163841583114E-2</v>
      </c>
      <c r="E2051" s="5">
        <f>E2050+F2050*$B$7</f>
        <v>-1.4724058810122072</v>
      </c>
      <c r="F2051" s="1">
        <f>F2050+G2050*$B$7</f>
        <v>-0.11180818754372142</v>
      </c>
      <c r="G2051" s="1">
        <f>H2051/$H$4-(E2051-B2051)/$H$4*$B$6-F2051*$H$5/$H$4</f>
        <v>1.4752783561976103E-2</v>
      </c>
      <c r="H2051" s="4">
        <f>IF(AND(A2051&lt;$H$7,A2051&gt;$H$6),$H$8,0)</f>
        <v>0</v>
      </c>
    </row>
    <row r="2052" spans="1:8" x14ac:dyDescent="0.25">
      <c r="A2052" s="6">
        <f>A2051+$B$7</f>
        <v>408.39999999998537</v>
      </c>
      <c r="B2052" s="5">
        <f>B2051+C2051*$B$7</f>
        <v>-0.141566431560008</v>
      </c>
      <c r="C2052" s="1">
        <f>C2051+D2051*$B$7</f>
        <v>0.11340264008253886</v>
      </c>
      <c r="D2052" s="6">
        <f>(E2052-B2052)*$B$6/$B$4-C2052*$B$5/$B$4</f>
        <v>-1.5233050470847517E-2</v>
      </c>
      <c r="E2052" s="5">
        <f>E2051+F2051*$B$7</f>
        <v>-1.4947675185209515</v>
      </c>
      <c r="F2052" s="1">
        <f>F2051+G2051*$B$7</f>
        <v>-0.1088576308313262</v>
      </c>
      <c r="G2052" s="1">
        <f>H2052/$H$4-(E2052-B2052)/$H$4*$B$6-F2052*$H$5/$H$4</f>
        <v>1.5164875332079329E-2</v>
      </c>
      <c r="H2052" s="4">
        <f>IF(AND(A2052&lt;$H$7,A2052&gt;$H$6),$H$8,0)</f>
        <v>0</v>
      </c>
    </row>
    <row r="2053" spans="1:8" x14ac:dyDescent="0.25">
      <c r="A2053" s="6">
        <f>A2052+$B$7</f>
        <v>408.59999999998536</v>
      </c>
      <c r="B2053" s="5">
        <f>B2052+C2052*$B$7</f>
        <v>-0.11888590354350023</v>
      </c>
      <c r="C2053" s="1">
        <f>C2052+D2052*$B$7</f>
        <v>0.11035602998836935</v>
      </c>
      <c r="D2053" s="6">
        <f>(E2053-B2053)*$B$6/$B$4-C2053*$B$5/$B$4</f>
        <v>-1.5631871861262706E-2</v>
      </c>
      <c r="E2053" s="5">
        <f>E2052+F2052*$B$7</f>
        <v>-1.5165390446872167</v>
      </c>
      <c r="F2053" s="1">
        <f>F2052+G2052*$B$7</f>
        <v>-0.10582465576491033</v>
      </c>
      <c r="G2053" s="1">
        <f>H2053/$H$4-(E2053-B2053)/$H$4*$B$6-F2053*$H$5/$H$4</f>
        <v>1.556390124791082E-2</v>
      </c>
      <c r="H2053" s="4">
        <f>IF(AND(A2053&lt;$H$7,A2053&gt;$H$6),$H$8,0)</f>
        <v>0</v>
      </c>
    </row>
    <row r="2054" spans="1:8" x14ac:dyDescent="0.25">
      <c r="A2054" s="6">
        <f>A2053+$B$7</f>
        <v>408.79999999998535</v>
      </c>
      <c r="B2054" s="5">
        <f>B2053+C2053*$B$7</f>
        <v>-9.6814697545826361E-2</v>
      </c>
      <c r="C2054" s="1">
        <f>C2053+D2053*$B$7</f>
        <v>0.10722965561611682</v>
      </c>
      <c r="D2054" s="6">
        <f>(E2054-B2054)*$B$6/$B$4-C2054*$B$5/$B$4</f>
        <v>-1.6017337617185476E-2</v>
      </c>
      <c r="E2054" s="5">
        <f>E2053+F2053*$B$7</f>
        <v>-1.5377039758401987</v>
      </c>
      <c r="F2054" s="1">
        <f>F2053+G2053*$B$7</f>
        <v>-0.10271187551532816</v>
      </c>
      <c r="G2054" s="1">
        <f>H2054/$H$4-(E2054-B2054)/$H$4*$B$6-F2054*$H$5/$H$4</f>
        <v>1.5949570915673644E-2</v>
      </c>
      <c r="H2054" s="4">
        <f>IF(AND(A2054&lt;$H$7,A2054&gt;$H$6),$H$8,0)</f>
        <v>0</v>
      </c>
    </row>
    <row r="2055" spans="1:8" x14ac:dyDescent="0.25">
      <c r="A2055" s="6">
        <f>A2054+$B$7</f>
        <v>408.99999999998533</v>
      </c>
      <c r="B2055" s="5">
        <f>B2054+C2054*$B$7</f>
        <v>-7.5368766422602998E-2</v>
      </c>
      <c r="C2055" s="1">
        <f>C2054+D2054*$B$7</f>
        <v>0.10402618809267972</v>
      </c>
      <c r="D2055" s="6">
        <f>(E2055-B2055)*$B$6/$B$4-C2055*$B$5/$B$4</f>
        <v>-1.6389168666596808E-2</v>
      </c>
      <c r="E2055" s="5">
        <f>E2054+F2054*$B$7</f>
        <v>-1.5582463509432642</v>
      </c>
      <c r="F2055" s="1">
        <f>F2054+G2054*$B$7</f>
        <v>-9.9521961332193432E-2</v>
      </c>
      <c r="G2055" s="1">
        <f>H2055/$H$4-(E2055-B2055)/$H$4*$B$6-F2055*$H$5/$H$4</f>
        <v>1.6321605265189516E-2</v>
      </c>
      <c r="H2055" s="4">
        <f>IF(AND(A2055&lt;$H$7,A2055&gt;$H$6),$H$8,0)</f>
        <v>0</v>
      </c>
    </row>
    <row r="2056" spans="1:8" x14ac:dyDescent="0.25">
      <c r="A2056" s="6">
        <f>A2055+$B$7</f>
        <v>409.19999999998532</v>
      </c>
      <c r="B2056" s="5">
        <f>B2055+C2055*$B$7</f>
        <v>-5.4563528804067049E-2</v>
      </c>
      <c r="C2056" s="1">
        <f>C2055+D2055*$B$7</f>
        <v>0.10074835435936036</v>
      </c>
      <c r="D2056" s="6">
        <f>(E2056-B2056)*$B$6/$B$4-C2056*$B$5/$B$4</f>
        <v>-1.6747097459446764E-2</v>
      </c>
      <c r="E2056" s="5">
        <f>E2055+F2055*$B$7</f>
        <v>-1.5781507432097028</v>
      </c>
      <c r="F2056" s="1">
        <f>F2055+G2055*$B$7</f>
        <v>-9.6257640279155524E-2</v>
      </c>
      <c r="G2056" s="1">
        <f>H2056/$H$4-(E2056-B2056)/$H$4*$B$6-F2056*$H$5/$H$4</f>
        <v>1.667973674824369E-2</v>
      </c>
      <c r="H2056" s="4">
        <f>IF(AND(A2056&lt;$H$7,A2056&gt;$H$6),$H$8,0)</f>
        <v>0</v>
      </c>
    </row>
    <row r="2057" spans="1:8" x14ac:dyDescent="0.25">
      <c r="A2057" s="6">
        <f>A2056+$B$7</f>
        <v>409.39999999998531</v>
      </c>
      <c r="B2057" s="5">
        <f>B2056+C2056*$B$7</f>
        <v>-3.441385793219498E-2</v>
      </c>
      <c r="C2057" s="1">
        <f>C2056+D2056*$B$7</f>
        <v>9.7398934867471004E-2</v>
      </c>
      <c r="D2057" s="6">
        <f>(E2057-B2057)*$B$6/$B$4-C2057*$B$5/$B$4</f>
        <v>-1.7090868156345456E-2</v>
      </c>
      <c r="E2057" s="5">
        <f>E2056+F2056*$B$7</f>
        <v>-1.597402271265534</v>
      </c>
      <c r="F2057" s="1">
        <f>F2056+G2056*$B$7</f>
        <v>-9.2921692929506791E-2</v>
      </c>
      <c r="G2057" s="1">
        <f>H2057/$H$4-(E2057-B2057)/$H$4*$B$6-F2057*$H$5/$H$4</f>
        <v>1.7023709527275992E-2</v>
      </c>
      <c r="H2057" s="4">
        <f>IF(AND(A2057&lt;$H$7,A2057&gt;$H$6),$H$8,0)</f>
        <v>0</v>
      </c>
    </row>
    <row r="2058" spans="1:8" x14ac:dyDescent="0.25">
      <c r="A2058" s="6">
        <f>A2057+$B$7</f>
        <v>409.5999999999853</v>
      </c>
      <c r="B2058" s="5">
        <f>B2057+C2057*$B$7</f>
        <v>-1.4934070958700779E-2</v>
      </c>
      <c r="C2058" s="1">
        <f>C2057+D2057*$B$7</f>
        <v>9.3980761236201915E-2</v>
      </c>
      <c r="D2058" s="6">
        <f>(E2058-B2058)*$B$6/$B$4-C2058*$B$5/$B$4</f>
        <v>-1.7420236807470374E-2</v>
      </c>
      <c r="E2058" s="5">
        <f>E2057+F2057*$B$7</f>
        <v>-1.6159866098514353</v>
      </c>
      <c r="F2058" s="1">
        <f>F2057+G2057*$B$7</f>
        <v>-8.9516951024051591E-2</v>
      </c>
      <c r="G2058" s="1">
        <f>H2058/$H$4-(E2058-B2058)/$H$4*$B$6-F2058*$H$5/$H$4</f>
        <v>1.7353279654288119E-2</v>
      </c>
      <c r="H2058" s="4">
        <f>IF(AND(A2058&lt;$H$7,A2058&gt;$H$6),$H$8,0)</f>
        <v>0</v>
      </c>
    </row>
    <row r="2059" spans="1:8" x14ac:dyDescent="0.25">
      <c r="A2059" s="6">
        <f>A2058+$B$7</f>
        <v>409.79999999998529</v>
      </c>
      <c r="B2059" s="5">
        <f>B2058+C2058*$B$7</f>
        <v>3.8620812885396053E-3</v>
      </c>
      <c r="C2059" s="1">
        <f>C2058+D2058*$B$7</f>
        <v>9.049671387470784E-2</v>
      </c>
      <c r="D2059" s="6">
        <f>(E2059-B2059)*$B$6/$B$4-C2059*$B$5/$B$4</f>
        <v>-1.7734971521568471E-2</v>
      </c>
      <c r="E2059" s="5">
        <f>E2058+F2058*$B$7</f>
        <v>-1.6338900000562455</v>
      </c>
      <c r="F2059" s="1">
        <f>F2058+G2058*$B$7</f>
        <v>-8.6046295093193961E-2</v>
      </c>
      <c r="G2059" s="1">
        <f>H2059/$H$4-(E2059-B2059)/$H$4*$B$6-F2059*$H$5/$H$4</f>
        <v>1.7668215239845762E-2</v>
      </c>
      <c r="H2059" s="4">
        <f>IF(AND(A2059&lt;$H$7,A2059&gt;$H$6),$H$8,0)</f>
        <v>0</v>
      </c>
    </row>
    <row r="2060" spans="1:8" x14ac:dyDescent="0.25">
      <c r="A2060" s="6">
        <f>A2059+$B$7</f>
        <v>409.99999999998528</v>
      </c>
      <c r="B2060" s="5">
        <f>B2059+C2059*$B$7</f>
        <v>2.1961424063481175E-2</v>
      </c>
      <c r="C2060" s="1">
        <f>C2059+D2059*$B$7</f>
        <v>8.6949719570394143E-2</v>
      </c>
      <c r="D2060" s="6">
        <f>(E2060-B2060)*$B$6/$B$4-C2060*$B$5/$B$4</f>
        <v>-1.8034852624939566E-2</v>
      </c>
      <c r="E2060" s="5">
        <f>E2059+F2059*$B$7</f>
        <v>-1.6510992590748843</v>
      </c>
      <c r="F2060" s="1">
        <f>F2059+G2059*$B$7</f>
        <v>-8.2512652045224816E-2</v>
      </c>
      <c r="G2060" s="1">
        <f>H2060/$H$4-(E2060-B2060)/$H$4*$B$6-F2060*$H$5/$H$4</f>
        <v>1.7968296612062028E-2</v>
      </c>
      <c r="H2060" s="4">
        <f>IF(AND(A2060&lt;$H$7,A2060&gt;$H$6),$H$8,0)</f>
        <v>0</v>
      </c>
    </row>
    <row r="2061" spans="1:8" x14ac:dyDescent="0.25">
      <c r="A2061" s="6">
        <f>A2060+$B$7</f>
        <v>410.19999999998527</v>
      </c>
      <c r="B2061" s="5">
        <f>B2060+C2060*$B$7</f>
        <v>3.9351367977560003E-2</v>
      </c>
      <c r="C2061" s="1">
        <f>C2060+D2060*$B$7</f>
        <v>8.3342749045406228E-2</v>
      </c>
      <c r="D2061" s="6">
        <f>(E2061-B2061)*$B$6/$B$4-C2061*$B$5/$B$4</f>
        <v>-1.8319672810295985E-2</v>
      </c>
      <c r="E2061" s="5">
        <f>E2060+F2060*$B$7</f>
        <v>-1.6676017894839292</v>
      </c>
      <c r="F2061" s="1">
        <f>F2060+G2060*$B$7</f>
        <v>-7.8918992722812414E-2</v>
      </c>
      <c r="G2061" s="1">
        <f>H2061/$H$4-(E2061-B2061)/$H$4*$B$6-F2061*$H$5/$H$4</f>
        <v>1.8253316465457078E-2</v>
      </c>
      <c r="H2061" s="4">
        <f>IF(AND(A2061&lt;$H$7,A2061&gt;$H$6),$H$8,0)</f>
        <v>0</v>
      </c>
    </row>
    <row r="2062" spans="1:8" x14ac:dyDescent="0.25">
      <c r="A2062" s="6">
        <f>A2061+$B$7</f>
        <v>410.39999999998525</v>
      </c>
      <c r="B2062" s="5">
        <f>B2061+C2061*$B$7</f>
        <v>5.6019917786641255E-2</v>
      </c>
      <c r="C2062" s="1">
        <f>C2061+D2061*$B$7</f>
        <v>7.967881448334703E-2</v>
      </c>
      <c r="D2062" s="6">
        <f>(E2062-B2062)*$B$6/$B$4-C2062*$B$5/$B$4</f>
        <v>-1.8589237275401536E-2</v>
      </c>
      <c r="E2062" s="5">
        <f>E2061+F2061*$B$7</f>
        <v>-1.6833855880284918</v>
      </c>
      <c r="F2062" s="1">
        <f>F2061+G2061*$B$7</f>
        <v>-7.5268329429721004E-2</v>
      </c>
      <c r="G2062" s="1">
        <f>H2062/$H$4-(E2062-B2062)/$H$4*$B$6-F2062*$H$5/$H$4</f>
        <v>1.8523079999597149E-2</v>
      </c>
      <c r="H2062" s="4">
        <f>IF(AND(A2062&lt;$H$7,A2062&gt;$H$6),$H$8,0)</f>
        <v>0</v>
      </c>
    </row>
    <row r="2063" spans="1:8" x14ac:dyDescent="0.25">
      <c r="A2063" s="6">
        <f>A2062+$B$7</f>
        <v>410.59999999998524</v>
      </c>
      <c r="B2063" s="5">
        <f>B2062+C2062*$B$7</f>
        <v>7.1955680683310666E-2</v>
      </c>
      <c r="C2063" s="1">
        <f>C2062+D2062*$B$7</f>
        <v>7.5960967028266727E-2</v>
      </c>
      <c r="D2063" s="6">
        <f>(E2063-B2063)*$B$6/$B$4-C2063*$B$5/$B$4</f>
        <v>-1.8843363851401465E-2</v>
      </c>
      <c r="E2063" s="5">
        <f>E2062+F2062*$B$7</f>
        <v>-1.698439253914436</v>
      </c>
      <c r="F2063" s="1">
        <f>F2062+G2062*$B$7</f>
        <v>-7.156371342980157E-2</v>
      </c>
      <c r="G2063" s="1">
        <f>H2063/$H$4-(E2063-B2063)/$H$4*$B$6-F2063*$H$5/$H$4</f>
        <v>1.8777405047424488E-2</v>
      </c>
      <c r="H2063" s="4">
        <f>IF(AND(A2063&lt;$H$7,A2063&gt;$H$6),$H$8,0)</f>
        <v>0</v>
      </c>
    </row>
    <row r="2064" spans="1:8" x14ac:dyDescent="0.25">
      <c r="A2064" s="6">
        <f>A2063+$B$7</f>
        <v>410.79999999998523</v>
      </c>
      <c r="B2064" s="5">
        <f>B2063+C2063*$B$7</f>
        <v>8.7147874088964017E-2</v>
      </c>
      <c r="C2064" s="1">
        <f>C2063+D2063*$B$7</f>
        <v>7.2192294257986428E-2</v>
      </c>
      <c r="D2064" s="6">
        <f>(E2064-B2064)*$B$6/$B$4-C2064*$B$5/$B$4</f>
        <v>-1.90818831207634E-2</v>
      </c>
      <c r="E2064" s="5">
        <f>E2063+F2063*$B$7</f>
        <v>-1.7127519966003963</v>
      </c>
      <c r="F2064" s="1">
        <f>F2063+G2063*$B$7</f>
        <v>-6.7808232420316666E-2</v>
      </c>
      <c r="G2064" s="1">
        <f>H2064/$H$4-(E2064-B2064)/$H$4*$B$6-F2064*$H$5/$H$4</f>
        <v>1.9016122193198357E-2</v>
      </c>
      <c r="H2064" s="4">
        <f>IF(AND(A2064&lt;$H$7,A2064&gt;$H$6),$H$8,0)</f>
        <v>0</v>
      </c>
    </row>
    <row r="2065" spans="1:8" x14ac:dyDescent="0.25">
      <c r="A2065" s="6">
        <f>A2064+$B$7</f>
        <v>410.99999999998522</v>
      </c>
      <c r="B2065" s="5">
        <f>B2064+C2064*$B$7</f>
        <v>0.1015863329405613</v>
      </c>
      <c r="C2065" s="1">
        <f>C2064+D2064*$B$7</f>
        <v>6.8375917633833744E-2</v>
      </c>
      <c r="D2065" s="6">
        <f>(E2065-B2065)*$B$6/$B$4-C2065*$B$5/$B$4</f>
        <v>-1.9304638524757715E-2</v>
      </c>
      <c r="E2065" s="5">
        <f>E2064+F2064*$B$7</f>
        <v>-1.7263136430844597</v>
      </c>
      <c r="F2065" s="1">
        <f>F2064+G2064*$B$7</f>
        <v>-6.4005007981676992E-2</v>
      </c>
      <c r="G2065" s="1">
        <f>H2065/$H$4-(E2065-B2065)/$H$4*$B$6-F2065*$H$5/$H$4</f>
        <v>1.9239074879975365E-2</v>
      </c>
      <c r="H2065" s="4">
        <f>IF(AND(A2065&lt;$H$7,A2065&gt;$H$6),$H$8,0)</f>
        <v>0</v>
      </c>
    </row>
    <row r="2066" spans="1:8" x14ac:dyDescent="0.25">
      <c r="A2066" s="6">
        <f>A2065+$B$7</f>
        <v>411.19999999998521</v>
      </c>
      <c r="B2066" s="5">
        <f>B2065+C2065*$B$7</f>
        <v>0.11526151646732805</v>
      </c>
      <c r="C2066" s="1">
        <f>C2065+D2065*$B$7</f>
        <v>6.4514989928882202E-2</v>
      </c>
      <c r="D2066" s="6">
        <f>(E2066-B2066)*$B$6/$B$4-C2066*$B$5/$B$4</f>
        <v>-1.9511486460414465E-2</v>
      </c>
      <c r="E2066" s="5">
        <f>E2065+F2065*$B$7</f>
        <v>-1.739114644680795</v>
      </c>
      <c r="F2066" s="1">
        <f>F2065+G2065*$B$7</f>
        <v>-6.0157193005681918E-2</v>
      </c>
      <c r="G2066" s="1">
        <f>H2066/$H$4-(E2066-B2066)/$H$4*$B$6-F2066*$H$5/$H$4</f>
        <v>1.9446119506566457E-2</v>
      </c>
      <c r="H2066" s="4">
        <f>IF(AND(A2066&lt;$H$7,A2066&gt;$H$6),$H$8,0)</f>
        <v>0</v>
      </c>
    </row>
    <row r="2067" spans="1:8" x14ac:dyDescent="0.25">
      <c r="A2067" s="6">
        <f>A2066+$B$7</f>
        <v>411.3999999999852</v>
      </c>
      <c r="B2067" s="5">
        <f>B2066+C2066*$B$7</f>
        <v>0.12816451445310448</v>
      </c>
      <c r="C2067" s="1">
        <f>C2066+D2066*$B$7</f>
        <v>6.061269263679931E-2</v>
      </c>
      <c r="D2067" s="6">
        <f>(E2067-B2067)*$B$6/$B$4-C2067*$B$5/$B$4</f>
        <v>-1.970229636690235E-2</v>
      </c>
      <c r="E2067" s="5">
        <f>E2066+F2066*$B$7</f>
        <v>-1.7511460832819314</v>
      </c>
      <c r="F2067" s="1">
        <f>F2066+G2066*$B$7</f>
        <v>-5.6267969104368626E-2</v>
      </c>
      <c r="G2067" s="1">
        <f>H2067/$H$4-(E2067-B2067)/$H$4*$B$6-F2067*$H$5/$H$4</f>
        <v>1.9637125513915891E-2</v>
      </c>
      <c r="H2067" s="4">
        <f>IF(AND(A2067&lt;$H$7,A2067&gt;$H$6),$H$8,0)</f>
        <v>0</v>
      </c>
    </row>
    <row r="2068" spans="1:8" x14ac:dyDescent="0.25">
      <c r="A2068" s="6">
        <f>A2067+$B$7</f>
        <v>411.59999999998519</v>
      </c>
      <c r="B2068" s="5">
        <f>B2067+C2067*$B$7</f>
        <v>0.14028705298046434</v>
      </c>
      <c r="C2068" s="1">
        <f>C2067+D2067*$B$7</f>
        <v>5.6672233363418839E-2</v>
      </c>
      <c r="D2068" s="6">
        <f>(E2068-B2068)*$B$6/$B$4-C2068*$B$5/$B$4</f>
        <v>-1.9876950801283978E-2</v>
      </c>
      <c r="E2068" s="5">
        <f>E2067+F2067*$B$7</f>
        <v>-1.7623996771028052</v>
      </c>
      <c r="F2068" s="1">
        <f>F2067+G2067*$B$7</f>
        <v>-5.234054400158545E-2</v>
      </c>
      <c r="G2068" s="1">
        <f>H2068/$H$4-(E2068-B2068)/$H$4*$B$6-F2068*$H$5/$H$4</f>
        <v>1.9811975460856477E-2</v>
      </c>
      <c r="H2068" s="4">
        <f>IF(AND(A2068&lt;$H$7,A2068&gt;$H$6),$H$8,0)</f>
        <v>0</v>
      </c>
    </row>
    <row r="2069" spans="1:8" x14ac:dyDescent="0.25">
      <c r="A2069" s="6">
        <f>A2068+$B$7</f>
        <v>411.79999999998518</v>
      </c>
      <c r="B2069" s="5">
        <f>B2068+C2068*$B$7</f>
        <v>0.15162149965314811</v>
      </c>
      <c r="C2069" s="1">
        <f>C2068+D2068*$B$7</f>
        <v>5.2696843203162043E-2</v>
      </c>
      <c r="D2069" s="6">
        <f>(E2069-B2069)*$B$6/$B$4-C2069*$B$5/$B$4</f>
        <v>-2.0035345503610139E-2</v>
      </c>
      <c r="E2069" s="5">
        <f>E2068+F2068*$B$7</f>
        <v>-1.7728677859031223</v>
      </c>
      <c r="F2069" s="1">
        <f>F2068+G2068*$B$7</f>
        <v>-4.8378148909414151E-2</v>
      </c>
      <c r="G2069" s="1">
        <f>H2069/$H$4-(E2069-B2069)/$H$4*$B$6-F2069*$H$5/$H$4</f>
        <v>1.9970565089203918E-2</v>
      </c>
      <c r="H2069" s="4">
        <f>IF(AND(A2069&lt;$H$7,A2069&gt;$H$6),$H$8,0)</f>
        <v>0</v>
      </c>
    </row>
    <row r="2070" spans="1:8" x14ac:dyDescent="0.25">
      <c r="A2070" s="6">
        <f>A2069+$B$7</f>
        <v>411.99999999998516</v>
      </c>
      <c r="B2070" s="5">
        <f>B2069+C2069*$B$7</f>
        <v>0.16216086829378051</v>
      </c>
      <c r="C2070" s="1">
        <f>C2069+D2069*$B$7</f>
        <v>4.8689774102440013E-2</v>
      </c>
      <c r="D2070" s="6">
        <f>(E2070-B2070)*$B$6/$B$4-C2070*$B$5/$B$4</f>
        <v>-2.0177389451324454E-2</v>
      </c>
      <c r="E2070" s="5">
        <f>E2069+F2069*$B$7</f>
        <v>-1.7825434156850051</v>
      </c>
      <c r="F2070" s="1">
        <f>F2069+G2069*$B$7</f>
        <v>-4.4384035891573366E-2</v>
      </c>
      <c r="G2070" s="1">
        <f>H2070/$H$4-(E2070-B2070)/$H$4*$B$6-F2070*$H$5/$H$4</f>
        <v>2.0112803378161459E-2</v>
      </c>
      <c r="H2070" s="4">
        <f>IF(AND(A2070&lt;$H$7,A2070&gt;$H$6),$H$8,0)</f>
        <v>0</v>
      </c>
    </row>
    <row r="2071" spans="1:8" x14ac:dyDescent="0.25">
      <c r="A2071" s="6">
        <f>A2070+$B$7</f>
        <v>412.19999999998515</v>
      </c>
      <c r="B2071" s="5">
        <f>B2070+C2070*$B$7</f>
        <v>0.17189882311426852</v>
      </c>
      <c r="C2071" s="1">
        <f>C2070+D2070*$B$7</f>
        <v>4.4654296212175121E-2</v>
      </c>
      <c r="D2071" s="6">
        <f>(E2071-B2071)*$B$6/$B$4-C2071*$B$5/$B$4</f>
        <v>-2.0303004902958513E-2</v>
      </c>
      <c r="E2071" s="5">
        <f>E2070+F2070*$B$7</f>
        <v>-1.7914202228633198</v>
      </c>
      <c r="F2071" s="1">
        <f>F2070+G2070*$B$7</f>
        <v>-4.0361475215941071E-2</v>
      </c>
      <c r="G2071" s="1">
        <f>H2071/$H$4-(E2071-B2071)/$H$4*$B$6-F2071*$H$5/$H$4</f>
        <v>2.0238612588014997E-2</v>
      </c>
      <c r="H2071" s="4">
        <f>IF(AND(A2071&lt;$H$7,A2071&gt;$H$6),$H$8,0)</f>
        <v>0</v>
      </c>
    </row>
    <row r="2072" spans="1:8" x14ac:dyDescent="0.25">
      <c r="A2072" s="6">
        <f>A2071+$B$7</f>
        <v>412.39999999998514</v>
      </c>
      <c r="B2072" s="5">
        <f>B2071+C2071*$B$7</f>
        <v>0.18082968235670355</v>
      </c>
      <c r="C2072" s="1">
        <f>C2071+D2071*$B$7</f>
        <v>4.0593695231583418E-2</v>
      </c>
      <c r="D2072" s="6">
        <f>(E2072-B2072)*$B$6/$B$4-C2072*$B$5/$B$4</f>
        <v>-2.0412127431105868E-2</v>
      </c>
      <c r="E2072" s="5">
        <f>E2071+F2071*$B$7</f>
        <v>-1.799492517906508</v>
      </c>
      <c r="F2072" s="1">
        <f>F2071+G2071*$B$7</f>
        <v>-3.6313752698338073E-2</v>
      </c>
      <c r="G2072" s="1">
        <f>H2072/$H$4-(E2072-B2072)/$H$4*$B$6-F2072*$H$5/$H$4</f>
        <v>2.0347928293107186E-2</v>
      </c>
      <c r="H2072" s="4">
        <f>IF(AND(A2072&lt;$H$7,A2072&gt;$H$6),$H$8,0)</f>
        <v>0</v>
      </c>
    </row>
    <row r="2073" spans="1:8" x14ac:dyDescent="0.25">
      <c r="A2073" s="6">
        <f>A2072+$B$7</f>
        <v>412.59999999998513</v>
      </c>
      <c r="B2073" s="5">
        <f>B2072+C2072*$B$7</f>
        <v>0.18894842140302023</v>
      </c>
      <c r="C2073" s="1">
        <f>C2072+D2072*$B$7</f>
        <v>3.6511269745362243E-2</v>
      </c>
      <c r="D2073" s="6">
        <f>(E2073-B2073)*$B$6/$B$4-C2073*$B$5/$B$4</f>
        <v>-2.0504705944672394E-2</v>
      </c>
      <c r="E2073" s="5">
        <f>E2072+F2072*$B$7</f>
        <v>-1.8067552684461756</v>
      </c>
      <c r="F2073" s="1">
        <f>F2072+G2072*$B$7</f>
        <v>-3.2244167039716637E-2</v>
      </c>
      <c r="G2073" s="1">
        <f>H2073/$H$4-(E2073-B2073)/$H$4*$B$6-F2073*$H$5/$H$4</f>
        <v>2.0440699404087707E-2</v>
      </c>
      <c r="H2073" s="4">
        <f>IF(AND(A2073&lt;$H$7,A2073&gt;$H$6),$H$8,0)</f>
        <v>0</v>
      </c>
    </row>
    <row r="2074" spans="1:8" x14ac:dyDescent="0.25">
      <c r="A2074" s="6">
        <f>A2073+$B$7</f>
        <v>412.79999999998512</v>
      </c>
      <c r="B2074" s="5">
        <f>B2073+C2073*$B$7</f>
        <v>0.19625067535209267</v>
      </c>
      <c r="C2074" s="1">
        <f>C2073+D2073*$B$7</f>
        <v>3.2410328556427767E-2</v>
      </c>
      <c r="D2074" s="6">
        <f>(E2074-B2074)*$B$6/$B$4-C2074*$B$5/$B$4</f>
        <v>-2.0580702700408536E-2</v>
      </c>
      <c r="E2074" s="5">
        <f>E2073+F2073*$B$7</f>
        <v>-1.813204101854119</v>
      </c>
      <c r="F2074" s="1">
        <f>F2073+G2073*$B$7</f>
        <v>-2.8156027158899095E-2</v>
      </c>
      <c r="G2074" s="1">
        <f>H2074/$H$4-(E2074-B2074)/$H$4*$B$6-F2074*$H$5/$H$4</f>
        <v>2.0516888179445601E-2</v>
      </c>
      <c r="H2074" s="4">
        <f>IF(AND(A2074&lt;$H$7,A2074&gt;$H$6),$H$8,0)</f>
        <v>0</v>
      </c>
    </row>
    <row r="2075" spans="1:8" x14ac:dyDescent="0.25">
      <c r="A2075" s="6">
        <f>A2074+$B$7</f>
        <v>412.99999999998511</v>
      </c>
      <c r="B2075" s="5">
        <f>B2074+C2074*$B$7</f>
        <v>0.20273274106337824</v>
      </c>
      <c r="C2075" s="1">
        <f>C2074+D2074*$B$7</f>
        <v>2.8294188016346061E-2</v>
      </c>
      <c r="D2075" s="6">
        <f>(E2075-B2075)*$B$6/$B$4-C2075*$B$5/$B$4</f>
        <v>-2.064009330373796E-2</v>
      </c>
      <c r="E2075" s="5">
        <f>E2074+F2074*$B$7</f>
        <v>-1.8188353072858987</v>
      </c>
      <c r="F2075" s="1">
        <f>F2074+G2074*$B$7</f>
        <v>-2.4052649523009974E-2</v>
      </c>
      <c r="G2075" s="1">
        <f>H2075/$H$4-(E2075-B2075)/$H$4*$B$6-F2075*$H$5/$H$4</f>
        <v>2.057647022633792E-2</v>
      </c>
      <c r="H2075" s="4">
        <f>IF(AND(A2075&lt;$H$7,A2075&gt;$H$6),$H$8,0)</f>
        <v>0</v>
      </c>
    </row>
    <row r="2076" spans="1:8" x14ac:dyDescent="0.25">
      <c r="A2076" s="6">
        <f>A2075+$B$7</f>
        <v>413.1999999999851</v>
      </c>
      <c r="B2076" s="5">
        <f>B2075+C2075*$B$7</f>
        <v>0.20839157866664745</v>
      </c>
      <c r="C2076" s="1">
        <f>C2075+D2075*$B$7</f>
        <v>2.4166169355598469E-2</v>
      </c>
      <c r="D2076" s="6">
        <f>(E2076-B2076)*$B$6/$B$4-C2076*$B$5/$B$4</f>
        <v>-2.0682866698905462E-2</v>
      </c>
      <c r="E2076" s="5">
        <f>E2075+F2075*$B$7</f>
        <v>-1.8236458371905007</v>
      </c>
      <c r="F2076" s="1">
        <f>F2075+G2075*$B$7</f>
        <v>-1.9937355477742391E-2</v>
      </c>
      <c r="G2076" s="1">
        <f>H2076/$H$4-(E2076-B2076)/$H$4*$B$6-F2076*$H$5/$H$4</f>
        <v>2.0619434490737616E-2</v>
      </c>
      <c r="H2076" s="4">
        <f>IF(AND(A2076&lt;$H$7,A2076&gt;$H$6),$H$8,0)</f>
        <v>0</v>
      </c>
    </row>
    <row r="2077" spans="1:8" x14ac:dyDescent="0.25">
      <c r="A2077" s="6">
        <f>A2076+$B$7</f>
        <v>413.39999999998508</v>
      </c>
      <c r="B2077" s="5">
        <f>B2076+C2076*$B$7</f>
        <v>0.21322481253776715</v>
      </c>
      <c r="C2077" s="1">
        <f>C2076+D2076*$B$7</f>
        <v>2.0029596015817375E-2</v>
      </c>
      <c r="D2077" s="6">
        <f>(E2077-B2077)*$B$6/$B$4-C2077*$B$5/$B$4</f>
        <v>-2.0709025148475425E-2</v>
      </c>
      <c r="E2077" s="5">
        <f>E2076+F2076*$B$7</f>
        <v>-1.8276333082860492</v>
      </c>
      <c r="F2077" s="1">
        <f>F2076+G2076*$B$7</f>
        <v>-1.5813468579594869E-2</v>
      </c>
      <c r="G2077" s="1">
        <f>H2077/$H$4-(E2077-B2077)/$H$4*$B$6-F2077*$H$5/$H$4</f>
        <v>2.0645783236932089E-2</v>
      </c>
      <c r="H2077" s="4">
        <f>IF(AND(A2077&lt;$H$7,A2077&gt;$H$6),$H$8,0)</f>
        <v>0</v>
      </c>
    </row>
    <row r="2078" spans="1:8" x14ac:dyDescent="0.25">
      <c r="A2078" s="6">
        <f>A2077+$B$7</f>
        <v>413.59999999998507</v>
      </c>
      <c r="B2078" s="5">
        <f>B2077+C2077*$B$7</f>
        <v>0.21723073174093063</v>
      </c>
      <c r="C2078" s="1">
        <f>C2077+D2077*$B$7</f>
        <v>1.588779098612229E-2</v>
      </c>
      <c r="D2078" s="6">
        <f>(E2078-B2078)*$B$6/$B$4-C2078*$B$5/$B$4</f>
        <v>-2.0718584202220825E-2</v>
      </c>
      <c r="E2078" s="5">
        <f>E2077+F2077*$B$7</f>
        <v>-1.8307960020019682</v>
      </c>
      <c r="F2078" s="1">
        <f>F2077+G2077*$B$7</f>
        <v>-1.1684311932208452E-2</v>
      </c>
      <c r="G2078" s="1">
        <f>H2078/$H$4-(E2078-B2078)/$H$4*$B$6-F2078*$H$5/$H$4</f>
        <v>2.0655532016412119E-2</v>
      </c>
      <c r="H2078" s="4">
        <f>IF(AND(A2078&lt;$H$7,A2078&gt;$H$6),$H$8,0)</f>
        <v>0</v>
      </c>
    </row>
    <row r="2079" spans="1:8" x14ac:dyDescent="0.25">
      <c r="A2079" s="6">
        <f>A2078+$B$7</f>
        <v>413.79999999998506</v>
      </c>
      <c r="B2079" s="5">
        <f>B2078+C2078*$B$7</f>
        <v>0.22040828993815509</v>
      </c>
      <c r="C2079" s="1">
        <f>C2078+D2078*$B$7</f>
        <v>1.1744074145678126E-2</v>
      </c>
      <c r="D2079" s="6">
        <f>(E2079-B2079)*$B$6/$B$4-C2079*$B$5/$B$4</f>
        <v>-2.0711572655450823E-2</v>
      </c>
      <c r="E2079" s="5">
        <f>E2078+F2078*$B$7</f>
        <v>-1.8331328643884099</v>
      </c>
      <c r="F2079" s="1">
        <f>F2078+G2078*$B$7</f>
        <v>-7.5532055289260283E-3</v>
      </c>
      <c r="G2079" s="1">
        <f>H2079/$H$4-(E2079-B2079)/$H$4*$B$6-F2079*$H$5/$H$4</f>
        <v>2.0648709626199541E-2</v>
      </c>
      <c r="H2079" s="4">
        <f>IF(AND(A2079&lt;$H$7,A2079&gt;$H$6),$H$8,0)</f>
        <v>0</v>
      </c>
    </row>
    <row r="2080" spans="1:8" x14ac:dyDescent="0.25">
      <c r="A2080" s="6">
        <f>A2079+$B$7</f>
        <v>413.99999999998505</v>
      </c>
      <c r="B2080" s="5">
        <f>B2079+C2079*$B$7</f>
        <v>0.22275710476729071</v>
      </c>
      <c r="C2080" s="1">
        <f>C2079+D2079*$B$7</f>
        <v>7.6017596145879609E-3</v>
      </c>
      <c r="D2080" s="6">
        <f>(E2080-B2080)*$B$6/$B$4-C2080*$B$5/$B$4</f>
        <v>-2.068803249683368E-2</v>
      </c>
      <c r="E2080" s="5">
        <f>E2079+F2079*$B$7</f>
        <v>-1.8346435054941952</v>
      </c>
      <c r="F2080" s="1">
        <f>F2079+G2079*$B$7</f>
        <v>-3.42346360368612E-3</v>
      </c>
      <c r="G2080" s="1">
        <f>H2080/$H$4-(E2080-B2080)/$H$4*$B$6-F2080*$H$5/$H$4</f>
        <v>2.0625358056670155E-2</v>
      </c>
      <c r="H2080" s="4">
        <f>IF(AND(A2080&lt;$H$7,A2080&gt;$H$6),$H$8,0)</f>
        <v>0</v>
      </c>
    </row>
    <row r="2081" spans="1:8" x14ac:dyDescent="0.25">
      <c r="A2081" s="6">
        <f>A2080+$B$7</f>
        <v>414.19999999998504</v>
      </c>
      <c r="B2081" s="5">
        <f>B2080+C2080*$B$7</f>
        <v>0.22427745669020829</v>
      </c>
      <c r="C2081" s="1">
        <f>C2080+D2080*$B$7</f>
        <v>3.4641531152212243E-3</v>
      </c>
      <c r="D2081" s="6">
        <f>(E2081-B2081)*$B$6/$B$4-C2081*$B$5/$B$4</f>
        <v>-2.0648018845779728E-2</v>
      </c>
      <c r="E2081" s="5">
        <f>E2080+F2080*$B$7</f>
        <v>-1.8353281982149323</v>
      </c>
      <c r="F2081" s="1">
        <f>F2080+G2080*$B$7</f>
        <v>7.0160800764791122E-4</v>
      </c>
      <c r="G2081" s="1">
        <f>H2081/$H$4-(E2081-B2081)/$H$4*$B$6-F2081*$H$5/$H$4</f>
        <v>2.0585532428936688E-2</v>
      </c>
      <c r="H2081" s="4">
        <f>IF(AND(A2081&lt;$H$7,A2081&gt;$H$6),$H$8,0)</f>
        <v>0</v>
      </c>
    </row>
    <row r="2082" spans="1:8" x14ac:dyDescent="0.25">
      <c r="A2082" s="6">
        <f>A2081+$B$7</f>
        <v>414.39999999998503</v>
      </c>
      <c r="B2082" s="5">
        <f>B2081+C2081*$B$7</f>
        <v>0.22497028731325253</v>
      </c>
      <c r="C2082" s="1">
        <f>C2081+D2081*$B$7</f>
        <v>-6.654506539347212E-4</v>
      </c>
      <c r="D2082" s="6">
        <f>(E2082-B2082)*$B$6/$B$4-C2082*$B$5/$B$4</f>
        <v>-2.0591599879457533E-2</v>
      </c>
      <c r="E2082" s="5">
        <f>E2081+F2081*$B$7</f>
        <v>-1.8351878766134027</v>
      </c>
      <c r="F2082" s="1">
        <f>F2081+G2081*$B$7</f>
        <v>4.8187144934352492E-3</v>
      </c>
      <c r="G2082" s="1">
        <f>H2082/$H$4-(E2082-B2082)/$H$4*$B$6-F2082*$H$5/$H$4</f>
        <v>2.0529300921865026E-2</v>
      </c>
      <c r="H2082" s="4">
        <f>IF(AND(A2082&lt;$H$7,A2082&gt;$H$6),$H$8,0)</f>
        <v>0</v>
      </c>
    </row>
    <row r="2083" spans="1:8" x14ac:dyDescent="0.25">
      <c r="A2083" s="6">
        <f>A2082+$B$7</f>
        <v>414.59999999998502</v>
      </c>
      <c r="B2083" s="5">
        <f>B2082+C2082*$B$7</f>
        <v>0.22483719718246559</v>
      </c>
      <c r="C2083" s="1">
        <f>C2082+D2082*$B$7</f>
        <v>-4.7837706298262282E-3</v>
      </c>
      <c r="D2083" s="6">
        <f>(E2083-B2083)*$B$6/$B$4-C2083*$B$5/$B$4</f>
        <v>-2.0518856749524417E-2</v>
      </c>
      <c r="E2083" s="5">
        <f>E2082+F2082*$B$7</f>
        <v>-1.8342241337147156</v>
      </c>
      <c r="F2083" s="1">
        <f>F2082+G2082*$B$7</f>
        <v>8.9245746778082551E-3</v>
      </c>
      <c r="G2083" s="1">
        <f>H2083/$H$4-(E2083-B2083)/$H$4*$B$6-F2083*$H$5/$H$4</f>
        <v>2.0456744688804689E-2</v>
      </c>
      <c r="H2083" s="4">
        <f>IF(AND(A2083&lt;$H$7,A2083&gt;$H$6),$H$8,0)</f>
        <v>0</v>
      </c>
    </row>
    <row r="2084" spans="1:8" x14ac:dyDescent="0.25">
      <c r="A2084" s="6">
        <f>A2083+$B$7</f>
        <v>414.799999999985</v>
      </c>
      <c r="B2084" s="5">
        <f>B2083+C2083*$B$7</f>
        <v>0.22388044305650034</v>
      </c>
      <c r="C2084" s="1">
        <f>C2083+D2083*$B$7</f>
        <v>-8.887541979731111E-3</v>
      </c>
      <c r="D2084" s="6">
        <f>(E2084-B2084)*$B$6/$B$4-C2084*$B$5/$B$4</f>
        <v>-2.042988348866058E-2</v>
      </c>
      <c r="E2084" s="5">
        <f>E2083+F2083*$B$7</f>
        <v>-1.8324392187791541</v>
      </c>
      <c r="F2084" s="1">
        <f>F2083+G2083*$B$7</f>
        <v>1.3015923615569193E-2</v>
      </c>
      <c r="G2084" s="1">
        <f>H2084/$H$4-(E2084-B2084)/$H$4*$B$6-F2084*$H$5/$H$4</f>
        <v>2.0367957764123007E-2</v>
      </c>
      <c r="H2084" s="4">
        <f>IF(AND(A2084&lt;$H$7,A2084&gt;$H$6),$H$8,0)</f>
        <v>0</v>
      </c>
    </row>
    <row r="2085" spans="1:8" x14ac:dyDescent="0.25">
      <c r="A2085" s="6">
        <f>A2084+$B$7</f>
        <v>414.99999999998499</v>
      </c>
      <c r="B2085" s="5">
        <f>B2084+C2084*$B$7</f>
        <v>0.22210293466055411</v>
      </c>
      <c r="C2085" s="1">
        <f>C2084+D2084*$B$7</f>
        <v>-1.2973518677463228E-2</v>
      </c>
      <c r="D2085" s="6">
        <f>(E2085-B2085)*$B$6/$B$4-C2085*$B$5/$B$4</f>
        <v>-2.0324786907003997E-2</v>
      </c>
      <c r="E2085" s="5">
        <f>E2084+F2084*$B$7</f>
        <v>-1.8298360340560402</v>
      </c>
      <c r="F2085" s="1">
        <f>F2084+G2084*$B$7</f>
        <v>1.7089515168393795E-2</v>
      </c>
      <c r="G2085" s="1">
        <f>H2085/$H$4-(E2085-B2085)/$H$4*$B$6-F2085*$H$5/$H$4</f>
        <v>2.0263046959640037E-2</v>
      </c>
      <c r="H2085" s="4">
        <f>IF(AND(A2085&lt;$H$7,A2085&gt;$H$6),$H$8,0)</f>
        <v>0</v>
      </c>
    </row>
    <row r="2086" spans="1:8" x14ac:dyDescent="0.25">
      <c r="A2086" s="6">
        <f>A2085+$B$7</f>
        <v>415.19999999998498</v>
      </c>
      <c r="B2086" s="5">
        <f>B2085+C2085*$B$7</f>
        <v>0.21950823092506147</v>
      </c>
      <c r="C2086" s="1">
        <f>C2085+D2085*$B$7</f>
        <v>-1.7038476058864029E-2</v>
      </c>
      <c r="D2086" s="6">
        <f>(E2086-B2086)*$B$6/$B$4-C2086*$B$5/$B$4</f>
        <v>-2.0203686478591269E-2</v>
      </c>
      <c r="E2086" s="5">
        <f>E2085+F2085*$B$7</f>
        <v>-1.8264181310223615</v>
      </c>
      <c r="F2086" s="1">
        <f>F2085+G2085*$B$7</f>
        <v>2.1142124560321801E-2</v>
      </c>
      <c r="G2086" s="1">
        <f>H2086/$H$4-(E2086-B2086)/$H$4*$B$6-F2086*$H$5/$H$4</f>
        <v>2.0142131751069402E-2</v>
      </c>
      <c r="H2086" s="4">
        <f>IF(AND(A2086&lt;$H$7,A2086&gt;$H$6),$H$8,0)</f>
        <v>0</v>
      </c>
    </row>
    <row r="2087" spans="1:8" x14ac:dyDescent="0.25">
      <c r="A2087" s="6">
        <f>A2086+$B$7</f>
        <v>415.39999999998497</v>
      </c>
      <c r="B2087" s="5">
        <f>B2086+C2086*$B$7</f>
        <v>0.21610053571328866</v>
      </c>
      <c r="C2087" s="1">
        <f>C2086+D2086*$B$7</f>
        <v>-2.1079213354582283E-2</v>
      </c>
      <c r="D2087" s="6">
        <f>(E2087-B2087)*$B$6/$B$4-C2087*$B$5/$B$4</f>
        <v>-2.0066714217917125E-2</v>
      </c>
      <c r="E2087" s="5">
        <f>E2086+F2086*$B$7</f>
        <v>-1.8221897061102972</v>
      </c>
      <c r="F2087" s="1">
        <f>F2086+G2086*$B$7</f>
        <v>2.5170550910535681E-2</v>
      </c>
      <c r="G2087" s="1">
        <f>H2087/$H$4-(E2087-B2087)/$H$4*$B$6-F2087*$H$5/$H$4</f>
        <v>2.0005344154577824E-2</v>
      </c>
      <c r="H2087" s="4">
        <f>IF(AND(A2087&lt;$H$7,A2087&gt;$H$6),$H$8,0)</f>
        <v>0</v>
      </c>
    </row>
    <row r="2088" spans="1:8" x14ac:dyDescent="0.25">
      <c r="A2088" s="6">
        <f>A2087+$B$7</f>
        <v>415.59999999998496</v>
      </c>
      <c r="B2088" s="5">
        <f>B2087+C2087*$B$7</f>
        <v>0.2118846930423722</v>
      </c>
      <c r="C2088" s="1">
        <f>C2087+D2087*$B$7</f>
        <v>-2.5092556198165708E-2</v>
      </c>
      <c r="D2088" s="6">
        <f>(E2088-B2088)*$B$6/$B$4-C2088*$B$5/$B$4</f>
        <v>-1.9914014546733139E-2</v>
      </c>
      <c r="E2088" s="5">
        <f>E2087+F2087*$B$7</f>
        <v>-1.81715559592819</v>
      </c>
      <c r="F2088" s="1">
        <f>F2087+G2087*$B$7</f>
        <v>2.9171619741451247E-2</v>
      </c>
      <c r="G2088" s="1">
        <f>H2088/$H$4-(E2088-B2088)/$H$4*$B$6-F2088*$H$5/$H$4</f>
        <v>1.9852828593583855E-2</v>
      </c>
      <c r="H2088" s="4">
        <f>IF(AND(A2088&lt;$H$7,A2088&gt;$H$6),$H$8,0)</f>
        <v>0</v>
      </c>
    </row>
    <row r="2089" spans="1:8" x14ac:dyDescent="0.25">
      <c r="A2089" s="6">
        <f>A2088+$B$7</f>
        <v>415.79999999998495</v>
      </c>
      <c r="B2089" s="5">
        <f>B2088+C2088*$B$7</f>
        <v>0.20686618180273905</v>
      </c>
      <c r="C2089" s="1">
        <f>C2088+D2088*$B$7</f>
        <v>-2.9075359107512334E-2</v>
      </c>
      <c r="D2089" s="6">
        <f>(E2089-B2089)*$B$6/$B$4-C2089*$B$5/$B$4</f>
        <v>-1.9745744151213704E-2</v>
      </c>
      <c r="E2089" s="5">
        <f>E2088+F2088*$B$7</f>
        <v>-1.8113212719798997</v>
      </c>
      <c r="F2089" s="1">
        <f>F2088+G2088*$B$7</f>
        <v>3.3142185460168019E-2</v>
      </c>
      <c r="G2089" s="1">
        <f>H2089/$H$4-(E2089-B2089)/$H$4*$B$6-F2089*$H$5/$H$4</f>
        <v>1.9684741755923871E-2</v>
      </c>
      <c r="H2089" s="4">
        <f>IF(AND(A2089&lt;$H$7,A2089&gt;$H$6),$H$8,0)</f>
        <v>0</v>
      </c>
    </row>
    <row r="2090" spans="1:8" x14ac:dyDescent="0.25">
      <c r="A2090" s="6">
        <f>A2089+$B$7</f>
        <v>415.99999999998494</v>
      </c>
      <c r="B2090" s="5">
        <f>B2089+C2089*$B$7</f>
        <v>0.2010511099812366</v>
      </c>
      <c r="C2090" s="1">
        <f>C2089+D2089*$B$7</f>
        <v>-3.3024507937755077E-2</v>
      </c>
      <c r="D2090" s="6">
        <f>(E2090-B2090)*$B$6/$B$4-C2090*$B$5/$B$4</f>
        <v>-1.9562071829624703E-2</v>
      </c>
      <c r="E2090" s="5">
        <f>E2089+F2089*$B$7</f>
        <v>-1.8046928348878661</v>
      </c>
      <c r="F2090" s="1">
        <f>F2089+G2089*$B$7</f>
        <v>3.7079133811352791E-2</v>
      </c>
      <c r="G2090" s="1">
        <f>H2090/$H$4-(E2090-B2090)/$H$4*$B$6-F2090*$H$5/$H$4</f>
        <v>1.9501252441520737E-2</v>
      </c>
      <c r="H2090" s="4">
        <f>IF(AND(A2090&lt;$H$7,A2090&gt;$H$6),$H$8,0)</f>
        <v>0</v>
      </c>
    </row>
    <row r="2091" spans="1:8" x14ac:dyDescent="0.25">
      <c r="A2091" s="6">
        <f>A2090+$B$7</f>
        <v>416.19999999998493</v>
      </c>
      <c r="B2091" s="5">
        <f>B2090+C2090*$B$7</f>
        <v>0.19444620839368559</v>
      </c>
      <c r="C2091" s="1">
        <f>C2090+D2090*$B$7</f>
        <v>-3.6936922303680016E-2</v>
      </c>
      <c r="D2091" s="6">
        <f>(E2091-B2091)*$B$6/$B$4-C2091*$B$5/$B$4</f>
        <v>-1.9363178330637609E-2</v>
      </c>
      <c r="E2091" s="5">
        <f>E2090+F2090*$B$7</f>
        <v>-1.7972770081255955</v>
      </c>
      <c r="F2091" s="1">
        <f>F2090+G2090*$B$7</f>
        <v>4.0979384299656939E-2</v>
      </c>
      <c r="G2091" s="1">
        <f>H2091/$H$4-(E2091-B2091)/$H$4*$B$6-F2091*$H$5/$H$4</f>
        <v>1.9302541400697957E-2</v>
      </c>
      <c r="H2091" s="4">
        <f>IF(AND(A2091&lt;$H$7,A2091&gt;$H$6),$H$8,0)</f>
        <v>0</v>
      </c>
    </row>
    <row r="2092" spans="1:8" x14ac:dyDescent="0.25">
      <c r="A2092" s="6">
        <f>A2091+$B$7</f>
        <v>416.39999999998491</v>
      </c>
      <c r="B2092" s="5">
        <f>B2091+C2091*$B$7</f>
        <v>0.18705882393294959</v>
      </c>
      <c r="C2092" s="1">
        <f>C2091+D2091*$B$7</f>
        <v>-4.0809557969807536E-2</v>
      </c>
      <c r="D2092" s="6">
        <f>(E2092-B2092)*$B$6/$B$4-C2092*$B$5/$B$4</f>
        <v>-1.9149256182439026E-2</v>
      </c>
      <c r="E2092" s="5">
        <f>E2091+F2091*$B$7</f>
        <v>-1.7890811312656643</v>
      </c>
      <c r="F2092" s="1">
        <f>F2091+G2091*$B$7</f>
        <v>4.4839892579796529E-2</v>
      </c>
      <c r="G2092" s="1">
        <f>H2092/$H$4-(E2092-B2092)/$H$4*$B$6-F2092*$H$5/$H$4</f>
        <v>1.908880116328919E-2</v>
      </c>
      <c r="H2092" s="4">
        <f>IF(AND(A2092&lt;$H$7,A2092&gt;$H$6),$H$8,0)</f>
        <v>0</v>
      </c>
    </row>
    <row r="2093" spans="1:8" x14ac:dyDescent="0.25">
      <c r="A2093" s="6">
        <f>A2092+$B$7</f>
        <v>416.5999999999849</v>
      </c>
      <c r="B2093" s="5">
        <f>B2092+C2092*$B$7</f>
        <v>0.17889691233898808</v>
      </c>
      <c r="C2093" s="1">
        <f>C2092+D2092*$B$7</f>
        <v>-4.463940920629534E-2</v>
      </c>
      <c r="D2093" s="6">
        <f>(E2093-B2093)*$B$6/$B$4-C2093*$B$5/$B$4</f>
        <v>-1.8920509512792505E-2</v>
      </c>
      <c r="E2093" s="5">
        <f>E2092+F2092*$B$7</f>
        <v>-1.7801131527497049</v>
      </c>
      <c r="F2093" s="1">
        <f>F2092+G2092*$B$7</f>
        <v>4.865765281245437E-2</v>
      </c>
      <c r="G2093" s="1">
        <f>H2093/$H$4-(E2093-B2093)/$H$4*$B$6-F2093*$H$5/$H$4</f>
        <v>1.8860235858700114E-2</v>
      </c>
      <c r="H2093" s="4">
        <f>IF(AND(A2093&lt;$H$7,A2093&gt;$H$6),$H$8,0)</f>
        <v>0</v>
      </c>
    </row>
    <row r="2094" spans="1:8" x14ac:dyDescent="0.25">
      <c r="A2094" s="6">
        <f>A2093+$B$7</f>
        <v>416.79999999998489</v>
      </c>
      <c r="B2094" s="5">
        <f>B2093+C2093*$B$7</f>
        <v>0.16996903049772902</v>
      </c>
      <c r="C2094" s="1">
        <f>C2093+D2093*$B$7</f>
        <v>-4.8423511108853838E-2</v>
      </c>
      <c r="D2094" s="6">
        <f>(E2094-B2094)*$B$6/$B$4-C2094*$B$5/$B$4</f>
        <v>-1.8677153860216626E-2</v>
      </c>
      <c r="E2094" s="5">
        <f>E2093+F2093*$B$7</f>
        <v>-1.7703816221872142</v>
      </c>
      <c r="F2094" s="1">
        <f>F2093+G2093*$B$7</f>
        <v>5.2429699984194396E-2</v>
      </c>
      <c r="G2094" s="1">
        <f>H2094/$H$4-(E2094-B2094)/$H$4*$B$6-F2094*$H$5/$H$4</f>
        <v>1.8617061027086518E-2</v>
      </c>
      <c r="H2094" s="4">
        <f>IF(AND(A2094&lt;$H$7,A2094&gt;$H$6),$H$8,0)</f>
        <v>0</v>
      </c>
    </row>
    <row r="2095" spans="1:8" x14ac:dyDescent="0.25">
      <c r="A2095" s="6">
        <f>A2094+$B$7</f>
        <v>416.99999999998488</v>
      </c>
      <c r="B2095" s="5">
        <f>B2094+C2094*$B$7</f>
        <v>0.16028432827595826</v>
      </c>
      <c r="C2095" s="1">
        <f>C2094+D2094*$B$7</f>
        <v>-5.2158941880897161E-2</v>
      </c>
      <c r="D2095" s="6">
        <f>(E2095-B2095)*$B$6/$B$4-C2095*$B$5/$B$4</f>
        <v>-1.8419415976449877E-2</v>
      </c>
      <c r="E2095" s="5">
        <f>E2094+F2094*$B$7</f>
        <v>-1.7598956821903753</v>
      </c>
      <c r="F2095" s="1">
        <f>F2094+G2094*$B$7</f>
        <v>5.6153112189611699E-2</v>
      </c>
      <c r="G2095" s="1">
        <f>H2095/$H$4-(E2095-B2095)/$H$4*$B$6-F2095*$H$5/$H$4</f>
        <v>1.8359503421819162E-2</v>
      </c>
      <c r="H2095" s="4">
        <f>IF(AND(A2095&lt;$H$7,A2095&gt;$H$6),$H$8,0)</f>
        <v>0</v>
      </c>
    </row>
    <row r="2096" spans="1:8" x14ac:dyDescent="0.25">
      <c r="A2096" s="6">
        <f>A2095+$B$7</f>
        <v>417.19999999998487</v>
      </c>
      <c r="B2096" s="5">
        <f>B2095+C2095*$B$7</f>
        <v>0.14985253989977881</v>
      </c>
      <c r="C2096" s="1">
        <f>C2095+D2095*$B$7</f>
        <v>-5.5842825076187139E-2</v>
      </c>
      <c r="D2096" s="6">
        <f>(E2096-B2096)*$B$6/$B$4-C2096*$B$5/$B$4</f>
        <v>-1.8147533620379512E-2</v>
      </c>
      <c r="E2096" s="5">
        <f>E2095+F2095*$B$7</f>
        <v>-1.7486650597524529</v>
      </c>
      <c r="F2096" s="1">
        <f>F2095+G2095*$B$7</f>
        <v>5.9825012873975535E-2</v>
      </c>
      <c r="G2096" s="1">
        <f>H2096/$H$4-(E2096-B2096)/$H$4*$B$6-F2096*$H$5/$H$4</f>
        <v>1.8087800803412685E-2</v>
      </c>
      <c r="H2096" s="4">
        <f>IF(AND(A2096&lt;$H$7,A2096&gt;$H$6),$H$8,0)</f>
        <v>0</v>
      </c>
    </row>
    <row r="2097" spans="1:8" x14ac:dyDescent="0.25">
      <c r="A2097" s="6">
        <f>A2096+$B$7</f>
        <v>417.39999999998486</v>
      </c>
      <c r="B2097" s="5">
        <f>B2096+C2096*$B$7</f>
        <v>0.13868397488454137</v>
      </c>
      <c r="C2097" s="1">
        <f>C2096+D2096*$B$7</f>
        <v>-5.947233180026304E-2</v>
      </c>
      <c r="D2097" s="6">
        <f>(E2097-B2097)*$B$6/$B$4-C2097*$B$5/$B$4</f>
        <v>-1.7861755343618051E-2</v>
      </c>
      <c r="E2097" s="5">
        <f>E2096+F2096*$B$7</f>
        <v>-1.7367000571776579</v>
      </c>
      <c r="F2097" s="1">
        <f>F2096+G2096*$B$7</f>
        <v>6.344257303465807E-2</v>
      </c>
      <c r="G2097" s="1">
        <f>H2097/$H$4-(E2097-B2097)/$H$4*$B$6-F2097*$H$5/$H$4</f>
        <v>1.7802201725102124E-2</v>
      </c>
      <c r="H2097" s="4">
        <f>IF(AND(A2097&lt;$H$7,A2097&gt;$H$6),$H$8,0)</f>
        <v>0</v>
      </c>
    </row>
    <row r="2098" spans="1:8" x14ac:dyDescent="0.25">
      <c r="A2098" s="6">
        <f>A2097+$B$7</f>
        <v>417.59999999998485</v>
      </c>
      <c r="B2098" s="5">
        <f>B2097+C2097*$B$7</f>
        <v>0.12678950852448875</v>
      </c>
      <c r="C2098" s="1">
        <f>C2097+D2097*$B$7</f>
        <v>-6.3044682868986651E-2</v>
      </c>
      <c r="D2098" s="6">
        <f>(E2098-B2098)*$B$6/$B$4-C2098*$B$5/$B$4</f>
        <v>-1.7562340267917354E-2</v>
      </c>
      <c r="E2098" s="5">
        <f>E2097+F2097*$B$7</f>
        <v>-1.7240115425707263</v>
      </c>
      <c r="F2098" s="1">
        <f>F2097+G2097*$B$7</f>
        <v>6.7003013379678497E-2</v>
      </c>
      <c r="G2098" s="1">
        <f>H2098/$H$4-(E2098-B2098)/$H$4*$B$6-F2098*$H$5/$H$4</f>
        <v>1.7502965310256972E-2</v>
      </c>
      <c r="H2098" s="4">
        <f>IF(AND(A2098&lt;$H$7,A2098&gt;$H$6),$H$8,0)</f>
        <v>0</v>
      </c>
    </row>
    <row r="2099" spans="1:8" x14ac:dyDescent="0.25">
      <c r="A2099" s="6">
        <f>A2098+$B$7</f>
        <v>417.79999999998483</v>
      </c>
      <c r="B2099" s="5">
        <f>B2098+C2098*$B$7</f>
        <v>0.11418057195069142</v>
      </c>
      <c r="C2099" s="1">
        <f>C2098+D2098*$B$7</f>
        <v>-6.6557150922570127E-2</v>
      </c>
      <c r="D2099" s="6">
        <f>(E2099-B2099)*$B$6/$B$4-C2099*$B$5/$B$4</f>
        <v>-1.7249557854616269E-2</v>
      </c>
      <c r="E2099" s="5">
        <f>E2098+F2098*$B$7</f>
        <v>-1.7106109398947906</v>
      </c>
      <c r="F2099" s="1">
        <f>F2098+G2098*$B$7</f>
        <v>7.0503606441729885E-2</v>
      </c>
      <c r="G2099" s="1">
        <f>H2099/$H$4-(E2099-B2099)/$H$4*$B$6-F2099*$H$5/$H$4</f>
        <v>1.7190361021828873E-2</v>
      </c>
      <c r="H2099" s="4">
        <f>IF(AND(A2099&lt;$H$7,A2099&gt;$H$6),$H$8,0)</f>
        <v>0</v>
      </c>
    </row>
    <row r="2100" spans="1:8" x14ac:dyDescent="0.25">
      <c r="A2100" s="6">
        <f>A2099+$B$7</f>
        <v>417.99999999998482</v>
      </c>
      <c r="B2100" s="5">
        <f>B2099+C2099*$B$7</f>
        <v>0.10086914176617739</v>
      </c>
      <c r="C2100" s="1">
        <f>C2099+D2099*$B$7</f>
        <v>-7.000706249349338E-2</v>
      </c>
      <c r="D2100" s="6">
        <f>(E2100-B2100)*$B$6/$B$4-C2100*$B$5/$B$4</f>
        <v>-1.6923687666323819E-2</v>
      </c>
      <c r="E2100" s="5">
        <f>E2099+F2099*$B$7</f>
        <v>-1.6965102186064447</v>
      </c>
      <c r="F2100" s="1">
        <f>F2099+G2099*$B$7</f>
        <v>7.394167864609566E-2</v>
      </c>
      <c r="G2100" s="1">
        <f>H2100/$H$4-(E2100-B2100)/$H$4*$B$6-F2100*$H$5/$H$4</f>
        <v>1.6864668424034786E-2</v>
      </c>
      <c r="H2100" s="4">
        <f>IF(AND(A2100&lt;$H$7,A2100&gt;$H$6),$H$8,0)</f>
        <v>0</v>
      </c>
    </row>
    <row r="2101" spans="1:8" x14ac:dyDescent="0.25">
      <c r="A2101" s="6">
        <f>A2100+$B$7</f>
        <v>418.19999999998481</v>
      </c>
      <c r="B2101" s="5">
        <f>B2100+C2100*$B$7</f>
        <v>8.686772926747871E-2</v>
      </c>
      <c r="C2101" s="1">
        <f>C2100+D2100*$B$7</f>
        <v>-7.3391800026758144E-2</v>
      </c>
      <c r="D2101" s="6">
        <f>(E2101-B2101)*$B$6/$B$4-C2101*$B$5/$B$4</f>
        <v>-1.6585019121045669E-2</v>
      </c>
      <c r="E2101" s="5">
        <f>E2100+F2100*$B$7</f>
        <v>-1.6817218828772256</v>
      </c>
      <c r="F2101" s="1">
        <f>F2100+G2100*$B$7</f>
        <v>7.7314612330902616E-2</v>
      </c>
      <c r="G2101" s="1">
        <f>H2101/$H$4-(E2101-B2101)/$H$4*$B$6-F2101*$H$5/$H$4</f>
        <v>1.6526176936483505E-2</v>
      </c>
      <c r="H2101" s="4">
        <f>IF(AND(A2101&lt;$H$7,A2101&gt;$H$6),$H$8,0)</f>
        <v>0</v>
      </c>
    </row>
    <row r="2102" spans="1:8" x14ac:dyDescent="0.25">
      <c r="A2102" s="6">
        <f>A2101+$B$7</f>
        <v>418.3999999999848</v>
      </c>
      <c r="B2102" s="5">
        <f>B2101+C2101*$B$7</f>
        <v>7.2189369262127073E-2</v>
      </c>
      <c r="C2102" s="1">
        <f>C2101+D2101*$B$7</f>
        <v>-7.6708803850967275E-2</v>
      </c>
      <c r="D2102" s="6">
        <f>(E2102-B2102)*$B$6/$B$4-C2102*$B$5/$B$4</f>
        <v>-1.6233851238967211E-2</v>
      </c>
      <c r="E2102" s="5">
        <f>E2101+F2101*$B$7</f>
        <v>-1.6662589604110452</v>
      </c>
      <c r="F2102" s="1">
        <f>F2101+G2101*$B$7</f>
        <v>8.0619847718199314E-2</v>
      </c>
      <c r="G2102" s="1">
        <f>H2102/$H$4-(E2102-B2102)/$H$4*$B$6-F2102*$H$5/$H$4</f>
        <v>1.6175185580958734E-2</v>
      </c>
      <c r="H2102" s="4">
        <f>IF(AND(A2102&lt;$H$7,A2102&gt;$H$6),$H$8,0)</f>
        <v>0</v>
      </c>
    </row>
    <row r="2103" spans="1:8" x14ac:dyDescent="0.25">
      <c r="A2103" s="6">
        <f>A2102+$B$7</f>
        <v>418.59999999998479</v>
      </c>
      <c r="B2103" s="5">
        <f>B2102+C2102*$B$7</f>
        <v>5.684760849193362E-2</v>
      </c>
      <c r="C2103" s="1">
        <f>C2102+D2102*$B$7</f>
        <v>-7.9955574098760723E-2</v>
      </c>
      <c r="D2103" s="6">
        <f>(E2103-B2103)*$B$6/$B$4-C2103*$B$5/$B$4</f>
        <v>-1.5870492382111981E-2</v>
      </c>
      <c r="E2103" s="5">
        <f>E2102+F2102*$B$7</f>
        <v>-1.6501349908674052</v>
      </c>
      <c r="F2103" s="1">
        <f>F2102+G2102*$B$7</f>
        <v>8.3854884834391061E-2</v>
      </c>
      <c r="G2103" s="1">
        <f>H2103/$H$4-(E2103-B2103)/$H$4*$B$6-F2103*$H$5/$H$4</f>
        <v>1.5812002721077523E-2</v>
      </c>
      <c r="H2103" s="4">
        <f>IF(AND(A2103&lt;$H$7,A2103&gt;$H$6),$H$8,0)</f>
        <v>0</v>
      </c>
    </row>
    <row r="2104" spans="1:8" x14ac:dyDescent="0.25">
      <c r="A2104" s="6">
        <f>A2103+$B$7</f>
        <v>418.79999999998478</v>
      </c>
      <c r="B2104" s="5">
        <f>B2103+C2103*$B$7</f>
        <v>4.0856493672181471E-2</v>
      </c>
      <c r="C2104" s="1">
        <f>C2103+D2103*$B$7</f>
        <v>-8.3129672575183125E-2</v>
      </c>
      <c r="D2104" s="6">
        <f>(E2104-B2104)*$B$6/$B$4-C2104*$B$5/$B$4</f>
        <v>-1.5495259987099337E-2</v>
      </c>
      <c r="E2104" s="5">
        <f>E2103+F2103*$B$7</f>
        <v>-1.633364013900527</v>
      </c>
      <c r="F2104" s="1">
        <f>F2103+G2103*$B$7</f>
        <v>8.7017285378606563E-2</v>
      </c>
      <c r="G2104" s="1">
        <f>H2104/$H$4-(E2104-B2104)/$H$4*$B$6-F2104*$H$5/$H$4</f>
        <v>1.5436945795047986E-2</v>
      </c>
      <c r="H2104" s="4">
        <f>IF(AND(A2104&lt;$H$7,A2104&gt;$H$6),$H$8,0)</f>
        <v>0</v>
      </c>
    </row>
    <row r="2105" spans="1:8" x14ac:dyDescent="0.25">
      <c r="A2105" s="6">
        <f>A2104+$B$7</f>
        <v>418.99999999998477</v>
      </c>
      <c r="B2105" s="5">
        <f>B2104+C2104*$B$7</f>
        <v>2.4230559157144844E-2</v>
      </c>
      <c r="C2105" s="1">
        <f>C2104+D2104*$B$7</f>
        <v>-8.6228724572602999E-2</v>
      </c>
      <c r="D2105" s="6">
        <f>(E2105-B2105)*$B$6/$B$4-C2105*$B$5/$B$4</f>
        <v>-1.5108480291230459E-2</v>
      </c>
      <c r="E2105" s="5">
        <f>E2104+F2104*$B$7</f>
        <v>-1.6159605568248057</v>
      </c>
      <c r="F2105" s="1">
        <f>F2104+G2104*$B$7</f>
        <v>9.0104674537616156E-2</v>
      </c>
      <c r="G2105" s="1">
        <f>H2105/$H$4-(E2105-B2105)/$H$4*$B$6-F2105*$H$5/$H$4</f>
        <v>1.5050341041755264E-2</v>
      </c>
      <c r="H2105" s="4">
        <f>IF(AND(A2105&lt;$H$7,A2105&gt;$H$6),$H$8,0)</f>
        <v>0</v>
      </c>
    </row>
    <row r="2106" spans="1:8" x14ac:dyDescent="0.25">
      <c r="A2106" s="6">
        <f>A2105+$B$7</f>
        <v>419.19999999998475</v>
      </c>
      <c r="B2106" s="5">
        <f>B2105+C2105*$B$7</f>
        <v>6.9848142426242425E-3</v>
      </c>
      <c r="C2106" s="1">
        <f>C2105+D2105*$B$7</f>
        <v>-8.9250420630849092E-2</v>
      </c>
      <c r="D2106" s="6">
        <f>(E2106-B2106)*$B$6/$B$4-C2106*$B$5/$B$4</f>
        <v>-1.4710488052136331E-2</v>
      </c>
      <c r="E2106" s="5">
        <f>E2105+F2105*$B$7</f>
        <v>-1.5979396219172823</v>
      </c>
      <c r="F2106" s="1">
        <f>F2105+G2105*$B$7</f>
        <v>9.3114742745967205E-2</v>
      </c>
      <c r="G2106" s="1">
        <f>H2106/$H$4-(E2106-B2106)/$H$4*$B$6-F2106*$H$5/$H$4</f>
        <v>1.4652523220409559E-2</v>
      </c>
      <c r="H2106" s="4">
        <f>IF(AND(A2106&lt;$H$7,A2106&gt;$H$6),$H$8,0)</f>
        <v>0</v>
      </c>
    </row>
    <row r="2107" spans="1:8" x14ac:dyDescent="0.25">
      <c r="A2107" s="6">
        <f>A2106+$B$7</f>
        <v>419.39999999998474</v>
      </c>
      <c r="B2107" s="5">
        <f>B2106+C2106*$B$7</f>
        <v>-1.0865269883545577E-2</v>
      </c>
      <c r="C2107" s="1">
        <f>C2106+D2106*$B$7</f>
        <v>-9.2192518241276361E-2</v>
      </c>
      <c r="D2107" s="6">
        <f>(E2107-B2107)*$B$6/$B$4-C2107*$B$5/$B$4</f>
        <v>-1.4301626261226287E-2</v>
      </c>
      <c r="E2107" s="5">
        <f>E2106+F2106*$B$7</f>
        <v>-1.5793166733680888</v>
      </c>
      <c r="F2107" s="1">
        <f>F2106+G2106*$B$7</f>
        <v>9.6045247390049118E-2</v>
      </c>
      <c r="G2107" s="1">
        <f>H2107/$H$4-(E2107-B2107)/$H$4*$B$6-F2107*$H$5/$H$4</f>
        <v>1.4243835323994695E-2</v>
      </c>
      <c r="H2107" s="4">
        <f>IF(AND(A2107&lt;$H$7,A2107&gt;$H$6),$H$8,0)</f>
        <v>0</v>
      </c>
    </row>
    <row r="2108" spans="1:8" x14ac:dyDescent="0.25">
      <c r="A2108" s="6">
        <f>A2107+$B$7</f>
        <v>419.59999999998473</v>
      </c>
      <c r="B2108" s="5">
        <f>B2107+C2107*$B$7</f>
        <v>-2.9303773531800852E-2</v>
      </c>
      <c r="C2108" s="1">
        <f>C2107+D2107*$B$7</f>
        <v>-9.5052843493521624E-2</v>
      </c>
      <c r="D2108" s="6">
        <f>(E2108-B2108)*$B$6/$B$4-C2108*$B$5/$B$4</f>
        <v>-1.3882245851179958E-2</v>
      </c>
      <c r="E2108" s="5">
        <f>E2107+F2107*$B$7</f>
        <v>-1.5601076238900791</v>
      </c>
      <c r="F2108" s="1">
        <f>F2107+G2107*$B$7</f>
        <v>9.889401445484805E-2</v>
      </c>
      <c r="G2108" s="1">
        <f>H2108/$H$4-(E2108-B2108)/$H$4*$B$6-F2108*$H$5/$H$4</f>
        <v>1.3824628286760062E-2</v>
      </c>
      <c r="H2108" s="4">
        <f>IF(AND(A2108&lt;$H$7,A2108&gt;$H$6),$H$8,0)</f>
        <v>0</v>
      </c>
    </row>
    <row r="2109" spans="1:8" x14ac:dyDescent="0.25">
      <c r="A2109" s="6">
        <f>A2108+$B$7</f>
        <v>419.79999999998472</v>
      </c>
      <c r="B2109" s="5">
        <f>B2108+C2108*$B$7</f>
        <v>-4.8314342230505181E-2</v>
      </c>
      <c r="C2109" s="1">
        <f>C2108+D2108*$B$7</f>
        <v>-9.7829292663757617E-2</v>
      </c>
      <c r="D2109" s="6">
        <f>(E2109-B2109)*$B$6/$B$4-C2109*$B$5/$B$4</f>
        <v>-1.3452705397729678E-2</v>
      </c>
      <c r="E2109" s="5">
        <f>E2108+F2108*$B$7</f>
        <v>-1.5403288209991095</v>
      </c>
      <c r="F2109" s="1">
        <f>F2108+G2108*$B$7</f>
        <v>0.10165894011220006</v>
      </c>
      <c r="G2109" s="1">
        <f>H2109/$H$4-(E2109-B2109)/$H$4*$B$6-F2109*$H$5/$H$4</f>
        <v>1.3395260686003043E-2</v>
      </c>
      <c r="H2109" s="4">
        <f>IF(AND(A2109&lt;$H$7,A2109&gt;$H$6),$H$8,0)</f>
        <v>0</v>
      </c>
    </row>
    <row r="2110" spans="1:8" x14ac:dyDescent="0.25">
      <c r="A2110" s="6">
        <f>A2109+$B$7</f>
        <v>419.99999999998471</v>
      </c>
      <c r="B2110" s="5">
        <f>B2109+C2109*$B$7</f>
        <v>-6.7880200763256709E-2</v>
      </c>
      <c r="C2110" s="1">
        <f>C2109+D2109*$B$7</f>
        <v>-0.10051983374330355</v>
      </c>
      <c r="D2110" s="6">
        <f>(E2110-B2110)*$B$6/$B$4-C2110*$B$5/$B$4</f>
        <v>-1.3013370815984577E-2</v>
      </c>
      <c r="E2110" s="5">
        <f>E2109+F2109*$B$7</f>
        <v>-1.5199970329766694</v>
      </c>
      <c r="F2110" s="1">
        <f>F2109+G2109*$B$7</f>
        <v>0.10433799224940067</v>
      </c>
      <c r="G2110" s="1">
        <f>H2110/$H$4-(E2110-B2110)/$H$4*$B$6-F2110*$H$5/$H$4</f>
        <v>1.295609843839312E-2</v>
      </c>
      <c r="H2110" s="4">
        <f>IF(AND(A2110&lt;$H$7,A2110&gt;$H$6),$H$8,0)</f>
        <v>0</v>
      </c>
    </row>
    <row r="2111" spans="1:8" x14ac:dyDescent="0.25">
      <c r="A2111" s="6">
        <f>A2110+$B$7</f>
        <v>420.1999999999847</v>
      </c>
      <c r="B2111" s="5">
        <f>B2110+C2110*$B$7</f>
        <v>-8.7984167511917427E-2</v>
      </c>
      <c r="C2111" s="1">
        <f>C2110+D2110*$B$7</f>
        <v>-0.10312250790650046</v>
      </c>
      <c r="D2111" s="6">
        <f>(E2111-B2111)*$B$6/$B$4-C2111*$B$5/$B$4</f>
        <v>-1.2564615051551212E-2</v>
      </c>
      <c r="E2111" s="5">
        <f>E2110+F2110*$B$7</f>
        <v>-1.4991294345267894</v>
      </c>
      <c r="F2111" s="1">
        <f>F2110+G2110*$B$7</f>
        <v>0.1069292119370793</v>
      </c>
      <c r="G2111" s="1">
        <f>H2111/$H$4-(E2111-B2111)/$H$4*$B$6-F2111*$H$5/$H$4</f>
        <v>1.250751449109253E-2</v>
      </c>
      <c r="H2111" s="4">
        <f>IF(AND(A2111&lt;$H$7,A2111&gt;$H$6),$H$8,0)</f>
        <v>0</v>
      </c>
    </row>
    <row r="2112" spans="1:8" x14ac:dyDescent="0.25">
      <c r="A2112" s="6">
        <f>A2111+$B$7</f>
        <v>420.39999999998469</v>
      </c>
      <c r="B2112" s="5">
        <f>B2111+C2111*$B$7</f>
        <v>-0.10860866909321752</v>
      </c>
      <c r="C2112" s="1">
        <f>C2111+D2111*$B$7</f>
        <v>-0.1056354309168107</v>
      </c>
      <c r="D2112" s="6">
        <f>(E2112-B2112)*$B$6/$B$4-C2112*$B$5/$B$4</f>
        <v>-1.2106817766709401E-2</v>
      </c>
      <c r="E2112" s="5">
        <f>E2111+F2111*$B$7</f>
        <v>-1.4777435921393736</v>
      </c>
      <c r="F2112" s="1">
        <f>F2111+G2111*$B$7</f>
        <v>0.1094307148352978</v>
      </c>
      <c r="G2112" s="1">
        <f>H2112/$H$4-(E2112-B2112)/$H$4*$B$6-F2112*$H$5/$H$4</f>
        <v>1.2049888507932094E-2</v>
      </c>
      <c r="H2112" s="4">
        <f>IF(AND(A2112&lt;$H$7,A2112&gt;$H$6),$H$8,0)</f>
        <v>0</v>
      </c>
    </row>
    <row r="2113" spans="1:8" x14ac:dyDescent="0.25">
      <c r="A2113" s="6">
        <f>A2112+$B$7</f>
        <v>420.59999999998468</v>
      </c>
      <c r="B2113" s="5">
        <f>B2112+C2112*$B$7</f>
        <v>-0.12973575527657966</v>
      </c>
      <c r="C2113" s="1">
        <f>C2112+D2112*$B$7</f>
        <v>-0.10805679447015258</v>
      </c>
      <c r="D2113" s="6">
        <f>(E2113-B2113)*$B$6/$B$4-C2113*$B$5/$B$4</f>
        <v>-1.1640365021905056E-2</v>
      </c>
      <c r="E2113" s="5">
        <f>E2112+F2112*$B$7</f>
        <v>-1.455857449172314</v>
      </c>
      <c r="F2113" s="1">
        <f>F2112+G2112*$B$7</f>
        <v>0.11184069253688422</v>
      </c>
      <c r="G2113" s="1">
        <f>H2113/$H$4-(E2113-B2113)/$H$4*$B$6-F2113*$H$5/$H$4</f>
        <v>1.1583606550904081E-2</v>
      </c>
      <c r="H2113" s="4">
        <f>IF(AND(A2113&lt;$H$7,A2113&gt;$H$6),$H$8,0)</f>
        <v>0</v>
      </c>
    </row>
    <row r="2114" spans="1:8" x14ac:dyDescent="0.25">
      <c r="A2114" s="6">
        <f>A2113+$B$7</f>
        <v>420.79999999998466</v>
      </c>
      <c r="B2114" s="5">
        <f>B2113+C2113*$B$7</f>
        <v>-0.15134711417061017</v>
      </c>
      <c r="C2114" s="1">
        <f>C2113+D2113*$B$7</f>
        <v>-0.11038486747453359</v>
      </c>
      <c r="D2114" s="6">
        <f>(E2114-B2114)*$B$6/$B$4-C2114*$B$5/$B$4</f>
        <v>-1.1165648952825265E-2</v>
      </c>
      <c r="E2114" s="5">
        <f>E2113+F2113*$B$7</f>
        <v>-1.4334893106649371</v>
      </c>
      <c r="F2114" s="1">
        <f>F2113+G2113*$B$7</f>
        <v>0.11415741384706504</v>
      </c>
      <c r="G2114" s="1">
        <f>H2114/$H$4-(E2114-B2114)/$H$4*$B$6-F2114*$H$5/$H$4</f>
        <v>1.1109060757237296E-2</v>
      </c>
      <c r="H2114" s="4">
        <f>IF(AND(A2114&lt;$H$7,A2114&gt;$H$6),$H$8,0)</f>
        <v>0</v>
      </c>
    </row>
    <row r="2115" spans="1:8" x14ac:dyDescent="0.25">
      <c r="A2115" s="6">
        <f>A2114+$B$7</f>
        <v>420.99999999998465</v>
      </c>
      <c r="B2115" s="5">
        <f>B2114+C2114*$B$7</f>
        <v>-0.1734240876655169</v>
      </c>
      <c r="C2115" s="1">
        <f>C2114+D2114*$B$7</f>
        <v>-0.11261799726509865</v>
      </c>
      <c r="D2115" s="6">
        <f>(E2115-B2115)*$B$6/$B$4-C2115*$B$5/$B$4</f>
        <v>-1.0683067443323594E-2</v>
      </c>
      <c r="E2115" s="5">
        <f>E2114+F2114*$B$7</f>
        <v>-1.4106578278955242</v>
      </c>
      <c r="F2115" s="1">
        <f>F2114+G2114*$B$7</f>
        <v>0.1163792259985125</v>
      </c>
      <c r="G2115" s="1">
        <f>H2115/$H$4-(E2115-B2115)/$H$4*$B$6-F2115*$H$5/$H$4</f>
        <v>1.0626649012322386E-2</v>
      </c>
      <c r="H2115" s="4">
        <f>IF(AND(A2115&lt;$H$7,A2115&gt;$H$6),$H$8,0)</f>
        <v>0</v>
      </c>
    </row>
    <row r="2116" spans="1:8" x14ac:dyDescent="0.25">
      <c r="A2116" s="6">
        <f>A2115+$B$7</f>
        <v>421.19999999998464</v>
      </c>
      <c r="B2116" s="5">
        <f>B2115+C2115*$B$7</f>
        <v>-0.19594768711853663</v>
      </c>
      <c r="C2116" s="1">
        <f>C2115+D2115*$B$7</f>
        <v>-0.11475461075376336</v>
      </c>
      <c r="D2116" s="6">
        <f>(E2116-B2116)*$B$6/$B$4-C2116*$B$5/$B$4</f>
        <v>-1.01930237944664E-2</v>
      </c>
      <c r="E2116" s="5">
        <f>E2115+F2115*$B$7</f>
        <v>-1.3873819826958216</v>
      </c>
      <c r="F2116" s="1">
        <f>F2115+G2115*$B$7</f>
        <v>0.11850455580097698</v>
      </c>
      <c r="G2116" s="1">
        <f>H2116/$H$4-(E2116-B2116)/$H$4*$B$6-F2116*$H$5/$H$4</f>
        <v>1.0136774618758197E-2</v>
      </c>
      <c r="H2116" s="4">
        <f>IF(AND(A2116&lt;$H$7,A2116&gt;$H$6),$H$8,0)</f>
        <v>0</v>
      </c>
    </row>
    <row r="2117" spans="1:8" x14ac:dyDescent="0.25">
      <c r="A2117" s="6">
        <f>A2116+$B$7</f>
        <v>421.39999999998463</v>
      </c>
      <c r="B2117" s="5">
        <f>B2116+C2116*$B$7</f>
        <v>-0.21889860926928931</v>
      </c>
      <c r="C2117" s="1">
        <f>C2116+D2116*$B$7</f>
        <v>-0.11679321551265665</v>
      </c>
      <c r="D2117" s="6">
        <f>(E2117-B2117)*$B$6/$B$4-C2117*$B$5/$B$4</f>
        <v>-9.695926389973521E-3</v>
      </c>
      <c r="E2117" s="5">
        <f>E2116+F2116*$B$7</f>
        <v>-1.3636810715356262</v>
      </c>
      <c r="F2117" s="1">
        <f>F2116+G2116*$B$7</f>
        <v>0.12053191072472862</v>
      </c>
      <c r="G2117" s="1">
        <f>H2117/$H$4-(E2117-B2117)/$H$4*$B$6-F2117*$H$5/$H$4</f>
        <v>9.6398459617924401E-3</v>
      </c>
      <c r="H2117" s="4">
        <f>IF(AND(A2117&lt;$H$7,A2117&gt;$H$6),$H$8,0)</f>
        <v>0</v>
      </c>
    </row>
    <row r="2118" spans="1:8" x14ac:dyDescent="0.25">
      <c r="A2118" s="6">
        <f>A2117+$B$7</f>
        <v>421.59999999998462</v>
      </c>
      <c r="B2118" s="5">
        <f>B2117+C2117*$B$7</f>
        <v>-0.24225725237182064</v>
      </c>
      <c r="C2118" s="1">
        <f>C2117+D2117*$B$7</f>
        <v>-0.11873240079065135</v>
      </c>
      <c r="D2118" s="6">
        <f>(E2118-B2118)*$B$6/$B$4-C2118*$B$5/$B$4</f>
        <v>-9.1921883583288289E-3</v>
      </c>
      <c r="E2118" s="5">
        <f>E2117+F2117*$B$7</f>
        <v>-1.3395746893906806</v>
      </c>
      <c r="F2118" s="1">
        <f>F2117+G2117*$B$7</f>
        <v>0.12245987991708711</v>
      </c>
      <c r="G2118" s="1">
        <f>H2118/$H$4-(E2118-B2118)/$H$4*$B$6-F2118*$H$5/$H$4</f>
        <v>9.1362761714322924E-3</v>
      </c>
      <c r="H2118" s="4">
        <f>IF(AND(A2118&lt;$H$7,A2118&gt;$H$6),$H$8,0)</f>
        <v>0</v>
      </c>
    </row>
    <row r="2119" spans="1:8" x14ac:dyDescent="0.25">
      <c r="A2119" s="6">
        <f>A2118+$B$7</f>
        <v>421.79999999998461</v>
      </c>
      <c r="B2119" s="5">
        <f>B2118+C2118*$B$7</f>
        <v>-0.26600373252995091</v>
      </c>
      <c r="C2119" s="1">
        <f>C2118+D2118*$B$7</f>
        <v>-0.12057083846231711</v>
      </c>
      <c r="D2119" s="6">
        <f>(E2119-B2119)*$B$6/$B$4-C2119*$B$5/$B$4</f>
        <v>-8.6822272318383652E-3</v>
      </c>
      <c r="E2119" s="5">
        <f>E2118+F2118*$B$7</f>
        <v>-1.3150827134072631</v>
      </c>
      <c r="F2119" s="1">
        <f>F2118+G2118*$B$7</f>
        <v>0.12428713515137357</v>
      </c>
      <c r="G2119" s="1">
        <f>H2119/$H$4-(E2119-B2119)/$H$4*$B$6-F2119*$H$5/$H$4</f>
        <v>8.6264827815025202E-3</v>
      </c>
      <c r="H2119" s="4">
        <f>IF(AND(A2119&lt;$H$7,A2119&gt;$H$6),$H$8,0)</f>
        <v>0</v>
      </c>
    </row>
    <row r="2120" spans="1:8" x14ac:dyDescent="0.25">
      <c r="A2120" s="6">
        <f>A2119+$B$7</f>
        <v>421.9999999999846</v>
      </c>
      <c r="B2120" s="5">
        <f>B2119+C2119*$B$7</f>
        <v>-0.29011790022241435</v>
      </c>
      <c r="C2120" s="1">
        <f>C2119+D2119*$B$7</f>
        <v>-0.12230728390868478</v>
      </c>
      <c r="D2120" s="6">
        <f>(E2120-B2120)*$B$6/$B$4-C2120*$B$5/$B$4</f>
        <v>-8.1664646029154693E-3</v>
      </c>
      <c r="E2120" s="5">
        <f>E2119+F2119*$B$7</f>
        <v>-1.2902252863769883</v>
      </c>
      <c r="F2120" s="1">
        <f>F2119+G2119*$B$7</f>
        <v>0.12601243170767407</v>
      </c>
      <c r="G2120" s="1">
        <f>H2120/$H$4-(E2120-B2120)/$H$4*$B$6-F2120*$H$5/$H$4</f>
        <v>8.1108873859306301E-3</v>
      </c>
      <c r="H2120" s="4">
        <f>IF(AND(A2120&lt;$H$7,A2120&gt;$H$6),$H$8,0)</f>
        <v>0</v>
      </c>
    </row>
    <row r="2121" spans="1:8" x14ac:dyDescent="0.25">
      <c r="A2121" s="6">
        <f>A2120+$B$7</f>
        <v>422.19999999998458</v>
      </c>
      <c r="B2121" s="5">
        <f>B2120+C2120*$B$7</f>
        <v>-0.31457935700415129</v>
      </c>
      <c r="C2121" s="1">
        <f>C2120+D2120*$B$7</f>
        <v>-0.12394057682926787</v>
      </c>
      <c r="D2121" s="6">
        <f>(E2121-B2121)*$B$6/$B$4-C2121*$B$5/$B$4</f>
        <v>-7.6453257778740062E-3</v>
      </c>
      <c r="E2121" s="5">
        <f>E2120+F2120*$B$7</f>
        <v>-1.2650228000354535</v>
      </c>
      <c r="F2121" s="1">
        <f>F2120+G2120*$B$7</f>
        <v>0.12763460918486019</v>
      </c>
      <c r="G2121" s="1">
        <f>H2121/$H$4-(E2121-B2121)/$H$4*$B$6-F2121*$H$5/$H$4</f>
        <v>7.5899152925401198E-3</v>
      </c>
      <c r="H2121" s="4">
        <f>IF(AND(A2121&lt;$H$7,A2121&gt;$H$6),$H$8,0)</f>
        <v>0</v>
      </c>
    </row>
    <row r="2122" spans="1:8" x14ac:dyDescent="0.25">
      <c r="A2122" s="6">
        <f>A2121+$B$7</f>
        <v>422.39999999998457</v>
      </c>
      <c r="B2122" s="5">
        <f>B2121+C2121*$B$7</f>
        <v>-0.33936747237000486</v>
      </c>
      <c r="C2122" s="1">
        <f>C2121+D2121*$B$7</f>
        <v>-0.12546964198484267</v>
      </c>
      <c r="D2122" s="6">
        <f>(E2122-B2122)*$B$6/$B$4-C2122*$B$5/$B$4</f>
        <v>-7.119239428512128E-3</v>
      </c>
      <c r="E2122" s="5">
        <f>E2121+F2121*$B$7</f>
        <v>-1.2394958781984815</v>
      </c>
      <c r="F2122" s="1">
        <f>F2121+G2121*$B$7</f>
        <v>0.12915259224336822</v>
      </c>
      <c r="G2122" s="1">
        <f>H2122/$H$4-(E2122-B2122)/$H$4*$B$6-F2122*$H$5/$H$4</f>
        <v>7.0639951746342446E-3</v>
      </c>
      <c r="H2122" s="4">
        <f>IF(AND(A2122&lt;$H$7,A2122&gt;$H$6),$H$8,0)</f>
        <v>0</v>
      </c>
    </row>
    <row r="2123" spans="1:8" x14ac:dyDescent="0.25">
      <c r="A2123" s="6">
        <f>A2122+$B$7</f>
        <v>422.59999999998456</v>
      </c>
      <c r="B2123" s="5">
        <f>B2122+C2122*$B$7</f>
        <v>-0.36446140076697342</v>
      </c>
      <c r="C2123" s="1">
        <f>C2122+D2122*$B$7</f>
        <v>-0.12689348987054511</v>
      </c>
      <c r="D2123" s="6">
        <f>(E2123-B2123)*$B$6/$B$4-C2123*$B$5/$B$4</f>
        <v>-6.5886372417701695E-3</v>
      </c>
      <c r="E2123" s="5">
        <f>E2122+F2122*$B$7</f>
        <v>-1.2136653597498079</v>
      </c>
      <c r="F2123" s="1">
        <f>F2122+G2122*$B$7</f>
        <v>0.13056539127829508</v>
      </c>
      <c r="G2123" s="1">
        <f>H2123/$H$4-(E2123-B2123)/$H$4*$B$6-F2123*$H$5/$H$4</f>
        <v>6.5335587206539194E-3</v>
      </c>
      <c r="H2123" s="4">
        <f>IF(AND(A2123&lt;$H$7,A2123&gt;$H$6),$H$8,0)</f>
        <v>0</v>
      </c>
    </row>
    <row r="2124" spans="1:8" x14ac:dyDescent="0.25">
      <c r="A2124" s="6">
        <f>A2123+$B$7</f>
        <v>422.79999999998455</v>
      </c>
      <c r="B2124" s="5">
        <f>B2123+C2123*$B$7</f>
        <v>-0.38984009874108244</v>
      </c>
      <c r="C2124" s="1">
        <f>C2123+D2123*$B$7</f>
        <v>-0.12821121731889915</v>
      </c>
      <c r="D2124" s="6">
        <f>(E2124-B2124)*$B$6/$B$4-C2124*$B$5/$B$4</f>
        <v>-6.0539535677471765E-3</v>
      </c>
      <c r="E2124" s="5">
        <f>E2123+F2123*$B$7</f>
        <v>-1.1875522814941488</v>
      </c>
      <c r="F2124" s="1">
        <f>F2123+G2123*$B$7</f>
        <v>0.13187210302242586</v>
      </c>
      <c r="G2124" s="1">
        <f>H2124/$H$4-(E2124-B2124)/$H$4*$B$6-F2124*$H$5/$H$4</f>
        <v>5.9990402821942764E-3</v>
      </c>
      <c r="H2124" s="4">
        <f>IF(AND(A2124&lt;$H$7,A2124&gt;$H$6),$H$8,0)</f>
        <v>0</v>
      </c>
    </row>
    <row r="2125" spans="1:8" x14ac:dyDescent="0.25">
      <c r="A2125" s="6">
        <f>A2124+$B$7</f>
        <v>422.99999999998454</v>
      </c>
      <c r="B2125" s="5">
        <f>B2124+C2124*$B$7</f>
        <v>-0.41548234220486224</v>
      </c>
      <c r="C2125" s="1">
        <f>C2124+D2124*$B$7</f>
        <v>-0.12942200803244858</v>
      </c>
      <c r="D2125" s="6">
        <f>(E2125-B2125)*$B$6/$B$4-C2125*$B$5/$B$4</f>
        <v>-5.515625066361286E-3</v>
      </c>
      <c r="E2125" s="5">
        <f>E2124+F2124*$B$7</f>
        <v>-1.1611778608896637</v>
      </c>
      <c r="F2125" s="1">
        <f>F2124+G2124*$B$7</f>
        <v>0.13307191107886471</v>
      </c>
      <c r="G2125" s="1">
        <f>H2125/$H$4-(E2125-B2125)/$H$4*$B$6-F2125*$H$5/$H$4</f>
        <v>5.460876520665044E-3</v>
      </c>
      <c r="H2125" s="4">
        <f>IF(AND(A2125&lt;$H$7,A2125&gt;$H$6),$H$8,0)</f>
        <v>0</v>
      </c>
    </row>
    <row r="2126" spans="1:8" x14ac:dyDescent="0.25">
      <c r="A2126" s="6">
        <f>A2125+$B$7</f>
        <v>423.19999999998453</v>
      </c>
      <c r="B2126" s="5">
        <f>B2125+C2125*$B$7</f>
        <v>-0.44136674381135194</v>
      </c>
      <c r="C2126" s="1">
        <f>C2125+D2125*$B$7</f>
        <v>-0.13052513304572083</v>
      </c>
      <c r="D2126" s="6">
        <f>(E2126-B2126)*$B$6/$B$4-C2126*$B$5/$B$4</f>
        <v>-4.9740903529395756E-3</v>
      </c>
      <c r="E2126" s="5">
        <f>E2125+F2125*$B$7</f>
        <v>-1.1345634786738907</v>
      </c>
      <c r="F2126" s="1">
        <f>F2125+G2125*$B$7</f>
        <v>0.1341640863829977</v>
      </c>
      <c r="G2126" s="1">
        <f>H2126/$H$4-(E2126-B2126)/$H$4*$B$6-F2126*$H$5/$H$4</f>
        <v>4.9195060528804211E-3</v>
      </c>
      <c r="H2126" s="4">
        <f>IF(AND(A2126&lt;$H$7,A2126&gt;$H$6),$H$8,0)</f>
        <v>0</v>
      </c>
    </row>
    <row r="2127" spans="1:8" x14ac:dyDescent="0.25">
      <c r="A2127" s="6">
        <f>A2126+$B$7</f>
        <v>423.39999999998452</v>
      </c>
      <c r="B2127" s="5">
        <f>B2126+C2126*$B$7</f>
        <v>-0.46747177042049609</v>
      </c>
      <c r="C2127" s="1">
        <f>C2126+D2126*$B$7</f>
        <v>-0.13151995111630874</v>
      </c>
      <c r="D2127" s="6">
        <f>(E2127-B2127)*$B$6/$B$4-C2127*$B$5/$B$4</f>
        <v>-4.4297896430233203E-3</v>
      </c>
      <c r="E2127" s="5">
        <f>E2126+F2126*$B$7</f>
        <v>-1.1077306613972913</v>
      </c>
      <c r="F2127" s="1">
        <f>F2126+G2126*$B$7</f>
        <v>0.1351479875935738</v>
      </c>
      <c r="G2127" s="1">
        <f>H2127/$H$4-(E2127-B2127)/$H$4*$B$6-F2127*$H$5/$H$4</f>
        <v>4.3753690958643456E-3</v>
      </c>
      <c r="H2127" s="4">
        <f>IF(AND(A2127&lt;$H$7,A2127&gt;$H$6),$H$8,0)</f>
        <v>0</v>
      </c>
    </row>
    <row r="2128" spans="1:8" x14ac:dyDescent="0.25">
      <c r="A2128" s="6">
        <f>A2127+$B$7</f>
        <v>423.5999999999845</v>
      </c>
      <c r="B2128" s="5">
        <f>B2127+C2127*$B$7</f>
        <v>-0.49377576064375783</v>
      </c>
      <c r="C2128" s="1">
        <f>C2127+D2127*$B$7</f>
        <v>-0.13240590904491339</v>
      </c>
      <c r="D2128" s="6">
        <f>(E2128-B2128)*$B$6/$B$4-C2128*$B$5/$B$4</f>
        <v>-3.8831643966744864E-3</v>
      </c>
      <c r="E2128" s="5">
        <f>E2127+F2127*$B$7</f>
        <v>-1.0807010638785766</v>
      </c>
      <c r="F2128" s="1">
        <f>F2127+G2127*$B$7</f>
        <v>0.13602306141274667</v>
      </c>
      <c r="G2128" s="1">
        <f>H2128/$H$4-(E2128-B2128)/$H$4*$B$6-F2128*$H$5/$H$4</f>
        <v>3.828907111156988E-3</v>
      </c>
      <c r="H2128" s="4">
        <f>IF(AND(A2128&lt;$H$7,A2128&gt;$H$6),$H$8,0)</f>
        <v>0</v>
      </c>
    </row>
    <row r="2129" spans="1:8" x14ac:dyDescent="0.25">
      <c r="A2129" s="6">
        <f>A2128+$B$7</f>
        <v>423.79999999998449</v>
      </c>
      <c r="B2129" s="5">
        <f>B2128+C2128*$B$7</f>
        <v>-0.52025694245274057</v>
      </c>
      <c r="C2129" s="1">
        <f>C2128+D2128*$B$7</f>
        <v>-0.1331825419242483</v>
      </c>
      <c r="D2129" s="6">
        <f>(E2129-B2129)*$B$6/$B$4-C2129*$B$5/$B$4</f>
        <v>-3.3346569625691421E-3</v>
      </c>
      <c r="E2129" s="5">
        <f>E2128+F2128*$B$7</f>
        <v>-1.0534964515960272</v>
      </c>
      <c r="F2129" s="1">
        <f>F2128+G2128*$B$7</f>
        <v>0.13678884283497808</v>
      </c>
      <c r="G2129" s="1">
        <f>H2129/$H$4-(E2129-B2129)/$H$4*$B$6-F2129*$H$5/$H$4</f>
        <v>3.2805624489081952E-3</v>
      </c>
      <c r="H2129" s="4">
        <f>IF(AND(A2129&lt;$H$7,A2129&gt;$H$6),$H$8,0)</f>
        <v>0</v>
      </c>
    </row>
    <row r="2130" spans="1:8" x14ac:dyDescent="0.25">
      <c r="A2130" s="6">
        <f>A2129+$B$7</f>
        <v>423.99999999998448</v>
      </c>
      <c r="B2130" s="5">
        <f>B2129+C2129*$B$7</f>
        <v>-0.54689345083759022</v>
      </c>
      <c r="C2130" s="1">
        <f>C2129+D2129*$B$7</f>
        <v>-0.13384947331676214</v>
      </c>
      <c r="D2130" s="6">
        <f>(E2130-B2130)*$B$6/$B$4-C2130*$B$5/$B$4</f>
        <v>-2.7847102221629817E-3</v>
      </c>
      <c r="E2130" s="5">
        <f>E2129+F2129*$B$7</f>
        <v>-1.0261386830290316</v>
      </c>
      <c r="F2130" s="1">
        <f>F2129+G2129*$B$7</f>
        <v>0.13744495532475973</v>
      </c>
      <c r="G2130" s="1">
        <f>H2130/$H$4-(E2130-B2130)/$H$4*$B$6-F2130*$H$5/$H$4</f>
        <v>2.7307779920430174E-3</v>
      </c>
      <c r="H2130" s="4">
        <f>IF(AND(A2130&lt;$H$7,A2130&gt;$H$6),$H$8,0)</f>
        <v>0</v>
      </c>
    </row>
    <row r="2131" spans="1:8" x14ac:dyDescent="0.25">
      <c r="A2131" s="6">
        <f>A2130+$B$7</f>
        <v>424.19999999998447</v>
      </c>
      <c r="B2131" s="5">
        <f>B2130+C2130*$B$7</f>
        <v>-0.57366334550094267</v>
      </c>
      <c r="C2131" s="1">
        <f>C2130+D2130*$B$7</f>
        <v>-0.13440641536119474</v>
      </c>
      <c r="D2131" s="6">
        <f>(E2131-B2131)*$B$6/$B$4-C2131*$B$5/$B$4</f>
        <v>-2.2337672342134483E-3</v>
      </c>
      <c r="E2131" s="5">
        <f>E2130+F2130*$B$7</f>
        <v>-0.9986496919640796</v>
      </c>
      <c r="F2131" s="1">
        <f>F2130+G2130*$B$7</f>
        <v>0.13799111092316832</v>
      </c>
      <c r="G2131" s="1">
        <f>H2131/$H$4-(E2131-B2131)/$H$4*$B$6-F2131*$H$5/$H$4</f>
        <v>2.1799968007838446E-3</v>
      </c>
      <c r="H2131" s="4">
        <f>IF(AND(A2131&lt;$H$7,A2131&gt;$H$6),$H$8,0)</f>
        <v>0</v>
      </c>
    </row>
    <row r="2132" spans="1:8" x14ac:dyDescent="0.25">
      <c r="A2132" s="6">
        <f>A2131+$B$7</f>
        <v>424.39999999998446</v>
      </c>
      <c r="B2132" s="5">
        <f>B2131+C2131*$B$7</f>
        <v>-0.60054462857318158</v>
      </c>
      <c r="C2132" s="1">
        <f>C2131+D2131*$B$7</f>
        <v>-0.13485316880803744</v>
      </c>
      <c r="D2132" s="6">
        <f>(E2132-B2132)*$B$6/$B$4-C2132*$B$5/$B$4</f>
        <v>-1.6822708799420815E-3</v>
      </c>
      <c r="E2132" s="5">
        <f>E2131+F2131*$B$7</f>
        <v>-0.9710514697794459</v>
      </c>
      <c r="F2132" s="1">
        <f>F2131+G2131*$B$7</f>
        <v>0.13842711028332508</v>
      </c>
      <c r="G2132" s="1">
        <f>H2132/$H$4-(E2132-B2132)/$H$4*$B$6-F2132*$H$5/$H$4</f>
        <v>1.628661757812767E-3</v>
      </c>
      <c r="H2132" s="4">
        <f>IF(AND(A2132&lt;$H$7,A2132&gt;$H$6),$H$8,0)</f>
        <v>0</v>
      </c>
    </row>
    <row r="2133" spans="1:8" x14ac:dyDescent="0.25">
      <c r="A2133" s="6">
        <f>A2132+$B$7</f>
        <v>424.59999999998445</v>
      </c>
      <c r="B2133" s="5">
        <f>B2132+C2132*$B$7</f>
        <v>-0.62751526233478905</v>
      </c>
      <c r="C2133" s="1">
        <f>C2132+D2132*$B$7</f>
        <v>-0.13518962298402584</v>
      </c>
      <c r="D2133" s="6">
        <f>(E2133-B2133)*$B$6/$B$4-C2133*$B$5/$B$4</f>
        <v>-1.1306635091195309E-3</v>
      </c>
      <c r="E2133" s="5">
        <f>E2132+F2132*$B$7</f>
        <v>-0.94336604772278088</v>
      </c>
      <c r="F2133" s="1">
        <f>F2132+G2132*$B$7</f>
        <v>0.13875284263488763</v>
      </c>
      <c r="G2133" s="1">
        <f>H2133/$H$4-(E2133-B2133)/$H$4*$B$6-F2133*$H$5/$H$4</f>
        <v>1.0772152143566039E-3</v>
      </c>
      <c r="H2133" s="4">
        <f>IF(AND(A2133&lt;$H$7,A2133&gt;$H$6),$H$8,0)</f>
        <v>0</v>
      </c>
    </row>
    <row r="2134" spans="1:8" x14ac:dyDescent="0.25">
      <c r="A2134" s="6">
        <f>A2133+$B$7</f>
        <v>424.79999999998444</v>
      </c>
      <c r="B2134" s="5">
        <f>B2133+C2133*$B$7</f>
        <v>-0.65455318693159426</v>
      </c>
      <c r="C2134" s="1">
        <f>C2133+D2133*$B$7</f>
        <v>-0.13541575568584974</v>
      </c>
      <c r="D2134" s="6">
        <f>(E2134-B2134)*$B$6/$B$4-C2134*$B$5/$B$4</f>
        <v>-5.7938658735434473E-4</v>
      </c>
      <c r="E2134" s="5">
        <f>E2133+F2133*$B$7</f>
        <v>-0.91561547919580333</v>
      </c>
      <c r="F2134" s="1">
        <f>F2133+G2133*$B$7</f>
        <v>0.13896828567775896</v>
      </c>
      <c r="G2134" s="1">
        <f>H2134/$H$4-(E2134-B2134)/$H$4*$B$6-F2134*$H$5/$H$4</f>
        <v>5.2609863747570679E-4</v>
      </c>
      <c r="H2134" s="4">
        <f>IF(AND(A2134&lt;$H$7,A2134&gt;$H$6),$H$8,0)</f>
        <v>0</v>
      </c>
    </row>
    <row r="2135" spans="1:8" x14ac:dyDescent="0.25">
      <c r="A2135" s="6">
        <f>A2134+$B$7</f>
        <v>424.99999999998442</v>
      </c>
      <c r="B2135" s="5">
        <f>B2134+C2134*$B$7</f>
        <v>-0.68163633806876422</v>
      </c>
      <c r="C2135" s="1">
        <f>C2134+D2134*$B$7</f>
        <v>-0.13553163300332061</v>
      </c>
      <c r="D2135" s="6">
        <f>(E2135-B2135)*$B$6/$B$4-C2135*$B$5/$B$4</f>
        <v>-2.8880344865063814E-5</v>
      </c>
      <c r="E2135" s="5">
        <f>E2134+F2134*$B$7</f>
        <v>-0.88782182206025151</v>
      </c>
      <c r="F2135" s="1">
        <f>F2134+G2134*$B$7</f>
        <v>0.13907350540525409</v>
      </c>
      <c r="G2135" s="1">
        <f>H2135/$H$4-(E2135-B2135)/$H$4*$B$6-F2135*$H$5/$H$4</f>
        <v>-2.4247741163938193E-5</v>
      </c>
      <c r="H2135" s="4">
        <f>IF(AND(A2135&lt;$H$7,A2135&gt;$H$6),$H$8,0)</f>
        <v>0</v>
      </c>
    </row>
    <row r="2136" spans="1:8" x14ac:dyDescent="0.25">
      <c r="A2136" s="6">
        <f>A2135+$B$7</f>
        <v>425.19999999998441</v>
      </c>
      <c r="B2136" s="5">
        <f>B2135+C2135*$B$7</f>
        <v>-0.70874266466942837</v>
      </c>
      <c r="C2136" s="1">
        <f>C2135+D2135*$B$7</f>
        <v>-0.13553740907229361</v>
      </c>
      <c r="D2136" s="6">
        <f>(E2136-B2136)*$B$6/$B$4-C2136*$B$5/$B$4</f>
        <v>5.2041657298668035E-4</v>
      </c>
      <c r="E2136" s="5">
        <f>E2135+F2135*$B$7</f>
        <v>-0.86000712097920073</v>
      </c>
      <c r="F2136" s="1">
        <f>F2135+G2135*$B$7</f>
        <v>0.1390686558570213</v>
      </c>
      <c r="G2136" s="1">
        <f>H2136/$H$4-(E2136-B2136)/$H$4*$B$6-F2136*$H$5/$H$4</f>
        <v>-5.7338527475759584E-4</v>
      </c>
      <c r="H2136" s="4">
        <f>IF(AND(A2136&lt;$H$7,A2136&gt;$H$6),$H$8,0)</f>
        <v>0</v>
      </c>
    </row>
    <row r="2137" spans="1:8" x14ac:dyDescent="0.25">
      <c r="A2137" s="6">
        <f>A2136+$B$7</f>
        <v>425.3999999999844</v>
      </c>
      <c r="B2137" s="5">
        <f>B2136+C2136*$B$7</f>
        <v>-0.73585014648388714</v>
      </c>
      <c r="C2137" s="1">
        <f>C2136+D2136*$B$7</f>
        <v>-0.13543332575769629</v>
      </c>
      <c r="D2137" s="6">
        <f>(E2137-B2137)*$B$6/$B$4-C2137*$B$5/$B$4</f>
        <v>1.0680674531263513E-3</v>
      </c>
      <c r="E2137" s="5">
        <f>E2136+F2136*$B$7</f>
        <v>-0.83219338980779645</v>
      </c>
      <c r="F2137" s="1">
        <f>F2136+G2136*$B$7</f>
        <v>0.13895397880206978</v>
      </c>
      <c r="G2137" s="1">
        <f>H2137/$H$4-(E2137-B2137)/$H$4*$B$6-F2137*$H$5/$H$4</f>
        <v>-1.1208772487919533E-3</v>
      </c>
      <c r="H2137" s="4">
        <f>IF(AND(A2137&lt;$H$7,A2137&gt;$H$6),$H$8,0)</f>
        <v>0</v>
      </c>
    </row>
    <row r="2138" spans="1:8" x14ac:dyDescent="0.25">
      <c r="A2138" s="6">
        <f>A2137+$B$7</f>
        <v>425.59999999998439</v>
      </c>
      <c r="B2138" s="5">
        <f>B2137+C2137*$B$7</f>
        <v>-0.76293681163542637</v>
      </c>
      <c r="C2138" s="1">
        <f>C2137+D2137*$B$7</f>
        <v>-0.13521971226707102</v>
      </c>
      <c r="D2138" s="6">
        <f>(E2138-B2138)*$B$6/$B$4-C2138*$B$5/$B$4</f>
        <v>1.6136378598865047E-3</v>
      </c>
      <c r="E2138" s="5">
        <f>E2137+F2137*$B$7</f>
        <v>-0.80440259404738246</v>
      </c>
      <c r="F2138" s="1">
        <f>F2137+G2137*$B$7</f>
        <v>0.13872980335231139</v>
      </c>
      <c r="G2138" s="1">
        <f>H2138/$H$4-(E2138-B2138)/$H$4*$B$6-F2138*$H$5/$H$4</f>
        <v>-1.6662892261651101E-3</v>
      </c>
      <c r="H2138" s="4">
        <f>IF(AND(A2138&lt;$H$7,A2138&gt;$H$6),$H$8,0)</f>
        <v>0</v>
      </c>
    </row>
    <row r="2139" spans="1:8" x14ac:dyDescent="0.25">
      <c r="A2139" s="6">
        <f>A2138+$B$7</f>
        <v>425.79999999998438</v>
      </c>
      <c r="B2139" s="5">
        <f>B2138+C2138*$B$7</f>
        <v>-0.78998075408884061</v>
      </c>
      <c r="C2139" s="1">
        <f>C2138+D2138*$B$7</f>
        <v>-0.13489698469509373</v>
      </c>
      <c r="D2139" s="6">
        <f>(E2139-B2139)*$B$6/$B$4-C2139*$B$5/$B$4</f>
        <v>2.1566959775456106E-3</v>
      </c>
      <c r="E2139" s="5">
        <f>E2138+F2138*$B$7</f>
        <v>-0.77665663337692015</v>
      </c>
      <c r="F2139" s="1">
        <f>F2138+G2138*$B$7</f>
        <v>0.13839654550707836</v>
      </c>
      <c r="G2139" s="1">
        <f>H2139/$H$4-(E2139-B2139)/$H$4*$B$6-F2139*$H$5/$H$4</f>
        <v>-2.2091893897253799E-3</v>
      </c>
      <c r="H2139" s="4">
        <f>IF(AND(A2139&lt;$H$7,A2139&gt;$H$6),$H$8,0)</f>
        <v>0</v>
      </c>
    </row>
    <row r="2140" spans="1:8" x14ac:dyDescent="0.25">
      <c r="A2140" s="6">
        <f>A2139+$B$7</f>
        <v>425.99999999998437</v>
      </c>
      <c r="B2140" s="5">
        <f>B2139+C2139*$B$7</f>
        <v>-0.81696015102785935</v>
      </c>
      <c r="C2140" s="1">
        <f>C2139+D2139*$B$7</f>
        <v>-0.13446564549958462</v>
      </c>
      <c r="D2140" s="6">
        <f>(E2140-B2140)*$B$6/$B$4-C2140*$B$5/$B$4</f>
        <v>2.6968129500173181E-3</v>
      </c>
      <c r="E2140" s="5">
        <f>E2139+F2139*$B$7</f>
        <v>-0.74897732427550445</v>
      </c>
      <c r="F2140" s="1">
        <f>F2139+G2139*$B$7</f>
        <v>0.13795470762913328</v>
      </c>
      <c r="G2140" s="1">
        <f>H2140/$H$4-(E2140-B2140)/$H$4*$B$6-F2140*$H$5/$H$4</f>
        <v>-2.7491488819605479E-3</v>
      </c>
      <c r="H2140" s="4">
        <f>IF(AND(A2140&lt;$H$7,A2140&gt;$H$6),$H$8,0)</f>
        <v>0</v>
      </c>
    </row>
    <row r="2141" spans="1:8" x14ac:dyDescent="0.25">
      <c r="A2141" s="6">
        <f>A2140+$B$7</f>
        <v>426.19999999998436</v>
      </c>
      <c r="B2141" s="5">
        <f>B2140+C2140*$B$7</f>
        <v>-0.84385328012777627</v>
      </c>
      <c r="C2141" s="1">
        <f>C2140+D2140*$B$7</f>
        <v>-0.13392628290958117</v>
      </c>
      <c r="D2141" s="6">
        <f>(E2141-B2141)*$B$6/$B$4-C2141*$B$5/$B$4</f>
        <v>3.233563217424702E-3</v>
      </c>
      <c r="E2141" s="5">
        <f>E2140+F2140*$B$7</f>
        <v>-0.72138638274967781</v>
      </c>
      <c r="F2141" s="1">
        <f>F2140+G2140*$B$7</f>
        <v>0.13740487785274116</v>
      </c>
      <c r="G2141" s="1">
        <f>H2141/$H$4-(E2141-B2141)/$H$4*$B$6-F2141*$H$5/$H$4</f>
        <v>-3.285742141572102E-3</v>
      </c>
      <c r="H2141" s="4">
        <f>IF(AND(A2141&lt;$H$7,A2141&gt;$H$6),$H$8,0)</f>
        <v>0</v>
      </c>
    </row>
    <row r="2142" spans="1:8" x14ac:dyDescent="0.25">
      <c r="A2142" s="6">
        <f>A2141+$B$7</f>
        <v>426.39999999998435</v>
      </c>
      <c r="B2142" s="5">
        <f>B2141+C2141*$B$7</f>
        <v>-0.87063853670969249</v>
      </c>
      <c r="C2142" s="1">
        <f>C2141+D2141*$B$7</f>
        <v>-0.13327957026609621</v>
      </c>
      <c r="D2142" s="6">
        <f>(E2142-B2142)*$B$6/$B$4-C2142*$B$5/$B$4</f>
        <v>3.7665248492970722E-3</v>
      </c>
      <c r="E2142" s="5">
        <f>E2141+F2141*$B$7</f>
        <v>-0.69390540717912963</v>
      </c>
      <c r="F2142" s="1">
        <f>F2141+G2141*$B$7</f>
        <v>0.13674772942442676</v>
      </c>
      <c r="G2142" s="1">
        <f>H2142/$H$4-(E2142-B2142)/$H$4*$B$6-F2142*$H$5/$H$4</f>
        <v>-3.8185472366720295E-3</v>
      </c>
      <c r="H2142" s="4">
        <f>IF(AND(A2142&lt;$H$7,A2142&gt;$H$6),$H$8,0)</f>
        <v>0</v>
      </c>
    </row>
    <row r="2143" spans="1:8" x14ac:dyDescent="0.25">
      <c r="A2143" s="6">
        <f>A2142+$B$7</f>
        <v>426.59999999998433</v>
      </c>
      <c r="B2143" s="5">
        <f>B2142+C2142*$B$7</f>
        <v>-0.8972944507629117</v>
      </c>
      <c r="C2143" s="1">
        <f>C2142+D2142*$B$7</f>
        <v>-0.13252626529623679</v>
      </c>
      <c r="D2143" s="6">
        <f>(E2143-B2143)*$B$6/$B$4-C2143*$B$5/$B$4</f>
        <v>4.2952798741302265E-3</v>
      </c>
      <c r="E2143" s="5">
        <f>E2142+F2142*$B$7</f>
        <v>-0.66655586129424427</v>
      </c>
      <c r="F2143" s="1">
        <f>F2142+G2142*$B$7</f>
        <v>0.13598401997709236</v>
      </c>
      <c r="G2143" s="1">
        <f>H2143/$H$4-(E2143-B2143)/$H$4*$B$6-F2143*$H$5/$H$4</f>
        <v>-4.3471461943430604E-3</v>
      </c>
      <c r="H2143" s="4">
        <f>IF(AND(A2143&lt;$H$7,A2143&gt;$H$6),$H$8,0)</f>
        <v>0</v>
      </c>
    </row>
    <row r="2144" spans="1:8" x14ac:dyDescent="0.25">
      <c r="A2144" s="6">
        <f>A2143+$B$7</f>
        <v>426.79999999998432</v>
      </c>
      <c r="B2144" s="5">
        <f>B2143+C2143*$B$7</f>
        <v>-0.92379970382215904</v>
      </c>
      <c r="C2144" s="1">
        <f>C2143+D2143*$B$7</f>
        <v>-0.13166720932141074</v>
      </c>
      <c r="D2144" s="6">
        <f>(E2144-B2144)*$B$6/$B$4-C2144*$B$5/$B$4</f>
        <v>4.8194146050544936E-3</v>
      </c>
      <c r="E2144" s="5">
        <f>E2143+F2143*$B$7</f>
        <v>-0.63935905729882581</v>
      </c>
      <c r="F2144" s="1">
        <f>F2143+G2143*$B$7</f>
        <v>0.13511459073822374</v>
      </c>
      <c r="G2144" s="1">
        <f>H2144/$H$4-(E2144-B2144)/$H$4*$B$6-F2144*$H$5/$H$4</f>
        <v>-4.8711253263066887E-3</v>
      </c>
      <c r="H2144" s="4">
        <f>IF(AND(A2144&lt;$H$7,A2144&gt;$H$6),$H$8,0)</f>
        <v>0</v>
      </c>
    </row>
    <row r="2145" spans="1:8" x14ac:dyDescent="0.25">
      <c r="A2145" s="6">
        <f>A2144+$B$7</f>
        <v>426.99999999998431</v>
      </c>
      <c r="B2145" s="5">
        <f>B2144+C2144*$B$7</f>
        <v>-0.95013314568644114</v>
      </c>
      <c r="C2145" s="1">
        <f>C2144+D2144*$B$7</f>
        <v>-0.13070332640039983</v>
      </c>
      <c r="D2145" s="6">
        <f>(E2145-B2145)*$B$6/$B$4-C2145*$B$5/$B$4</f>
        <v>5.3385199613585985E-3</v>
      </c>
      <c r="E2145" s="5">
        <f>E2144+F2144*$B$7</f>
        <v>-0.61233613915118101</v>
      </c>
      <c r="F2145" s="1">
        <f>F2144+G2144*$B$7</f>
        <v>0.13414036567296239</v>
      </c>
      <c r="G2145" s="1">
        <f>H2145/$H$4-(E2145-B2145)/$H$4*$B$6-F2145*$H$5/$H$4</f>
        <v>-5.390075550447038E-3</v>
      </c>
      <c r="H2145" s="4">
        <f>IF(AND(A2145&lt;$H$7,A2145&gt;$H$6),$H$8,0)</f>
        <v>0</v>
      </c>
    </row>
    <row r="2146" spans="1:8" x14ac:dyDescent="0.25">
      <c r="A2146" s="6">
        <f>A2145+$B$7</f>
        <v>427.1999999999843</v>
      </c>
      <c r="B2146" s="5">
        <f>B2145+C2145*$B$7</f>
        <v>-0.97627381096652111</v>
      </c>
      <c r="C2146" s="1">
        <f>C2145+D2145*$B$7</f>
        <v>-0.12963562240812812</v>
      </c>
      <c r="D2146" s="6">
        <f>(E2146-B2146)*$B$6/$B$4-C2146*$B$5/$B$4</f>
        <v>5.8521917856212483E-3</v>
      </c>
      <c r="E2146" s="5">
        <f>E2145+F2145*$B$7</f>
        <v>-0.58550806601658856</v>
      </c>
      <c r="F2146" s="1">
        <f>F2145+G2145*$B$7</f>
        <v>0.13306235056287299</v>
      </c>
      <c r="G2146" s="1">
        <f>H2146/$H$4-(E2146-B2146)/$H$4*$B$6-F2146*$H$5/$H$4</f>
        <v>-5.9035927079424209E-3</v>
      </c>
      <c r="H2146" s="4">
        <f>IF(AND(A2146&lt;$H$7,A2146&gt;$H$6),$H$8,0)</f>
        <v>0</v>
      </c>
    </row>
    <row r="2147" spans="1:8" x14ac:dyDescent="0.25">
      <c r="A2147" s="6">
        <f>A2146+$B$7</f>
        <v>427.39999999998429</v>
      </c>
      <c r="B2147" s="5">
        <f>B2146+C2146*$B$7</f>
        <v>-1.0022009354481467</v>
      </c>
      <c r="C2147" s="1">
        <f>C2146+D2146*$B$7</f>
        <v>-0.12846518405100388</v>
      </c>
      <c r="D2147" s="6">
        <f>(E2147-B2147)*$B$6/$B$4-C2147*$B$5/$B$4</f>
        <v>6.360031156206385E-3</v>
      </c>
      <c r="E2147" s="5">
        <f>E2146+F2146*$B$7</f>
        <v>-0.55889559590401394</v>
      </c>
      <c r="F2147" s="1">
        <f>F2146+G2146*$B$7</f>
        <v>0.1318816320212845</v>
      </c>
      <c r="G2147" s="1">
        <f>H2147/$H$4-(E2147-B2147)/$H$4*$B$6-F2147*$H$5/$H$4</f>
        <v>-6.4112778757605942E-3</v>
      </c>
      <c r="H2147" s="4">
        <f>IF(AND(A2147&lt;$H$7,A2147&gt;$H$6),$H$8,0)</f>
        <v>0</v>
      </c>
    </row>
    <row r="2148" spans="1:8" x14ac:dyDescent="0.25">
      <c r="A2148" s="6">
        <f>A2147+$B$7</f>
        <v>427.59999999998428</v>
      </c>
      <c r="B2148" s="5">
        <f>B2147+C2147*$B$7</f>
        <v>-1.0278939722583476</v>
      </c>
      <c r="C2148" s="1">
        <f>C2147+D2147*$B$7</f>
        <v>-0.12719317781976261</v>
      </c>
      <c r="D2148" s="6">
        <f>(E2148-B2148)*$B$6/$B$4-C2148*$B$5/$B$4</f>
        <v>6.8616446948823445E-3</v>
      </c>
      <c r="E2148" s="5">
        <f>E2147+F2147*$B$7</f>
        <v>-0.53251926949975703</v>
      </c>
      <c r="F2148" s="1">
        <f>F2147+G2147*$B$7</f>
        <v>0.13059937644613237</v>
      </c>
      <c r="G2148" s="1">
        <f>H2148/$H$4-(E2148-B2148)/$H$4*$B$6-F2148*$H$5/$H$4</f>
        <v>-6.9127376742778909E-3</v>
      </c>
      <c r="H2148" s="4">
        <f>IF(AND(A2148&lt;$H$7,A2148&gt;$H$6),$H$8,0)</f>
        <v>0</v>
      </c>
    </row>
    <row r="2149" spans="1:8" x14ac:dyDescent="0.25">
      <c r="A2149" s="6">
        <f>A2148+$B$7</f>
        <v>427.79999999998427</v>
      </c>
      <c r="B2149" s="5">
        <f>B2148+C2148*$B$7</f>
        <v>-1.0533326078223</v>
      </c>
      <c r="C2149" s="1">
        <f>C2148+D2148*$B$7</f>
        <v>-0.12582084888078615</v>
      </c>
      <c r="D2149" s="6">
        <f>(E2149-B2149)*$B$6/$B$4-C2149*$B$5/$B$4</f>
        <v>7.3566448693294859E-3</v>
      </c>
      <c r="E2149" s="5">
        <f>E2148+F2148*$B$7</f>
        <v>-0.5063993942105306</v>
      </c>
      <c r="F2149" s="1">
        <f>F2148+G2148*$B$7</f>
        <v>0.12921682891127678</v>
      </c>
      <c r="G2149" s="1">
        <f>H2149/$H$4-(E2149-B2149)/$H$4*$B$6-F2149*$H$5/$H$4</f>
        <v>-7.4075845697868454E-3</v>
      </c>
      <c r="H2149" s="4">
        <f>IF(AND(A2149&lt;$H$7,A2149&gt;$H$6),$H$8,0)</f>
        <v>0</v>
      </c>
    </row>
    <row r="2150" spans="1:8" x14ac:dyDescent="0.25">
      <c r="A2150" s="6">
        <f>A2149+$B$7</f>
        <v>427.99999999998425</v>
      </c>
      <c r="B2150" s="5">
        <f>B2149+C2149*$B$7</f>
        <v>-1.0784967775984573</v>
      </c>
      <c r="C2150" s="1">
        <f>C2149+D2149*$B$7</f>
        <v>-0.12434951990692025</v>
      </c>
      <c r="D2150" s="6">
        <f>(E2150-B2150)*$B$6/$B$4-C2150*$B$5/$B$4</f>
        <v>7.8446502903056249E-3</v>
      </c>
      <c r="E2150" s="5">
        <f>E2149+F2149*$B$7</f>
        <v>-0.48055602842827522</v>
      </c>
      <c r="F2150" s="1">
        <f>F2149+G2149*$B$7</f>
        <v>0.12773531199731941</v>
      </c>
      <c r="G2150" s="1">
        <f>H2150/$H$4-(E2150-B2150)/$H$4*$B$6-F2150*$H$5/$H$4</f>
        <v>-7.8954371716616119E-3</v>
      </c>
      <c r="H2150" s="4">
        <f>IF(AND(A2150&lt;$H$7,A2150&gt;$H$6),$H$8,0)</f>
        <v>0</v>
      </c>
    </row>
    <row r="2151" spans="1:8" x14ac:dyDescent="0.25">
      <c r="A2151" s="6">
        <f>A2150+$B$7</f>
        <v>428.19999999998424</v>
      </c>
      <c r="B2151" s="5">
        <f>B2150+C2150*$B$7</f>
        <v>-1.1033666815798413</v>
      </c>
      <c r="C2151" s="1">
        <f>C2150+D2150*$B$7</f>
        <v>-0.12278058984885913</v>
      </c>
      <c r="D2151" s="6">
        <f>(E2151-B2151)*$B$6/$B$4-C2151*$B$5/$B$4</f>
        <v>8.3252860032431864E-3</v>
      </c>
      <c r="E2151" s="5">
        <f>E2150+F2150*$B$7</f>
        <v>-0.45500896602881136</v>
      </c>
      <c r="F2151" s="1">
        <f>F2150+G2150*$B$7</f>
        <v>0.12615622456298708</v>
      </c>
      <c r="G2151" s="1">
        <f>H2151/$H$4-(E2151-B2151)/$H$4*$B$6-F2151*$H$5/$H$4</f>
        <v>-8.3759205239551052E-3</v>
      </c>
      <c r="H2151" s="4">
        <f>IF(AND(A2151&lt;$H$7,A2151&gt;$H$6),$H$8,0)</f>
        <v>0</v>
      </c>
    </row>
    <row r="2152" spans="1:8" x14ac:dyDescent="0.25">
      <c r="A2152" s="6">
        <f>A2151+$B$7</f>
        <v>428.39999999998423</v>
      </c>
      <c r="B2152" s="5">
        <f>B2151+C2151*$B$7</f>
        <v>-1.1279227995496131</v>
      </c>
      <c r="C2152" s="1">
        <f>C2151+D2151*$B$7</f>
        <v>-0.1211155326482105</v>
      </c>
      <c r="D2152" s="6">
        <f>(E2152-B2152)*$B$6/$B$4-C2152*$B$5/$B$4</f>
        <v>8.7981837740571493E-3</v>
      </c>
      <c r="E2152" s="5">
        <f>E2151+F2151*$B$7</f>
        <v>-0.42977772111621393</v>
      </c>
      <c r="F2152" s="1">
        <f>F2151+G2151*$B$7</f>
        <v>0.12448104045819607</v>
      </c>
      <c r="G2152" s="1">
        <f>H2152/$H$4-(E2152-B2152)/$H$4*$B$6-F2152*$H$5/$H$4</f>
        <v>-8.848666391206933E-3</v>
      </c>
      <c r="H2152" s="4">
        <f>IF(AND(A2152&lt;$H$7,A2152&gt;$H$6),$H$8,0)</f>
        <v>0</v>
      </c>
    </row>
    <row r="2153" spans="1:8" x14ac:dyDescent="0.25">
      <c r="A2153" s="6">
        <f>A2152+$B$7</f>
        <v>428.59999999998422</v>
      </c>
      <c r="B2153" s="5">
        <f>B2152+C2152*$B$7</f>
        <v>-1.1521459060792552</v>
      </c>
      <c r="C2153" s="1">
        <f>C2152+D2152*$B$7</f>
        <v>-0.11935589589339907</v>
      </c>
      <c r="D2153" s="6">
        <f>(E2153-B2153)*$B$6/$B$4-C2153*$B$5/$B$4</f>
        <v>9.2629823689477919E-3</v>
      </c>
      <c r="E2153" s="5">
        <f>E2152+F2152*$B$7</f>
        <v>-0.4048815130245747</v>
      </c>
      <c r="F2153" s="1">
        <f>F2152+G2152*$B$7</f>
        <v>0.12271130717995468</v>
      </c>
      <c r="G2153" s="1">
        <f>H2153/$H$4-(E2153-B2153)/$H$4*$B$6-F2153*$H$5/$H$4</f>
        <v>-9.3133135382461249E-3</v>
      </c>
      <c r="H2153" s="4">
        <f>IF(AND(A2153&lt;$H$7,A2153&gt;$H$6),$H$8,0)</f>
        <v>0</v>
      </c>
    </row>
    <row r="2154" spans="1:8" x14ac:dyDescent="0.25">
      <c r="A2154" s="6">
        <f>A2153+$B$7</f>
        <v>428.79999999998421</v>
      </c>
      <c r="B2154" s="5">
        <f>B2153+C2153*$B$7</f>
        <v>-1.176017085257935</v>
      </c>
      <c r="C2154" s="1">
        <f>C2153+D2153*$B$7</f>
        <v>-0.11750329941960951</v>
      </c>
      <c r="D2154" s="6">
        <f>(E2154-B2154)*$B$6/$B$4-C2154*$B$5/$B$4</f>
        <v>9.7193278279876574E-3</v>
      </c>
      <c r="E2154" s="5">
        <f>E2153+F2153*$B$7</f>
        <v>-0.38033925158858378</v>
      </c>
      <c r="F2154" s="1">
        <f>F2153+G2153*$B$7</f>
        <v>0.12084864447230545</v>
      </c>
      <c r="G2154" s="1">
        <f>H2154/$H$4-(E2154-B2154)/$H$4*$B$6-F2154*$H$5/$H$4</f>
        <v>-9.7695080037780938E-3</v>
      </c>
      <c r="H2154" s="4">
        <f>IF(AND(A2154&lt;$H$7,A2154&gt;$H$6),$H$8,0)</f>
        <v>0</v>
      </c>
    </row>
    <row r="2155" spans="1:8" x14ac:dyDescent="0.25">
      <c r="A2155" s="6">
        <f>A2154+$B$7</f>
        <v>428.9999999999842</v>
      </c>
      <c r="B2155" s="5">
        <f>B2154+C2154*$B$7</f>
        <v>-1.1995177451418568</v>
      </c>
      <c r="C2155" s="1">
        <f>C2154+D2154*$B$7</f>
        <v>-0.11555943385401198</v>
      </c>
      <c r="D2155" s="6">
        <f>(E2155-B2155)*$B$6/$B$4-C2155*$B$5/$B$4</f>
        <v>1.0166873732287522E-2</v>
      </c>
      <c r="E2155" s="5">
        <f>E2154+F2154*$B$7</f>
        <v>-0.35616952269412272</v>
      </c>
      <c r="F2155" s="1">
        <f>F2154+G2154*$B$7</f>
        <v>0.11889474287154983</v>
      </c>
      <c r="G2155" s="1">
        <f>H2155/$H$4-(E2155-B2155)/$H$4*$B$6-F2155*$H$5/$H$4</f>
        <v>-1.021690336755059E-2</v>
      </c>
      <c r="H2155" s="4">
        <f>IF(AND(A2155&lt;$H$7,A2155&gt;$H$6),$H$8,0)</f>
        <v>0</v>
      </c>
    </row>
    <row r="2156" spans="1:8" x14ac:dyDescent="0.25">
      <c r="A2156" s="6">
        <f>A2155+$B$7</f>
        <v>429.19999999998419</v>
      </c>
      <c r="B2156" s="5">
        <f>B2155+C2155*$B$7</f>
        <v>-1.2226296319126593</v>
      </c>
      <c r="C2156" s="1">
        <f>C2155+D2155*$B$7</f>
        <v>-0.11352605910755448</v>
      </c>
      <c r="D2156" s="6">
        <f>(E2156-B2156)*$B$6/$B$4-C2156*$B$5/$B$4</f>
        <v>1.0605281464541783E-2</v>
      </c>
      <c r="E2156" s="5">
        <f>E2155+F2155*$B$7</f>
        <v>-0.33239057411981277</v>
      </c>
      <c r="F2156" s="1">
        <f>F2155+G2155*$B$7</f>
        <v>0.11685136219803971</v>
      </c>
      <c r="G2156" s="1">
        <f>H2156/$H$4-(E2156-B2156)/$H$4*$B$6-F2156*$H$5/$H$4</f>
        <v>-1.0655161010899061E-2</v>
      </c>
      <c r="H2156" s="4">
        <f>IF(AND(A2156&lt;$H$7,A2156&gt;$H$6),$H$8,0)</f>
        <v>0</v>
      </c>
    </row>
    <row r="2157" spans="1:8" x14ac:dyDescent="0.25">
      <c r="A2157" s="6">
        <f>A2156+$B$7</f>
        <v>429.39999999998417</v>
      </c>
      <c r="B2157" s="5">
        <f>B2156+C2156*$B$7</f>
        <v>-1.2453348437341702</v>
      </c>
      <c r="C2157" s="1">
        <f>C2156+D2156*$B$7</f>
        <v>-0.11140500281464612</v>
      </c>
      <c r="D2157" s="6">
        <f>(E2157-B2157)*$B$6/$B$4-C2157*$B$5/$B$4</f>
        <v>1.1034220462759346E-2</v>
      </c>
      <c r="E2157" s="5">
        <f>E2156+F2156*$B$7</f>
        <v>-0.30902030168020483</v>
      </c>
      <c r="F2157" s="1">
        <f>F2156+G2156*$B$7</f>
        <v>0.1147203299958599</v>
      </c>
      <c r="G2157" s="1">
        <f>H2157/$H$4-(E2157-B2157)/$H$4*$B$6-F2157*$H$5/$H$4</f>
        <v>-1.1083950370477552E-2</v>
      </c>
      <c r="H2157" s="4">
        <f>IF(AND(A2157&lt;$H$7,A2157&gt;$H$6),$H$8,0)</f>
        <v>0</v>
      </c>
    </row>
    <row r="2158" spans="1:8" x14ac:dyDescent="0.25">
      <c r="A2158" s="6">
        <f>A2157+$B$7</f>
        <v>429.59999999998416</v>
      </c>
      <c r="B2158" s="5">
        <f>B2157+C2157*$B$7</f>
        <v>-1.2676158442970995</v>
      </c>
      <c r="C2158" s="1">
        <f>C2157+D2157*$B$7</f>
        <v>-0.10919815872209425</v>
      </c>
      <c r="D2158" s="6">
        <f>(E2158-B2158)*$B$6/$B$4-C2158*$B$5/$B$4</f>
        <v>1.1453368466992079E-2</v>
      </c>
      <c r="E2158" s="5">
        <f>E2157+F2157*$B$7</f>
        <v>-0.28607623568103285</v>
      </c>
      <c r="F2158" s="1">
        <f>F2157+G2157*$B$7</f>
        <v>0.1125035399217644</v>
      </c>
      <c r="G2158" s="1">
        <f>H2158/$H$4-(E2158-B2158)/$H$4*$B$6-F2158*$H$5/$H$4</f>
        <v>-1.1502949184987132E-2</v>
      </c>
      <c r="H2158" s="4">
        <f>IF(AND(A2158&lt;$H$7,A2158&gt;$H$6),$H$8,0)</f>
        <v>0</v>
      </c>
    </row>
    <row r="2159" spans="1:8" x14ac:dyDescent="0.25">
      <c r="A2159" s="6">
        <f>A2158+$B$7</f>
        <v>429.79999999998415</v>
      </c>
      <c r="B2159" s="5">
        <f>B2158+C2158*$B$7</f>
        <v>-1.2894554760415184</v>
      </c>
      <c r="C2159" s="1">
        <f>C2158+D2158*$B$7</f>
        <v>-0.10690748502869583</v>
      </c>
      <c r="D2159" s="6">
        <f>(E2159-B2159)*$B$6/$B$4-C2159*$B$5/$B$4</f>
        <v>1.1862411758878822E-2</v>
      </c>
      <c r="E2159" s="5">
        <f>E2158+F2158*$B$7</f>
        <v>-0.26357552769667997</v>
      </c>
      <c r="F2159" s="1">
        <f>F2158+G2158*$B$7</f>
        <v>0.11020295008476698</v>
      </c>
      <c r="G2159" s="1">
        <f>H2159/$H$4-(E2159-B2159)/$H$4*$B$6-F2159*$H$5/$H$4</f>
        <v>-1.1911843734719889E-2</v>
      </c>
      <c r="H2159" s="4">
        <f>IF(AND(A2159&lt;$H$7,A2159&gt;$H$6),$H$8,0)</f>
        <v>0</v>
      </c>
    </row>
    <row r="2160" spans="1:8" x14ac:dyDescent="0.25">
      <c r="A2160" s="6">
        <f>A2159+$B$7</f>
        <v>429.99999999998414</v>
      </c>
      <c r="B2160" s="5">
        <f>B2159+C2159*$B$7</f>
        <v>-1.3108369730472575</v>
      </c>
      <c r="C2160" s="1">
        <f>C2159+D2159*$B$7</f>
        <v>-0.10453500267692006</v>
      </c>
      <c r="D2160" s="6">
        <f>(E2160-B2160)*$B$6/$B$4-C2160*$B$5/$B$4</f>
        <v>1.2261045393829113E-2</v>
      </c>
      <c r="E2160" s="5">
        <f>E2159+F2159*$B$7</f>
        <v>-0.24153493767972656</v>
      </c>
      <c r="F2160" s="1">
        <f>F2159+G2159*$B$7</f>
        <v>0.107820581337823</v>
      </c>
      <c r="G2160" s="1">
        <f>H2160/$H$4-(E2160-B2160)/$H$4*$B$6-F2160*$H$5/$H$4</f>
        <v>-1.2310329073742658E-2</v>
      </c>
      <c r="H2160" s="4">
        <f>IF(AND(A2160&lt;$H$7,A2160&gt;$H$6),$H$8,0)</f>
        <v>0</v>
      </c>
    </row>
    <row r="2161" spans="1:8" x14ac:dyDescent="0.25">
      <c r="A2161" s="6">
        <f>A2160+$B$7</f>
        <v>430.19999999998413</v>
      </c>
      <c r="B2161" s="5">
        <f>B2160+C2160*$B$7</f>
        <v>-1.3317439735826415</v>
      </c>
      <c r="C2161" s="1">
        <f>C2160+D2160*$B$7</f>
        <v>-0.10208279359815424</v>
      </c>
      <c r="D2161" s="6">
        <f>(E2161-B2161)*$B$6/$B$4-C2161*$B$5/$B$4</f>
        <v>1.2648973425677111E-2</v>
      </c>
      <c r="E2161" s="5">
        <f>E2160+F2160*$B$7</f>
        <v>-0.21997082141216195</v>
      </c>
      <c r="F2161" s="1">
        <f>F2160+G2160*$B$7</f>
        <v>0.10535851552307447</v>
      </c>
      <c r="G2161" s="1">
        <f>H2161/$H$4-(E2161-B2161)/$H$4*$B$6-F2161*$H$5/$H$4</f>
        <v>-1.2698109254550912E-2</v>
      </c>
      <c r="H2161" s="4">
        <f>IF(AND(A2161&lt;$H$7,A2161&gt;$H$6),$H$8,0)</f>
        <v>0</v>
      </c>
    </row>
    <row r="2162" spans="1:8" x14ac:dyDescent="0.25">
      <c r="A2162" s="6">
        <f>A2161+$B$7</f>
        <v>430.39999999998412</v>
      </c>
      <c r="B2162" s="5">
        <f>B2161+C2161*$B$7</f>
        <v>-1.3521605323022723</v>
      </c>
      <c r="C2162" s="1">
        <f>C2161+D2161*$B$7</f>
        <v>-9.9552998913018817E-2</v>
      </c>
      <c r="D2162" s="6">
        <f>(E2162-B2162)*$B$6/$B$4-C2162*$B$5/$B$4</f>
        <v>1.3025909123642536E-2</v>
      </c>
      <c r="E2162" s="5">
        <f>E2161+F2161*$B$7</f>
        <v>-0.19889911830754706</v>
      </c>
      <c r="F2162" s="1">
        <f>F2161+G2161*$B$7</f>
        <v>0.10281889367216429</v>
      </c>
      <c r="G2162" s="1">
        <f>H2162/$H$4-(E2162-B2162)/$H$4*$B$6-F2162*$H$5/$H$4</f>
        <v>-1.3074897545029718E-2</v>
      </c>
      <c r="H2162" s="4">
        <f>IF(AND(A2162&lt;$H$7,A2162&gt;$H$6),$H$8,0)</f>
        <v>0</v>
      </c>
    </row>
    <row r="2163" spans="1:8" x14ac:dyDescent="0.25">
      <c r="A2163" s="6">
        <f>A2162+$B$7</f>
        <v>430.59999999998411</v>
      </c>
      <c r="B2163" s="5">
        <f>B2162+C2162*$B$7</f>
        <v>-1.372071132084876</v>
      </c>
      <c r="C2163" s="1">
        <f>C2162+D2162*$B$7</f>
        <v>-9.6947817088290311E-2</v>
      </c>
      <c r="D2163" s="6">
        <f>(E2163-B2163)*$B$6/$B$4-C2163*$B$5/$B$4</f>
        <v>1.3391575181441974E-2</v>
      </c>
      <c r="E2163" s="5">
        <f>E2162+F2162*$B$7</f>
        <v>-0.1783353395731142</v>
      </c>
      <c r="F2163" s="1">
        <f>F2162+G2162*$B$7</f>
        <v>0.10020391416315835</v>
      </c>
      <c r="G2163" s="1">
        <f>H2163/$H$4-(E2163-B2163)/$H$4*$B$6-F2163*$H$5/$H$4</f>
        <v>-1.3440416637564992E-2</v>
      </c>
      <c r="H2163" s="4">
        <f>IF(AND(A2163&lt;$H$7,A2163&gt;$H$6),$H$8,0)</f>
        <v>0</v>
      </c>
    </row>
    <row r="2164" spans="1:8" x14ac:dyDescent="0.25">
      <c r="A2164" s="6">
        <f>A2163+$B$7</f>
        <v>430.7999999999841</v>
      </c>
      <c r="B2164" s="5">
        <f>B2163+C2163*$B$7</f>
        <v>-1.3914606955025339</v>
      </c>
      <c r="C2164" s="1">
        <f>C2163+D2163*$B$7</f>
        <v>-9.4269502052001922E-2</v>
      </c>
      <c r="D2164" s="6">
        <f>(E2164-B2164)*$B$6/$B$4-C2164*$B$5/$B$4</f>
        <v>1.3745703918400543E-2</v>
      </c>
      <c r="E2164" s="5">
        <f>E2163+F2163*$B$7</f>
        <v>-0.15829455674048254</v>
      </c>
      <c r="F2164" s="1">
        <f>F2163+G2163*$B$7</f>
        <v>9.7515830835645356E-2</v>
      </c>
      <c r="G2164" s="1">
        <f>H2164/$H$4-(E2164-B2164)/$H$4*$B$6-F2164*$H$5/$H$4</f>
        <v>-1.3794398850155196E-2</v>
      </c>
      <c r="H2164" s="4">
        <f>IF(AND(A2164&lt;$H$7,A2164&gt;$H$6),$H$8,0)</f>
        <v>0</v>
      </c>
    </row>
    <row r="2165" spans="1:8" x14ac:dyDescent="0.25">
      <c r="A2165" s="6">
        <f>A2164+$B$7</f>
        <v>430.99999999998408</v>
      </c>
      <c r="B2165" s="5">
        <f>B2164+C2164*$B$7</f>
        <v>-1.4103145959129344</v>
      </c>
      <c r="C2165" s="1">
        <f>C2164+D2164*$B$7</f>
        <v>-9.1520361268321818E-2</v>
      </c>
      <c r="D2165" s="6">
        <f>(E2165-B2165)*$B$6/$B$4-C2165*$B$5/$B$4</f>
        <v>1.4088037472420635E-2</v>
      </c>
      <c r="E2165" s="5">
        <f>E2164+F2164*$B$7</f>
        <v>-0.13879139057335346</v>
      </c>
      <c r="F2165" s="1">
        <f>F2164+G2164*$B$7</f>
        <v>9.4756951065614312E-2</v>
      </c>
      <c r="G2165" s="1">
        <f>H2165/$H$4-(E2165-B2165)/$H$4*$B$6-F2165*$H$5/$H$4</f>
        <v>-1.4136586319380024E-2</v>
      </c>
      <c r="H2165" s="4">
        <f>IF(AND(A2165&lt;$H$7,A2165&gt;$H$6),$H$8,0)</f>
        <v>0</v>
      </c>
    </row>
    <row r="2166" spans="1:8" x14ac:dyDescent="0.25">
      <c r="A2166" s="6">
        <f>A2165+$B$7</f>
        <v>431.19999999998407</v>
      </c>
      <c r="B2166" s="5">
        <f>B2165+C2165*$B$7</f>
        <v>-1.4286186681665987</v>
      </c>
      <c r="C2166" s="1">
        <f>C2165+D2165*$B$7</f>
        <v>-8.8702753773837684E-2</v>
      </c>
      <c r="D2166" s="6">
        <f>(E2166-B2166)*$B$6/$B$4-C2166*$B$5/$B$4</f>
        <v>1.4418327984671247E-2</v>
      </c>
      <c r="E2166" s="5">
        <f>E2165+F2165*$B$7</f>
        <v>-0.1198400003602306</v>
      </c>
      <c r="F2166" s="1">
        <f>F2165+G2165*$B$7</f>
        <v>9.1929633801738311E-2</v>
      </c>
      <c r="G2166" s="1">
        <f>H2166/$H$4-(E2166-B2166)/$H$4*$B$6-F2166*$H$5/$H$4</f>
        <v>-1.4466731185089753E-2</v>
      </c>
      <c r="H2166" s="4">
        <f>IF(AND(A2166&lt;$H$7,A2166&gt;$H$6),$H$8,0)</f>
        <v>0</v>
      </c>
    </row>
    <row r="2167" spans="1:8" x14ac:dyDescent="0.25">
      <c r="A2167" s="6">
        <f>A2166+$B$7</f>
        <v>431.39999999998406</v>
      </c>
      <c r="B2167" s="5">
        <f>B2166+C2166*$B$7</f>
        <v>-1.4463592189213661</v>
      </c>
      <c r="C2167" s="1">
        <f>C2166+D2166*$B$7</f>
        <v>-8.5819088176903438E-2</v>
      </c>
      <c r="D2167" s="6">
        <f>(E2167-B2167)*$B$6/$B$4-C2167*$B$5/$B$4</f>
        <v>1.4736337775868382E-2</v>
      </c>
      <c r="E2167" s="5">
        <f>E2166+F2166*$B$7</f>
        <v>-0.10145407359988293</v>
      </c>
      <c r="F2167" s="1">
        <f>F2166+G2166*$B$7</f>
        <v>8.9036287564720359E-2</v>
      </c>
      <c r="G2167" s="1">
        <f>H2167/$H$4-(E2167-B2167)/$H$4*$B$6-F2167*$H$5/$H$4</f>
        <v>-1.4784595766685636E-2</v>
      </c>
      <c r="H2167" s="4">
        <f>IF(AND(A2167&lt;$H$7,A2167&gt;$H$6),$H$8,0)</f>
        <v>0</v>
      </c>
    </row>
    <row r="2168" spans="1:8" x14ac:dyDescent="0.25">
      <c r="A2168" s="6">
        <f>A2167+$B$7</f>
        <v>431.59999999998405</v>
      </c>
      <c r="B2168" s="5">
        <f>B2167+C2167*$B$7</f>
        <v>-1.4635230365567469</v>
      </c>
      <c r="C2168" s="1">
        <f>C2167+D2167*$B$7</f>
        <v>-8.2871820621729764E-2</v>
      </c>
      <c r="D2168" s="6">
        <f>(E2168-B2168)*$B$6/$B$4-C2168*$B$5/$B$4</f>
        <v>1.5041839514024026E-2</v>
      </c>
      <c r="E2168" s="5">
        <f>E2167+F2167*$B$7</f>
        <v>-8.3646816086938858E-2</v>
      </c>
      <c r="F2168" s="1">
        <f>F2167+G2167*$B$7</f>
        <v>8.6079368411383236E-2</v>
      </c>
      <c r="G2168" s="1">
        <f>H2168/$H$4-(E2168-B2168)/$H$4*$B$6-F2168*$H$5/$H$4</f>
        <v>-1.5089952730868831E-2</v>
      </c>
      <c r="H2168" s="4">
        <f>IF(AND(A2168&lt;$H$7,A2168&gt;$H$6),$H$8,0)</f>
        <v>0</v>
      </c>
    </row>
    <row r="2169" spans="1:8" x14ac:dyDescent="0.25">
      <c r="A2169" s="6">
        <f>A2168+$B$7</f>
        <v>431.79999999998404</v>
      </c>
      <c r="B2169" s="5">
        <f>B2168+C2168*$B$7</f>
        <v>-1.4800974006810927</v>
      </c>
      <c r="C2169" s="1">
        <f>C2168+D2168*$B$7</f>
        <v>-7.9863452718924963E-2</v>
      </c>
      <c r="D2169" s="6">
        <f>(E2169-B2169)*$B$6/$B$4-C2169*$B$5/$B$4</f>
        <v>1.5334616373548181E-2</v>
      </c>
      <c r="E2169" s="5">
        <f>E2168+F2168*$B$7</f>
        <v>-6.6430942404662213E-2</v>
      </c>
      <c r="F2169" s="1">
        <f>F2168+G2168*$B$7</f>
        <v>8.3061377865209465E-2</v>
      </c>
      <c r="G2169" s="1">
        <f>H2169/$H$4-(E2169-B2169)/$H$4*$B$6-F2169*$H$5/$H$4</f>
        <v>-1.5382585250742448E-2</v>
      </c>
      <c r="H2169" s="4">
        <f>IF(AND(A2169&lt;$H$7,A2169&gt;$H$6),$H$8,0)</f>
        <v>0</v>
      </c>
    </row>
    <row r="2170" spans="1:8" x14ac:dyDescent="0.25">
      <c r="A2170" s="6">
        <f>A2169+$B$7</f>
        <v>431.99999999998403</v>
      </c>
      <c r="B2170" s="5">
        <f>B2169+C2169*$B$7</f>
        <v>-1.4960700912248777</v>
      </c>
      <c r="C2170" s="1">
        <f>C2169+D2169*$B$7</f>
        <v>-7.6796529444215333E-2</v>
      </c>
      <c r="D2170" s="6">
        <f>(E2170-B2170)*$B$6/$B$4-C2170*$B$5/$B$4</f>
        <v>1.5614462185595805E-2</v>
      </c>
      <c r="E2170" s="5">
        <f>E2169+F2169*$B$7</f>
        <v>-4.9818666831620319E-2</v>
      </c>
      <c r="F2170" s="1">
        <f>F2169+G2169*$B$7</f>
        <v>7.9984860815060982E-2</v>
      </c>
      <c r="G2170" s="1">
        <f>H2170/$H$4-(E2170-B2170)/$H$4*$B$6-F2170*$H$5/$H$4</f>
        <v>-1.5662287156158489E-2</v>
      </c>
      <c r="H2170" s="4">
        <f>IF(AND(A2170&lt;$H$7,A2170&gt;$H$6),$H$8,0)</f>
        <v>0</v>
      </c>
    </row>
    <row r="2171" spans="1:8" x14ac:dyDescent="0.25">
      <c r="A2171" s="6">
        <f>A2170+$B$7</f>
        <v>432.19999999998402</v>
      </c>
      <c r="B2171" s="5">
        <f>B2170+C2170*$B$7</f>
        <v>-1.5114293971137207</v>
      </c>
      <c r="C2171" s="1">
        <f>C2170+D2170*$B$7</f>
        <v>-7.3673637007096171E-2</v>
      </c>
      <c r="D2171" s="6">
        <f>(E2171-B2171)*$B$6/$B$4-C2171*$B$5/$B$4</f>
        <v>1.588118157955757E-2</v>
      </c>
      <c r="E2171" s="5">
        <f>E2170+F2170*$B$7</f>
        <v>-3.3821694668608127E-2</v>
      </c>
      <c r="F2171" s="1">
        <f>F2170+G2170*$B$7</f>
        <v>7.6852403383829287E-2</v>
      </c>
      <c r="G2171" s="1">
        <f>H2171/$H$4-(E2171-B2171)/$H$4*$B$6-F2171*$H$5/$H$4</f>
        <v>-1.5928863075208567E-2</v>
      </c>
      <c r="H2171" s="4">
        <f>IF(AND(A2171&lt;$H$7,A2171&gt;$H$6),$H$8,0)</f>
        <v>0</v>
      </c>
    </row>
    <row r="2172" spans="1:8" x14ac:dyDescent="0.25">
      <c r="A2172" s="6">
        <f>A2171+$B$7</f>
        <v>432.399999999984</v>
      </c>
      <c r="B2172" s="5">
        <f>B2171+C2171*$B$7</f>
        <v>-1.5261641245151401</v>
      </c>
      <c r="C2172" s="1">
        <f>C2171+D2171*$B$7</f>
        <v>-7.0497400691184653E-2</v>
      </c>
      <c r="D2172" s="6">
        <f>(E2172-B2172)*$B$6/$B$4-C2172*$B$5/$B$4</f>
        <v>1.6134590115600748E-2</v>
      </c>
      <c r="E2172" s="5">
        <f>E2171+F2171*$B$7</f>
        <v>-1.8451213991842269E-2</v>
      </c>
      <c r="F2172" s="1">
        <f>F2171+G2171*$B$7</f>
        <v>7.3666630768787572E-2</v>
      </c>
      <c r="G2172" s="1">
        <f>H2172/$H$4-(E2172-B2172)/$H$4*$B$6-F2172*$H$5/$H$4</f>
        <v>-1.6182128566764792E-2</v>
      </c>
      <c r="H2172" s="4">
        <f>IF(AND(A2172&lt;$H$7,A2172&gt;$H$6),$H$8,0)</f>
        <v>0</v>
      </c>
    </row>
    <row r="2173" spans="1:8" x14ac:dyDescent="0.25">
      <c r="A2173" s="6">
        <f>A2172+$B$7</f>
        <v>432.59999999998399</v>
      </c>
      <c r="B2173" s="5">
        <f>B2172+C2172*$B$7</f>
        <v>-1.5402636046533771</v>
      </c>
      <c r="C2173" s="1">
        <f>C2172+D2172*$B$7</f>
        <v>-6.7270482668064499E-2</v>
      </c>
      <c r="D2173" s="6">
        <f>(E2173-B2173)*$B$6/$B$4-C2173*$B$5/$B$4</f>
        <v>1.6374514408173894E-2</v>
      </c>
      <c r="E2173" s="5">
        <f>E2172+F2172*$B$7</f>
        <v>-3.717887838084754E-3</v>
      </c>
      <c r="F2173" s="1">
        <f>F2172+G2172*$B$7</f>
        <v>7.0430205055434611E-2</v>
      </c>
      <c r="G2173" s="1">
        <f>H2173/$H$4-(E2173-B2173)/$H$4*$B$6-F2173*$H$5/$H$4</f>
        <v>-1.6421910243984445E-2</v>
      </c>
      <c r="H2173" s="4">
        <f>IF(AND(A2173&lt;$H$7,A2173&gt;$H$6),$H$8,0)</f>
        <v>0</v>
      </c>
    </row>
    <row r="2174" spans="1:8" x14ac:dyDescent="0.25">
      <c r="A2174" s="6">
        <f>A2173+$B$7</f>
        <v>432.79999999998398</v>
      </c>
      <c r="B2174" s="5">
        <f>B2173+C2173*$B$7</f>
        <v>-1.55371770118699</v>
      </c>
      <c r="C2174" s="1">
        <f>C2173+D2173*$B$7</f>
        <v>-6.3995579786429724E-2</v>
      </c>
      <c r="D2174" s="6">
        <f>(E2174-B2174)*$B$6/$B$4-C2174*$B$5/$B$4</f>
        <v>1.6600792240396369E-2</v>
      </c>
      <c r="E2174" s="5">
        <f>E2173+F2173*$B$7</f>
        <v>1.036815317300217E-2</v>
      </c>
      <c r="F2174" s="1">
        <f>F2173+G2173*$B$7</f>
        <v>6.7145823006637725E-2</v>
      </c>
      <c r="G2174" s="1">
        <f>H2174/$H$4-(E2174-B2174)/$H$4*$B$6-F2174*$H$5/$H$4</f>
        <v>-1.6648045888699489E-2</v>
      </c>
      <c r="H2174" s="4">
        <f>IF(AND(A2174&lt;$H$7,A2174&gt;$H$6),$H$8,0)</f>
        <v>0</v>
      </c>
    </row>
    <row r="2175" spans="1:8" x14ac:dyDescent="0.25">
      <c r="A2175" s="6">
        <f>A2174+$B$7</f>
        <v>432.99999999998397</v>
      </c>
      <c r="B2175" s="5">
        <f>B2174+C2174*$B$7</f>
        <v>-1.566516817144276</v>
      </c>
      <c r="C2175" s="1">
        <f>C2174+D2174*$B$7</f>
        <v>-6.0675421338350452E-2</v>
      </c>
      <c r="D2175" s="6">
        <f>(E2175-B2175)*$B$6/$B$4-C2175*$B$5/$B$4</f>
        <v>1.6813272669261314E-2</v>
      </c>
      <c r="E2175" s="5">
        <f>E2174+F2174*$B$7</f>
        <v>2.3797317774329717E-2</v>
      </c>
      <c r="F2175" s="1">
        <f>F2174+G2174*$B$7</f>
        <v>6.3816213828897822E-2</v>
      </c>
      <c r="G2175" s="1">
        <f>H2175/$H$4-(E2175-B2175)/$H$4*$B$6-F2175*$H$5/$H$4</f>
        <v>-1.6860384556619527E-2</v>
      </c>
      <c r="H2175" s="4">
        <f>IF(AND(A2175&lt;$H$7,A2175&gt;$H$6),$H$8,0)</f>
        <v>0</v>
      </c>
    </row>
    <row r="2176" spans="1:8" x14ac:dyDescent="0.25">
      <c r="A2176" s="6">
        <f>A2175+$B$7</f>
        <v>433.19999999998396</v>
      </c>
      <c r="B2176" s="5">
        <f>B2175+C2175*$B$7</f>
        <v>-1.5786519014119462</v>
      </c>
      <c r="C2176" s="1">
        <f>C2175+D2175*$B$7</f>
        <v>-5.7312766804498191E-2</v>
      </c>
      <c r="D2176" s="6">
        <f>(E2176-B2176)*$B$6/$B$4-C2176*$B$5/$B$4</f>
        <v>1.701181612158803E-2</v>
      </c>
      <c r="E2176" s="5">
        <f>E2175+F2175*$B$7</f>
        <v>3.6560560540109283E-2</v>
      </c>
      <c r="F2176" s="1">
        <f>F2175+G2175*$B$7</f>
        <v>6.0444136917573915E-2</v>
      </c>
      <c r="G2176" s="1">
        <f>H2176/$H$4-(E2176-B2176)/$H$4*$B$6-F2176*$H$5/$H$4</f>
        <v>-1.7058786673284164E-2</v>
      </c>
      <c r="H2176" s="4">
        <f>IF(AND(A2176&lt;$H$7,A2176&gt;$H$6),$H$8,0)</f>
        <v>0</v>
      </c>
    </row>
    <row r="2177" spans="1:8" x14ac:dyDescent="0.25">
      <c r="A2177" s="6">
        <f>A2176+$B$7</f>
        <v>433.39999999998395</v>
      </c>
      <c r="B2177" s="5">
        <f>B2176+C2176*$B$7</f>
        <v>-1.5901144547728459</v>
      </c>
      <c r="C2177" s="1">
        <f>C2176+D2176*$B$7</f>
        <v>-5.3910403580180587E-2</v>
      </c>
      <c r="D2177" s="6">
        <f>(E2177-B2177)*$B$6/$B$4-C2177*$B$5/$B$4</f>
        <v>1.7196294480667413E-2</v>
      </c>
      <c r="E2177" s="5">
        <f>E2176+F2176*$B$7</f>
        <v>4.8649387923624068E-2</v>
      </c>
      <c r="F2177" s="1">
        <f>F2176+G2176*$B$7</f>
        <v>5.7032379582917084E-2</v>
      </c>
      <c r="G2177" s="1">
        <f>H2177/$H$4-(E2177-B2177)/$H$4*$B$6-F2177*$H$5/$H$4</f>
        <v>-1.7243124120708456E-2</v>
      </c>
      <c r="H2177" s="4">
        <f>IF(AND(A2177&lt;$H$7,A2177&gt;$H$6),$H$8,0)</f>
        <v>0</v>
      </c>
    </row>
    <row r="2178" spans="1:8" x14ac:dyDescent="0.25">
      <c r="A2178" s="6">
        <f>A2177+$B$7</f>
        <v>433.59999999998394</v>
      </c>
      <c r="B2178" s="5">
        <f>B2177+C2177*$B$7</f>
        <v>-1.600896535488882</v>
      </c>
      <c r="C2178" s="1">
        <f>C2177+D2177*$B$7</f>
        <v>-5.0471144684047106E-2</v>
      </c>
      <c r="D2178" s="6">
        <f>(E2178-B2178)*$B$6/$B$4-C2178*$B$5/$B$4</f>
        <v>1.7366591163551603E-2</v>
      </c>
      <c r="E2178" s="5">
        <f>E2177+F2177*$B$7</f>
        <v>6.0055863840207488E-2</v>
      </c>
      <c r="F2178" s="1">
        <f>F2177+G2177*$B$7</f>
        <v>5.3583754758775394E-2</v>
      </c>
      <c r="G2178" s="1">
        <f>H2178/$H$4-(E2178-B2178)/$H$4*$B$6-F2178*$H$5/$H$4</f>
        <v>-1.7413280314672527E-2</v>
      </c>
      <c r="H2178" s="4">
        <f>IF(AND(A2178&lt;$H$7,A2178&gt;$H$6),$H$8,0)</f>
        <v>0</v>
      </c>
    </row>
    <row r="2179" spans="1:8" x14ac:dyDescent="0.25">
      <c r="A2179" s="6">
        <f>A2178+$B$7</f>
        <v>433.79999999998392</v>
      </c>
      <c r="B2179" s="5">
        <f>B2178+C2178*$B$7</f>
        <v>-1.6109907644256913</v>
      </c>
      <c r="C2179" s="1">
        <f>C2178+D2178*$B$7</f>
        <v>-4.6997826451336787E-2</v>
      </c>
      <c r="D2179" s="6">
        <f>(E2179-B2179)*$B$6/$B$4-C2179*$B$5/$B$4</f>
        <v>1.752260118894659E-2</v>
      </c>
      <c r="E2179" s="5">
        <f>E2178+F2178*$B$7</f>
        <v>7.0772614791962563E-2</v>
      </c>
      <c r="F2179" s="1">
        <f>F2178+G2178*$B$7</f>
        <v>5.0101098695840889E-2</v>
      </c>
      <c r="G2179" s="1">
        <f>H2179/$H$4-(E2179-B2179)/$H$4*$B$6-F2179*$H$5/$H$4</f>
        <v>-1.7569150272614156E-2</v>
      </c>
      <c r="H2179" s="4">
        <f>IF(AND(A2179&lt;$H$7,A2179&gt;$H$6),$H$8,0)</f>
        <v>0</v>
      </c>
    </row>
    <row r="2180" spans="1:8" x14ac:dyDescent="0.25">
      <c r="A2180" s="6">
        <f>A2179+$B$7</f>
        <v>433.99999999998391</v>
      </c>
      <c r="B2180" s="5">
        <f>B2179+C2179*$B$7</f>
        <v>-1.6203903297159588</v>
      </c>
      <c r="C2180" s="1">
        <f>C2179+D2179*$B$7</f>
        <v>-4.3493306213547467E-2</v>
      </c>
      <c r="D2180" s="6">
        <f>(E2180-B2180)*$B$6/$B$4-C2180*$B$5/$B$4</f>
        <v>1.7664231235674111E-2</v>
      </c>
      <c r="E2180" s="5">
        <f>E2179+F2179*$B$7</f>
        <v>8.0792834531130744E-2</v>
      </c>
      <c r="F2180" s="1">
        <f>F2179+G2179*$B$7</f>
        <v>4.6587268641318055E-2</v>
      </c>
      <c r="G2180" s="1">
        <f>H2180/$H$4-(E2180-B2180)/$H$4*$B$6-F2180*$H$5/$H$4</f>
        <v>-1.7710640672090668E-2</v>
      </c>
      <c r="H2180" s="4">
        <f>IF(AND(A2180&lt;$H$7,A2180&gt;$H$6),$H$8,0)</f>
        <v>0</v>
      </c>
    </row>
    <row r="2181" spans="1:8" x14ac:dyDescent="0.25">
      <c r="A2181" s="6">
        <f>A2180+$B$7</f>
        <v>434.1999999999839</v>
      </c>
      <c r="B2181" s="5">
        <f>B2180+C2180*$B$7</f>
        <v>-1.6290889909586683</v>
      </c>
      <c r="C2181" s="1">
        <f>C2180+D2180*$B$7</f>
        <v>-3.9960459966412648E-2</v>
      </c>
      <c r="D2181" s="6">
        <f>(E2181-B2181)*$B$6/$B$4-C2181*$B$5/$B$4</f>
        <v>1.7791399691676816E-2</v>
      </c>
      <c r="E2181" s="5">
        <f>E2180+F2180*$B$7</f>
        <v>9.011028825939435E-2</v>
      </c>
      <c r="F2181" s="1">
        <f>F2180+G2180*$B$7</f>
        <v>4.304514050689992E-2</v>
      </c>
      <c r="G2181" s="1">
        <f>H2181/$H$4-(E2181-B2181)/$H$4*$B$6-F2181*$H$5/$H$4</f>
        <v>-1.7837669899784126E-2</v>
      </c>
      <c r="H2181" s="4">
        <f>IF(AND(A2181&lt;$H$7,A2181&gt;$H$6),$H$8,0)</f>
        <v>0</v>
      </c>
    </row>
    <row r="2182" spans="1:8" x14ac:dyDescent="0.25">
      <c r="A2182" s="6">
        <f>A2181+$B$7</f>
        <v>434.39999999998389</v>
      </c>
      <c r="B2182" s="5">
        <f>B2181+C2181*$B$7</f>
        <v>-1.6370810829519509</v>
      </c>
      <c r="C2182" s="1">
        <f>C2181+D2181*$B$7</f>
        <v>-3.6402180028077283E-2</v>
      </c>
      <c r="D2182" s="6">
        <f>(E2182-B2182)*$B$6/$B$4-C2182*$B$5/$B$4</f>
        <v>1.7904036693548411E-2</v>
      </c>
      <c r="E2182" s="5">
        <f>E2181+F2181*$B$7</f>
        <v>9.8719316360774328E-2</v>
      </c>
      <c r="F2182" s="1">
        <f>F2181+G2181*$B$7</f>
        <v>3.9477606526943099E-2</v>
      </c>
      <c r="G2182" s="1">
        <f>H2182/$H$4-(E2182-B2182)/$H$4*$B$6-F2182*$H$5/$H$4</f>
        <v>-1.79501680910314E-2</v>
      </c>
      <c r="H2182" s="4">
        <f>IF(AND(A2182&lt;$H$7,A2182&gt;$H$6),$H$8,0)</f>
        <v>0</v>
      </c>
    </row>
    <row r="2183" spans="1:8" x14ac:dyDescent="0.25">
      <c r="A2183" s="6">
        <f>A2182+$B$7</f>
        <v>434.59999999998388</v>
      </c>
      <c r="B2183" s="5">
        <f>B2182+C2182*$B$7</f>
        <v>-1.6443615189575664</v>
      </c>
      <c r="C2183" s="1">
        <f>C2182+D2182*$B$7</f>
        <v>-3.2821372689367599E-2</v>
      </c>
      <c r="D2183" s="6">
        <f>(E2183-B2183)*$B$6/$B$4-C2183*$B$5/$B$4</f>
        <v>1.8002084156577808E-2</v>
      </c>
      <c r="E2183" s="5">
        <f>E2182+F2182*$B$7</f>
        <v>0.10661483766616295</v>
      </c>
      <c r="F2183" s="1">
        <f>F2182+G2182*$B$7</f>
        <v>3.5887572908736821E-2</v>
      </c>
      <c r="G2183" s="1">
        <f>H2183/$H$4-(E2183-B2183)/$H$4*$B$6-F2183*$H$5/$H$4</f>
        <v>-1.8048077159868347E-2</v>
      </c>
      <c r="H2183" s="4">
        <f>IF(AND(A2183&lt;$H$7,A2183&gt;$H$6),$H$8,0)</f>
        <v>0</v>
      </c>
    </row>
    <row r="2184" spans="1:8" x14ac:dyDescent="0.25">
      <c r="A2184" s="6">
        <f>A2183+$B$7</f>
        <v>434.79999999998387</v>
      </c>
      <c r="B2184" s="5">
        <f>B2183+C2183*$B$7</f>
        <v>-1.65092579349544</v>
      </c>
      <c r="C2184" s="1">
        <f>C2183+D2183*$B$7</f>
        <v>-2.9220955858052039E-2</v>
      </c>
      <c r="D2184" s="6">
        <f>(E2184-B2184)*$B$6/$B$4-C2184*$B$5/$B$4</f>
        <v>1.8085495795304284E-2</v>
      </c>
      <c r="E2184" s="5">
        <f>E2183+F2183*$B$7</f>
        <v>0.11379235224791032</v>
      </c>
      <c r="F2184" s="1">
        <f>F2183+G2183*$B$7</f>
        <v>3.2277957476763153E-2</v>
      </c>
      <c r="G2184" s="1">
        <f>H2184/$H$4-(E2184-B2184)/$H$4*$B$6-F2184*$H$5/$H$4</f>
        <v>-1.8131350819584949E-2</v>
      </c>
      <c r="H2184" s="4">
        <f>IF(AND(A2184&lt;$H$7,A2184&gt;$H$6),$H$8,0)</f>
        <v>0</v>
      </c>
    </row>
    <row r="2185" spans="1:8" x14ac:dyDescent="0.25">
      <c r="A2185" s="6">
        <f>A2184+$B$7</f>
        <v>434.99999999998386</v>
      </c>
      <c r="B2185" s="5">
        <f>B2184+C2184*$B$7</f>
        <v>-1.6567699846670505</v>
      </c>
      <c r="C2185" s="1">
        <f>C2184+D2184*$B$7</f>
        <v>-2.5603856698991182E-2</v>
      </c>
      <c r="D2185" s="6">
        <f>(E2185-B2185)*$B$6/$B$4-C2185*$B$5/$B$4</f>
        <v>1.8154237134588001E-2</v>
      </c>
      <c r="E2185" s="5">
        <f>E2184+F2184*$B$7</f>
        <v>0.12024794374326295</v>
      </c>
      <c r="F2185" s="1">
        <f>F2184+G2184*$B$7</f>
        <v>2.8651687312846161E-2</v>
      </c>
      <c r="G2185" s="1">
        <f>H2185/$H$4-(E2185-B2185)/$H$4*$B$6-F2185*$H$5/$H$4</f>
        <v>-1.8199954593795826E-2</v>
      </c>
      <c r="H2185" s="4">
        <f>IF(AND(A2185&lt;$H$7,A2185&gt;$H$6),$H$8,0)</f>
        <v>0</v>
      </c>
    </row>
    <row r="2186" spans="1:8" x14ac:dyDescent="0.25">
      <c r="A2186" s="6">
        <f>A2185+$B$7</f>
        <v>435.19999999998385</v>
      </c>
      <c r="B2186" s="5">
        <f>B2185+C2185*$B$7</f>
        <v>-1.6618907560068488</v>
      </c>
      <c r="C2186" s="1">
        <f>C2185+D2185*$B$7</f>
        <v>-2.1973009272073581E-2</v>
      </c>
      <c r="D2186" s="6">
        <f>(E2186-B2186)*$B$6/$B$4-C2186*$B$5/$B$4</f>
        <v>1.8208285511207914E-2</v>
      </c>
      <c r="E2186" s="5">
        <f>E2185+F2185*$B$7</f>
        <v>0.12597828120583218</v>
      </c>
      <c r="F2186" s="1">
        <f>F2185+G2185*$B$7</f>
        <v>2.5011696394086996E-2</v>
      </c>
      <c r="G2186" s="1">
        <f>H2186/$H$4-(E2186-B2186)/$H$4*$B$6-F2186*$H$5/$H$4</f>
        <v>-1.8253865818038117E-2</v>
      </c>
      <c r="H2186" s="4">
        <f>IF(AND(A2186&lt;$H$7,A2186&gt;$H$6),$H$8,0)</f>
        <v>0</v>
      </c>
    </row>
    <row r="2187" spans="1:8" x14ac:dyDescent="0.25">
      <c r="A2187" s="6">
        <f>A2186+$B$7</f>
        <v>435.39999999998383</v>
      </c>
      <c r="B2187" s="5">
        <f>B2186+C2186*$B$7</f>
        <v>-1.6662853578612635</v>
      </c>
      <c r="C2187" s="1">
        <f>C2186+D2186*$B$7</f>
        <v>-1.8331352169831998E-2</v>
      </c>
      <c r="D2187" s="6">
        <f>(E2187-B2187)*$B$6/$B$4-C2187*$B$5/$B$4</f>
        <v>1.8247630066006614E-2</v>
      </c>
      <c r="E2187" s="5">
        <f>E2186+F2186*$B$7</f>
        <v>0.13098062048464959</v>
      </c>
      <c r="F2187" s="1">
        <f>F2186+G2186*$B$7</f>
        <v>2.1360923230479372E-2</v>
      </c>
      <c r="G2187" s="1">
        <f>H2187/$H$4-(E2187-B2187)/$H$4*$B$6-F2187*$H$5/$H$4</f>
        <v>-1.8293073631916321E-2</v>
      </c>
      <c r="H2187" s="4">
        <f>IF(AND(A2187&lt;$H$7,A2187&gt;$H$6),$H$8,0)</f>
        <v>0</v>
      </c>
    </row>
    <row r="2188" spans="1:8" x14ac:dyDescent="0.25">
      <c r="A2188" s="6">
        <f>A2187+$B$7</f>
        <v>435.59999999998382</v>
      </c>
      <c r="B2188" s="5">
        <f>B2187+C2187*$B$7</f>
        <v>-1.66995162829523</v>
      </c>
      <c r="C2188" s="1">
        <f>C2187+D2187*$B$7</f>
        <v>-1.4681826156630676E-2</v>
      </c>
      <c r="D2188" s="6">
        <f>(E2188-B2188)*$B$6/$B$4-C2188*$B$5/$B$4</f>
        <v>1.8272271726609217E-2</v>
      </c>
      <c r="E2188" s="5">
        <f>E2187+F2187*$B$7</f>
        <v>0.13525280513074547</v>
      </c>
      <c r="F2188" s="1">
        <f>F2187+G2187*$B$7</f>
        <v>1.7702308504096109E-2</v>
      </c>
      <c r="G2188" s="1">
        <f>H2188/$H$4-(E2188-B2188)/$H$4*$B$6-F2188*$H$5/$H$4</f>
        <v>-1.83175789618212E-2</v>
      </c>
      <c r="H2188" s="4">
        <f>IF(AND(A2188&lt;$H$7,A2188&gt;$H$6),$H$8,0)</f>
        <v>0</v>
      </c>
    </row>
    <row r="2189" spans="1:8" x14ac:dyDescent="0.25">
      <c r="A2189" s="6">
        <f>A2188+$B$7</f>
        <v>435.79999999998381</v>
      </c>
      <c r="B2189" s="5">
        <f>B2188+C2188*$B$7</f>
        <v>-1.6728879935265561</v>
      </c>
      <c r="C2189" s="1">
        <f>C2188+D2188*$B$7</f>
        <v>-1.1027371811308832E-2</v>
      </c>
      <c r="D2189" s="6">
        <f>(E2189-B2189)*$B$6/$B$4-C2189*$B$5/$B$4</f>
        <v>1.8282223180750845E-2</v>
      </c>
      <c r="E2189" s="5">
        <f>E2188+F2188*$B$7</f>
        <v>0.1387932668315647</v>
      </c>
      <c r="F2189" s="1">
        <f>F2188+G2188*$B$7</f>
        <v>1.4038792711731869E-2</v>
      </c>
      <c r="G2189" s="1">
        <f>H2189/$H$4-(E2189-B2189)/$H$4*$B$6-F2189*$H$5/$H$4</f>
        <v>-1.8327394494257188E-2</v>
      </c>
      <c r="H2189" s="4">
        <f>IF(AND(A2189&lt;$H$7,A2189&gt;$H$6),$H$8,0)</f>
        <v>0</v>
      </c>
    </row>
    <row r="2190" spans="1:8" x14ac:dyDescent="0.25">
      <c r="A2190" s="6">
        <f>A2189+$B$7</f>
        <v>435.9999999999838</v>
      </c>
      <c r="B2190" s="5">
        <f>B2189+C2189*$B$7</f>
        <v>-1.6750934678888179</v>
      </c>
      <c r="C2190" s="1">
        <f>C2189+D2189*$B$7</f>
        <v>-7.370927175158663E-3</v>
      </c>
      <c r="D2190" s="6">
        <f>(E2190-B2190)*$B$6/$B$4-C2190*$B$5/$B$4</f>
        <v>1.8277508840254673E-2</v>
      </c>
      <c r="E2190" s="5">
        <f>E2189+F2189*$B$7</f>
        <v>0.14160102537391109</v>
      </c>
      <c r="F2190" s="1">
        <f>F2189+G2189*$B$7</f>
        <v>1.0373313812880432E-2</v>
      </c>
      <c r="G2190" s="1">
        <f>H2190/$H$4-(E2190-B2190)/$H$4*$B$6-F2190*$H$5/$H$4</f>
        <v>-1.8322544639820495E-2</v>
      </c>
      <c r="H2190" s="4">
        <f>IF(AND(A2190&lt;$H$7,A2190&gt;$H$6),$H$8,0)</f>
        <v>0</v>
      </c>
    </row>
    <row r="2191" spans="1:8" x14ac:dyDescent="0.25">
      <c r="A2191" s="6">
        <f>A2190+$B$7</f>
        <v>436.19999999998379</v>
      </c>
      <c r="B2191" s="5">
        <f>B2190+C2190*$B$7</f>
        <v>-1.6765676533238496</v>
      </c>
      <c r="C2191" s="1">
        <f>C2190+D2190*$B$7</f>
        <v>-3.7154254071077282E-3</v>
      </c>
      <c r="D2191" s="6">
        <f>(E2191-B2191)*$B$6/$B$4-C2191*$B$5/$B$4</f>
        <v>1.8258164795709984E-2</v>
      </c>
      <c r="E2191" s="5">
        <f>E2190+F2190*$B$7</f>
        <v>0.14367568813648718</v>
      </c>
      <c r="F2191" s="1">
        <f>F2190+G2190*$B$7</f>
        <v>6.7088048849163326E-3</v>
      </c>
      <c r="G2191" s="1">
        <f>H2191/$H$4-(E2191-B2191)/$H$4*$B$6-F2191*$H$5/$H$4</f>
        <v>-1.8303065487877111E-2</v>
      </c>
      <c r="H2191" s="4">
        <f>IF(AND(A2191&lt;$H$7,A2191&gt;$H$6),$H$8,0)</f>
        <v>0</v>
      </c>
    </row>
    <row r="2192" spans="1:8" x14ac:dyDescent="0.25">
      <c r="A2192" s="6">
        <f>A2191+$B$7</f>
        <v>436.39999999998378</v>
      </c>
      <c r="B2192" s="5">
        <f>B2191+C2191*$B$7</f>
        <v>-1.6773107384052712</v>
      </c>
      <c r="C2192" s="1">
        <f>C2191+D2191*$B$7</f>
        <v>-6.3792447965731365E-5</v>
      </c>
      <c r="D2192" s="6">
        <f>(E2192-B2192)*$B$6/$B$4-C2192*$B$5/$B$4</f>
        <v>1.8224238761906902E-2</v>
      </c>
      <c r="E2192" s="5">
        <f>E2191+F2191*$B$7</f>
        <v>0.14501744911347045</v>
      </c>
      <c r="F2192" s="1">
        <f>F2191+G2191*$B$7</f>
        <v>3.0481917873409104E-3</v>
      </c>
      <c r="G2192" s="1">
        <f>H2192/$H$4-(E2192-B2192)/$H$4*$B$6-F2192*$H$5/$H$4</f>
        <v>-1.8269004751997529E-2</v>
      </c>
      <c r="H2192" s="4">
        <f>IF(AND(A2192&lt;$H$7,A2192&gt;$H$6),$H$8,0)</f>
        <v>0</v>
      </c>
    </row>
    <row r="2193" spans="1:8" x14ac:dyDescent="0.25">
      <c r="A2193" s="6">
        <f>A2192+$B$7</f>
        <v>436.59999999998377</v>
      </c>
      <c r="B2193" s="5">
        <f>B2192+C2192*$B$7</f>
        <v>-1.6773234968948645</v>
      </c>
      <c r="C2193" s="1">
        <f>C2192+D2192*$B$7</f>
        <v>3.5810553044156495E-3</v>
      </c>
      <c r="D2193" s="6">
        <f>(E2193-B2193)*$B$6/$B$4-C2193*$B$5/$B$4</f>
        <v>1.8175790014091798E-2</v>
      </c>
      <c r="E2193" s="5">
        <f>E2192+F2192*$B$7</f>
        <v>0.14562708747093864</v>
      </c>
      <c r="F2193" s="1">
        <f>F2192+G2192*$B$7</f>
        <v>-6.0560916305859571E-4</v>
      </c>
      <c r="G2193" s="1">
        <f>H2193/$H$4-(E2193-B2193)/$H$4*$B$6-F2193*$H$5/$H$4</f>
        <v>-1.8220421706212152E-2</v>
      </c>
      <c r="H2193" s="4">
        <f>IF(AND(A2193&lt;$H$7,A2193&gt;$H$6),$H$8,0)</f>
        <v>0</v>
      </c>
    </row>
    <row r="2194" spans="1:8" x14ac:dyDescent="0.25">
      <c r="A2194" s="6">
        <f>A2193+$B$7</f>
        <v>436.79999999998375</v>
      </c>
      <c r="B2194" s="5">
        <f>B2193+C2193*$B$7</f>
        <v>-1.6766072858339813</v>
      </c>
      <c r="C2194" s="1">
        <f>C2193+D2193*$B$7</f>
        <v>7.216213307234009E-3</v>
      </c>
      <c r="D2194" s="6">
        <f>(E2194-B2194)*$B$6/$B$4-C2194*$B$5/$B$4</f>
        <v>1.811288931511457E-2</v>
      </c>
      <c r="E2194" s="5">
        <f>E2193+F2193*$B$7</f>
        <v>0.14550596563832691</v>
      </c>
      <c r="F2194" s="1">
        <f>F2193+G2193*$B$7</f>
        <v>-4.2496935043010269E-3</v>
      </c>
      <c r="G2194" s="1">
        <f>H2194/$H$4-(E2194-B2194)/$H$4*$B$6-F2194*$H$5/$H$4</f>
        <v>-1.8157387112158564E-2</v>
      </c>
      <c r="H2194" s="4">
        <f>IF(AND(A2194&lt;$H$7,A2194&gt;$H$6),$H$8,0)</f>
        <v>0</v>
      </c>
    </row>
    <row r="2195" spans="1:8" x14ac:dyDescent="0.25">
      <c r="A2195" s="6">
        <f>A2194+$B$7</f>
        <v>436.99999999998374</v>
      </c>
      <c r="B2195" s="5">
        <f>B2194+C2194*$B$7</f>
        <v>-1.6751640431725345</v>
      </c>
      <c r="C2195" s="1">
        <f>C2194+D2194*$B$7</f>
        <v>1.0838791170256924E-2</v>
      </c>
      <c r="D2195" s="6">
        <f>(E2195-B2195)*$B$6/$B$4-C2195*$B$5/$B$4</f>
        <v>1.8035618833546162E-2</v>
      </c>
      <c r="E2195" s="5">
        <f>E2194+F2194*$B$7</f>
        <v>0.14465602693746671</v>
      </c>
      <c r="F2195" s="1">
        <f>F2194+G2194*$B$7</f>
        <v>-7.881170926732739E-3</v>
      </c>
      <c r="G2195" s="1">
        <f>H2195/$H$4-(E2195-B2195)/$H$4*$B$6-F2195*$H$5/$H$4</f>
        <v>-1.8079983137199024E-2</v>
      </c>
      <c r="H2195" s="4">
        <f>IF(AND(A2195&lt;$H$7,A2195&gt;$H$6),$H$8,0)</f>
        <v>0</v>
      </c>
    </row>
    <row r="2196" spans="1:8" x14ac:dyDescent="0.25">
      <c r="A2196" s="6">
        <f>A2195+$B$7</f>
        <v>437.19999999998373</v>
      </c>
      <c r="B2196" s="5">
        <f>B2195+C2195*$B$7</f>
        <v>-1.6729962849384832</v>
      </c>
      <c r="C2196" s="1">
        <f>C2195+D2195*$B$7</f>
        <v>1.4445914936966156E-2</v>
      </c>
      <c r="D2196" s="6">
        <f>(E2196-B2196)*$B$6/$B$4-C2196*$B$5/$B$4</f>
        <v>1.7944072052851541E-2</v>
      </c>
      <c r="E2196" s="5">
        <f>E2195+F2195*$B$7</f>
        <v>0.14307979275212016</v>
      </c>
      <c r="F2196" s="1">
        <f>F2195+G2195*$B$7</f>
        <v>-1.1497167554172544E-2</v>
      </c>
      <c r="G2196" s="1">
        <f>H2196/$H$4-(E2196-B2196)/$H$4*$B$6-F2196*$H$5/$H$4</f>
        <v>-1.7988303263593446E-2</v>
      </c>
      <c r="H2196" s="4">
        <f>IF(AND(A2196&lt;$H$7,A2196&gt;$H$6),$H$8,0)</f>
        <v>0</v>
      </c>
    </row>
    <row r="2197" spans="1:8" x14ac:dyDescent="0.25">
      <c r="A2197" s="6">
        <f>A2196+$B$7</f>
        <v>437.39999999998372</v>
      </c>
      <c r="B2197" s="5">
        <f>B2196+C2196*$B$7</f>
        <v>-1.67010710195109</v>
      </c>
      <c r="C2197" s="1">
        <f>C2196+D2196*$B$7</f>
        <v>1.8034729347536464E-2</v>
      </c>
      <c r="D2197" s="6">
        <f>(E2197-B2197)*$B$6/$B$4-C2197*$B$5/$B$4</f>
        <v>1.7838353671710713E-2</v>
      </c>
      <c r="E2197" s="5">
        <f>E2196+F2196*$B$7</f>
        <v>0.14078035924128565</v>
      </c>
      <c r="F2197" s="1">
        <f>F2196+G2196*$B$7</f>
        <v>-1.5094828206891233E-2</v>
      </c>
      <c r="G2197" s="1">
        <f>H2197/$H$4-(E2197-B2197)/$H$4*$B$6-F2197*$H$5/$H$4</f>
        <v>-1.788245218882039E-2</v>
      </c>
      <c r="H2197" s="4">
        <f>IF(AND(A2197&lt;$H$7,A2197&gt;$H$6),$H$8,0)</f>
        <v>0</v>
      </c>
    </row>
    <row r="2198" spans="1:8" x14ac:dyDescent="0.25">
      <c r="A2198" s="6">
        <f>A2197+$B$7</f>
        <v>437.59999999998371</v>
      </c>
      <c r="B2198" s="5">
        <f>B2197+C2197*$B$7</f>
        <v>-1.6665001560815826</v>
      </c>
      <c r="C2198" s="1">
        <f>C2197+D2197*$B$7</f>
        <v>2.1602400081878609E-2</v>
      </c>
      <c r="D2198" s="6">
        <f>(E2198-B2198)*$B$6/$B$4-C2198*$B$5/$B$4</f>
        <v>1.7718579495586719E-2</v>
      </c>
      <c r="E2198" s="5">
        <f>E2197+F2197*$B$7</f>
        <v>0.13776139359990741</v>
      </c>
      <c r="F2198" s="1">
        <f>F2197+G2197*$B$7</f>
        <v>-1.8671318644655311E-2</v>
      </c>
      <c r="G2198" s="1">
        <f>H2198/$H$4-(E2198-B2198)/$H$4*$B$6-F2198*$H$5/$H$4</f>
        <v>-1.7762545717145074E-2</v>
      </c>
      <c r="H2198" s="4">
        <f>IF(AND(A2198&lt;$H$7,A2198&gt;$H$6),$H$8,0)</f>
        <v>0</v>
      </c>
    </row>
    <row r="2199" spans="1:8" x14ac:dyDescent="0.25">
      <c r="A2199" s="6">
        <f>A2198+$B$7</f>
        <v>437.7999999999837</v>
      </c>
      <c r="B2199" s="5">
        <f>B2198+C2198*$B$7</f>
        <v>-1.662179676065207</v>
      </c>
      <c r="C2199" s="1">
        <f>C2198+D2198*$B$7</f>
        <v>2.5146115980995955E-2</v>
      </c>
      <c r="D2199" s="6">
        <f>(E2199-B2199)*$B$6/$B$4-C2199*$B$5/$B$4</f>
        <v>1.7584876319646899E-2</v>
      </c>
      <c r="E2199" s="5">
        <f>E2198+F2198*$B$7</f>
        <v>0.13402712987097634</v>
      </c>
      <c r="F2199" s="1">
        <f>F2198+G2198*$B$7</f>
        <v>-2.2223827788084325E-2</v>
      </c>
      <c r="G2199" s="1">
        <f>H2199/$H$4-(E2199-B2199)/$H$4*$B$6-F2199*$H$5/$H$4</f>
        <v>-1.7628710642540568E-2</v>
      </c>
      <c r="H2199" s="4">
        <f>IF(AND(A2199&lt;$H$7,A2199&gt;$H$6),$H$8,0)</f>
        <v>0</v>
      </c>
    </row>
    <row r="2200" spans="1:8" x14ac:dyDescent="0.25">
      <c r="A2200" s="6">
        <f>A2199+$B$7</f>
        <v>437.99999999998369</v>
      </c>
      <c r="B2200" s="5">
        <f>B2199+C2199*$B$7</f>
        <v>-1.6571504528690078</v>
      </c>
      <c r="C2200" s="1">
        <f>C2199+D2199*$B$7</f>
        <v>2.8663091244925335E-2</v>
      </c>
      <c r="D2200" s="6">
        <f>(E2200-B2200)*$B$6/$B$4-C2200*$B$5/$B$4</f>
        <v>1.7437381803149795E-2</v>
      </c>
      <c r="E2200" s="5">
        <f>E2199+F2199*$B$7</f>
        <v>0.12958236431335948</v>
      </c>
      <c r="F2200" s="1">
        <f>F2199+G2199*$B$7</f>
        <v>-2.5749569916592441E-2</v>
      </c>
      <c r="G2200" s="1">
        <f>H2200/$H$4-(E2200-B2200)/$H$4*$B$6-F2200*$H$5/$H$4</f>
        <v>-1.7481084623074787E-2</v>
      </c>
      <c r="H2200" s="4">
        <f>IF(AND(A2200&lt;$H$7,A2200&gt;$H$6),$H$8,0)</f>
        <v>0</v>
      </c>
    </row>
    <row r="2201" spans="1:8" x14ac:dyDescent="0.25">
      <c r="A2201" s="6">
        <f>A2200+$B$7</f>
        <v>438.19999999998367</v>
      </c>
      <c r="B2201" s="5">
        <f>B2200+C2200*$B$7</f>
        <v>-1.6514178346200228</v>
      </c>
      <c r="C2201" s="1">
        <f>C2200+D2200*$B$7</f>
        <v>3.2150567605555291E-2</v>
      </c>
      <c r="D2201" s="6">
        <f>(E2201-B2201)*$B$6/$B$4-C2201*$B$5/$B$4</f>
        <v>1.7276244335417308E-2</v>
      </c>
      <c r="E2201" s="5">
        <f>E2200+F2200*$B$7</f>
        <v>0.12443245033004099</v>
      </c>
      <c r="F2201" s="1">
        <f>F2200+G2200*$B$7</f>
        <v>-2.9245786841207398E-2</v>
      </c>
      <c r="G2201" s="1">
        <f>H2201/$H$4-(E2201-B2201)/$H$4*$B$6-F2201*$H$5/$H$4</f>
        <v>-1.7319816046882527E-2</v>
      </c>
      <c r="H2201" s="4">
        <f>IF(AND(A2201&lt;$H$7,A2201&gt;$H$6),$H$8,0)</f>
        <v>0</v>
      </c>
    </row>
    <row r="2202" spans="1:8" x14ac:dyDescent="0.25">
      <c r="A2202" s="6">
        <f>A2201+$B$7</f>
        <v>438.39999999998366</v>
      </c>
      <c r="B2202" s="5">
        <f>B2201+C2201*$B$7</f>
        <v>-1.6449877210989117</v>
      </c>
      <c r="C2202" s="1">
        <f>C2201+D2201*$B$7</f>
        <v>3.5605816472638753E-2</v>
      </c>
      <c r="D2202" s="6">
        <f>(E2202-B2202)*$B$6/$B$4-C2202*$B$5/$B$4</f>
        <v>1.7101622893517535E-2</v>
      </c>
      <c r="E2202" s="5">
        <f>E2201+F2201*$B$7</f>
        <v>0.11858329296179951</v>
      </c>
      <c r="F2202" s="1">
        <f>F2201+G2201*$B$7</f>
        <v>-3.2709750050583901E-2</v>
      </c>
      <c r="G2202" s="1">
        <f>H2202/$H$4-(E2202-B2202)/$H$4*$B$6-F2202*$H$5/$H$4</f>
        <v>-1.7145063889848357E-2</v>
      </c>
      <c r="H2202" s="4">
        <f>IF(AND(A2202&lt;$H$7,A2202&gt;$H$6),$H$8,0)</f>
        <v>0</v>
      </c>
    </row>
    <row r="2203" spans="1:8" x14ac:dyDescent="0.25">
      <c r="A2203" s="6">
        <f>A2202+$B$7</f>
        <v>438.59999999998365</v>
      </c>
      <c r="B2203" s="5">
        <f>B2202+C2202*$B$7</f>
        <v>-1.6378665578043838</v>
      </c>
      <c r="C2203" s="1">
        <f>C2202+D2202*$B$7</f>
        <v>3.9026141051342257E-2</v>
      </c>
      <c r="D2203" s="6">
        <f>(E2203-B2203)*$B$6/$B$4-C2203*$B$5/$B$4</f>
        <v>1.6913686891790534E-2</v>
      </c>
      <c r="E2203" s="5">
        <f>E2202+F2202*$B$7</f>
        <v>0.11204134295168272</v>
      </c>
      <c r="F2203" s="1">
        <f>F2202+G2202*$B$7</f>
        <v>-3.6138762828553571E-2</v>
      </c>
      <c r="G2203" s="1">
        <f>H2203/$H$4-(E2203-B2203)/$H$4*$B$6-F2203*$H$5/$H$4</f>
        <v>-1.6956997565132362E-2</v>
      </c>
      <c r="H2203" s="4">
        <f>IF(AND(A2203&lt;$H$7,A2203&gt;$H$6),$H$8,0)</f>
        <v>0</v>
      </c>
    </row>
    <row r="2204" spans="1:8" x14ac:dyDescent="0.25">
      <c r="A2204" s="6">
        <f>A2203+$B$7</f>
        <v>438.79999999998364</v>
      </c>
      <c r="B2204" s="5">
        <f>B2203+C2203*$B$7</f>
        <v>-1.6300613295941153</v>
      </c>
      <c r="C2204" s="1">
        <f>C2203+D2203*$B$7</f>
        <v>4.2408878429700363E-2</v>
      </c>
      <c r="D2204" s="6">
        <f>(E2204-B2204)*$B$6/$B$4-C2204*$B$5/$B$4</f>
        <v>1.6712616023355369E-2</v>
      </c>
      <c r="E2204" s="5">
        <f>E2203+F2203*$B$7</f>
        <v>0.104813590385972</v>
      </c>
      <c r="F2204" s="1">
        <f>F2203+G2203*$B$7</f>
        <v>-3.9530162341580043E-2</v>
      </c>
      <c r="G2204" s="1">
        <f>H2204/$H$4-(E2204-B2204)/$H$4*$B$6-F2204*$H$5/$H$4</f>
        <v>-1.6755796764677172E-2</v>
      </c>
      <c r="H2204" s="4">
        <f>IF(AND(A2204&lt;$H$7,A2204&gt;$H$6),$H$8,0)</f>
        <v>0</v>
      </c>
    </row>
    <row r="2205" spans="1:8" x14ac:dyDescent="0.25">
      <c r="A2205" s="6">
        <f>A2204+$B$7</f>
        <v>438.99999999998363</v>
      </c>
      <c r="B2205" s="5">
        <f>B2204+C2204*$B$7</f>
        <v>-1.6215795539081752</v>
      </c>
      <c r="C2205" s="1">
        <f>C2204+D2204*$B$7</f>
        <v>4.5751401634371434E-2</v>
      </c>
      <c r="D2205" s="6">
        <f>(E2205-B2205)*$B$6/$B$4-C2205*$B$5/$B$4</f>
        <v>1.6498600093742741E-2</v>
      </c>
      <c r="E2205" s="5">
        <f>E2204+F2204*$B$7</f>
        <v>9.6907557917655998E-2</v>
      </c>
      <c r="F2205" s="1">
        <f>F2204+G2204*$B$7</f>
        <v>-4.288132169451548E-2</v>
      </c>
      <c r="G2205" s="1">
        <f>H2205/$H$4-(E2205-B2205)/$H$4*$B$6-F2205*$H$5/$H$4</f>
        <v>-1.6541651292840579E-2</v>
      </c>
      <c r="H2205" s="4">
        <f>IF(AND(A2205&lt;$H$7,A2205&gt;$H$6),$H$8,0)</f>
        <v>0</v>
      </c>
    </row>
    <row r="2206" spans="1:8" x14ac:dyDescent="0.25">
      <c r="A2206" s="6">
        <f>A2205+$B$7</f>
        <v>439.19999999998362</v>
      </c>
      <c r="B2206" s="5">
        <f>B2205+C2205*$B$7</f>
        <v>-1.6124292735813008</v>
      </c>
      <c r="C2206" s="1">
        <f>C2205+D2205*$B$7</f>
        <v>4.9051121653119985E-2</v>
      </c>
      <c r="D2206" s="6">
        <f>(E2206-B2206)*$B$6/$B$4-C2206*$B$5/$B$4</f>
        <v>1.6271838846803739E-2</v>
      </c>
      <c r="E2206" s="5">
        <f>E2205+F2205*$B$7</f>
        <v>8.8331293578752898E-2</v>
      </c>
      <c r="F2206" s="1">
        <f>F2205+G2205*$B$7</f>
        <v>-4.6189651953083596E-2</v>
      </c>
      <c r="G2206" s="1">
        <f>H2206/$H$4-(E2206-B2206)/$H$4*$B$6-F2206*$H$5/$H$4</f>
        <v>-1.6314760892304284E-2</v>
      </c>
      <c r="H2206" s="4">
        <f>IF(AND(A2206&lt;$H$7,A2206&gt;$H$6),$H$8,0)</f>
        <v>0</v>
      </c>
    </row>
    <row r="2207" spans="1:8" x14ac:dyDescent="0.25">
      <c r="A2207" s="6">
        <f>A2206+$B$7</f>
        <v>439.39999999998361</v>
      </c>
      <c r="B2207" s="5">
        <f>B2206+C2206*$B$7</f>
        <v>-1.6026190492506769</v>
      </c>
      <c r="C2207" s="1">
        <f>C2206+D2206*$B$7</f>
        <v>5.2305489422480735E-2</v>
      </c>
      <c r="D2207" s="6">
        <f>(E2207-B2207)*$B$6/$B$4-C2207*$B$5/$B$4</f>
        <v>1.603254178305092E-2</v>
      </c>
      <c r="E2207" s="5">
        <f>E2206+F2206*$B$7</f>
        <v>7.9093363188136173E-2</v>
      </c>
      <c r="F2207" s="1">
        <f>F2206+G2206*$B$7</f>
        <v>-4.9452604131544453E-2</v>
      </c>
      <c r="G2207" s="1">
        <f>H2207/$H$4-(E2207-B2207)/$H$4*$B$6-F2207*$H$5/$H$4</f>
        <v>-1.6075335062414965E-2</v>
      </c>
      <c r="H2207" s="4">
        <f>IF(AND(A2207&lt;$H$7,A2207&gt;$H$6),$H$8,0)</f>
        <v>0</v>
      </c>
    </row>
    <row r="2208" spans="1:8" x14ac:dyDescent="0.25">
      <c r="A2208" s="6">
        <f>A2207+$B$7</f>
        <v>439.59999999998359</v>
      </c>
      <c r="B2208" s="5">
        <f>B2207+C2207*$B$7</f>
        <v>-1.5921579513661808</v>
      </c>
      <c r="C2208" s="1">
        <f>C2207+D2207*$B$7</f>
        <v>5.5511997779090917E-2</v>
      </c>
      <c r="D2208" s="6">
        <f>(E2208-B2208)*$B$6/$B$4-C2208*$B$5/$B$4</f>
        <v>1.578092797059372E-2</v>
      </c>
      <c r="E2208" s="5">
        <f>E2207+F2207*$B$7</f>
        <v>6.9202842361827277E-2</v>
      </c>
      <c r="F2208" s="1">
        <f>F2207+G2207*$B$7</f>
        <v>-5.2667671144027449E-2</v>
      </c>
      <c r="G2208" s="1">
        <f>H2208/$H$4-(E2208-B2208)/$H$4*$B$6-F2208*$H$5/$H$4</f>
        <v>-1.5823592870119668E-2</v>
      </c>
      <c r="H2208" s="4">
        <f>IF(AND(A2208&lt;$H$7,A2208&gt;$H$6),$H$8,0)</f>
        <v>0</v>
      </c>
    </row>
    <row r="2209" spans="1:8" x14ac:dyDescent="0.25">
      <c r="A2209" s="6">
        <f>A2208+$B$7</f>
        <v>439.79999999998358</v>
      </c>
      <c r="B2209" s="5">
        <f>B2208+C2208*$B$7</f>
        <v>-1.5810555518103626</v>
      </c>
      <c r="C2209" s="1">
        <f>C2208+D2208*$B$7</f>
        <v>5.8668183373209663E-2</v>
      </c>
      <c r="D2209" s="6">
        <f>(E2209-B2209)*$B$6/$B$4-C2209*$B$5/$B$4</f>
        <v>1.55172258488357E-2</v>
      </c>
      <c r="E2209" s="5">
        <f>E2208+F2208*$B$7</f>
        <v>5.8669308133021784E-2</v>
      </c>
      <c r="F2209" s="1">
        <f>F2208+G2208*$B$7</f>
        <v>-5.5832389718051385E-2</v>
      </c>
      <c r="G2209" s="1">
        <f>H2209/$H$4-(E2209-B2209)/$H$4*$B$6-F2209*$H$5/$H$4</f>
        <v>-1.5559762753663076E-2</v>
      </c>
      <c r="H2209" s="4">
        <f>IF(AND(A2209&lt;$H$7,A2209&gt;$H$6),$H$8,0)</f>
        <v>0</v>
      </c>
    </row>
    <row r="2210" spans="1:8" x14ac:dyDescent="0.25">
      <c r="A2210" s="6">
        <f>A2209+$B$7</f>
        <v>439.99999999998357</v>
      </c>
      <c r="B2210" s="5">
        <f>B2209+C2209*$B$7</f>
        <v>-1.5693219151357207</v>
      </c>
      <c r="C2210" s="1">
        <f>C2209+D2209*$B$7</f>
        <v>6.1771628542976804E-2</v>
      </c>
      <c r="D2210" s="6">
        <f>(E2210-B2210)*$B$6/$B$4-C2210*$B$5/$B$4</f>
        <v>1.5241673025106674E-2</v>
      </c>
      <c r="E2210" s="5">
        <f>E2209+F2209*$B$7</f>
        <v>4.750283018941151E-2</v>
      </c>
      <c r="F2210" s="1">
        <f>F2209+G2209*$B$7</f>
        <v>-5.8944342268783999E-2</v>
      </c>
      <c r="G2210" s="1">
        <f>H2210/$H$4-(E2210-B2210)/$H$4*$B$6-F2210*$H$5/$H$4</f>
        <v>-1.5284082319219561E-2</v>
      </c>
      <c r="H2210" s="4">
        <f>IF(AND(A2210&lt;$H$7,A2210&gt;$H$6),$H$8,0)</f>
        <v>0</v>
      </c>
    </row>
    <row r="2211" spans="1:8" x14ac:dyDescent="0.25">
      <c r="A2211" s="6">
        <f>A2210+$B$7</f>
        <v>440.19999999998356</v>
      </c>
      <c r="B2211" s="5">
        <f>B2210+C2210*$B$7</f>
        <v>-1.5569675894271253</v>
      </c>
      <c r="C2211" s="1">
        <f>C2210+D2210*$B$7</f>
        <v>6.4819963147998136E-2</v>
      </c>
      <c r="D2211" s="6">
        <f>(E2211-B2211)*$B$6/$B$4-C2211*$B$5/$B$4</f>
        <v>1.4954516064407827E-2</v>
      </c>
      <c r="E2211" s="5">
        <f>E2210+F2210*$B$7</f>
        <v>3.5713961735654706E-2</v>
      </c>
      <c r="F2211" s="1">
        <f>F2210+G2210*$B$7</f>
        <v>-6.200115873262791E-2</v>
      </c>
      <c r="G2211" s="1">
        <f>H2211/$H$4-(E2211-B2211)/$H$4*$B$6-F2211*$H$5/$H$4</f>
        <v>-1.4996798130638384E-2</v>
      </c>
      <c r="H2211" s="4">
        <f>IF(AND(A2211&lt;$H$7,A2211&gt;$H$6),$H$8,0)</f>
        <v>0</v>
      </c>
    </row>
    <row r="2212" spans="1:8" x14ac:dyDescent="0.25">
      <c r="A2212" s="6">
        <f>A2211+$B$7</f>
        <v>440.39999999998355</v>
      </c>
      <c r="B2212" s="5">
        <f>B2211+C2211*$B$7</f>
        <v>-1.5440035967975256</v>
      </c>
      <c r="C2212" s="1">
        <f>C2211+D2211*$B$7</f>
        <v>6.7810866360879699E-2</v>
      </c>
      <c r="D2212" s="6">
        <f>(E2212-B2212)*$B$6/$B$4-C2212*$B$5/$B$4</f>
        <v>1.4656010272453352E-2</v>
      </c>
      <c r="E2212" s="5">
        <f>E2211+F2211*$B$7</f>
        <v>2.3313729989129124E-2</v>
      </c>
      <c r="F2212" s="1">
        <f>F2211+G2211*$B$7</f>
        <v>-6.5000518358755588E-2</v>
      </c>
      <c r="G2212" s="1">
        <f>H2212/$H$4-(E2212-B2212)/$H$4*$B$6-F2212*$H$5/$H$4</f>
        <v>-1.4698165492485213E-2</v>
      </c>
      <c r="H2212" s="4">
        <f>IF(AND(A2212&lt;$H$7,A2212&gt;$H$6),$H$8,0)</f>
        <v>0</v>
      </c>
    </row>
    <row r="2213" spans="1:8" x14ac:dyDescent="0.25">
      <c r="A2213" s="6">
        <f>A2212+$B$7</f>
        <v>440.59999999998354</v>
      </c>
      <c r="B2213" s="5">
        <f>B2212+C2212*$B$7</f>
        <v>-1.5304414235253496</v>
      </c>
      <c r="C2213" s="1">
        <f>C2212+D2212*$B$7</f>
        <v>7.0742068415370368E-2</v>
      </c>
      <c r="D2213" s="6">
        <f>(E2213-B2213)*$B$6/$B$4-C2213*$B$5/$B$4</f>
        <v>1.4346419472196722E-2</v>
      </c>
      <c r="E2213" s="5">
        <f>E2212+F2212*$B$7</f>
        <v>1.0313626317378005E-2</v>
      </c>
      <c r="F2213" s="1">
        <f>F2212+G2212*$B$7</f>
        <v>-6.7940151457252629E-2</v>
      </c>
      <c r="G2213" s="1">
        <f>H2213/$H$4-(E2213-B2213)/$H$4*$B$6-F2213*$H$5/$H$4</f>
        <v>-1.4388448226568486E-2</v>
      </c>
      <c r="H2213" s="4">
        <f>IF(AND(A2213&lt;$H$7,A2213&gt;$H$6),$H$8,0)</f>
        <v>0</v>
      </c>
    </row>
    <row r="2214" spans="1:8" x14ac:dyDescent="0.25">
      <c r="A2214" s="6">
        <f>A2213+$B$7</f>
        <v>440.79999999998353</v>
      </c>
      <c r="B2214" s="5">
        <f>B2213+C2213*$B$7</f>
        <v>-1.5162930098422756</v>
      </c>
      <c r="C2214" s="1">
        <f>C2213+D2213*$B$7</f>
        <v>7.3611352309809711E-2</v>
      </c>
      <c r="D2214" s="6">
        <f>(E2214-B2214)*$B$6/$B$4-C2214*$B$5/$B$4</f>
        <v>1.4026015774034886E-2</v>
      </c>
      <c r="E2214" s="5">
        <f>E2213+F2213*$B$7</f>
        <v>-3.2744039740725209E-3</v>
      </c>
      <c r="F2214" s="1">
        <f>F2213+G2213*$B$7</f>
        <v>-7.0817841102566323E-2</v>
      </c>
      <c r="G2214" s="1">
        <f>H2214/$H$4-(E2214-B2214)/$H$4*$B$6-F2214*$H$5/$H$4</f>
        <v>-1.4067918442143539E-2</v>
      </c>
      <c r="H2214" s="4">
        <f>IF(AND(A2214&lt;$H$7,A2214&gt;$H$6),$H$8,0)</f>
        <v>0</v>
      </c>
    </row>
    <row r="2215" spans="1:8" x14ac:dyDescent="0.25">
      <c r="A2215" s="6">
        <f>A2214+$B$7</f>
        <v>440.99999999998352</v>
      </c>
      <c r="B2215" s="5">
        <f>B2214+C2214*$B$7</f>
        <v>-1.5015707393803137</v>
      </c>
      <c r="C2215" s="1">
        <f>C2214+D2214*$B$7</f>
        <v>7.6416555464616689E-2</v>
      </c>
      <c r="D2215" s="6">
        <f>(E2215-B2215)*$B$6/$B$4-C2215*$B$5/$B$4</f>
        <v>1.369507933988803E-2</v>
      </c>
      <c r="E2215" s="5">
        <f>E2214+F2214*$B$7</f>
        <v>-1.7437972194585788E-2</v>
      </c>
      <c r="F2215" s="1">
        <f>F2214+G2214*$B$7</f>
        <v>-7.3631424790995034E-2</v>
      </c>
      <c r="G2215" s="1">
        <f>H2215/$H$4-(E2215-B2215)/$H$4*$B$6-F2215*$H$5/$H$4</f>
        <v>-1.3736856299992354E-2</v>
      </c>
      <c r="H2215" s="4">
        <f>IF(AND(A2215&lt;$H$7,A2215&gt;$H$6),$H$8,0)</f>
        <v>0</v>
      </c>
    </row>
    <row r="2216" spans="1:8" x14ac:dyDescent="0.25">
      <c r="A2216" s="6">
        <f>A2215+$B$7</f>
        <v>441.1999999999835</v>
      </c>
      <c r="B2216" s="5">
        <f>B2215+C2215*$B$7</f>
        <v>-1.4862874282873904</v>
      </c>
      <c r="C2216" s="1">
        <f>C2215+D2215*$B$7</f>
        <v>7.9155571332594293E-2</v>
      </c>
      <c r="D2216" s="6">
        <f>(E2216-B2216)*$B$6/$B$4-C2216*$B$5/$B$4</f>
        <v>1.3353898141357142E-2</v>
      </c>
      <c r="E2216" s="5">
        <f>E2215+F2215*$B$7</f>
        <v>-3.2164257152784793E-2</v>
      </c>
      <c r="F2216" s="1">
        <f>F2215+G2215*$B$7</f>
        <v>-7.63787960509935E-2</v>
      </c>
      <c r="G2216" s="1">
        <f>H2216/$H$4-(E2216-B2216)/$H$4*$B$6-F2216*$H$5/$H$4</f>
        <v>-1.3395549770581154E-2</v>
      </c>
      <c r="H2216" s="4">
        <f>IF(AND(A2216&lt;$H$7,A2216&gt;$H$6),$H$8,0)</f>
        <v>0</v>
      </c>
    </row>
    <row r="2217" spans="1:8" x14ac:dyDescent="0.25">
      <c r="A2217" s="6">
        <f>A2216+$B$7</f>
        <v>441.39999999998349</v>
      </c>
      <c r="B2217" s="5">
        <f>B2216+C2216*$B$7</f>
        <v>-1.4704563140208715</v>
      </c>
      <c r="C2217" s="1">
        <f>C2216+D2216*$B$7</f>
        <v>8.1826350960865726E-2</v>
      </c>
      <c r="D2217" s="6">
        <f>(E2217-B2217)*$B$6/$B$4-C2217*$B$5/$B$4</f>
        <v>1.3002767712165896E-2</v>
      </c>
      <c r="E2217" s="5">
        <f>E2216+F2216*$B$7</f>
        <v>-4.7440016362983492E-2</v>
      </c>
      <c r="F2217" s="1">
        <f>F2216+G2216*$B$7</f>
        <v>-7.9057906005109729E-2</v>
      </c>
      <c r="G2217" s="1">
        <f>H2217/$H$4-(E2217-B2217)/$H$4*$B$6-F2217*$H$5/$H$4</f>
        <v>-1.3044294386502236E-2</v>
      </c>
      <c r="H2217" s="4">
        <f>IF(AND(A2217&lt;$H$7,A2217&gt;$H$6),$H$8,0)</f>
        <v>0</v>
      </c>
    </row>
    <row r="2218" spans="1:8" x14ac:dyDescent="0.25">
      <c r="A2218" s="6">
        <f>A2217+$B$7</f>
        <v>441.59999999998348</v>
      </c>
      <c r="B2218" s="5">
        <f>B2217+C2217*$B$7</f>
        <v>-1.4540910438286985</v>
      </c>
      <c r="C2218" s="1">
        <f>C2217+D2217*$B$7</f>
        <v>8.44269045032989E-2</v>
      </c>
      <c r="D2218" s="6">
        <f>(E2218-B2218)*$B$6/$B$4-C2218*$B$5/$B$4</f>
        <v>1.2641990895097446E-2</v>
      </c>
      <c r="E2218" s="5">
        <f>E2217+F2217*$B$7</f>
        <v>-6.3251597564005446E-2</v>
      </c>
      <c r="F2218" s="1">
        <f>F2217+G2217*$B$7</f>
        <v>-8.1666764882410176E-2</v>
      </c>
      <c r="G2218" s="1">
        <f>H2218/$H$4-(E2218-B2218)/$H$4*$B$6-F2218*$H$5/$H$4</f>
        <v>-1.2683392989410775E-2</v>
      </c>
      <c r="H2218" s="4">
        <f>IF(AND(A2218&lt;$H$7,A2218&gt;$H$6),$H$8,0)</f>
        <v>0</v>
      </c>
    </row>
    <row r="2219" spans="1:8" x14ac:dyDescent="0.25">
      <c r="A2219" s="6">
        <f>A2218+$B$7</f>
        <v>441.79999999998347</v>
      </c>
      <c r="B2219" s="5">
        <f>B2218+C2218*$B$7</f>
        <v>-1.4372056629280388</v>
      </c>
      <c r="C2219" s="1">
        <f>C2218+D2218*$B$7</f>
        <v>8.6955302682318394E-2</v>
      </c>
      <c r="D2219" s="6">
        <f>(E2219-B2219)*$B$6/$B$4-C2219*$B$5/$B$4</f>
        <v>1.2271877583640739E-2</v>
      </c>
      <c r="E2219" s="5">
        <f>E2218+F2218*$B$7</f>
        <v>-7.9584950540487476E-2</v>
      </c>
      <c r="F2219" s="1">
        <f>F2218+G2218*$B$7</f>
        <v>-8.4203443480292336E-2</v>
      </c>
      <c r="G2219" s="1">
        <f>H2219/$H$4-(E2219-B2219)/$H$4*$B$6-F2219*$H$5/$H$4</f>
        <v>-1.2313155471671127E-2</v>
      </c>
      <c r="H2219" s="4">
        <f>IF(AND(A2219&lt;$H$7,A2219&gt;$H$6),$H$8,0)</f>
        <v>0</v>
      </c>
    </row>
    <row r="2220" spans="1:8" x14ac:dyDescent="0.25">
      <c r="A2220" s="6">
        <f>A2219+$B$7</f>
        <v>441.99999999998346</v>
      </c>
      <c r="B2220" s="5">
        <f>B2219+C2219*$B$7</f>
        <v>-1.419814602391575</v>
      </c>
      <c r="C2220" s="1">
        <f>C2219+D2219*$B$7</f>
        <v>8.9409678199046549E-2</v>
      </c>
      <c r="D2220" s="6">
        <f>(E2220-B2220)*$B$6/$B$4-C2220*$B$5/$B$4</f>
        <v>1.1892744458564593E-2</v>
      </c>
      <c r="E2220" s="5">
        <f>E2219+F2219*$B$7</f>
        <v>-9.6425639236545943E-2</v>
      </c>
      <c r="F2220" s="1">
        <f>F2219+G2219*$B$7</f>
        <v>-8.6666074574626564E-2</v>
      </c>
      <c r="G2220" s="1">
        <f>H2220/$H$4-(E2220-B2220)/$H$4*$B$6-F2220*$H$5/$H$4</f>
        <v>-1.1933898512930894E-2</v>
      </c>
      <c r="H2220" s="4">
        <f>IF(AND(A2220&lt;$H$7,A2220&gt;$H$6),$H$8,0)</f>
        <v>0</v>
      </c>
    </row>
    <row r="2221" spans="1:8" x14ac:dyDescent="0.25">
      <c r="A2221" s="6">
        <f>A2220+$B$7</f>
        <v>442.19999999998345</v>
      </c>
      <c r="B2221" s="5">
        <f>B2220+C2220*$B$7</f>
        <v>-1.4019326667517658</v>
      </c>
      <c r="C2221" s="1">
        <f>C2220+D2220*$B$7</f>
        <v>9.1788227090759469E-2</v>
      </c>
      <c r="D2221" s="6">
        <f>(E2221-B2221)*$B$6/$B$4-C2221*$B$5/$B$4</f>
        <v>1.1504914719641553E-2</v>
      </c>
      <c r="E2221" s="5">
        <f>E2220+F2220*$B$7</f>
        <v>-0.11375885415147126</v>
      </c>
      <c r="F2221" s="1">
        <f>F2220+G2220*$B$7</f>
        <v>-8.905285427721274E-2</v>
      </c>
      <c r="G2221" s="1">
        <f>H2221/$H$4-(E2221-B2221)/$H$4*$B$6-F2221*$H$5/$H$4</f>
        <v>-1.1545945311844755E-2</v>
      </c>
      <c r="H2221" s="4">
        <f>IF(AND(A2221&lt;$H$7,A2221&gt;$H$6),$H$8,0)</f>
        <v>0</v>
      </c>
    </row>
    <row r="2222" spans="1:8" x14ac:dyDescent="0.25">
      <c r="A2222" s="6">
        <f>A2221+$B$7</f>
        <v>442.39999999998344</v>
      </c>
      <c r="B2222" s="5">
        <f>B2221+C2221*$B$7</f>
        <v>-1.3835750213336138</v>
      </c>
      <c r="C2222" s="1">
        <f>C2221+D2221*$B$7</f>
        <v>9.4089210034687787E-2</v>
      </c>
      <c r="D2222" s="6">
        <f>(E2222-B2222)*$B$6/$B$4-C2222*$B$5/$B$4</f>
        <v>1.1108717812746685E-2</v>
      </c>
      <c r="E2222" s="5">
        <f>E2221+F2221*$B$7</f>
        <v>-0.13156942500691382</v>
      </c>
      <c r="F2222" s="1">
        <f>F2221+G2221*$B$7</f>
        <v>-9.1362043339581686E-2</v>
      </c>
      <c r="G2222" s="1">
        <f>H2222/$H$4-(E2222-B2222)/$H$4*$B$6-F2222*$H$5/$H$4</f>
        <v>-1.1149625313173277E-2</v>
      </c>
      <c r="H2222" s="4">
        <f>IF(AND(A2222&lt;$H$7,A2222&gt;$H$6),$H$8,0)</f>
        <v>0</v>
      </c>
    </row>
    <row r="2223" spans="1:8" x14ac:dyDescent="0.25">
      <c r="A2223" s="6">
        <f>A2222+$B$7</f>
        <v>442.59999999998342</v>
      </c>
      <c r="B2223" s="5">
        <f>B2222+C2222*$B$7</f>
        <v>-1.3647571793266762</v>
      </c>
      <c r="C2223" s="1">
        <f>C2222+D2222*$B$7</f>
        <v>9.6310953597237126E-2</v>
      </c>
      <c r="D2223" s="6">
        <f>(E2223-B2223)*$B$6/$B$4-C2223*$B$5/$B$4</f>
        <v>1.0704489152559905E-2</v>
      </c>
      <c r="E2223" s="5">
        <f>E2222+F2222*$B$7</f>
        <v>-0.14984183367483017</v>
      </c>
      <c r="F2223" s="1">
        <f>F2222+G2222*$B$7</f>
        <v>-9.3591968402216341E-2</v>
      </c>
      <c r="G2223" s="1">
        <f>H2223/$H$4-(E2223-B2223)/$H$4*$B$6-F2223*$H$5/$H$4</f>
        <v>-1.0745273930485216E-2</v>
      </c>
      <c r="H2223" s="4">
        <f>IF(AND(A2223&lt;$H$7,A2223&gt;$H$6),$H$8,0)</f>
        <v>0</v>
      </c>
    </row>
    <row r="2224" spans="1:8" x14ac:dyDescent="0.25">
      <c r="A2224" s="6">
        <f>A2223+$B$7</f>
        <v>442.79999999998341</v>
      </c>
      <c r="B2224" s="5">
        <f>B2223+C2223*$B$7</f>
        <v>-1.3454949886072287</v>
      </c>
      <c r="C2224" s="1">
        <f>C2223+D2223*$B$7</f>
        <v>9.8451851427749107E-2</v>
      </c>
      <c r="D2224" s="6">
        <f>(E2224-B2224)*$B$6/$B$4-C2224*$B$5/$B$4</f>
        <v>1.0292569841103317E-2</v>
      </c>
      <c r="E2224" s="5">
        <f>E2223+F2223*$B$7</f>
        <v>-0.16856022735527343</v>
      </c>
      <c r="F2224" s="1">
        <f>F2223+G2223*$B$7</f>
        <v>-9.5741023188313387E-2</v>
      </c>
      <c r="G2224" s="1">
        <f>H2224/$H$4-(E2224-B2224)/$H$4*$B$6-F2224*$H$5/$H$4</f>
        <v>-1.0333232264694854E-2</v>
      </c>
      <c r="H2224" s="4">
        <f>IF(AND(A2224&lt;$H$7,A2224&gt;$H$6),$H$8,0)</f>
        <v>0</v>
      </c>
    </row>
    <row r="2225" spans="1:8" x14ac:dyDescent="0.25">
      <c r="A2225" s="6">
        <f>A2224+$B$7</f>
        <v>442.9999999999834</v>
      </c>
      <c r="B2225" s="5">
        <f>B2224+C2224*$B$7</f>
        <v>-1.325804618321679</v>
      </c>
      <c r="C2225" s="1">
        <f>C2224+D2224*$B$7</f>
        <v>0.10051036539596978</v>
      </c>
      <c r="D2225" s="6">
        <f>(E2225-B2225)*$B$6/$B$4-C2225*$B$5/$B$4</f>
        <v>9.8733063823478826E-3</v>
      </c>
      <c r="E2225" s="5">
        <f>E2224+F2224*$B$7</f>
        <v>-0.1877084319929361</v>
      </c>
      <c r="F2225" s="1">
        <f>F2224+G2224*$B$7</f>
        <v>-9.7807669641252357E-2</v>
      </c>
      <c r="G2225" s="1">
        <f>H2225/$H$4-(E2225-B2225)/$H$4*$B$6-F2225*$H$5/$H$4</f>
        <v>-9.9138468186686438E-3</v>
      </c>
      <c r="H2225" s="4">
        <f>IF(AND(A2225&lt;$H$7,A2225&gt;$H$6),$H$8,0)</f>
        <v>0</v>
      </c>
    </row>
    <row r="2226" spans="1:8" x14ac:dyDescent="0.25">
      <c r="A2226" s="6">
        <f>A2225+$B$7</f>
        <v>443.19999999998339</v>
      </c>
      <c r="B2226" s="5">
        <f>B2225+C2225*$B$7</f>
        <v>-1.3057025452424851</v>
      </c>
      <c r="C2226" s="1">
        <f>C2225+D2225*$B$7</f>
        <v>0.10248502667243935</v>
      </c>
      <c r="D2226" s="6">
        <f>(E2226-B2226)*$B$6/$B$4-C2226*$B$5/$B$4</f>
        <v>9.4470503931263963E-3</v>
      </c>
      <c r="E2226" s="5">
        <f>E2225+F2225*$B$7</f>
        <v>-0.20726996592118657</v>
      </c>
      <c r="F2226" s="1">
        <f>F2225+G2225*$B$7</f>
        <v>-9.979043900498609E-2</v>
      </c>
      <c r="G2226" s="1">
        <f>H2226/$H$4-(E2226-B2226)/$H$4*$B$6-F2226*$H$5/$H$4</f>
        <v>-9.4874692081381943E-3</v>
      </c>
      <c r="H2226" s="4">
        <f>IF(AND(A2226&lt;$H$7,A2226&gt;$H$6),$H$8,0)</f>
        <v>0</v>
      </c>
    </row>
    <row r="2227" spans="1:8" x14ac:dyDescent="0.25">
      <c r="A2227" s="6">
        <f>A2226+$B$7</f>
        <v>443.39999999998338</v>
      </c>
      <c r="B2227" s="5">
        <f>B2226+C2226*$B$7</f>
        <v>-1.2852055399079971</v>
      </c>
      <c r="C2227" s="1">
        <f>C2226+D2226*$B$7</f>
        <v>0.10437443675106463</v>
      </c>
      <c r="D2227" s="6">
        <f>(E2227-B2227)*$B$6/$B$4-C2227*$B$5/$B$4</f>
        <v>9.0141583105921644E-3</v>
      </c>
      <c r="E2227" s="5">
        <f>E2226+F2226*$B$7</f>
        <v>-0.2272280537221838</v>
      </c>
      <c r="F2227" s="1">
        <f>F2226+G2226*$B$7</f>
        <v>-0.10168793284661373</v>
      </c>
      <c r="G2227" s="1">
        <f>H2227/$H$4-(E2227-B2227)/$H$4*$B$6-F2227*$H$5/$H$4</f>
        <v>-9.0544558691589283E-3</v>
      </c>
      <c r="H2227" s="4">
        <f>IF(AND(A2227&lt;$H$7,A2227&gt;$H$6),$H$8,0)</f>
        <v>0</v>
      </c>
    </row>
    <row r="2228" spans="1:8" x14ac:dyDescent="0.25">
      <c r="A2228" s="6">
        <f>A2227+$B$7</f>
        <v>443.59999999998337</v>
      </c>
      <c r="B2228" s="5">
        <f>B2227+C2227*$B$7</f>
        <v>-1.2643306525577842</v>
      </c>
      <c r="C2228" s="1">
        <f>C2227+D2227*$B$7</f>
        <v>0.10617726841318306</v>
      </c>
      <c r="D2228" s="6">
        <f>(E2228-B2228)*$B$6/$B$4-C2228*$B$5/$B$4</f>
        <v>8.5749910964650327E-3</v>
      </c>
      <c r="E2228" s="5">
        <f>E2227+F2227*$B$7</f>
        <v>-0.24756564029150654</v>
      </c>
      <c r="F2228" s="1">
        <f>F2227+G2227*$B$7</f>
        <v>-0.10349882402044552</v>
      </c>
      <c r="G2228" s="1">
        <f>H2228/$H$4-(E2228-B2228)/$H$4*$B$6-F2228*$H$5/$H$4</f>
        <v>-8.6151677623560949E-3</v>
      </c>
      <c r="H2228" s="4">
        <f>IF(AND(A2228&lt;$H$7,A2228&gt;$H$6),$H$8,0)</f>
        <v>0</v>
      </c>
    </row>
    <row r="2229" spans="1:8" x14ac:dyDescent="0.25">
      <c r="A2229" s="6">
        <f>A2228+$B$7</f>
        <v>443.79999999998336</v>
      </c>
      <c r="B2229" s="5">
        <f>B2228+C2228*$B$7</f>
        <v>-1.2430951988751475</v>
      </c>
      <c r="C2229" s="1">
        <f>C2228+D2228*$B$7</f>
        <v>0.10789226663247607</v>
      </c>
      <c r="D2229" s="6">
        <f>(E2229-B2229)*$B$6/$B$4-C2229*$B$5/$B$4</f>
        <v>8.1299139383083779E-3</v>
      </c>
      <c r="E2229" s="5">
        <f>E2228+F2228*$B$7</f>
        <v>-0.26826540509559565</v>
      </c>
      <c r="F2229" s="1">
        <f>F2228+G2228*$B$7</f>
        <v>-0.10522185757291674</v>
      </c>
      <c r="G2229" s="1">
        <f>H2229/$H$4-(E2229-B2229)/$H$4*$B$6-F2229*$H$5/$H$4</f>
        <v>-8.1699700742017666E-3</v>
      </c>
      <c r="H2229" s="4">
        <f>IF(AND(A2229&lt;$H$7,A2229&gt;$H$6),$H$8,0)</f>
        <v>0</v>
      </c>
    </row>
    <row r="2230" spans="1:8" x14ac:dyDescent="0.25">
      <c r="A2230" s="6">
        <f>A2229+$B$7</f>
        <v>443.99999999998334</v>
      </c>
      <c r="B2230" s="5">
        <f>B2229+C2229*$B$7</f>
        <v>-1.2215167455486524</v>
      </c>
      <c r="C2230" s="1">
        <f>C2229+D2229*$B$7</f>
        <v>0.10951824942013774</v>
      </c>
      <c r="D2230" s="6">
        <f>(E2230-B2230)*$B$6/$B$4-C2230*$B$5/$B$4</f>
        <v>7.6792959480826697E-3</v>
      </c>
      <c r="E2230" s="5">
        <f>E2229+F2229*$B$7</f>
        <v>-0.28930977661017898</v>
      </c>
      <c r="F2230" s="1">
        <f>F2229+G2229*$B$7</f>
        <v>-0.10685585158775709</v>
      </c>
      <c r="G2230" s="1">
        <f>H2230/$H$4-(E2230-B2230)/$H$4*$B$6-F2230*$H$5/$H$4</f>
        <v>-7.7192319155683789E-3</v>
      </c>
      <c r="H2230" s="4">
        <f>IF(AND(A2230&lt;$H$7,A2230&gt;$H$6),$H$8,0)</f>
        <v>0</v>
      </c>
    </row>
    <row r="2231" spans="1:8" x14ac:dyDescent="0.25">
      <c r="A2231" s="6">
        <f>A2230+$B$7</f>
        <v>444.19999999998333</v>
      </c>
      <c r="B2231" s="5">
        <f>B2230+C2230*$B$7</f>
        <v>-1.1996130956646249</v>
      </c>
      <c r="C2231" s="1">
        <f>C2230+D2230*$B$7</f>
        <v>0.11105410860975427</v>
      </c>
      <c r="D2231" s="6">
        <f>(E2231-B2231)*$B$6/$B$4-C2231*$B$5/$B$4</f>
        <v>7.2235098582226322E-3</v>
      </c>
      <c r="E2231" s="5">
        <f>E2230+F2230*$B$7</f>
        <v>-0.31068094692773041</v>
      </c>
      <c r="F2231" s="1">
        <f>F2230+G2230*$B$7</f>
        <v>-0.10839969797087078</v>
      </c>
      <c r="G2231" s="1">
        <f>H2231/$H$4-(E2231-B2231)/$H$4*$B$6-F2231*$H$5/$H$4</f>
        <v>-7.263326017805884E-3</v>
      </c>
      <c r="H2231" s="4">
        <f>IF(AND(A2231&lt;$H$7,A2231&gt;$H$6),$H$8,0)</f>
        <v>0</v>
      </c>
    </row>
    <row r="2232" spans="1:8" x14ac:dyDescent="0.25">
      <c r="A2232" s="6">
        <f>A2231+$B$7</f>
        <v>444.39999999998332</v>
      </c>
      <c r="B2232" s="5">
        <f>B2231+C2231*$B$7</f>
        <v>-1.1774022739426742</v>
      </c>
      <c r="C2232" s="1">
        <f>C2231+D2231*$B$7</f>
        <v>0.11249881058139879</v>
      </c>
      <c r="D2232" s="6">
        <f>(E2232-B2232)*$B$6/$B$4-C2232*$B$5/$B$4</f>
        <v>6.7629317154867148E-3</v>
      </c>
      <c r="E2232" s="5">
        <f>E2231+F2231*$B$7</f>
        <v>-0.33236088652190454</v>
      </c>
      <c r="F2232" s="1">
        <f>F2231+G2231*$B$7</f>
        <v>-0.10985236317443195</v>
      </c>
      <c r="G2232" s="1">
        <f>H2232/$H$4-(E2232-B2232)/$H$4*$B$6-F2232*$H$5/$H$4</f>
        <v>-6.802628426591217E-3</v>
      </c>
      <c r="H2232" s="4">
        <f>IF(AND(A2232&lt;$H$7,A2232&gt;$H$6),$H$8,0)</f>
        <v>0</v>
      </c>
    </row>
    <row r="2233" spans="1:8" x14ac:dyDescent="0.25">
      <c r="A2233" s="6">
        <f>A2232+$B$7</f>
        <v>444.59999999998331</v>
      </c>
      <c r="B2233" s="5">
        <f>B2232+C2232*$B$7</f>
        <v>-1.1549025118263945</v>
      </c>
      <c r="C2233" s="1">
        <f>C2232+D2232*$B$7</f>
        <v>0.11385139692449614</v>
      </c>
      <c r="D2233" s="6">
        <f>(E2233-B2233)*$B$6/$B$4-C2233*$B$5/$B$4</f>
        <v>6.2979405728285937E-3</v>
      </c>
      <c r="E2233" s="5">
        <f>E2232+F2232*$B$7</f>
        <v>-0.35433135915679093</v>
      </c>
      <c r="F2233" s="1">
        <f>F2232+G2232*$B$7</f>
        <v>-0.1112128888597502</v>
      </c>
      <c r="G2233" s="1">
        <f>H2233/$H$4-(E2233-B2233)/$H$4*$B$6-F2233*$H$5/$H$4</f>
        <v>-6.337518193799783E-3</v>
      </c>
      <c r="H2233" s="4">
        <f>IF(AND(A2233&lt;$H$7,A2233&gt;$H$6),$H$8,0)</f>
        <v>0</v>
      </c>
    </row>
    <row r="2234" spans="1:8" x14ac:dyDescent="0.25">
      <c r="A2234" s="6">
        <f>A2233+$B$7</f>
        <v>444.7999999999833</v>
      </c>
      <c r="B2234" s="5">
        <f>B2233+C2233*$B$7</f>
        <v>-1.1321322324414953</v>
      </c>
      <c r="C2234" s="1">
        <f>C2233+D2233*$B$7</f>
        <v>0.11511098503906186</v>
      </c>
      <c r="D2234" s="6">
        <f>(E2234-B2234)*$B$6/$B$4-C2234*$B$5/$B$4</f>
        <v>5.8289181795416149E-3</v>
      </c>
      <c r="E2234" s="5">
        <f>E2233+F2233*$B$7</f>
        <v>-0.37657393692874097</v>
      </c>
      <c r="F2234" s="1">
        <f>F2233+G2233*$B$7</f>
        <v>-0.11248039249851015</v>
      </c>
      <c r="G2234" s="1">
        <f>H2234/$H$4-(E2234-B2234)/$H$4*$B$6-F2234*$H$5/$H$4</f>
        <v>-5.8683770676498919E-3</v>
      </c>
      <c r="H2234" s="4">
        <f>IF(AND(A2234&lt;$H$7,A2234&gt;$H$6),$H$8,0)</f>
        <v>0</v>
      </c>
    </row>
    <row r="2235" spans="1:8" x14ac:dyDescent="0.25">
      <c r="A2235" s="6">
        <f>A2234+$B$7</f>
        <v>444.99999999998329</v>
      </c>
      <c r="B2235" s="5">
        <f>B2234+C2234*$B$7</f>
        <v>-1.1091100354336829</v>
      </c>
      <c r="C2235" s="1">
        <f>C2234+D2234*$B$7</f>
        <v>0.11627676867497019</v>
      </c>
      <c r="D2235" s="6">
        <f>(E2235-B2235)*$B$6/$B$4-C2235*$B$5/$B$4</f>
        <v>5.3562486699278468E-3</v>
      </c>
      <c r="E2235" s="5">
        <f>E2234+F2234*$B$7</f>
        <v>-0.399070015428443</v>
      </c>
      <c r="F2235" s="1">
        <f>F2234+G2234*$B$7</f>
        <v>-0.11365406791204012</v>
      </c>
      <c r="G2235" s="1">
        <f>H2235/$H$4-(E2235-B2235)/$H$4*$B$6-F2235*$H$5/$H$4</f>
        <v>-5.3955891813717979E-3</v>
      </c>
      <c r="H2235" s="4">
        <f>IF(AND(A2235&lt;$H$7,A2235&gt;$H$6),$H$8,0)</f>
        <v>0</v>
      </c>
    </row>
    <row r="2236" spans="1:8" x14ac:dyDescent="0.25">
      <c r="A2236" s="6">
        <f>A2235+$B$7</f>
        <v>445.19999999998328</v>
      </c>
      <c r="B2236" s="5">
        <f>B2235+C2235*$B$7</f>
        <v>-1.0858546816986889</v>
      </c>
      <c r="C2236" s="1">
        <f>C2235+D2235*$B$7</f>
        <v>0.11734801840895576</v>
      </c>
      <c r="D2236" s="6">
        <f>(E2236-B2236)*$B$6/$B$4-C2236*$B$5/$B$4</f>
        <v>4.8803182507440434E-3</v>
      </c>
      <c r="E2236" s="5">
        <f>E2235+F2235*$B$7</f>
        <v>-0.42180082901085103</v>
      </c>
      <c r="F2236" s="1">
        <f>F2235+G2235*$B$7</f>
        <v>-0.11473318574831448</v>
      </c>
      <c r="G2236" s="1">
        <f>H2236/$H$4-(E2236-B2236)/$H$4*$B$6-F2236*$H$5/$H$4</f>
        <v>-4.9195407406536617E-3</v>
      </c>
      <c r="H2236" s="4">
        <f>IF(AND(A2236&lt;$H$7,A2236&gt;$H$6),$H$8,0)</f>
        <v>0</v>
      </c>
    </row>
    <row r="2237" spans="1:8" x14ac:dyDescent="0.25">
      <c r="A2237" s="6">
        <f>A2236+$B$7</f>
        <v>445.39999999998327</v>
      </c>
      <c r="B2237" s="5">
        <f>B2236+C2236*$B$7</f>
        <v>-1.0623850780168977</v>
      </c>
      <c r="C2237" s="1">
        <f>C2236+D2236*$B$7</f>
        <v>0.11832408205910457</v>
      </c>
      <c r="D2237" s="6">
        <f>(E2237-B2237)*$B$6/$B$4-C2237*$B$5/$B$4</f>
        <v>4.4015148876772698E-3</v>
      </c>
      <c r="E2237" s="5">
        <f>E2236+F2236*$B$7</f>
        <v>-0.44474746616051392</v>
      </c>
      <c r="F2237" s="1">
        <f>F2236+G2236*$B$7</f>
        <v>-0.11571709389644522</v>
      </c>
      <c r="G2237" s="1">
        <f>H2237/$H$4-(E2237-B2237)/$H$4*$B$6-F2237*$H$5/$H$4</f>
        <v>-4.4406197101171602E-3</v>
      </c>
      <c r="H2237" s="4">
        <f>IF(AND(A2237&lt;$H$7,A2237&gt;$H$6),$H$8,0)</f>
        <v>0</v>
      </c>
    </row>
    <row r="2238" spans="1:8" x14ac:dyDescent="0.25">
      <c r="A2238" s="6">
        <f>A2237+$B$7</f>
        <v>445.59999999998325</v>
      </c>
      <c r="B2238" s="5">
        <f>B2237+C2237*$B$7</f>
        <v>-1.0387202616050768</v>
      </c>
      <c r="C2238" s="1">
        <f>C2237+D2237*$B$7</f>
        <v>0.11920438503664002</v>
      </c>
      <c r="D2238" s="6">
        <f>(E2238-B2238)*$B$6/$B$4-C2238*$B$5/$B$4</f>
        <v>3.9202279911031389E-3</v>
      </c>
      <c r="E2238" s="5">
        <f>E2237+F2237*$B$7</f>
        <v>-0.46789088493980296</v>
      </c>
      <c r="F2238" s="1">
        <f>F2237+G2237*$B$7</f>
        <v>-0.11660521783846865</v>
      </c>
      <c r="G2238" s="1">
        <f>H2238/$H$4-(E2238-B2238)/$H$4*$B$6-F2238*$H$5/$H$4</f>
        <v>-3.9592154990757099E-3</v>
      </c>
      <c r="H2238" s="4">
        <f>IF(AND(A2238&lt;$H$7,A2238&gt;$H$6),$H$8,0)</f>
        <v>0</v>
      </c>
    </row>
    <row r="2239" spans="1:8" x14ac:dyDescent="0.25">
      <c r="A2239" s="6">
        <f>A2238+$B$7</f>
        <v>445.79999999998324</v>
      </c>
      <c r="B2239" s="5">
        <f>B2238+C2238*$B$7</f>
        <v>-1.0148793845977488</v>
      </c>
      <c r="C2239" s="1">
        <f>C2238+D2238*$B$7</f>
        <v>0.11998843063486064</v>
      </c>
      <c r="D2239" s="6">
        <f>(E2239-B2239)*$B$6/$B$4-C2239*$B$5/$B$4</f>
        <v>3.4368481013796115E-3</v>
      </c>
      <c r="E2239" s="5">
        <f>E2238+F2238*$B$7</f>
        <v>-0.49121192850749668</v>
      </c>
      <c r="F2239" s="1">
        <f>F2238+G2238*$B$7</f>
        <v>-0.1173970609382838</v>
      </c>
      <c r="G2239" s="1">
        <f>H2239/$H$4-(E2239-B2239)/$H$4*$B$6-F2239*$H$5/$H$4</f>
        <v>-3.475718646828265E-3</v>
      </c>
      <c r="H2239" s="4">
        <f>IF(AND(A2239&lt;$H$7,A2239&gt;$H$6),$H$8,0)</f>
        <v>0</v>
      </c>
    </row>
    <row r="2240" spans="1:8" x14ac:dyDescent="0.25">
      <c r="A2240" s="6">
        <f>A2239+$B$7</f>
        <v>445.99999999998323</v>
      </c>
      <c r="B2240" s="5">
        <f>B2239+C2239*$B$7</f>
        <v>-0.99088169847077667</v>
      </c>
      <c r="C2240" s="1">
        <f>C2239+D2239*$B$7</f>
        <v>0.12067580025513656</v>
      </c>
      <c r="D2240" s="6">
        <f>(E2240-B2240)*$B$6/$B$4-C2240*$B$5/$B$4</f>
        <v>2.9517665739291839E-3</v>
      </c>
      <c r="E2240" s="5">
        <f>E2239+F2239*$B$7</f>
        <v>-0.51469134069515343</v>
      </c>
      <c r="F2240" s="1">
        <f>F2239+G2239*$B$7</f>
        <v>-0.11809220466764944</v>
      </c>
      <c r="G2240" s="1">
        <f>H2240/$H$4-(E2240-B2240)/$H$4*$B$6-F2240*$H$5/$H$4</f>
        <v>-2.9905205077414916E-3</v>
      </c>
      <c r="H2240" s="4">
        <f>IF(AND(A2240&lt;$H$7,A2240&gt;$H$6),$H$8,0)</f>
        <v>0</v>
      </c>
    </row>
    <row r="2241" spans="1:8" x14ac:dyDescent="0.25">
      <c r="A2241" s="6">
        <f>A2240+$B$7</f>
        <v>446.19999999998322</v>
      </c>
      <c r="B2241" s="5">
        <f>B2240+C2240*$B$7</f>
        <v>-0.96674653841974933</v>
      </c>
      <c r="C2241" s="1">
        <f>C2240+D2240*$B$7</f>
        <v>0.1212661535699224</v>
      </c>
      <c r="D2241" s="6">
        <f>(E2241-B2241)*$B$6/$B$4-C2241*$B$5/$B$4</f>
        <v>2.4653752643618242E-3</v>
      </c>
      <c r="E2241" s="5">
        <f>E2240+F2240*$B$7</f>
        <v>-0.53830978162868337</v>
      </c>
      <c r="F2241" s="1">
        <f>F2240+G2240*$B$7</f>
        <v>-0.11869030876919774</v>
      </c>
      <c r="G2241" s="1">
        <f>H2241/$H$4-(E2241-B2241)/$H$4*$B$6-F2241*$H$5/$H$4</f>
        <v>-2.5040129363726933E-3</v>
      </c>
      <c r="H2241" s="4">
        <f>IF(AND(A2241&lt;$H$7,A2241&gt;$H$6),$H$8,0)</f>
        <v>0</v>
      </c>
    </row>
    <row r="2242" spans="1:8" x14ac:dyDescent="0.25">
      <c r="A2242" s="6">
        <f>A2241+$B$7</f>
        <v>446.39999999998321</v>
      </c>
      <c r="B2242" s="5">
        <f>B2241+C2241*$B$7</f>
        <v>-0.94249330770576489</v>
      </c>
      <c r="C2242" s="1">
        <f>C2241+D2241*$B$7</f>
        <v>0.12175922862279477</v>
      </c>
      <c r="D2242" s="6">
        <f>(E2242-B2242)*$B$6/$B$4-C2242*$B$5/$B$4</f>
        <v>1.9780662138904987E-3</v>
      </c>
      <c r="E2242" s="5">
        <f>E2241+F2241*$B$7</f>
        <v>-0.56204784338252289</v>
      </c>
      <c r="F2242" s="1">
        <f>F2241+G2241*$B$7</f>
        <v>-0.11919111135647228</v>
      </c>
      <c r="G2242" s="1">
        <f>H2242/$H$4-(E2242-B2242)/$H$4*$B$6-F2242*$H$5/$H$4</f>
        <v>-2.0165879728853363E-3</v>
      </c>
      <c r="H2242" s="4">
        <f>IF(AND(A2242&lt;$H$7,A2242&gt;$H$6),$H$8,0)</f>
        <v>0</v>
      </c>
    </row>
    <row r="2243" spans="1:8" x14ac:dyDescent="0.25">
      <c r="A2243" s="6">
        <f>A2242+$B$7</f>
        <v>446.5999999999832</v>
      </c>
      <c r="B2243" s="5">
        <f>B2242+C2242*$B$7</f>
        <v>-0.91814146198120594</v>
      </c>
      <c r="C2243" s="1">
        <f>C2242+D2242*$B$7</f>
        <v>0.12215484186557288</v>
      </c>
      <c r="D2243" s="6">
        <f>(E2243-B2243)*$B$6/$B$4-C2243*$B$5/$B$4</f>
        <v>1.4902313352902923E-3</v>
      </c>
      <c r="E2243" s="5">
        <f>E2242+F2242*$B$7</f>
        <v>-0.5858860656538174</v>
      </c>
      <c r="F2243" s="1">
        <f>F2242+G2242*$B$7</f>
        <v>-0.11959442895104935</v>
      </c>
      <c r="G2243" s="1">
        <f>H2243/$H$4-(E2243-B2243)/$H$4*$B$6-F2243*$H$5/$H$4</f>
        <v>-1.528637529008145E-3</v>
      </c>
      <c r="H2243" s="4">
        <f>IF(AND(A2243&lt;$H$7,A2243&gt;$H$6),$H$8,0)</f>
        <v>0</v>
      </c>
    </row>
    <row r="2244" spans="1:8" x14ac:dyDescent="0.25">
      <c r="A2244" s="6">
        <f>A2243+$B$7</f>
        <v>446.79999999998319</v>
      </c>
      <c r="B2244" s="5">
        <f>B2243+C2243*$B$7</f>
        <v>-0.89371049360809141</v>
      </c>
      <c r="C2244" s="1">
        <f>C2243+D2243*$B$7</f>
        <v>0.12245288813263093</v>
      </c>
      <c r="D2244" s="6">
        <f>(E2244-B2244)*$B$6/$B$4-C2244*$B$5/$B$4</f>
        <v>1.0022620996511778E-3</v>
      </c>
      <c r="E2244" s="5">
        <f>E2243+F2243*$B$7</f>
        <v>-0.60980495144402724</v>
      </c>
      <c r="F2244" s="1">
        <f>F2243+G2243*$B$7</f>
        <v>-0.11990015645685098</v>
      </c>
      <c r="G2244" s="1">
        <f>H2244/$H$4-(E2244-B2244)/$H$4*$B$6-F2244*$H$5/$H$4</f>
        <v>-1.0405530747878771E-3</v>
      </c>
      <c r="H2244" s="4">
        <f>IF(AND(A2244&lt;$H$7,A2244&gt;$H$6),$H$8,0)</f>
        <v>0</v>
      </c>
    </row>
    <row r="2245" spans="1:8" x14ac:dyDescent="0.25">
      <c r="A2245" s="6">
        <f>A2244+$B$7</f>
        <v>446.99999999998317</v>
      </c>
      <c r="B2245" s="5">
        <f>B2244+C2244*$B$7</f>
        <v>-0.86921991598156523</v>
      </c>
      <c r="C2245" s="1">
        <f>C2244+D2244*$B$7</f>
        <v>0.12265334055256116</v>
      </c>
      <c r="D2245" s="6">
        <f>(E2245-B2245)*$B$6/$B$4-C2245*$B$5/$B$4</f>
        <v>5.1454922417326111E-4</v>
      </c>
      <c r="E2245" s="5">
        <f>E2244+F2244*$B$7</f>
        <v>-0.63378498273539741</v>
      </c>
      <c r="F2245" s="1">
        <f>F2244+G2244*$B$7</f>
        <v>-0.12010826707180856</v>
      </c>
      <c r="G2245" s="1">
        <f>H2245/$H$4-(E2245-B2245)/$H$4*$B$6-F2245*$H$5/$H$4</f>
        <v>-5.5272532638455003E-4</v>
      </c>
      <c r="H2245" s="4">
        <f>IF(AND(A2245&lt;$H$7,A2245&gt;$H$6),$H$8,0)</f>
        <v>0</v>
      </c>
    </row>
    <row r="2246" spans="1:8" x14ac:dyDescent="0.25">
      <c r="A2246" s="6">
        <f>A2245+$B$7</f>
        <v>447.19999999998316</v>
      </c>
      <c r="B2246" s="5">
        <f>B2245+C2245*$B$7</f>
        <v>-0.84468924787105304</v>
      </c>
      <c r="C2246" s="1">
        <f>C2245+D2245*$B$7</f>
        <v>0.12275625039739582</v>
      </c>
      <c r="D2246" s="6">
        <f>(E2246-B2246)*$B$6/$B$4-C2246*$B$5/$B$4</f>
        <v>2.7482361252002168E-5</v>
      </c>
      <c r="E2246" s="5">
        <f>E2245+F2245*$B$7</f>
        <v>-0.65780663614975909</v>
      </c>
      <c r="F2246" s="1">
        <f>F2245+G2245*$B$7</f>
        <v>-0.12021881213708548</v>
      </c>
      <c r="G2246" s="1">
        <f>H2246/$H$4-(E2246-B2246)/$H$4*$B$6-F2246*$H$5/$H$4</f>
        <v>-6.5543935156657561E-5</v>
      </c>
      <c r="H2246" s="4">
        <f>IF(AND(A2246&lt;$H$7,A2246&gt;$H$6),$H$8,0)</f>
        <v>0</v>
      </c>
    </row>
    <row r="2247" spans="1:8" x14ac:dyDescent="0.25">
      <c r="A2247" s="6">
        <f>A2246+$B$7</f>
        <v>447.39999999998315</v>
      </c>
      <c r="B2247" s="5">
        <f>B2246+C2246*$B$7</f>
        <v>-0.82013799779157392</v>
      </c>
      <c r="C2247" s="1">
        <f>C2246+D2246*$B$7</f>
        <v>0.12276174686964622</v>
      </c>
      <c r="D2247" s="6">
        <f>(E2247-B2247)*$B$6/$B$4-C2247*$B$5/$B$4</f>
        <v>-4.5855021090071622E-4</v>
      </c>
      <c r="E2247" s="5">
        <f>E2246+F2246*$B$7</f>
        <v>-0.68185039857717622</v>
      </c>
      <c r="F2247" s="1">
        <f>F2246+G2246*$B$7</f>
        <v>-0.1202319209241168</v>
      </c>
      <c r="G2247" s="1">
        <f>H2247/$H$4-(E2247-B2247)/$H$4*$B$6-F2247*$H$5/$H$4</f>
        <v>4.2060282171777473E-4</v>
      </c>
      <c r="H2247" s="4">
        <f>IF(AND(A2247&lt;$H$7,A2247&gt;$H$6),$H$8,0)</f>
        <v>0</v>
      </c>
    </row>
    <row r="2248" spans="1:8" x14ac:dyDescent="0.25">
      <c r="A2248" s="6">
        <f>A2247+$B$7</f>
        <v>447.59999999998314</v>
      </c>
      <c r="B2248" s="5">
        <f>B2247+C2247*$B$7</f>
        <v>-0.79558564841764468</v>
      </c>
      <c r="C2248" s="1">
        <f>C2247+D2247*$B$7</f>
        <v>0.12267003682746608</v>
      </c>
      <c r="D2248" s="6">
        <f>(E2248-B2248)*$B$6/$B$4-C2248*$B$5/$B$4</f>
        <v>-9.4316189585554055E-4</v>
      </c>
      <c r="E2248" s="5">
        <f>E2247+F2247*$B$7</f>
        <v>-0.70589678276199963</v>
      </c>
      <c r="F2248" s="1">
        <f>F2247+G2247*$B$7</f>
        <v>-0.12014780035977325</v>
      </c>
      <c r="G2248" s="1">
        <f>H2248/$H$4-(E2248-B2248)/$H$4*$B$6-F2248*$H$5/$H$4</f>
        <v>9.0532834884014834E-4</v>
      </c>
      <c r="H2248" s="4">
        <f>IF(AND(A2248&lt;$H$7,A2248&gt;$H$6),$H$8,0)</f>
        <v>0</v>
      </c>
    </row>
    <row r="2249" spans="1:8" x14ac:dyDescent="0.25">
      <c r="A2249" s="6">
        <f>A2248+$B$7</f>
        <v>447.79999999998313</v>
      </c>
      <c r="B2249" s="5">
        <f>B2248+C2248*$B$7</f>
        <v>-0.77105164105215152</v>
      </c>
      <c r="C2249" s="1">
        <f>C2248+D2248*$B$7</f>
        <v>0.12248140444829497</v>
      </c>
      <c r="D2249" s="6">
        <f>(E2249-B2249)*$B$6/$B$4-C2249*$B$5/$B$4</f>
        <v>-1.4259680845424524E-3</v>
      </c>
      <c r="E2249" s="5">
        <f>E2248+F2248*$B$7</f>
        <v>-0.7299263428339543</v>
      </c>
      <c r="F2249" s="1">
        <f>F2248+G2248*$B$7</f>
        <v>-0.11996673469000523</v>
      </c>
      <c r="G2249" s="1">
        <f>H2249/$H$4-(E2249-B2249)/$H$4*$B$6-F2249*$H$5/$H$4</f>
        <v>1.3882480381681062E-3</v>
      </c>
      <c r="H2249" s="4">
        <f>IF(AND(A2249&lt;$H$7,A2249&gt;$H$6),$H$8,0)</f>
        <v>0</v>
      </c>
    </row>
    <row r="2250" spans="1:8" x14ac:dyDescent="0.25">
      <c r="A2250" s="6">
        <f>A2249+$B$7</f>
        <v>447.99999999998312</v>
      </c>
      <c r="B2250" s="5">
        <f>B2249+C2249*$B$7</f>
        <v>-0.74655536016249258</v>
      </c>
      <c r="C2250" s="1">
        <f>C2249+D2249*$B$7</f>
        <v>0.12219621083138649</v>
      </c>
      <c r="D2250" s="6">
        <f>(E2250-B2250)*$B$6/$B$4-C2250*$B$5/$B$4</f>
        <v>-1.9065864585654248E-3</v>
      </c>
      <c r="E2250" s="5">
        <f>E2249+F2249*$B$7</f>
        <v>-0.75391968977195534</v>
      </c>
      <c r="F2250" s="1">
        <f>F2249+G2249*$B$7</f>
        <v>-0.11968908508237161</v>
      </c>
      <c r="G2250" s="1">
        <f>H2250/$H$4-(E2250-B2250)/$H$4*$B$6-F2250*$H$5/$H$4</f>
        <v>1.8689795723302017E-3</v>
      </c>
      <c r="H2250" s="4">
        <f>IF(AND(A2250&lt;$H$7,A2250&gt;$H$6),$H$8,0)</f>
        <v>0</v>
      </c>
    </row>
    <row r="2251" spans="1:8" x14ac:dyDescent="0.25">
      <c r="A2251" s="6">
        <f>A2250+$B$7</f>
        <v>448.19999999998311</v>
      </c>
      <c r="B2251" s="5">
        <f>B2250+C2250*$B$7</f>
        <v>-0.72211611799621522</v>
      </c>
      <c r="C2251" s="1">
        <f>C2250+D2250*$B$7</f>
        <v>0.1218148935396734</v>
      </c>
      <c r="D2251" s="6">
        <f>(E2251-B2251)*$B$6/$B$4-C2251*$B$5/$B$4</f>
        <v>-2.3846372910172452E-3</v>
      </c>
      <c r="E2251" s="5">
        <f>E2250+F2250*$B$7</f>
        <v>-0.77785750678842969</v>
      </c>
      <c r="F2251" s="1">
        <f>F2250+G2250*$B$7</f>
        <v>-0.11931528916790557</v>
      </c>
      <c r="G2251" s="1">
        <f>H2251/$H$4-(E2251-B2251)/$H$4*$B$6-F2251*$H$5/$H$4</f>
        <v>2.347143225440728E-3</v>
      </c>
      <c r="H2251" s="4">
        <f>IF(AND(A2251&lt;$H$7,A2251&gt;$H$6),$H$8,0)</f>
        <v>0</v>
      </c>
    </row>
    <row r="2252" spans="1:8" x14ac:dyDescent="0.25">
      <c r="A2252" s="6">
        <f>A2251+$B$7</f>
        <v>448.39999999998309</v>
      </c>
      <c r="B2252" s="5">
        <f>B2251+C2251*$B$7</f>
        <v>-0.69775313928828053</v>
      </c>
      <c r="C2252" s="1">
        <f>C2251+D2251*$B$7</f>
        <v>0.12133796608146995</v>
      </c>
      <c r="D2252" s="6">
        <f>(E2252-B2252)*$B$6/$B$4-C2252*$B$5/$B$4</f>
        <v>-2.8597437445593518E-3</v>
      </c>
      <c r="E2252" s="5">
        <f>E2251+F2251*$B$7</f>
        <v>-0.8017205646220108</v>
      </c>
      <c r="F2252" s="1">
        <f>F2251+G2251*$B$7</f>
        <v>-0.11884586052281743</v>
      </c>
      <c r="G2252" s="1">
        <f>H2252/$H$4-(E2252-B2252)/$H$4*$B$6-F2252*$H$5/$H$4</f>
        <v>2.8223621611795638E-3</v>
      </c>
      <c r="H2252" s="4">
        <f>IF(AND(A2252&lt;$H$7,A2252&gt;$H$6),$H$8,0)</f>
        <v>0</v>
      </c>
    </row>
    <row r="2253" spans="1:8" x14ac:dyDescent="0.25">
      <c r="A2253" s="6">
        <f>A2252+$B$7</f>
        <v>448.59999999998308</v>
      </c>
      <c r="B2253" s="5">
        <f>B2252+C2252*$B$7</f>
        <v>-0.67348554607198652</v>
      </c>
      <c r="C2253" s="1">
        <f>C2252+D2252*$B$7</f>
        <v>0.12076601733255808</v>
      </c>
      <c r="D2253" s="6">
        <f>(E2253-B2253)*$B$6/$B$4-C2253*$B$5/$B$4</f>
        <v>-3.3315321665342494E-3</v>
      </c>
      <c r="E2253" s="5">
        <f>E2252+F2252*$B$7</f>
        <v>-0.82548973672657433</v>
      </c>
      <c r="F2253" s="1">
        <f>F2252+G2252*$B$7</f>
        <v>-0.11828138809058152</v>
      </c>
      <c r="G2253" s="1">
        <f>H2253/$H$4-(E2253-B2253)/$H$4*$B$6-F2253*$H$5/$H$4</f>
        <v>3.2942627279046008E-3</v>
      </c>
      <c r="H2253" s="4">
        <f>IF(AND(A2253&lt;$H$7,A2253&gt;$H$6),$H$8,0)</f>
        <v>0</v>
      </c>
    </row>
    <row r="2254" spans="1:8" x14ac:dyDescent="0.25">
      <c r="A2254" s="6">
        <f>A2253+$B$7</f>
        <v>448.79999999998307</v>
      </c>
      <c r="B2254" s="5">
        <f>B2253+C2253*$B$7</f>
        <v>-0.6493323426054749</v>
      </c>
      <c r="C2254" s="1">
        <f>C2253+D2253*$B$7</f>
        <v>0.12009971089925123</v>
      </c>
      <c r="D2254" s="6">
        <f>(E2254-B2254)*$B$6/$B$4-C2254*$B$5/$B$4</f>
        <v>-3.7996323808809256E-3</v>
      </c>
      <c r="E2254" s="5">
        <f>E2253+F2253*$B$7</f>
        <v>-0.84914601434469061</v>
      </c>
      <c r="F2254" s="1">
        <f>F2253+G2253*$B$7</f>
        <v>-0.1176225355450006</v>
      </c>
      <c r="G2254" s="1">
        <f>H2254/$H$4-(E2254-B2254)/$H$4*$B$6-F2254*$H$5/$H$4</f>
        <v>3.7624747505671662E-3</v>
      </c>
      <c r="H2254" s="4">
        <f>IF(AND(A2254&lt;$H$7,A2254&gt;$H$6),$H$8,0)</f>
        <v>0</v>
      </c>
    </row>
    <row r="2255" spans="1:8" x14ac:dyDescent="0.25">
      <c r="A2255" s="6">
        <f>A2254+$B$7</f>
        <v>448.99999999998306</v>
      </c>
      <c r="B2255" s="5">
        <f>B2254+C2254*$B$7</f>
        <v>-0.62531240042562464</v>
      </c>
      <c r="C2255" s="1">
        <f>C2254+D2254*$B$7</f>
        <v>0.11933978442307504</v>
      </c>
      <c r="D2255" s="6">
        <f>(E2255-B2255)*$B$6/$B$4-C2255*$B$5/$B$4</f>
        <v>-4.2636779766267868E-3</v>
      </c>
      <c r="E2255" s="5">
        <f>E2254+F2254*$B$7</f>
        <v>-0.87267052145369073</v>
      </c>
      <c r="F2255" s="1">
        <f>F2254+G2254*$B$7</f>
        <v>-0.11687004059488716</v>
      </c>
      <c r="G2255" s="1">
        <f>H2255/$H$4-(E2255-B2255)/$H$4*$B$6-F2255*$H$5/$H$4</f>
        <v>4.2266318192039683E-3</v>
      </c>
      <c r="H2255" s="4">
        <f>IF(AND(A2255&lt;$H$7,A2255&gt;$H$6),$H$8,0)</f>
        <v>0</v>
      </c>
    </row>
    <row r="2256" spans="1:8" x14ac:dyDescent="0.25">
      <c r="A2256" s="6">
        <f>A2255+$B$7</f>
        <v>449.19999999998305</v>
      </c>
      <c r="B2256" s="5">
        <f>B2255+C2255*$B$7</f>
        <v>-0.60144444354100968</v>
      </c>
      <c r="C2256" s="1">
        <f>C2255+D2255*$B$7</f>
        <v>0.11848704882774969</v>
      </c>
      <c r="D2256" s="6">
        <f>(E2256-B2256)*$B$6/$B$4-C2256*$B$5/$B$4</f>
        <v>-4.7233065927328299E-3</v>
      </c>
      <c r="E2256" s="5">
        <f>E2255+F2255*$B$7</f>
        <v>-0.89604452957266811</v>
      </c>
      <c r="F2256" s="1">
        <f>F2255+G2255*$B$7</f>
        <v>-0.11602471423104636</v>
      </c>
      <c r="G2256" s="1">
        <f>H2256/$H$4-(E2256-B2256)/$H$4*$B$6-F2256*$H$5/$H$4</f>
        <v>4.6863715737822794E-3</v>
      </c>
      <c r="H2256" s="4">
        <f>IF(AND(A2256&lt;$H$7,A2256&gt;$H$6),$H$8,0)</f>
        <v>0</v>
      </c>
    </row>
    <row r="2257" spans="1:8" x14ac:dyDescent="0.25">
      <c r="A2257" s="6">
        <f>A2256+$B$7</f>
        <v>449.39999999998304</v>
      </c>
      <c r="B2257" s="5">
        <f>B2256+C2256*$B$7</f>
        <v>-0.57774703377545977</v>
      </c>
      <c r="C2257" s="1">
        <f>C2256+D2256*$B$7</f>
        <v>0.11754238750920312</v>
      </c>
      <c r="D2257" s="6">
        <f>(E2257-B2257)*$B$6/$B$4-C2257*$B$5/$B$4</f>
        <v>-5.1781601990722225E-3</v>
      </c>
      <c r="E2257" s="5">
        <f>E2256+F2256*$B$7</f>
        <v>-0.91924947241887733</v>
      </c>
      <c r="F2257" s="1">
        <f>F2256+G2256*$B$7</f>
        <v>-0.1150874399162899</v>
      </c>
      <c r="G2257" s="1">
        <f>H2257/$H$4-(E2257-B2257)/$H$4*$B$6-F2257*$H$5/$H$4</f>
        <v>5.1413359851785242E-3</v>
      </c>
      <c r="H2257" s="4">
        <f>IF(AND(A2257&lt;$H$7,A2257&gt;$H$6),$H$8,0)</f>
        <v>0</v>
      </c>
    </row>
    <row r="2258" spans="1:8" x14ac:dyDescent="0.25">
      <c r="A2258" s="6">
        <f>A2257+$B$7</f>
        <v>449.59999999998303</v>
      </c>
      <c r="B2258" s="5">
        <f>B2257+C2257*$B$7</f>
        <v>-0.55423855627361918</v>
      </c>
      <c r="C2258" s="1">
        <f>C2257+D2257*$B$7</f>
        <v>0.11650675546938868</v>
      </c>
      <c r="D2258" s="6">
        <f>(E2258-B2258)*$B$6/$B$4-C2258*$B$5/$B$4</f>
        <v>-5.6278853733259925E-3</v>
      </c>
      <c r="E2258" s="5">
        <f>E2257+F2257*$B$7</f>
        <v>-0.94226696040213531</v>
      </c>
      <c r="F2258" s="1">
        <f>F2257+G2257*$B$7</f>
        <v>-0.1140591727192542</v>
      </c>
      <c r="G2258" s="1">
        <f>H2258/$H$4-(E2258-B2258)/$H$4*$B$6-F2258*$H$5/$H$4</f>
        <v>5.5911716320739737E-3</v>
      </c>
      <c r="H2258" s="4">
        <f>IF(AND(A2258&lt;$H$7,A2258&gt;$H$6),$H$8,0)</f>
        <v>0</v>
      </c>
    </row>
    <row r="2259" spans="1:8" x14ac:dyDescent="0.25">
      <c r="A2259" s="6">
        <f>A2258+$B$7</f>
        <v>449.79999999998302</v>
      </c>
      <c r="B2259" s="5">
        <f>B2258+C2258*$B$7</f>
        <v>-0.53093720517974141</v>
      </c>
      <c r="C2259" s="1">
        <f>C2258+D2258*$B$7</f>
        <v>0.11538117839472349</v>
      </c>
      <c r="D2259" s="6">
        <f>(E2259-B2259)*$B$6/$B$4-C2259*$B$5/$B$4</f>
        <v>-6.0721335735832993E-3</v>
      </c>
      <c r="E2259" s="5">
        <f>E2258+F2258*$B$7</f>
        <v>-0.96507879494598614</v>
      </c>
      <c r="F2259" s="1">
        <f>F2258+G2258*$B$7</f>
        <v>-0.1129409383928394</v>
      </c>
      <c r="G2259" s="1">
        <f>H2259/$H$4-(E2259-B2259)/$H$4*$B$6-F2259*$H$5/$H$4</f>
        <v>6.0355299735550382E-3</v>
      </c>
      <c r="H2259" s="4">
        <f>IF(AND(A2259&lt;$H$7,A2259&gt;$H$6),$H$8,0)</f>
        <v>0</v>
      </c>
    </row>
    <row r="2260" spans="1:8" x14ac:dyDescent="0.25">
      <c r="A2260" s="6">
        <f>A2259+$B$7</f>
        <v>449.999999999983</v>
      </c>
      <c r="B2260" s="5">
        <f>B2259+C2259*$B$7</f>
        <v>-0.50786096950079673</v>
      </c>
      <c r="C2260" s="1">
        <f>C2259+D2259*$B$7</f>
        <v>0.11416675168000683</v>
      </c>
      <c r="D2260" s="6">
        <f>(E2260-B2260)*$B$6/$B$4-C2260*$B$5/$B$4</f>
        <v>-6.510561406437675E-3</v>
      </c>
      <c r="E2260" s="5">
        <f>E2259+F2259*$B$7</f>
        <v>-0.98766698262455399</v>
      </c>
      <c r="F2260" s="1">
        <f>F2259+G2259*$B$7</f>
        <v>-0.1117338323981284</v>
      </c>
      <c r="G2260" s="1">
        <f>H2260/$H$4-(E2260-B2260)/$H$4*$B$6-F2260*$H$5/$H$4</f>
        <v>6.4740676172094988E-3</v>
      </c>
      <c r="H2260" s="4">
        <f>IF(AND(A2260&lt;$H$7,A2260&gt;$H$6),$H$8,0)</f>
        <v>0</v>
      </c>
    </row>
    <row r="2261" spans="1:8" x14ac:dyDescent="0.25">
      <c r="A2261" s="6">
        <f>A2260+$B$7</f>
        <v>450.19999999998299</v>
      </c>
      <c r="B2261" s="5">
        <f>B2260+C2260*$B$7</f>
        <v>-0.48502761916479536</v>
      </c>
      <c r="C2261" s="1">
        <f>C2260+D2260*$B$7</f>
        <v>0.1128646393987193</v>
      </c>
      <c r="D2261" s="6">
        <f>(E2261-B2261)*$B$6/$B$4-C2261*$B$5/$B$4</f>
        <v>-6.9428308903746322E-3</v>
      </c>
      <c r="E2261" s="5">
        <f>E2260+F2260*$B$7</f>
        <v>-1.0100137491041796</v>
      </c>
      <c r="F2261" s="1">
        <f>F2260+G2260*$B$7</f>
        <v>-0.11043901887468649</v>
      </c>
      <c r="G2261" s="1">
        <f>H2261/$H$4-(E2261-B2261)/$H$4*$B$6-F2261*$H$5/$H$4</f>
        <v>6.9064465825141412E-3</v>
      </c>
      <c r="H2261" s="4">
        <f>IF(AND(A2261&lt;$H$7,A2261&gt;$H$6),$H$8,0)</f>
        <v>0</v>
      </c>
    </row>
    <row r="2262" spans="1:8" x14ac:dyDescent="0.25">
      <c r="A2262" s="6">
        <f>A2261+$B$7</f>
        <v>450.39999999998298</v>
      </c>
      <c r="B2262" s="5">
        <f>B2261+C2261*$B$7</f>
        <v>-0.46245469128505151</v>
      </c>
      <c r="C2262" s="1">
        <f>C2261+D2261*$B$7</f>
        <v>0.11147607322064437</v>
      </c>
      <c r="D2262" s="6">
        <f>(E2262-B2262)*$B$6/$B$4-C2262*$B$5/$B$4</f>
        <v>-7.3686097142503185E-3</v>
      </c>
      <c r="E2262" s="5">
        <f>E2261+F2261*$B$7</f>
        <v>-1.0321015528791169</v>
      </c>
      <c r="F2262" s="1">
        <f>F2261+G2261*$B$7</f>
        <v>-0.10905772955818366</v>
      </c>
      <c r="G2262" s="1">
        <f>H2262/$H$4-(E2262-B2262)/$H$4*$B$6-F2262*$H$5/$H$4</f>
        <v>7.3323345593134075E-3</v>
      </c>
      <c r="H2262" s="4">
        <f>IF(AND(A2262&lt;$H$7,A2262&gt;$H$6),$H$8,0)</f>
        <v>0</v>
      </c>
    </row>
    <row r="2263" spans="1:8" x14ac:dyDescent="0.25">
      <c r="A2263" s="6">
        <f>A2262+$B$7</f>
        <v>450.59999999998297</v>
      </c>
      <c r="B2263" s="5">
        <f>B2262+C2262*$B$7</f>
        <v>-0.44015947664092264</v>
      </c>
      <c r="C2263" s="1">
        <f>C2262+D2262*$B$7</f>
        <v>0.11000235127779431</v>
      </c>
      <c r="D2263" s="6">
        <f>(E2263-B2263)*$B$6/$B$4-C2263*$B$5/$B$4</f>
        <v>-7.7875714906652247E-3</v>
      </c>
      <c r="E2263" s="5">
        <f>E2262+F2262*$B$7</f>
        <v>-1.0539130987907537</v>
      </c>
      <c r="F2263" s="1">
        <f>F2262+G2262*$B$7</f>
        <v>-0.10759126264632098</v>
      </c>
      <c r="G2263" s="1">
        <f>H2263/$H$4-(E2263-B2263)/$H$4*$B$6-F2263*$H$5/$H$4</f>
        <v>7.7514051611931242E-3</v>
      </c>
      <c r="H2263" s="4">
        <f>IF(AND(A2263&lt;$H$7,A2263&gt;$H$6),$H$8,0)</f>
        <v>0</v>
      </c>
    </row>
    <row r="2264" spans="1:8" x14ac:dyDescent="0.25">
      <c r="A2264" s="6">
        <f>A2263+$B$7</f>
        <v>450.79999999998296</v>
      </c>
      <c r="B2264" s="5">
        <f>B2263+C2263*$B$7</f>
        <v>-0.4181590063853638</v>
      </c>
      <c r="C2264" s="1">
        <f>C2263+D2263*$B$7</f>
        <v>0.10844483697966127</v>
      </c>
      <c r="D2264" s="6">
        <f>(E2264-B2264)*$B$6/$B$4-C2264*$B$5/$B$4</f>
        <v>-8.1993960040414593E-3</v>
      </c>
      <c r="E2264" s="5">
        <f>E2263+F2263*$B$7</f>
        <v>-1.0754313513200178</v>
      </c>
      <c r="F2264" s="1">
        <f>F2263+G2263*$B$7</f>
        <v>-0.10604098161408235</v>
      </c>
      <c r="G2264" s="1">
        <f>H2264/$H$4-(E2264-B2264)/$H$4*$B$6-F2264*$H$5/$H$4</f>
        <v>8.1633381735577749E-3</v>
      </c>
      <c r="H2264" s="4">
        <f>IF(AND(A2264&lt;$H$7,A2264&gt;$H$6),$H$8,0)</f>
        <v>0</v>
      </c>
    </row>
    <row r="2265" spans="1:8" x14ac:dyDescent="0.25">
      <c r="A2265" s="6">
        <f>A2264+$B$7</f>
        <v>450.99999999998295</v>
      </c>
      <c r="B2265" s="5">
        <f>B2264+C2264*$B$7</f>
        <v>-0.39647003898943156</v>
      </c>
      <c r="C2265" s="1">
        <f>C2264+D2264*$B$7</f>
        <v>0.10680495777885297</v>
      </c>
      <c r="D2265" s="6">
        <f>(E2265-B2265)*$B$6/$B$4-C2265*$B$5/$B$4</f>
        <v>-8.6037694532168224E-3</v>
      </c>
      <c r="E2265" s="5">
        <f>E2264+F2264*$B$7</f>
        <v>-1.0966395476428343</v>
      </c>
      <c r="F2265" s="1">
        <f>F2264+G2264*$B$7</f>
        <v>-0.1044083139793708</v>
      </c>
      <c r="G2265" s="1">
        <f>H2265/$H$4-(E2265-B2265)/$H$4*$B$6-F2265*$H$5/$H$4</f>
        <v>8.5678197962245906E-3</v>
      </c>
      <c r="H2265" s="4">
        <f>IF(AND(A2265&lt;$H$7,A2265&gt;$H$6),$H$8,0)</f>
        <v>0</v>
      </c>
    </row>
    <row r="2266" spans="1:8" x14ac:dyDescent="0.25">
      <c r="A2266" s="6">
        <f>A2265+$B$7</f>
        <v>451.19999999998294</v>
      </c>
      <c r="B2266" s="5">
        <f>B2265+C2265*$B$7</f>
        <v>-0.37510904743366097</v>
      </c>
      <c r="C2266" s="1">
        <f>C2265+D2265*$B$7</f>
        <v>0.1050842038882096</v>
      </c>
      <c r="D2266" s="6">
        <f>(E2266-B2266)*$B$6/$B$4-C2266*$B$5/$B$4</f>
        <v>-9.0003846883736204E-3</v>
      </c>
      <c r="E2266" s="5">
        <f>E2265+F2265*$B$7</f>
        <v>-1.1175212104387084</v>
      </c>
      <c r="F2266" s="1">
        <f>F2265+G2265*$B$7</f>
        <v>-0.10269475002012587</v>
      </c>
      <c r="G2266" s="1">
        <f>H2266/$H$4-(E2266-B2266)/$H$4*$B$6-F2266*$H$5/$H$4</f>
        <v>8.9645428803523646E-3</v>
      </c>
      <c r="H2266" s="4">
        <f>IF(AND(A2266&lt;$H$7,A2266&gt;$H$6),$H$8,0)</f>
        <v>0</v>
      </c>
    </row>
    <row r="2267" spans="1:8" x14ac:dyDescent="0.25">
      <c r="A2267" s="6">
        <f>A2266+$B$7</f>
        <v>451.39999999998292</v>
      </c>
      <c r="B2267" s="5">
        <f>B2266+C2266*$B$7</f>
        <v>-0.35409220665601904</v>
      </c>
      <c r="C2267" s="1">
        <f>C2266+D2266*$B$7</f>
        <v>0.10328412695053488</v>
      </c>
      <c r="D2267" s="6">
        <f>(E2267-B2267)*$B$6/$B$4-C2267*$B$5/$B$4</f>
        <v>-9.3889414421251677E-3</v>
      </c>
      <c r="E2267" s="5">
        <f>E2266+F2266*$B$7</f>
        <v>-1.1380601604427336</v>
      </c>
      <c r="F2267" s="1">
        <f>F2266+G2266*$B$7</f>
        <v>-0.1009018414440554</v>
      </c>
      <c r="G2267" s="1">
        <f>H2267/$H$4-(E2267-B2267)/$H$4*$B$6-F2267*$H$5/$H$4</f>
        <v>9.3532071595279782E-3</v>
      </c>
      <c r="H2267" s="4">
        <f>IF(AND(A2267&lt;$H$7,A2267&gt;$H$6),$H$8,0)</f>
        <v>0</v>
      </c>
    </row>
    <row r="2268" spans="1:8" x14ac:dyDescent="0.25">
      <c r="A2268" s="6">
        <f>A2267+$B$7</f>
        <v>451.59999999998291</v>
      </c>
      <c r="B2268" s="5">
        <f>B2267+C2267*$B$7</f>
        <v>-0.33343538126591205</v>
      </c>
      <c r="C2268" s="1">
        <f>C2267+D2267*$B$7</f>
        <v>0.10140633866210984</v>
      </c>
      <c r="D2268" s="6">
        <f>(E2268-B2268)*$B$6/$B$4-C2268*$B$5/$B$4</f>
        <v>-9.7691465545879739E-3</v>
      </c>
      <c r="E2268" s="5">
        <f>E2267+F2267*$B$7</f>
        <v>-1.1582405287315447</v>
      </c>
      <c r="F2268" s="1">
        <f>F2267+G2267*$B$7</f>
        <v>-9.9031200012149795E-2</v>
      </c>
      <c r="G2268" s="1">
        <f>H2268/$H$4-(E2268-B2268)/$H$4*$B$6-F2268*$H$5/$H$4</f>
        <v>9.7335194748385725E-3</v>
      </c>
      <c r="H2268" s="4">
        <f>IF(AND(A2268&lt;$H$7,A2268&gt;$H$6),$H$8,0)</f>
        <v>0</v>
      </c>
    </row>
    <row r="2269" spans="1:8" x14ac:dyDescent="0.25">
      <c r="A2269" s="6">
        <f>A2268+$B$7</f>
        <v>451.7999999999829</v>
      </c>
      <c r="B2269" s="5">
        <f>B2268+C2268*$B$7</f>
        <v>-0.3131541135334901</v>
      </c>
      <c r="C2269" s="1">
        <f>C2268+D2268*$B$7</f>
        <v>9.9452509351192236E-2</v>
      </c>
      <c r="D2269" s="6">
        <f>(E2269-B2269)*$B$6/$B$4-C2269*$B$5/$B$4</f>
        <v>-1.0140714192272729E-2</v>
      </c>
      <c r="E2269" s="5">
        <f>E2268+F2268*$B$7</f>
        <v>-1.1780467687339746</v>
      </c>
      <c r="F2269" s="1">
        <f>F2268+G2268*$B$7</f>
        <v>-9.7084496117182076E-2</v>
      </c>
      <c r="G2269" s="1">
        <f>H2269/$H$4-(E2269-B2269)/$H$4*$B$6-F2269*$H$5/$H$4</f>
        <v>1.0105193993762578E-2</v>
      </c>
      <c r="H2269" s="4">
        <f>IF(AND(A2269&lt;$H$7,A2269&gt;$H$6),$H$8,0)</f>
        <v>0</v>
      </c>
    </row>
    <row r="2270" spans="1:8" x14ac:dyDescent="0.25">
      <c r="A2270" s="6">
        <f>A2269+$B$7</f>
        <v>451.99999999998289</v>
      </c>
      <c r="B2270" s="5">
        <f>B2269+C2269*$B$7</f>
        <v>-0.29326361166325166</v>
      </c>
      <c r="C2270" s="1">
        <f>C2269+D2269*$B$7</f>
        <v>9.7424366512737684E-2</v>
      </c>
      <c r="D2270" s="6">
        <f>(E2270-B2270)*$B$6/$B$4-C2270*$B$5/$B$4</f>
        <v>-1.0503366060632659E-2</v>
      </c>
      <c r="E2270" s="5">
        <f>E2269+F2269*$B$7</f>
        <v>-1.1974636679574111</v>
      </c>
      <c r="F2270" s="1">
        <f>F2269+G2269*$B$7</f>
        <v>-9.5063457318429564E-2</v>
      </c>
      <c r="G2270" s="1">
        <f>H2270/$H$4-(E2270-B2270)/$H$4*$B$6-F2270*$H$5/$H$4</f>
        <v>1.0467952422718039E-2</v>
      </c>
      <c r="H2270" s="4">
        <f>IF(AND(A2270&lt;$H$7,A2270&gt;$H$6),$H$8,0)</f>
        <v>0</v>
      </c>
    </row>
    <row r="2271" spans="1:8" x14ac:dyDescent="0.25">
      <c r="A2271" s="6">
        <f>A2270+$B$7</f>
        <v>452.19999999998288</v>
      </c>
      <c r="B2271" s="5">
        <f>B2270+C2270*$B$7</f>
        <v>-0.2737787383607041</v>
      </c>
      <c r="C2271" s="1">
        <f>C2270+D2270*$B$7</f>
        <v>9.5323693300611148E-2</v>
      </c>
      <c r="D2271" s="6">
        <f>(E2271-B2271)*$B$6/$B$4-C2271*$B$5/$B$4</f>
        <v>-1.0856831610113098E-2</v>
      </c>
      <c r="E2271" s="5">
        <f>E2270+F2270*$B$7</f>
        <v>-1.216476359421097</v>
      </c>
      <c r="F2271" s="1">
        <f>F2270+G2270*$B$7</f>
        <v>-9.2969866833885959E-2</v>
      </c>
      <c r="G2271" s="1">
        <f>H2271/$H$4-(E2271-B2271)/$H$4*$B$6-F2271*$H$5/$H$4</f>
        <v>1.082152421311222E-2</v>
      </c>
      <c r="H2271" s="4">
        <f>IF(AND(A2271&lt;$H$7,A2271&gt;$H$6),$H$8,0)</f>
        <v>0</v>
      </c>
    </row>
    <row r="2272" spans="1:8" x14ac:dyDescent="0.25">
      <c r="A2272" s="6">
        <f>A2271+$B$7</f>
        <v>452.39999999998287</v>
      </c>
      <c r="B2272" s="5">
        <f>B2271+C2271*$B$7</f>
        <v>-0.25471399970058184</v>
      </c>
      <c r="C2272" s="1">
        <f>C2271+D2271*$B$7</f>
        <v>9.3152326978588523E-2</v>
      </c>
      <c r="D2272" s="6">
        <f>(E2272-B2272)*$B$6/$B$4-C2272*$B$5/$B$4</f>
        <v>-1.1200848235551751E-2</v>
      </c>
      <c r="E2272" s="5">
        <f>E2271+F2271*$B$7</f>
        <v>-1.2350703327878743</v>
      </c>
      <c r="F2272" s="1">
        <f>F2271+G2271*$B$7</f>
        <v>-9.0805561991263509E-2</v>
      </c>
      <c r="G2272" s="1">
        <f>H2272/$H$4-(E2272-B2272)/$H$4*$B$6-F2272*$H$5/$H$4</f>
        <v>1.1165646760741879E-2</v>
      </c>
      <c r="H2272" s="4">
        <f>IF(AND(A2272&lt;$H$7,A2272&gt;$H$6),$H$8,0)</f>
        <v>0</v>
      </c>
    </row>
    <row r="2273" spans="1:8" x14ac:dyDescent="0.25">
      <c r="A2273" s="6">
        <f>A2272+$B$7</f>
        <v>452.59999999998286</v>
      </c>
      <c r="B2273" s="5">
        <f>B2272+C2272*$B$7</f>
        <v>-0.23608353430486415</v>
      </c>
      <c r="C2273" s="1">
        <f>C2272+D2272*$B$7</f>
        <v>9.0912157331478172E-2</v>
      </c>
      <c r="D2273" s="6">
        <f>(E2273-B2273)*$B$6/$B$4-C2273*$B$5/$B$4</f>
        <v>-1.1535161468784801E-2</v>
      </c>
      <c r="E2273" s="5">
        <f>E2272+F2272*$B$7</f>
        <v>-1.2532314451861271</v>
      </c>
      <c r="F2273" s="1">
        <f>F2272+G2272*$B$7</f>
        <v>-8.8572432639115128E-2</v>
      </c>
      <c r="G2273" s="1">
        <f>H2273/$H$4-(E2273-B2273)/$H$4*$B$6-F2273*$H$5/$H$4</f>
        <v>1.1500065598399356E-2</v>
      </c>
      <c r="H2273" s="4">
        <f>IF(AND(A2273&lt;$H$7,A2273&gt;$H$6),$H$8,0)</f>
        <v>0</v>
      </c>
    </row>
    <row r="2274" spans="1:8" x14ac:dyDescent="0.25">
      <c r="A2274" s="6">
        <f>A2273+$B$7</f>
        <v>452.79999999998284</v>
      </c>
      <c r="B2274" s="5">
        <f>B2273+C2273*$B$7</f>
        <v>-0.21790110283856851</v>
      </c>
      <c r="C2274" s="1">
        <f>C2273+D2273*$B$7</f>
        <v>8.8605125037721208E-2</v>
      </c>
      <c r="D2274" s="6">
        <f>(E2274-B2274)*$B$6/$B$4-C2274*$B$5/$B$4</f>
        <v>-1.1859525164319634E-2</v>
      </c>
      <c r="E2274" s="5">
        <f>E2273+F2273*$B$7</f>
        <v>-1.27094593171395</v>
      </c>
      <c r="F2274" s="1">
        <f>F2273+G2273*$B$7</f>
        <v>-8.6272419519435262E-2</v>
      </c>
      <c r="G2274" s="1">
        <f>H2274/$H$4-(E2274-B2274)/$H$4*$B$6-F2274*$H$5/$H$4</f>
        <v>1.1824534581545346E-2</v>
      </c>
      <c r="H2274" s="4">
        <f>IF(AND(A2274&lt;$H$7,A2274&gt;$H$6),$H$8,0)</f>
        <v>0</v>
      </c>
    </row>
    <row r="2275" spans="1:8" x14ac:dyDescent="0.25">
      <c r="A2275" s="6">
        <f>A2274+$B$7</f>
        <v>452.99999999998283</v>
      </c>
      <c r="B2275" s="5">
        <f>B2274+C2274*$B$7</f>
        <v>-0.20018007783102426</v>
      </c>
      <c r="C2275" s="1">
        <f>C2274+D2274*$B$7</f>
        <v>8.6233220004857281E-2</v>
      </c>
      <c r="D2275" s="6">
        <f>(E2275-B2275)*$B$6/$B$4-C2275*$B$5/$B$4</f>
        <v>-1.2173701677940987E-2</v>
      </c>
      <c r="E2275" s="5">
        <f>E2274+F2274*$B$7</f>
        <v>-1.288200415617837</v>
      </c>
      <c r="F2275" s="1">
        <f>F2274+G2274*$B$7</f>
        <v>-8.3907512603126191E-2</v>
      </c>
      <c r="G2275" s="1">
        <f>H2275/$H$4-(E2275-B2275)/$H$4*$B$6-F2275*$H$5/$H$4</f>
        <v>1.2138816066915022E-2</v>
      </c>
      <c r="H2275" s="4">
        <f>IF(AND(A2275&lt;$H$7,A2275&gt;$H$6),$H$8,0)</f>
        <v>0</v>
      </c>
    </row>
    <row r="2276" spans="1:8" x14ac:dyDescent="0.25">
      <c r="A2276" s="6">
        <f>A2275+$B$7</f>
        <v>453.19999999998282</v>
      </c>
      <c r="B2276" s="5">
        <f>B2275+C2275*$B$7</f>
        <v>-0.18293343383005281</v>
      </c>
      <c r="C2276" s="1">
        <f>C2275+D2275*$B$7</f>
        <v>8.379847966926908E-2</v>
      </c>
      <c r="D2276" s="6">
        <f>(E2276-B2276)*$B$6/$B$4-C2276*$B$5/$B$4</f>
        <v>-1.2477462038123131E-2</v>
      </c>
      <c r="E2276" s="5">
        <f>E2275+F2275*$B$7</f>
        <v>-1.3049819181384623</v>
      </c>
      <c r="F2276" s="1">
        <f>F2275+G2275*$B$7</f>
        <v>-8.1479749389743186E-2</v>
      </c>
      <c r="G2276" s="1">
        <f>H2276/$H$4-(E2276-B2276)/$H$4*$B$6-F2276*$H$5/$H$4</f>
        <v>1.2442681083930245E-2</v>
      </c>
      <c r="H2276" s="4">
        <f>IF(AND(A2276&lt;$H$7,A2276&gt;$H$6),$H$8,0)</f>
        <v>0</v>
      </c>
    </row>
    <row r="2277" spans="1:8" x14ac:dyDescent="0.25">
      <c r="A2277" s="6">
        <f>A2276+$B$7</f>
        <v>453.39999999998281</v>
      </c>
      <c r="B2277" s="5">
        <f>B2276+C2276*$B$7</f>
        <v>-0.16617373789619899</v>
      </c>
      <c r="C2277" s="1">
        <f>C2276+D2276*$B$7</f>
        <v>8.1302987261644449E-2</v>
      </c>
      <c r="D2277" s="6">
        <f>(E2277-B2277)*$B$6/$B$4-C2277*$B$5/$B$4</f>
        <v>-1.2770586110126787E-2</v>
      </c>
      <c r="E2277" s="5">
        <f>E2276+F2276*$B$7</f>
        <v>-1.321277868016411</v>
      </c>
      <c r="F2277" s="1">
        <f>F2276+G2276*$B$7</f>
        <v>-7.8991213172957139E-2</v>
      </c>
      <c r="G2277" s="1">
        <f>H2277/$H$4-(E2277-B2277)/$H$4*$B$6-F2277*$H$5/$H$4</f>
        <v>1.273590949879648E-2</v>
      </c>
      <c r="H2277" s="4">
        <f>IF(AND(A2277&lt;$H$7,A2277&gt;$H$6),$H$8,0)</f>
        <v>0</v>
      </c>
    </row>
    <row r="2278" spans="1:8" x14ac:dyDescent="0.25">
      <c r="A2278" s="6">
        <f>A2277+$B$7</f>
        <v>453.5999999999828</v>
      </c>
      <c r="B2278" s="5">
        <f>B2277+C2277*$B$7</f>
        <v>-0.14991314044387011</v>
      </c>
      <c r="C2278" s="1">
        <f>C2277+D2277*$B$7</f>
        <v>7.8748870039619098E-2</v>
      </c>
      <c r="D2278" s="6">
        <f>(E2278-B2278)*$B$6/$B$4-C2278*$B$5/$B$4</f>
        <v>-1.3052862752665611E-2</v>
      </c>
      <c r="E2278" s="5">
        <f>E2277+F2277*$B$7</f>
        <v>-1.3370761106510025</v>
      </c>
      <c r="F2278" s="1">
        <f>F2277+G2277*$B$7</f>
        <v>-7.6444031273197849E-2</v>
      </c>
      <c r="G2278" s="1">
        <f>H2278/$H$4-(E2278-B2278)/$H$4*$B$6-F2278*$H$5/$H$4</f>
        <v>1.3018290171169294E-2</v>
      </c>
      <c r="H2278" s="4">
        <f>IF(AND(A2278&lt;$H$7,A2278&gt;$H$6),$H$8,0)</f>
        <v>0</v>
      </c>
    </row>
    <row r="2279" spans="1:8" x14ac:dyDescent="0.25">
      <c r="A2279" s="6">
        <f>A2278+$B$7</f>
        <v>453.79999999998279</v>
      </c>
      <c r="B2279" s="5">
        <f>B2278+C2278*$B$7</f>
        <v>-0.13416336643594629</v>
      </c>
      <c r="C2279" s="1">
        <f>C2278+D2278*$B$7</f>
        <v>7.6138297489085974E-2</v>
      </c>
      <c r="D2279" s="6">
        <f>(E2279-B2279)*$B$6/$B$4-C2279*$B$5/$B$4</f>
        <v>-1.3324089967033248E-2</v>
      </c>
      <c r="E2279" s="5">
        <f>E2278+F2278*$B$7</f>
        <v>-1.352364916905642</v>
      </c>
      <c r="F2279" s="1">
        <f>F2278+G2278*$B$7</f>
        <v>-7.3840373238963988E-2</v>
      </c>
      <c r="G2279" s="1">
        <f>H2279/$H$4-(E2279-B2279)/$H$4*$B$6-F2279*$H$5/$H$4</f>
        <v>1.3289621103281416E-2</v>
      </c>
      <c r="H2279" s="4">
        <f>IF(AND(A2279&lt;$H$7,A2279&gt;$H$6),$H$8,0)</f>
        <v>0</v>
      </c>
    </row>
    <row r="2280" spans="1:8" x14ac:dyDescent="0.25">
      <c r="A2280" s="6">
        <f>A2279+$B$7</f>
        <v>453.99999999998278</v>
      </c>
      <c r="B2280" s="5">
        <f>B2279+C2279*$B$7</f>
        <v>-0.11893570693812909</v>
      </c>
      <c r="C2280" s="1">
        <f>C2279+D2279*$B$7</f>
        <v>7.3473479495679325E-2</v>
      </c>
      <c r="D2280" s="6">
        <f>(E2280-B2280)*$B$6/$B$4-C2280*$B$5/$B$4</f>
        <v>-1.3584075038588245E-2</v>
      </c>
      <c r="E2280" s="5">
        <f>E2279+F2279*$B$7</f>
        <v>-1.3671329915534347</v>
      </c>
      <c r="F2280" s="1">
        <f>F2279+G2279*$B$7</f>
        <v>-7.1182449018307711E-2</v>
      </c>
      <c r="G2280" s="1">
        <f>H2280/$H$4-(E2280-B2280)/$H$4*$B$6-F2280*$H$5/$H$4</f>
        <v>1.3549709581427672E-2</v>
      </c>
      <c r="H2280" s="4">
        <f>IF(AND(A2280&lt;$H$7,A2280&gt;$H$6),$H$8,0)</f>
        <v>0</v>
      </c>
    </row>
    <row r="2281" spans="1:8" x14ac:dyDescent="0.25">
      <c r="A2281" s="6">
        <f>A2280+$B$7</f>
        <v>454.19999999998277</v>
      </c>
      <c r="B2281" s="5">
        <f>B2280+C2280*$B$7</f>
        <v>-0.10424101103899322</v>
      </c>
      <c r="C2281" s="1">
        <f>C2280+D2280*$B$7</f>
        <v>7.0756664487961682E-2</v>
      </c>
      <c r="D2281" s="6">
        <f>(E2281-B2281)*$B$6/$B$4-C2281*$B$5/$B$4</f>
        <v>-1.3832634670500455E-2</v>
      </c>
      <c r="E2281" s="5">
        <f>E2280+F2280*$B$7</f>
        <v>-1.3813694813570963</v>
      </c>
      <c r="F2281" s="1">
        <f>F2280+G2280*$B$7</f>
        <v>-6.847250710202217E-2</v>
      </c>
      <c r="G2281" s="1">
        <f>H2281/$H$4-(E2281-B2281)/$H$4*$B$6-F2281*$H$5/$H$4</f>
        <v>1.3798372309711362E-2</v>
      </c>
      <c r="H2281" s="4">
        <f>IF(AND(A2281&lt;$H$7,A2281&gt;$H$6),$H$8,0)</f>
        <v>0</v>
      </c>
    </row>
    <row r="2282" spans="1:8" x14ac:dyDescent="0.25">
      <c r="A2282" s="6">
        <f>A2281+$B$7</f>
        <v>454.39999999998275</v>
      </c>
      <c r="B2282" s="5">
        <f>B2281+C2281*$B$7</f>
        <v>-9.0089678141400883E-2</v>
      </c>
      <c r="C2282" s="1">
        <f>C2281+D2281*$B$7</f>
        <v>6.7990137553861588E-2</v>
      </c>
      <c r="D2282" s="6">
        <f>(E2282-B2282)*$B$6/$B$4-C2282*$B$5/$B$4</f>
        <v>-1.406959510966892E-2</v>
      </c>
      <c r="E2282" s="5">
        <f>E2281+F2281*$B$7</f>
        <v>-1.3950639827775007</v>
      </c>
      <c r="F2282" s="1">
        <f>F2281+G2281*$B$7</f>
        <v>-6.5712832640079905E-2</v>
      </c>
      <c r="G2282" s="1">
        <f>H2282/$H$4-(E2282-B2282)/$H$4*$B$6-F2282*$H$5/$H$4</f>
        <v>1.4035435535962197E-2</v>
      </c>
      <c r="H2282" s="4">
        <f>IF(AND(A2282&lt;$H$7,A2282&gt;$H$6),$H$8,0)</f>
        <v>0</v>
      </c>
    </row>
    <row r="2283" spans="1:8" x14ac:dyDescent="0.25">
      <c r="A2283" s="6">
        <f>A2282+$B$7</f>
        <v>454.59999999998274</v>
      </c>
      <c r="B2283" s="5">
        <f>B2282+C2282*$B$7</f>
        <v>-7.6491650630628572E-2</v>
      </c>
      <c r="C2283" s="1">
        <f>C2282+D2282*$B$7</f>
        <v>6.5176218531927801E-2</v>
      </c>
      <c r="D2283" s="6">
        <f>(E2283-B2283)*$B$6/$B$4-C2283*$B$5/$B$4</f>
        <v>-1.4294792264727799E-2</v>
      </c>
      <c r="E2283" s="5">
        <f>E2282+F2282*$B$7</f>
        <v>-1.4082065493055167</v>
      </c>
      <c r="F2283" s="1">
        <f>F2282+G2282*$B$7</f>
        <v>-6.2905745532887469E-2</v>
      </c>
      <c r="G2283" s="1">
        <f>H2283/$H$4-(E2283-B2283)/$H$4*$B$6-F2283*$H$5/$H$4</f>
        <v>1.4260735169742193E-2</v>
      </c>
      <c r="H2283" s="4">
        <f>IF(AND(A2283&lt;$H$7,A2283&gt;$H$6),$H$8,0)</f>
        <v>0</v>
      </c>
    </row>
    <row r="2284" spans="1:8" x14ac:dyDescent="0.25">
      <c r="A2284" s="6">
        <f>A2283+$B$7</f>
        <v>454.79999999998273</v>
      </c>
      <c r="B2284" s="5">
        <f>B2283+C2283*$B$7</f>
        <v>-6.3456406924243008E-2</v>
      </c>
      <c r="C2284" s="1">
        <f>C2283+D2283*$B$7</f>
        <v>6.2317260078982244E-2</v>
      </c>
      <c r="D2284" s="6">
        <f>(E2284-B2284)*$B$6/$B$4-C2284*$B$5/$B$4</f>
        <v>-1.4508071816063247E-2</v>
      </c>
      <c r="E2284" s="5">
        <f>E2283+F2283*$B$7</f>
        <v>-1.4207876984120942</v>
      </c>
      <c r="F2284" s="1">
        <f>F2283+G2283*$B$7</f>
        <v>-6.0053598498939029E-2</v>
      </c>
      <c r="G2284" s="1">
        <f>H2284/$H$4-(E2284-B2284)/$H$4*$B$6-F2284*$H$5/$H$4</f>
        <v>1.4474116892362599E-2</v>
      </c>
      <c r="H2284" s="4">
        <f>IF(AND(A2284&lt;$H$7,A2284&gt;$H$6),$H$8,0)</f>
        <v>0</v>
      </c>
    </row>
    <row r="2285" spans="1:8" x14ac:dyDescent="0.25">
      <c r="A2285" s="6">
        <f>A2284+$B$7</f>
        <v>454.99999999998272</v>
      </c>
      <c r="B2285" s="5">
        <f>B2284+C2284*$B$7</f>
        <v>-5.0992954908446561E-2</v>
      </c>
      <c r="C2285" s="1">
        <f>C2284+D2284*$B$7</f>
        <v>5.9415645715769592E-2</v>
      </c>
      <c r="D2285" s="6">
        <f>(E2285-B2285)*$B$6/$B$4-C2285*$B$5/$B$4</f>
        <v>-1.47092893177709E-2</v>
      </c>
      <c r="E2285" s="5">
        <f>E2284+F2284*$B$7</f>
        <v>-1.432798418111882</v>
      </c>
      <c r="F2285" s="1">
        <f>F2284+G2284*$B$7</f>
        <v>-5.7158775120466507E-2</v>
      </c>
      <c r="G2285" s="1">
        <f>H2285/$H$4-(E2285-B2285)/$H$4*$B$6-F2285*$H$5/$H$4</f>
        <v>1.4675436258841353E-2</v>
      </c>
      <c r="H2285" s="4">
        <f>IF(AND(A2285&lt;$H$7,A2285&gt;$H$6),$H$8,0)</f>
        <v>0</v>
      </c>
    </row>
    <row r="2286" spans="1:8" x14ac:dyDescent="0.25">
      <c r="A2286" s="6">
        <f>A2285+$B$7</f>
        <v>455.19999999998271</v>
      </c>
      <c r="B2286" s="5">
        <f>B2285+C2285*$B$7</f>
        <v>-3.9109825765292643E-2</v>
      </c>
      <c r="C2286" s="1">
        <f>C2285+D2285*$B$7</f>
        <v>5.6473787852215414E-2</v>
      </c>
      <c r="D2286" s="6">
        <f>(E2286-B2286)*$B$6/$B$4-C2286*$B$5/$B$4</f>
        <v>-1.4898310291490059E-2</v>
      </c>
      <c r="E2286" s="5">
        <f>E2285+F2285*$B$7</f>
        <v>-1.4442301731359752</v>
      </c>
      <c r="F2286" s="1">
        <f>F2285+G2285*$B$7</f>
        <v>-5.4223687868698238E-2</v>
      </c>
      <c r="G2286" s="1">
        <f>H2286/$H$4-(E2286-B2286)/$H$4*$B$6-F2286*$H$5/$H$4</f>
        <v>1.4864558791737299E-2</v>
      </c>
      <c r="H2286" s="4">
        <f>IF(AND(A2286&lt;$H$7,A2286&gt;$H$6),$H$8,0)</f>
        <v>0</v>
      </c>
    </row>
    <row r="2287" spans="1:8" x14ac:dyDescent="0.25">
      <c r="A2287" s="6">
        <f>A2286+$B$7</f>
        <v>455.3999999999827</v>
      </c>
      <c r="B2287" s="5">
        <f>B2286+C2286*$B$7</f>
        <v>-2.7815068194849558E-2</v>
      </c>
      <c r="C2287" s="1">
        <f>C2286+D2286*$B$7</f>
        <v>5.3494125793917401E-2</v>
      </c>
      <c r="D2287" s="6">
        <f>(E2287-B2287)*$B$6/$B$4-C2287*$B$5/$B$4</f>
        <v>-1.5075010312057416E-2</v>
      </c>
      <c r="E2287" s="5">
        <f>E2286+F2286*$B$7</f>
        <v>-1.455074910709715</v>
      </c>
      <c r="F2287" s="1">
        <f>F2286+G2286*$B$7</f>
        <v>-5.1250776110350775E-2</v>
      </c>
      <c r="G2287" s="1">
        <f>H2287/$H$4-(E2287-B2287)/$H$4*$B$6-F2287*$H$5/$H$4</f>
        <v>1.5041360066803918E-2</v>
      </c>
      <c r="H2287" s="4">
        <f>IF(AND(A2287&lt;$H$7,A2287&gt;$H$6),$H$8,0)</f>
        <v>0</v>
      </c>
    </row>
    <row r="2288" spans="1:8" x14ac:dyDescent="0.25">
      <c r="A2288" s="6">
        <f>A2287+$B$7</f>
        <v>455.59999999998269</v>
      </c>
      <c r="B2288" s="5">
        <f>B2287+C2287*$B$7</f>
        <v>-1.7116243036066077E-2</v>
      </c>
      <c r="C2288" s="1">
        <f>C2287+D2287*$B$7</f>
        <v>5.0479123731505919E-2</v>
      </c>
      <c r="D2288" s="6">
        <f>(E2288-B2288)*$B$6/$B$4-C2288*$B$5/$B$4</f>
        <v>-1.5239275084929779E-2</v>
      </c>
      <c r="E2288" s="5">
        <f>E2287+F2287*$B$7</f>
        <v>-1.4653250659317851</v>
      </c>
      <c r="F2288" s="1">
        <f>F2287+G2287*$B$7</f>
        <v>-4.8242504096989991E-2</v>
      </c>
      <c r="G2288" s="1">
        <f>H2288/$H$4-(E2288-B2288)/$H$4*$B$6-F2288*$H$5/$H$4</f>
        <v>1.5205725790412041E-2</v>
      </c>
      <c r="H2288" s="4">
        <f>IF(AND(A2288&lt;$H$7,A2288&gt;$H$6),$H$8,0)</f>
        <v>0</v>
      </c>
    </row>
    <row r="2289" spans="1:8" x14ac:dyDescent="0.25">
      <c r="A2289" s="6">
        <f>A2288+$B$7</f>
        <v>455.79999999998267</v>
      </c>
      <c r="B2289" s="5">
        <f>B2288+C2288*$B$7</f>
        <v>-7.0204182897648931E-3</v>
      </c>
      <c r="C2289" s="1">
        <f>C2288+D2288*$B$7</f>
        <v>4.7431268714519963E-2</v>
      </c>
      <c r="D2289" s="6">
        <f>(E2289-B2289)*$B$6/$B$4-C2289*$B$5/$B$4</f>
        <v>-1.5391000515331982E-2</v>
      </c>
      <c r="E2289" s="5">
        <f>E2288+F2288*$B$7</f>
        <v>-1.4749735667511832</v>
      </c>
      <c r="F2289" s="1">
        <f>F2288+G2288*$B$7</f>
        <v>-4.5201358938907581E-2</v>
      </c>
      <c r="G2289" s="1">
        <f>H2289/$H$4-(E2289-B2289)/$H$4*$B$6-F2289*$H$5/$H$4</f>
        <v>1.5357551868697798E-2</v>
      </c>
      <c r="H2289" s="4">
        <f>IF(AND(A2289&lt;$H$7,A2289&gt;$H$6),$H$8,0)</f>
        <v>0</v>
      </c>
    </row>
    <row r="2290" spans="1:8" x14ac:dyDescent="0.25">
      <c r="A2290" s="6">
        <f>A2289+$B$7</f>
        <v>455.99999999998266</v>
      </c>
      <c r="B2290" s="5">
        <f>B2289+C2289*$B$7</f>
        <v>2.4658354531391004E-3</v>
      </c>
      <c r="C2290" s="1">
        <f>C2289+D2289*$B$7</f>
        <v>4.4353068611453564E-2</v>
      </c>
      <c r="D2290" s="6">
        <f>(E2290-B2290)*$B$6/$B$4-C2290*$B$5/$B$4</f>
        <v>-1.553009276909284E-2</v>
      </c>
      <c r="E2290" s="5">
        <f>E2289+F2289*$B$7</f>
        <v>-1.4840138385389647</v>
      </c>
      <c r="F2290" s="1">
        <f>F2289+G2289*$B$7</f>
        <v>-4.2129848565168021E-2</v>
      </c>
      <c r="G2290" s="1">
        <f>H2290/$H$4-(E2290-B2290)/$H$4*$B$6-F2290*$H$5/$H$4</f>
        <v>1.5496744468398559E-2</v>
      </c>
      <c r="H2290" s="4">
        <f>IF(AND(A2290&lt;$H$7,A2290&gt;$H$6),$H$8,0)</f>
        <v>0</v>
      </c>
    </row>
    <row r="2291" spans="1:8" x14ac:dyDescent="0.25">
      <c r="A2291" s="6">
        <f>A2290+$B$7</f>
        <v>456.19999999998265</v>
      </c>
      <c r="B2291" s="5">
        <f>B2290+C2290*$B$7</f>
        <v>1.1336449175429813E-2</v>
      </c>
      <c r="C2291" s="1">
        <f>C2290+D2290*$B$7</f>
        <v>4.1247050057634994E-2</v>
      </c>
      <c r="D2291" s="6">
        <f>(E2291-B2291)*$B$6/$B$4-C2291*$B$5/$B$4</f>
        <v>-1.5656468325138808E-2</v>
      </c>
      <c r="E2291" s="5">
        <f>E2290+F2290*$B$7</f>
        <v>-1.4924398082519983</v>
      </c>
      <c r="F2291" s="1">
        <f>F2290+G2290*$B$7</f>
        <v>-3.9030499671488306E-2</v>
      </c>
      <c r="G2291" s="1">
        <f>H2291/$H$4-(E2291-B2291)/$H$4*$B$6-F2291*$H$5/$H$4</f>
        <v>1.5623220069346605E-2</v>
      </c>
      <c r="H2291" s="4">
        <f>IF(AND(A2291&lt;$H$7,A2291&gt;$H$6),$H$8,0)</f>
        <v>0</v>
      </c>
    </row>
    <row r="2292" spans="1:8" x14ac:dyDescent="0.25">
      <c r="A2292" s="6">
        <f>A2291+$B$7</f>
        <v>456.39999999998264</v>
      </c>
      <c r="B2292" s="5">
        <f>B2291+C2291*$B$7</f>
        <v>1.9585859186956812E-2</v>
      </c>
      <c r="C2292" s="1">
        <f>C2291+D2291*$B$7</f>
        <v>3.8115756392607232E-2</v>
      </c>
      <c r="D2292" s="6">
        <f>(E2292-B2292)*$B$6/$B$4-C2292*$B$5/$B$4</f>
        <v>-1.577005401962164E-2</v>
      </c>
      <c r="E2292" s="5">
        <f>E2291+F2291*$B$7</f>
        <v>-1.500245908186296</v>
      </c>
      <c r="F2292" s="1">
        <f>F2291+G2291*$B$7</f>
        <v>-3.5905855657618987E-2</v>
      </c>
      <c r="G2292" s="1">
        <f>H2292/$H$4-(E2292-B2292)/$H$4*$B$6-F2292*$H$5/$H$4</f>
        <v>1.5736905508596813E-2</v>
      </c>
      <c r="H2292" s="4">
        <f>IF(AND(A2292&lt;$H$7,A2292&gt;$H$6),$H$8,0)</f>
        <v>0</v>
      </c>
    </row>
    <row r="2293" spans="1:8" x14ac:dyDescent="0.25">
      <c r="A2293" s="6">
        <f>A2292+$B$7</f>
        <v>456.59999999998263</v>
      </c>
      <c r="B2293" s="5">
        <f>B2292+C2292*$B$7</f>
        <v>2.7209010465478259E-2</v>
      </c>
      <c r="C2293" s="1">
        <f>C2292+D2292*$B$7</f>
        <v>3.4961745588682903E-2</v>
      </c>
      <c r="D2293" s="6">
        <f>(E2293-B2293)*$B$6/$B$4-C2293*$B$5/$B$4</f>
        <v>-1.5870787081663226E-2</v>
      </c>
      <c r="E2293" s="5">
        <f>E2292+F2292*$B$7</f>
        <v>-1.5074270793178197</v>
      </c>
      <c r="F2293" s="1">
        <f>F2292+G2292*$B$7</f>
        <v>-3.2758474555899628E-2</v>
      </c>
      <c r="G2293" s="1">
        <f>H2293/$H$4-(E2293-B2293)/$H$4*$B$6-F2293*$H$5/$H$4</f>
        <v>1.5837738016171474E-2</v>
      </c>
      <c r="H2293" s="4">
        <f>IF(AND(A2293&lt;$H$7,A2293&gt;$H$6),$H$8,0)</f>
        <v>0</v>
      </c>
    </row>
    <row r="2294" spans="1:8" x14ac:dyDescent="0.25">
      <c r="A2294" s="6">
        <f>A2293+$B$7</f>
        <v>456.79999999998262</v>
      </c>
      <c r="B2294" s="5">
        <f>B2293+C2293*$B$7</f>
        <v>3.4201359583214838E-2</v>
      </c>
      <c r="C2294" s="1">
        <f>C2293+D2293*$B$7</f>
        <v>3.1787588172350258E-2</v>
      </c>
      <c r="D2294" s="6">
        <f>(E2294-B2294)*$B$6/$B$4-C2294*$B$5/$B$4</f>
        <v>-1.5958615160707401E-2</v>
      </c>
      <c r="E2294" s="5">
        <f>E2293+F2293*$B$7</f>
        <v>-1.5139787742289996</v>
      </c>
      <c r="F2294" s="1">
        <f>F2293+G2293*$B$7</f>
        <v>-2.9590926952665332E-2</v>
      </c>
      <c r="G2294" s="1">
        <f>H2294/$H$4-(E2294-B2294)/$H$4*$B$6-F2294*$H$5/$H$4</f>
        <v>1.5925665242412124E-2</v>
      </c>
      <c r="H2294" s="4">
        <f>IF(AND(A2294&lt;$H$7,A2294&gt;$H$6),$H$8,0)</f>
        <v>0</v>
      </c>
    </row>
    <row r="2295" spans="1:8" x14ac:dyDescent="0.25">
      <c r="A2295" s="6">
        <f>A2294+$B$7</f>
        <v>456.99999999998261</v>
      </c>
      <c r="B2295" s="5">
        <f>B2294+C2294*$B$7</f>
        <v>4.0558877217684891E-2</v>
      </c>
      <c r="C2295" s="1">
        <f>C2294+D2294*$B$7</f>
        <v>2.8595865140208777E-2</v>
      </c>
      <c r="D2295" s="6">
        <f>(E2295-B2295)*$B$6/$B$4-C2295*$B$5/$B$4</f>
        <v>-1.6033496345475306E-2</v>
      </c>
      <c r="E2295" s="5">
        <f>E2294+F2294*$B$7</f>
        <v>-1.5198969596195326</v>
      </c>
      <c r="F2295" s="1">
        <f>F2294+G2294*$B$7</f>
        <v>-2.6405793904182906E-2</v>
      </c>
      <c r="G2295" s="1">
        <f>H2295/$H$4-(E2295-B2295)/$H$4*$B$6-F2295*$H$5/$H$4</f>
        <v>1.6000645276934917E-2</v>
      </c>
      <c r="H2295" s="4">
        <f>IF(AND(A2295&lt;$H$7,A2295&gt;$H$6),$H$8,0)</f>
        <v>0</v>
      </c>
    </row>
    <row r="2296" spans="1:8" x14ac:dyDescent="0.25">
      <c r="A2296" s="6">
        <f>A2295+$B$7</f>
        <v>457.19999999998259</v>
      </c>
      <c r="B2296" s="5">
        <f>B2295+C2295*$B$7</f>
        <v>4.6278050245726648E-2</v>
      </c>
      <c r="C2296" s="1">
        <f>C2295+D2295*$B$7</f>
        <v>2.5389165871113714E-2</v>
      </c>
      <c r="D2296" s="6">
        <f>(E2296-B2296)*$B$6/$B$4-C2296*$B$5/$B$4</f>
        <v>-1.6095399174527666E-2</v>
      </c>
      <c r="E2296" s="5">
        <f>E2295+F2295*$B$7</f>
        <v>-1.5251781184003692</v>
      </c>
      <c r="F2296" s="1">
        <f>F2295+G2295*$B$7</f>
        <v>-2.3205664848795923E-2</v>
      </c>
      <c r="G2296" s="1">
        <f>H2296/$H$4-(E2296-B2296)/$H$4*$B$6-F2296*$H$5/$H$4</f>
        <v>1.6062646659192898E-2</v>
      </c>
      <c r="H2296" s="4">
        <f>IF(AND(A2296&lt;$H$7,A2296&gt;$H$6),$H$8,0)</f>
        <v>0</v>
      </c>
    </row>
    <row r="2297" spans="1:8" x14ac:dyDescent="0.25">
      <c r="A2297" s="6">
        <f>A2296+$B$7</f>
        <v>457.39999999998258</v>
      </c>
      <c r="B2297" s="5">
        <f>B2296+C2296*$B$7</f>
        <v>5.1355883419949393E-2</v>
      </c>
      <c r="C2297" s="1">
        <f>C2296+D2296*$B$7</f>
        <v>2.2170086036208181E-2</v>
      </c>
      <c r="D2297" s="6">
        <f>(E2297-B2297)*$B$6/$B$4-C2297*$B$5/$B$4</f>
        <v>-1.6144302638443901E-2</v>
      </c>
      <c r="E2297" s="5">
        <f>E2296+F2296*$B$7</f>
        <v>-1.5298192513701283</v>
      </c>
      <c r="F2297" s="1">
        <f>F2296+G2296*$B$7</f>
        <v>-1.9993135516957344E-2</v>
      </c>
      <c r="G2297" s="1">
        <f>H2297/$H$4-(E2297-B2297)/$H$4*$B$6-F2297*$H$5/$H$4</f>
        <v>1.6111648380655135E-2</v>
      </c>
      <c r="H2297" s="4">
        <f>IF(AND(A2297&lt;$H$7,A2297&gt;$H$6),$H$8,0)</f>
        <v>0</v>
      </c>
    </row>
    <row r="2298" spans="1:8" x14ac:dyDescent="0.25">
      <c r="A2298" s="6">
        <f>A2297+$B$7</f>
        <v>457.59999999998257</v>
      </c>
      <c r="B2298" s="5">
        <f>B2297+C2297*$B$7</f>
        <v>5.5789900627191032E-2</v>
      </c>
      <c r="C2298" s="1">
        <f>C2297+D2297*$B$7</f>
        <v>1.8941225508519399E-2</v>
      </c>
      <c r="D2298" s="6">
        <f>(E2298-B2298)*$B$6/$B$4-C2298*$B$5/$B$4</f>
        <v>-1.6180196173634899E-2</v>
      </c>
      <c r="E2298" s="5">
        <f>E2297+F2297*$B$7</f>
        <v>-1.5338178784735197</v>
      </c>
      <c r="F2298" s="1">
        <f>F2297+G2297*$B$7</f>
        <v>-1.6770805840826318E-2</v>
      </c>
      <c r="G2298" s="1">
        <f>H2298/$H$4-(E2298-B2298)/$H$4*$B$6-F2298*$H$5/$H$4</f>
        <v>1.6147639878619502E-2</v>
      </c>
      <c r="H2298" s="4">
        <f>IF(AND(A2298&lt;$H$7,A2298&gt;$H$6),$H$8,0)</f>
        <v>0</v>
      </c>
    </row>
    <row r="2299" spans="1:8" x14ac:dyDescent="0.25">
      <c r="A2299" s="6">
        <f>A2298+$B$7</f>
        <v>457.79999999998256</v>
      </c>
      <c r="B2299" s="5">
        <f>B2298+C2298*$B$7</f>
        <v>5.9578145728894909E-2</v>
      </c>
      <c r="C2299" s="1">
        <f>C2298+D2298*$B$7</f>
        <v>1.5705186273792419E-2</v>
      </c>
      <c r="D2299" s="6">
        <f>(E2299-B2299)*$B$6/$B$4-C2299*$B$5/$B$4</f>
        <v>-1.6203079647812688E-2</v>
      </c>
      <c r="E2299" s="5">
        <f>E2298+F2298*$B$7</f>
        <v>-1.537172039641685</v>
      </c>
      <c r="F2299" s="1">
        <f>F2298+G2298*$B$7</f>
        <v>-1.3541277865102418E-2</v>
      </c>
      <c r="G2299" s="1">
        <f>H2299/$H$4-(E2299-B2299)/$H$4*$B$6-F2299*$H$5/$H$4</f>
        <v>1.6170621021682336E-2</v>
      </c>
      <c r="H2299" s="4">
        <f>IF(AND(A2299&lt;$H$7,A2299&gt;$H$6),$H$8,0)</f>
        <v>0</v>
      </c>
    </row>
    <row r="2300" spans="1:8" x14ac:dyDescent="0.25">
      <c r="A2300" s="6">
        <f>A2299+$B$7</f>
        <v>457.99999999998255</v>
      </c>
      <c r="B2300" s="5">
        <f>B2299+C2299*$B$7</f>
        <v>6.2719182983653393E-2</v>
      </c>
      <c r="C2300" s="1">
        <f>C2299+D2299*$B$7</f>
        <v>1.2464570344229882E-2</v>
      </c>
      <c r="D2300" s="6">
        <f>(E2300-B2300)*$B$6/$B$4-C2300*$B$5/$B$4</f>
        <v>-1.6212963337147036E-2</v>
      </c>
      <c r="E2300" s="5">
        <f>E2299+F2299*$B$7</f>
        <v>-1.5398802952147055</v>
      </c>
      <c r="F2300" s="1">
        <f>F2299+G2299*$B$7</f>
        <v>-1.030715366076595E-2</v>
      </c>
      <c r="G2300" s="1">
        <f>H2300/$H$4-(E2300-B2300)/$H$4*$B$6-F2300*$H$5/$H$4</f>
        <v>1.6180602086895077E-2</v>
      </c>
      <c r="H2300" s="4">
        <f>IF(AND(A2300&lt;$H$7,A2300&gt;$H$6),$H$8,0)</f>
        <v>0</v>
      </c>
    </row>
    <row r="2301" spans="1:8" x14ac:dyDescent="0.25">
      <c r="A2301" s="6">
        <f>A2300+$B$7</f>
        <v>458.19999999998254</v>
      </c>
      <c r="B2301" s="5">
        <f>B2300+C2300*$B$7</f>
        <v>6.5212097052499363E-2</v>
      </c>
      <c r="C2301" s="1">
        <f>C2300+D2300*$B$7</f>
        <v>9.2219776768004743E-3</v>
      </c>
      <c r="D2301" s="6">
        <f>(E2301-B2301)*$B$6/$B$4-C2301*$B$5/$B$4</f>
        <v>-1.6209867895145589E-2</v>
      </c>
      <c r="E2301" s="5">
        <f>E2300+F2300*$B$7</f>
        <v>-1.5419417259468586</v>
      </c>
      <c r="F2301" s="1">
        <f>F2300+G2300*$B$7</f>
        <v>-7.0710332433869347E-3</v>
      </c>
      <c r="G2301" s="1">
        <f>H2301/$H$4-(E2301-B2301)/$H$4*$B$6-F2301*$H$5/$H$4</f>
        <v>1.6177603728644387E-2</v>
      </c>
      <c r="H2301" s="4">
        <f>IF(AND(A2301&lt;$H$7,A2301&gt;$H$6),$H$8,0)</f>
        <v>0</v>
      </c>
    </row>
    <row r="2302" spans="1:8" x14ac:dyDescent="0.25">
      <c r="A2302" s="6">
        <f>A2301+$B$7</f>
        <v>458.39999999998253</v>
      </c>
      <c r="B2302" s="5">
        <f>B2301+C2301*$B$7</f>
        <v>6.7056492587859451E-2</v>
      </c>
      <c r="C2302" s="1">
        <f>C2301+D2301*$B$7</f>
        <v>5.9800040977713558E-3</v>
      </c>
      <c r="D2302" s="6">
        <f>(E2302-B2302)*$B$6/$B$4-C2302*$B$5/$B$4</f>
        <v>-1.6193824313300523E-2</v>
      </c>
      <c r="E2302" s="5">
        <f>E2301+F2301*$B$7</f>
        <v>-1.5433559325955359</v>
      </c>
      <c r="F2302" s="1">
        <f>F2301+G2301*$B$7</f>
        <v>-3.8355124976580572E-3</v>
      </c>
      <c r="G2302" s="1">
        <f>H2302/$H$4-(E2302-B2302)/$H$4*$B$6-F2302*$H$5/$H$4</f>
        <v>1.6161656939298826E-2</v>
      </c>
      <c r="H2302" s="4">
        <f>IF(AND(A2302&lt;$H$7,A2302&gt;$H$6),$H$8,0)</f>
        <v>0</v>
      </c>
    </row>
    <row r="2303" spans="1:8" x14ac:dyDescent="0.25">
      <c r="A2303" s="6">
        <f>A2302+$B$7</f>
        <v>458.59999999998251</v>
      </c>
      <c r="B2303" s="5">
        <f>B2302+C2302*$B$7</f>
        <v>6.8252493407413725E-2</v>
      </c>
      <c r="C2303" s="1">
        <f>C2302+D2302*$B$7</f>
        <v>2.7412392351112511E-3</v>
      </c>
      <c r="D2303" s="6">
        <f>(E2303-B2303)*$B$6/$B$4-C2303*$B$5/$B$4</f>
        <v>-1.6164873873551484E-2</v>
      </c>
      <c r="E2303" s="5">
        <f>E2302+F2302*$B$7</f>
        <v>-1.5441230350950677</v>
      </c>
      <c r="F2303" s="1">
        <f>F2302+G2302*$B$7</f>
        <v>-6.0318110979829193E-4</v>
      </c>
      <c r="G2303" s="1">
        <f>H2303/$H$4-(E2303-B2303)/$H$4*$B$6-F2303*$H$5/$H$4</f>
        <v>1.6132803001671792E-2</v>
      </c>
      <c r="H2303" s="4">
        <f>IF(AND(A2303&lt;$H$7,A2303&gt;$H$6),$H$8,0)</f>
        <v>0</v>
      </c>
    </row>
    <row r="2304" spans="1:8" x14ac:dyDescent="0.25">
      <c r="A2304" s="6">
        <f>A2303+$B$7</f>
        <v>458.7999999999825</v>
      </c>
      <c r="B2304" s="5">
        <f>B2303+C2303*$B$7</f>
        <v>6.8800741254435971E-2</v>
      </c>
      <c r="C2304" s="1">
        <f>C2303+D2303*$B$7</f>
        <v>-4.9173553959904609E-4</v>
      </c>
      <c r="D2304" s="6">
        <f>(E2304-B2304)*$B$6/$B$4-C2304*$B$5/$B$4</f>
        <v>-1.6123068092620648E-2</v>
      </c>
      <c r="E2304" s="5">
        <f>E2303+F2303*$B$7</f>
        <v>-1.5442436713170273</v>
      </c>
      <c r="F2304" s="1">
        <f>F2303+G2303*$B$7</f>
        <v>2.6233794905360665E-3</v>
      </c>
      <c r="G2304" s="1">
        <f>H2304/$H$4-(E2304-B2304)/$H$4*$B$6-F2304*$H$5/$H$4</f>
        <v>1.6091093433356594E-2</v>
      </c>
      <c r="H2304" s="4">
        <f>IF(AND(A2304&lt;$H$7,A2304&gt;$H$6),$H$8,0)</f>
        <v>0</v>
      </c>
    </row>
    <row r="2305" spans="1:8" x14ac:dyDescent="0.25">
      <c r="A2305" s="6">
        <f>A2304+$B$7</f>
        <v>458.99999999998249</v>
      </c>
      <c r="B2305" s="5">
        <f>B2304+C2304*$B$7</f>
        <v>6.870239414651616E-2</v>
      </c>
      <c r="C2305" s="1">
        <f>C2304+D2304*$B$7</f>
        <v>-3.7163491581231759E-3</v>
      </c>
      <c r="D2305" s="6">
        <f>(E2305-B2305)*$B$6/$B$4-C2305*$B$5/$B$4</f>
        <v>-1.6068468658282514E-2</v>
      </c>
      <c r="E2305" s="5">
        <f>E2304+F2304*$B$7</f>
        <v>-1.5437189954189201</v>
      </c>
      <c r="F2305" s="1">
        <f>F2304+G2304*$B$7</f>
        <v>5.8415981772073858E-3</v>
      </c>
      <c r="G2305" s="1">
        <f>H2305/$H$4-(E2305-B2305)/$H$4*$B$6-F2305*$H$5/$H$4</f>
        <v>1.6036589922996253E-2</v>
      </c>
      <c r="H2305" s="4">
        <f>IF(AND(A2305&lt;$H$7,A2305&gt;$H$6),$H$8,0)</f>
        <v>0</v>
      </c>
    </row>
    <row r="2306" spans="1:8" x14ac:dyDescent="0.25">
      <c r="A2306" s="6">
        <f>A2305+$B$7</f>
        <v>459.19999999998248</v>
      </c>
      <c r="B2306" s="5">
        <f>B2305+C2305*$B$7</f>
        <v>6.7959124314891525E-2</v>
      </c>
      <c r="C2306" s="1">
        <f>C2305+D2305*$B$7</f>
        <v>-6.9300428897796787E-3</v>
      </c>
      <c r="D2306" s="6">
        <f>(E2306-B2306)*$B$6/$B$4-C2306*$B$5/$B$4</f>
        <v>-1.6001147357637011E-2</v>
      </c>
      <c r="E2306" s="5">
        <f>E2305+F2305*$B$7</f>
        <v>-1.5425506757834786</v>
      </c>
      <c r="F2306" s="1">
        <f>F2305+G2305*$B$7</f>
        <v>9.0489161618066364E-3</v>
      </c>
      <c r="G2306" s="1">
        <f>H2306/$H$4-(E2306-B2306)/$H$4*$B$6-F2306*$H$5/$H$4</f>
        <v>1.5969364258556606E-2</v>
      </c>
      <c r="H2306" s="4">
        <f>IF(AND(A2306&lt;$H$7,A2306&gt;$H$6),$H$8,0)</f>
        <v>0</v>
      </c>
    </row>
    <row r="2307" spans="1:8" x14ac:dyDescent="0.25">
      <c r="A2307" s="6">
        <f>A2306+$B$7</f>
        <v>459.39999999998247</v>
      </c>
      <c r="B2307" s="5">
        <f>B2306+C2306*$B$7</f>
        <v>6.6573115736935584E-2</v>
      </c>
      <c r="C2307" s="1">
        <f>C2306+D2306*$B$7</f>
        <v>-1.0130272361307081E-2</v>
      </c>
      <c r="D2307" s="6">
        <f>(E2307-B2307)*$B$6/$B$4-C2307*$B$5/$B$4</f>
        <v>-1.5921185997460924E-2</v>
      </c>
      <c r="E2307" s="5">
        <f>E2306+F2306*$B$7</f>
        <v>-1.5407408925511172</v>
      </c>
      <c r="F2307" s="1">
        <f>F2306+G2306*$B$7</f>
        <v>1.2242789013517958E-2</v>
      </c>
      <c r="G2307" s="1">
        <f>H2307/$H$4-(E2307-B2307)/$H$4*$B$6-F2307*$H$5/$H$4</f>
        <v>1.5889498247677759E-2</v>
      </c>
      <c r="H2307" s="4">
        <f>IF(AND(A2307&lt;$H$7,A2307&gt;$H$6),$H$8,0)</f>
        <v>0</v>
      </c>
    </row>
    <row r="2308" spans="1:8" x14ac:dyDescent="0.25">
      <c r="A2308" s="6">
        <f>A2307+$B$7</f>
        <v>459.59999999998246</v>
      </c>
      <c r="B2308" s="5">
        <f>B2307+C2307*$B$7</f>
        <v>6.4547061264674174E-2</v>
      </c>
      <c r="C2308" s="1">
        <f>C2307+D2307*$B$7</f>
        <v>-1.3314509560799265E-2</v>
      </c>
      <c r="D2308" s="6">
        <f>(E2308-B2308)*$B$6/$B$4-C2308*$B$5/$B$4</f>
        <v>-1.5828676316718891E-2</v>
      </c>
      <c r="E2308" s="5">
        <f>E2307+F2307*$B$7</f>
        <v>-1.5382923347484136</v>
      </c>
      <c r="F2308" s="1">
        <f>F2307+G2307*$B$7</f>
        <v>1.542068866305351E-2</v>
      </c>
      <c r="G2308" s="1">
        <f>H2308/$H$4-(E2308-B2308)/$H$4*$B$6-F2308*$H$5/$H$4</f>
        <v>1.5797083630185074E-2</v>
      </c>
      <c r="H2308" s="4">
        <f>IF(AND(A2308&lt;$H$7,A2308&gt;$H$6),$H$8,0)</f>
        <v>0</v>
      </c>
    </row>
    <row r="2309" spans="1:8" x14ac:dyDescent="0.25">
      <c r="A2309" s="6">
        <f>A2308+$B$7</f>
        <v>459.79999999998245</v>
      </c>
      <c r="B2309" s="5">
        <f>B2308+C2308*$B$7</f>
        <v>6.1884159352514317E-2</v>
      </c>
      <c r="C2309" s="1">
        <f>C2308+D2308*$B$7</f>
        <v>-1.6480244824143044E-2</v>
      </c>
      <c r="D2309" s="6">
        <f>(E2309-B2309)*$B$6/$B$4-C2309*$B$5/$B$4</f>
        <v>-1.5723719891321028E-2</v>
      </c>
      <c r="E2309" s="5">
        <f>E2308+F2308*$B$7</f>
        <v>-1.5352081970158029</v>
      </c>
      <c r="F2309" s="1">
        <f>F2308+G2308*$B$7</f>
        <v>1.8580105389090523E-2</v>
      </c>
      <c r="G2309" s="1">
        <f>H2309/$H$4-(E2309-B2309)/$H$4*$B$6-F2309*$H$5/$H$4</f>
        <v>1.5692221982846817E-2</v>
      </c>
      <c r="H2309" s="4">
        <f>IF(AND(A2309&lt;$H$7,A2309&gt;$H$6),$H$8,0)</f>
        <v>0</v>
      </c>
    </row>
    <row r="2310" spans="1:8" x14ac:dyDescent="0.25">
      <c r="A2310" s="6">
        <f>A2309+$B$7</f>
        <v>459.99999999998244</v>
      </c>
      <c r="B2310" s="5">
        <f>B2309+C2309*$B$7</f>
        <v>5.8588110387685709E-2</v>
      </c>
      <c r="C2310" s="1">
        <f>C2309+D2309*$B$7</f>
        <v>-1.9624988802407248E-2</v>
      </c>
      <c r="D2310" s="6">
        <f>(E2310-B2310)*$B$6/$B$4-C2310*$B$5/$B$4</f>
        <v>-1.5606428031220596E-2</v>
      </c>
      <c r="E2310" s="5">
        <f>E2309+F2309*$B$7</f>
        <v>-1.5314921759379847</v>
      </c>
      <c r="F2310" s="1">
        <f>F2309+G2309*$B$7</f>
        <v>2.1718549785659888E-2</v>
      </c>
      <c r="G2310" s="1">
        <f>H2310/$H$4-(E2310-B2310)/$H$4*$B$6-F2310*$H$5/$H$4</f>
        <v>1.5575024616471806E-2</v>
      </c>
      <c r="H2310" s="4">
        <f>IF(AND(A2310&lt;$H$7,A2310&gt;$H$6),$H$8,0)</f>
        <v>0</v>
      </c>
    </row>
    <row r="2311" spans="1:8" x14ac:dyDescent="0.25">
      <c r="A2311" s="6">
        <f>A2310+$B$7</f>
        <v>460.19999999998242</v>
      </c>
      <c r="B2311" s="5">
        <f>B2310+C2310*$B$7</f>
        <v>5.4663112627204261E-2</v>
      </c>
      <c r="C2311" s="1">
        <f>C2310+D2310*$B$7</f>
        <v>-2.2746274408651367E-2</v>
      </c>
      <c r="D2311" s="6">
        <f>(E2311-B2311)*$B$6/$B$4-C2311*$B$5/$B$4</f>
        <v>-1.5476921669950803E-2</v>
      </c>
      <c r="E2311" s="5">
        <f>E2310+F2310*$B$7</f>
        <v>-1.5271484659808527</v>
      </c>
      <c r="F2311" s="1">
        <f>F2310+G2310*$B$7</f>
        <v>2.483355470895425E-2</v>
      </c>
      <c r="G2311" s="1">
        <f>H2311/$H$4-(E2311-B2311)/$H$4*$B$6-F2311*$H$5/$H$4</f>
        <v>1.5445612465446259E-2</v>
      </c>
      <c r="H2311" s="4">
        <f>IF(AND(A2311&lt;$H$7,A2311&gt;$H$6),$H$8,0)</f>
        <v>0</v>
      </c>
    </row>
    <row r="2312" spans="1:8" x14ac:dyDescent="0.25">
      <c r="A2312" s="6">
        <f>A2311+$B$7</f>
        <v>460.39999999998241</v>
      </c>
      <c r="B2312" s="5">
        <f>B2311+C2311*$B$7</f>
        <v>5.0113857745473986E-2</v>
      </c>
      <c r="C2312" s="1">
        <f>C2311+D2311*$B$7</f>
        <v>-2.5841658742641528E-2</v>
      </c>
      <c r="D2312" s="6">
        <f>(E2312-B2312)*$B$6/$B$4-C2312*$B$5/$B$4</f>
        <v>-1.533533124670574E-2</v>
      </c>
      <c r="E2312" s="5">
        <f>E2311+F2311*$B$7</f>
        <v>-1.5221817550390619</v>
      </c>
      <c r="F2312" s="1">
        <f>F2311+G2311*$B$7</f>
        <v>2.7922677202043503E-2</v>
      </c>
      <c r="G2312" s="1">
        <f>H2312/$H$4-(E2312-B2312)/$H$4*$B$6-F2312*$H$5/$H$4</f>
        <v>1.530411596981471E-2</v>
      </c>
      <c r="H2312" s="4">
        <f>IF(AND(A2312&lt;$H$7,A2312&gt;$H$6),$H$8,0)</f>
        <v>0</v>
      </c>
    </row>
    <row r="2313" spans="1:8" x14ac:dyDescent="0.25">
      <c r="A2313" s="6">
        <f>A2312+$B$7</f>
        <v>460.5999999999824</v>
      </c>
      <c r="B2313" s="5">
        <f>B2312+C2312*$B$7</f>
        <v>4.4945525996945679E-2</v>
      </c>
      <c r="C2313" s="1">
        <f>C2312+D2312*$B$7</f>
        <v>-2.8908724991982677E-2</v>
      </c>
      <c r="D2313" s="6">
        <f>(E2313-B2313)*$B$6/$B$4-C2313*$B$5/$B$4</f>
        <v>-1.5181796581076247E-2</v>
      </c>
      <c r="E2313" s="5">
        <f>E2312+F2312*$B$7</f>
        <v>-1.5165972195986532</v>
      </c>
      <c r="F2313" s="1">
        <f>F2312+G2312*$B$7</f>
        <v>3.0983500396006447E-2</v>
      </c>
      <c r="G2313" s="1">
        <f>H2313/$H$4-(E2313-B2313)/$H$4*$B$6-F2313*$H$5/$H$4</f>
        <v>1.5150674950015893E-2</v>
      </c>
      <c r="H2313" s="4">
        <f>IF(AND(A2313&lt;$H$7,A2313&gt;$H$6),$H$8,0)</f>
        <v>0</v>
      </c>
    </row>
    <row r="2314" spans="1:8" x14ac:dyDescent="0.25">
      <c r="A2314" s="6">
        <f>A2313+$B$7</f>
        <v>460.79999999998239</v>
      </c>
      <c r="B2314" s="5">
        <f>B2313+C2313*$B$7</f>
        <v>3.9163780998549141E-2</v>
      </c>
      <c r="C2314" s="1">
        <f>C2313+D2313*$B$7</f>
        <v>-3.1945084308197924E-2</v>
      </c>
      <c r="D2314" s="6">
        <f>(E2314-B2314)*$B$6/$B$4-C2314*$B$5/$B$4</f>
        <v>-1.5016466740557044E-2</v>
      </c>
      <c r="E2314" s="5">
        <f>E2313+F2313*$B$7</f>
        <v>-1.5104005195194519</v>
      </c>
      <c r="F2314" s="1">
        <f>F2313+G2313*$B$7</f>
        <v>3.4013635386009627E-2</v>
      </c>
      <c r="G2314" s="1">
        <f>H2314/$H$4-(E2314-B2314)/$H$4*$B$6-F2314*$H$5/$H$4</f>
        <v>1.4985438474389866E-2</v>
      </c>
      <c r="H2314" s="4">
        <f>IF(AND(A2314&lt;$H$7,A2314&gt;$H$6),$H$8,0)</f>
        <v>0</v>
      </c>
    </row>
    <row r="2315" spans="1:8" x14ac:dyDescent="0.25">
      <c r="A2315" s="6">
        <f>A2314+$B$7</f>
        <v>460.99999999998238</v>
      </c>
      <c r="B2315" s="5">
        <f>B2314+C2314*$B$7</f>
        <v>3.2774764136909558E-2</v>
      </c>
      <c r="C2315" s="1">
        <f>C2314+D2314*$B$7</f>
        <v>-3.4948377656309336E-2</v>
      </c>
      <c r="D2315" s="6">
        <f>(E2315-B2315)*$B$6/$B$4-C2315*$B$5/$B$4</f>
        <v>-1.4839499900946957E-2</v>
      </c>
      <c r="E2315" s="5">
        <f>E2314+F2314*$B$7</f>
        <v>-1.5035977924422499</v>
      </c>
      <c r="F2315" s="1">
        <f>F2314+G2314*$B$7</f>
        <v>3.7010723080887598E-2</v>
      </c>
      <c r="G2315" s="1">
        <f>H2315/$H$4-(E2315-B2315)/$H$4*$B$6-F2315*$H$5/$H$4</f>
        <v>1.4808564719578282E-2</v>
      </c>
      <c r="H2315" s="4">
        <f>IF(AND(A2315&lt;$H$7,A2315&gt;$H$6),$H$8,0)</f>
        <v>0</v>
      </c>
    </row>
    <row r="2316" spans="1:8" x14ac:dyDescent="0.25">
      <c r="A2316" s="6">
        <f>A2315+$B$7</f>
        <v>461.19999999998237</v>
      </c>
      <c r="B2316" s="5">
        <f>B2315+C2315*$B$7</f>
        <v>2.5785088605647689E-2</v>
      </c>
      <c r="C2316" s="1">
        <f>C2315+D2315*$B$7</f>
        <v>-3.7916277636498727E-2</v>
      </c>
      <c r="D2316" s="6">
        <f>(E2316-B2316)*$B$6/$B$4-C2316*$B$5/$B$4</f>
        <v>-1.4651063199769719E-2</v>
      </c>
      <c r="E2316" s="5">
        <f>E2315+F2315*$B$7</f>
        <v>-1.4961956478260723</v>
      </c>
      <c r="F2316" s="1">
        <f>F2315+G2315*$B$7</f>
        <v>3.9972436024803257E-2</v>
      </c>
      <c r="G2316" s="1">
        <f>H2316/$H$4-(E2316-B2316)/$H$4*$B$6-F2316*$H$5/$H$4</f>
        <v>1.4620220823945153E-2</v>
      </c>
      <c r="H2316" s="4">
        <f>IF(AND(A2316&lt;$H$7,A2316&gt;$H$6),$H$8,0)</f>
        <v>0</v>
      </c>
    </row>
    <row r="2317" spans="1:8" x14ac:dyDescent="0.25">
      <c r="A2317" s="6">
        <f>A2316+$B$7</f>
        <v>461.39999999998236</v>
      </c>
      <c r="B2317" s="5">
        <f>B2316+C2316*$B$7</f>
        <v>1.8201833078347943E-2</v>
      </c>
      <c r="C2317" s="1">
        <f>C2316+D2316*$B$7</f>
        <v>-4.0846490276452672E-2</v>
      </c>
      <c r="D2317" s="6">
        <f>(E2317-B2317)*$B$6/$B$4-C2317*$B$5/$B$4</f>
        <v>-1.4451332582847806E-2</v>
      </c>
      <c r="E2317" s="5">
        <f>E2316+F2316*$B$7</f>
        <v>-1.4882011606211116</v>
      </c>
      <c r="F2317" s="1">
        <f>F2316+G2316*$B$7</f>
        <v>4.2896480189592287E-2</v>
      </c>
      <c r="G2317" s="1">
        <f>H2317/$H$4-(E2317-B2317)/$H$4*$B$6-F2317*$H$5/$H$4</f>
        <v>1.4420582734150714E-2</v>
      </c>
      <c r="H2317" s="4">
        <f>IF(AND(A2317&lt;$H$7,A2317&gt;$H$6),$H$8,0)</f>
        <v>0</v>
      </c>
    </row>
    <row r="2318" spans="1:8" x14ac:dyDescent="0.25">
      <c r="A2318" s="6">
        <f>A2317+$B$7</f>
        <v>461.59999999998234</v>
      </c>
      <c r="B2318" s="5">
        <f>B2317+C2317*$B$7</f>
        <v>1.0032535023057409E-2</v>
      </c>
      <c r="C2318" s="1">
        <f>C2317+D2317*$B$7</f>
        <v>-4.3736756793022233E-2</v>
      </c>
      <c r="D2318" s="6">
        <f>(E2318-B2318)*$B$6/$B$4-C2318*$B$5/$B$4</f>
        <v>-1.4240492644167171E-2</v>
      </c>
      <c r="E2318" s="5">
        <f>E2317+F2317*$B$7</f>
        <v>-1.4796218645831931</v>
      </c>
      <c r="F2318" s="1">
        <f>F2317+G2317*$B$7</f>
        <v>4.578059673642243E-2</v>
      </c>
      <c r="G2318" s="1">
        <f>H2318/$H$4-(E2318-B2318)/$H$4*$B$6-F2318*$H$5/$H$4</f>
        <v>1.420983504501617E-2</v>
      </c>
      <c r="H2318" s="4">
        <f>IF(AND(A2318&lt;$H$7,A2318&gt;$H$6),$H$8,0)</f>
        <v>0</v>
      </c>
    </row>
    <row r="2319" spans="1:8" x14ac:dyDescent="0.25">
      <c r="A2319" s="6">
        <f>A2318+$B$7</f>
        <v>461.79999999998233</v>
      </c>
      <c r="B2319" s="5">
        <f>B2318+C2318*$B$7</f>
        <v>1.2851836644529619E-3</v>
      </c>
      <c r="C2319" s="1">
        <f>C2318+D2318*$B$7</f>
        <v>-4.6584855321855669E-2</v>
      </c>
      <c r="D2319" s="6">
        <f>(E2319-B2319)*$B$6/$B$4-C2319*$B$5/$B$4</f>
        <v>-1.4018736459175781E-2</v>
      </c>
      <c r="E2319" s="5">
        <f>E2318+F2318*$B$7</f>
        <v>-1.4704657452359087</v>
      </c>
      <c r="F2319" s="1">
        <f>F2318+G2318*$B$7</f>
        <v>4.8622563745425666E-2</v>
      </c>
      <c r="G2319" s="1">
        <f>H2319/$H$4-(E2319-B2319)/$H$4*$B$6-F2319*$H$5/$H$4</f>
        <v>1.3988170832822231E-2</v>
      </c>
      <c r="H2319" s="4">
        <f>IF(AND(A2319&lt;$H$7,A2319&gt;$H$6),$H$8,0)</f>
        <v>0</v>
      </c>
    </row>
    <row r="2320" spans="1:8" x14ac:dyDescent="0.25">
      <c r="A2320" s="6">
        <f>A2319+$B$7</f>
        <v>461.99999999998232</v>
      </c>
      <c r="B2320" s="5">
        <f>B2319+C2319*$B$7</f>
        <v>-8.0317873999181718E-3</v>
      </c>
      <c r="C2320" s="1">
        <f>C2319+D2319*$B$7</f>
        <v>-4.9388602613690824E-2</v>
      </c>
      <c r="D2320" s="6">
        <f>(E2320-B2320)*$B$6/$B$4-C2320*$B$5/$B$4</f>
        <v>-1.3786265411663692E-2</v>
      </c>
      <c r="E2320" s="5">
        <f>E2319+F2319*$B$7</f>
        <v>-1.4607412324868236</v>
      </c>
      <c r="F2320" s="1">
        <f>F2319+G2319*$B$7</f>
        <v>5.1420197911990109E-2</v>
      </c>
      <c r="G2320" s="1">
        <f>H2320/$H$4-(E2320-B2320)/$H$4*$B$6-F2320*$H$5/$H$4</f>
        <v>1.3755791482189203E-2</v>
      </c>
      <c r="H2320" s="4">
        <f>IF(AND(A2320&lt;$H$7,A2320&gt;$H$6),$H$8,0)</f>
        <v>0</v>
      </c>
    </row>
    <row r="2321" spans="1:8" x14ac:dyDescent="0.25">
      <c r="A2321" s="6">
        <f>A2320+$B$7</f>
        <v>462.19999999998231</v>
      </c>
      <c r="B2321" s="5">
        <f>B2320+C2320*$B$7</f>
        <v>-1.7909507922656338E-2</v>
      </c>
      <c r="C2321" s="1">
        <f>C2320+D2320*$B$7</f>
        <v>-5.2145855696023563E-2</v>
      </c>
      <c r="D2321" s="6">
        <f>(E2321-B2321)*$B$6/$B$4-C2321*$B$5/$B$4</f>
        <v>-1.3543289014377343E-2</v>
      </c>
      <c r="E2321" s="5">
        <f>E2320+F2320*$B$7</f>
        <v>-1.4504571929044257</v>
      </c>
      <c r="F2321" s="1">
        <f>F2320+G2320*$B$7</f>
        <v>5.4171356208427952E-2</v>
      </c>
      <c r="G2321" s="1">
        <f>H2321/$H$4-(E2321-B2321)/$H$4*$B$6-F2321*$H$5/$H$4</f>
        <v>1.3512906506691272E-2</v>
      </c>
      <c r="H2321" s="4">
        <f>IF(AND(A2321&lt;$H$7,A2321&gt;$H$6),$H$8,0)</f>
        <v>0</v>
      </c>
    </row>
    <row r="2322" spans="1:8" x14ac:dyDescent="0.25">
      <c r="A2322" s="6">
        <f>A2321+$B$7</f>
        <v>462.3999999999823</v>
      </c>
      <c r="B2322" s="5">
        <f>B2321+C2321*$B$7</f>
        <v>-2.833867906186105E-2</v>
      </c>
      <c r="C2322" s="1">
        <f>C2321+D2321*$B$7</f>
        <v>-5.4854513498899034E-2</v>
      </c>
      <c r="D2322" s="6">
        <f>(E2322-B2322)*$B$6/$B$4-C2322*$B$5/$B$4</f>
        <v>-1.3290024723525307E-2</v>
      </c>
      <c r="E2322" s="5">
        <f>E2321+F2321*$B$7</f>
        <v>-1.4396229216627401</v>
      </c>
      <c r="F2322" s="1">
        <f>F2321+G2321*$B$7</f>
        <v>5.6873937509766208E-2</v>
      </c>
      <c r="G2322" s="1">
        <f>H2322/$H$4-(E2322-B2322)/$H$4*$B$6-F2322*$H$5/$H$4</f>
        <v>1.32597333633623E-2</v>
      </c>
      <c r="H2322" s="4">
        <f>IF(AND(A2322&lt;$H$7,A2322&gt;$H$6),$H$8,0)</f>
        <v>0</v>
      </c>
    </row>
    <row r="2323" spans="1:8" x14ac:dyDescent="0.25">
      <c r="A2323" s="6">
        <f>A2322+$B$7</f>
        <v>462.59999999998229</v>
      </c>
      <c r="B2323" s="5">
        <f>B2322+C2322*$B$7</f>
        <v>-3.9309581761640858E-2</v>
      </c>
      <c r="C2323" s="1">
        <f>C2322+D2322*$B$7</f>
        <v>-5.7512518443604096E-2</v>
      </c>
      <c r="D2323" s="6">
        <f>(E2323-B2323)*$B$6/$B$4-C2323*$B$5/$B$4</f>
        <v>-1.3026697747337399E-2</v>
      </c>
      <c r="E2323" s="5">
        <f>E2322+F2322*$B$7</f>
        <v>-1.4282481341607869</v>
      </c>
      <c r="F2323" s="1">
        <f>F2322+G2322*$B$7</f>
        <v>5.9525884182438669E-2</v>
      </c>
      <c r="G2323" s="1">
        <f>H2323/$H$4-(E2323-B2323)/$H$4*$B$6-F2323*$H$5/$H$4</f>
        <v>1.299649726125488E-2</v>
      </c>
      <c r="H2323" s="4">
        <f>IF(AND(A2323&lt;$H$7,A2323&gt;$H$6),$H$8,0)</f>
        <v>0</v>
      </c>
    </row>
    <row r="2324" spans="1:8" x14ac:dyDescent="0.25">
      <c r="A2324" s="6">
        <f>A2323+$B$7</f>
        <v>462.79999999998228</v>
      </c>
      <c r="B2324" s="5">
        <f>B2323+C2323*$B$7</f>
        <v>-5.0812085450361678E-2</v>
      </c>
      <c r="C2324" s="1">
        <f>C2323+D2323*$B$7</f>
        <v>-6.011785799307158E-2</v>
      </c>
      <c r="D2324" s="6">
        <f>(E2324-B2324)*$B$6/$B$4-C2324*$B$5/$B$4</f>
        <v>-1.2753540848843302E-2</v>
      </c>
      <c r="E2324" s="5">
        <f>E2323+F2323*$B$7</f>
        <v>-1.4163429573242992</v>
      </c>
      <c r="F2324" s="1">
        <f>F2323+G2323*$B$7</f>
        <v>6.2125183634689649E-2</v>
      </c>
      <c r="G2324" s="1">
        <f>H2324/$H$4-(E2324-B2324)/$H$4*$B$6-F2324*$H$5/$H$4</f>
        <v>1.2723430964219028E-2</v>
      </c>
      <c r="H2324" s="4">
        <f>IF(AND(A2324&lt;$H$7,A2324&gt;$H$6),$H$8,0)</f>
        <v>0</v>
      </c>
    </row>
    <row r="2325" spans="1:8" x14ac:dyDescent="0.25">
      <c r="A2325" s="6">
        <f>A2324+$B$7</f>
        <v>462.99999999998226</v>
      </c>
      <c r="B2325" s="5">
        <f>B2324+C2324*$B$7</f>
        <v>-6.2835657048975993E-2</v>
      </c>
      <c r="C2325" s="1">
        <f>C2324+D2324*$B$7</f>
        <v>-6.2668566162840236E-2</v>
      </c>
      <c r="D2325" s="6">
        <f>(E2325-B2325)*$B$6/$B$4-C2325*$B$5/$B$4</f>
        <v>-1.2470794143041249E-2</v>
      </c>
      <c r="E2325" s="5">
        <f>E2324+F2324*$B$7</f>
        <v>-1.4039179205973613</v>
      </c>
      <c r="F2325" s="1">
        <f>F2324+G2324*$B$7</f>
        <v>6.4669869827533449E-2</v>
      </c>
      <c r="G2325" s="1">
        <f>H2325/$H$4-(E2325-B2325)/$H$4*$B$6-F2325*$H$5/$H$4</f>
        <v>1.2440774588070851E-2</v>
      </c>
      <c r="H2325" s="4">
        <f>IF(AND(A2325&lt;$H$7,A2325&gt;$H$6),$H$8,0)</f>
        <v>0</v>
      </c>
    </row>
    <row r="2326" spans="1:8" x14ac:dyDescent="0.25">
      <c r="A2326" s="6">
        <f>A2325+$B$7</f>
        <v>463.19999999998225</v>
      </c>
      <c r="B2326" s="5">
        <f>B2325+C2325*$B$7</f>
        <v>-7.5369370281544043E-2</v>
      </c>
      <c r="C2326" s="1">
        <f>C2325+D2325*$B$7</f>
        <v>-6.5162724991448484E-2</v>
      </c>
      <c r="D2326" s="6">
        <f>(E2326-B2326)*$B$6/$B$4-C2326*$B$5/$B$4</f>
        <v>-1.2178704888631379E-2</v>
      </c>
      <c r="E2326" s="5">
        <f>E2325+F2325*$B$7</f>
        <v>-1.3909839466318545</v>
      </c>
      <c r="F2326" s="1">
        <f>F2325+G2325*$B$7</f>
        <v>6.7158024745147621E-2</v>
      </c>
      <c r="G2326" s="1">
        <f>H2326/$H$4-(E2326-B2326)/$H$4*$B$6-F2326*$H$5/$H$4</f>
        <v>1.2148775392325891E-2</v>
      </c>
      <c r="H2326" s="4">
        <f>IF(AND(A2326&lt;$H$7,A2326&gt;$H$6),$H$8,0)</f>
        <v>0</v>
      </c>
    </row>
    <row r="2327" spans="1:8" x14ac:dyDescent="0.25">
      <c r="A2327" s="6">
        <f>A2326+$B$7</f>
        <v>463.39999999998224</v>
      </c>
      <c r="B2327" s="5">
        <f>B2326+C2326*$B$7</f>
        <v>-8.8401915279833737E-2</v>
      </c>
      <c r="C2327" s="1">
        <f>C2326+D2326*$B$7</f>
        <v>-6.7598465969174765E-2</v>
      </c>
      <c r="D2327" s="6">
        <f>(E2327-B2327)*$B$6/$B$4-C2327*$B$5/$B$4</f>
        <v>-1.1877527274492294E-2</v>
      </c>
      <c r="E2327" s="5">
        <f>E2326+F2326*$B$7</f>
        <v>-1.377552341682825</v>
      </c>
      <c r="F2327" s="1">
        <f>F2326+G2326*$B$7</f>
        <v>6.9587779823612805E-2</v>
      </c>
      <c r="G2327" s="1">
        <f>H2327/$H$4-(E2327-B2327)/$H$4*$B$6-F2327*$H$5/$H$4</f>
        <v>1.1847687566675723E-2</v>
      </c>
      <c r="H2327" s="4">
        <f>IF(AND(A2327&lt;$H$7,A2327&gt;$H$6),$H$8,0)</f>
        <v>0</v>
      </c>
    </row>
    <row r="2328" spans="1:8" x14ac:dyDescent="0.25">
      <c r="A2328" s="6">
        <f>A2327+$B$7</f>
        <v>463.59999999998223</v>
      </c>
      <c r="B2328" s="5">
        <f>B2327+C2327*$B$7</f>
        <v>-0.10192160847366868</v>
      </c>
      <c r="C2328" s="1">
        <f>C2327+D2327*$B$7</f>
        <v>-6.9973971424073217E-2</v>
      </c>
      <c r="D2328" s="6">
        <f>(E2328-B2328)*$B$6/$B$4-C2328*$B$5/$B$4</f>
        <v>-1.1567522201083241E-2</v>
      </c>
      <c r="E2328" s="5">
        <f>E2327+F2327*$B$7</f>
        <v>-1.3636347857181024</v>
      </c>
      <c r="F2328" s="1">
        <f>F2327+G2327*$B$7</f>
        <v>7.1957317336947949E-2</v>
      </c>
      <c r="G2328" s="1">
        <f>H2328/$H$4-(E2328-B2328)/$H$4*$B$6-F2328*$H$5/$H$4</f>
        <v>1.1537772012390118E-2</v>
      </c>
      <c r="H2328" s="4">
        <f>IF(AND(A2328&lt;$H$7,A2328&gt;$H$6),$H$8,0)</f>
        <v>0</v>
      </c>
    </row>
    <row r="2329" spans="1:8" x14ac:dyDescent="0.25">
      <c r="A2329" s="6">
        <f>A2328+$B$7</f>
        <v>463.79999999998222</v>
      </c>
      <c r="B2329" s="5">
        <f>B2328+C2328*$B$7</f>
        <v>-0.11591640275848333</v>
      </c>
      <c r="C2329" s="1">
        <f>C2328+D2328*$B$7</f>
        <v>-7.2287475864289866E-2</v>
      </c>
      <c r="D2329" s="6">
        <f>(E2329-B2329)*$B$6/$B$4-C2329*$B$5/$B$4</f>
        <v>-1.1248957056957946E-2</v>
      </c>
      <c r="E2329" s="5">
        <f>E2328+F2328*$B$7</f>
        <v>-1.3492433222507128</v>
      </c>
      <c r="F2329" s="1">
        <f>F2328+G2328*$B$7</f>
        <v>7.4264871739425975E-2</v>
      </c>
      <c r="G2329" s="1">
        <f>H2329/$H$4-(E2329-B2329)/$H$4*$B$6-F2329*$H$5/$H$4</f>
        <v>1.1219296118830905E-2</v>
      </c>
      <c r="H2329" s="4">
        <f>IF(AND(A2329&lt;$H$7,A2329&gt;$H$6),$H$8,0)</f>
        <v>0</v>
      </c>
    </row>
    <row r="2330" spans="1:8" x14ac:dyDescent="0.25">
      <c r="A2330" s="6">
        <f>A2329+$B$7</f>
        <v>463.99999999998221</v>
      </c>
      <c r="B2330" s="5">
        <f>B2329+C2329*$B$7</f>
        <v>-0.1303738979313413</v>
      </c>
      <c r="C2330" s="1">
        <f>C2329+D2329*$B$7</f>
        <v>-7.4537267275681454E-2</v>
      </c>
      <c r="D2330" s="6">
        <f>(E2330-B2330)*$B$6/$B$4-C2330*$B$5/$B$4</f>
        <v>-1.0922105490579641E-2</v>
      </c>
      <c r="E2330" s="5">
        <f>E2329+F2329*$B$7</f>
        <v>-1.3343903479028276</v>
      </c>
      <c r="F2330" s="1">
        <f>F2329+G2329*$B$7</f>
        <v>7.6508730963192162E-2</v>
      </c>
      <c r="G2330" s="1">
        <f>H2330/$H$4-(E2330-B2330)/$H$4*$B$6-F2330*$H$5/$H$4</f>
        <v>1.0892533535266981E-2</v>
      </c>
      <c r="H2330" s="4">
        <f>IF(AND(A2330&lt;$H$7,A2330&gt;$H$6),$H$8,0)</f>
        <v>0</v>
      </c>
    </row>
    <row r="2331" spans="1:8" x14ac:dyDescent="0.25">
      <c r="A2331" s="6">
        <f>A2330+$B$7</f>
        <v>464.1999999999822</v>
      </c>
      <c r="B2331" s="5">
        <f>B2330+C2330*$B$7</f>
        <v>-0.14528135138647758</v>
      </c>
      <c r="C2331" s="1">
        <f>C2330+D2330*$B$7</f>
        <v>-7.6721688373797378E-2</v>
      </c>
      <c r="D2331" s="6">
        <f>(E2331-B2331)*$B$6/$B$4-C2331*$B$5/$B$4</f>
        <v>-1.0587247177630156E-2</v>
      </c>
      <c r="E2331" s="5">
        <f>E2330+F2330*$B$7</f>
        <v>-1.3190886017101893</v>
      </c>
      <c r="F2331" s="1">
        <f>F2330+G2330*$B$7</f>
        <v>7.8687237670245561E-2</v>
      </c>
      <c r="G2331" s="1">
        <f>H2331/$H$4-(E2331-B2331)/$H$4*$B$6-F2331*$H$5/$H$4</f>
        <v>1.0557763938183432E-2</v>
      </c>
      <c r="H2331" s="4">
        <f>IF(AND(A2331&lt;$H$7,A2331&gt;$H$6),$H$8,0)</f>
        <v>0</v>
      </c>
    </row>
    <row r="2332" spans="1:8" x14ac:dyDescent="0.25">
      <c r="A2332" s="6">
        <f>A2331+$B$7</f>
        <v>464.39999999998219</v>
      </c>
      <c r="B2332" s="5">
        <f>B2331+C2331*$B$7</f>
        <v>-0.16062568906123706</v>
      </c>
      <c r="C2332" s="1">
        <f>C2331+D2331*$B$7</f>
        <v>-7.8839137809323404E-2</v>
      </c>
      <c r="D2332" s="6">
        <f>(E2332-B2332)*$B$6/$B$4-C2332*$B$5/$B$4</f>
        <v>-1.024466758400918E-2</v>
      </c>
      <c r="E2332" s="5">
        <f>E2331+F2331*$B$7</f>
        <v>-1.3033511541761402</v>
      </c>
      <c r="F2332" s="1">
        <f>F2331+G2331*$B$7</f>
        <v>8.0798790457882241E-2</v>
      </c>
      <c r="G2332" s="1">
        <f>H2332/$H$4-(E2332-B2332)/$H$4*$B$6-F2332*$H$5/$H$4</f>
        <v>1.02152727942808E-2</v>
      </c>
      <c r="H2332" s="4">
        <f>IF(AND(A2332&lt;$H$7,A2332&gt;$H$6),$H$8,0)</f>
        <v>0</v>
      </c>
    </row>
    <row r="2333" spans="1:8" x14ac:dyDescent="0.25">
      <c r="A2333" s="6">
        <f>A2332+$B$7</f>
        <v>464.59999999998217</v>
      </c>
      <c r="B2333" s="5">
        <f>B2332+C2332*$B$7</f>
        <v>-0.17639351662310174</v>
      </c>
      <c r="C2333" s="1">
        <f>C2332+D2332*$B$7</f>
        <v>-8.0888071326125244E-2</v>
      </c>
      <c r="D2333" s="6">
        <f>(E2333-B2333)*$B$6/$B$4-C2333*$B$5/$B$4</f>
        <v>-9.894657724722743E-3</v>
      </c>
      <c r="E2333" s="5">
        <f>E2332+F2332*$B$7</f>
        <v>-1.2871913960845638</v>
      </c>
      <c r="F2333" s="1">
        <f>F2332+G2332*$B$7</f>
        <v>8.28418450167384E-2</v>
      </c>
      <c r="G2333" s="1">
        <f>H2333/$H$4-(E2333-B2333)/$H$4*$B$6-F2333*$H$5/$H$4</f>
        <v>9.8653511193635447E-3</v>
      </c>
      <c r="H2333" s="4">
        <f>IF(AND(A2333&lt;$H$7,A2333&gt;$H$6),$H$8,0)</f>
        <v>0</v>
      </c>
    </row>
    <row r="2334" spans="1:8" x14ac:dyDescent="0.25">
      <c r="A2334" s="6">
        <f>A2333+$B$7</f>
        <v>464.79999999998216</v>
      </c>
      <c r="B2334" s="5">
        <f>B2333+C2333*$B$7</f>
        <v>-0.19257113088832678</v>
      </c>
      <c r="C2334" s="1">
        <f>C2333+D2333*$B$7</f>
        <v>-8.2867002871069795E-2</v>
      </c>
      <c r="D2334" s="6">
        <f>(E2334-B2334)*$B$6/$B$4-C2334*$B$5/$B$4</f>
        <v>-9.5375139188628496E-3</v>
      </c>
      <c r="E2334" s="5">
        <f>E2333+F2333*$B$7</f>
        <v>-1.2706230270812162</v>
      </c>
      <c r="F2334" s="1">
        <f>F2333+G2333*$B$7</f>
        <v>8.4814915240611105E-2</v>
      </c>
      <c r="G2334" s="1">
        <f>H2334/$H$4-(E2334-B2334)/$H$4*$B$6-F2334*$H$5/$H$4</f>
        <v>9.5082952333197281E-3</v>
      </c>
      <c r="H2334" s="4">
        <f>IF(AND(A2334&lt;$H$7,A2334&gt;$H$6),$H$8,0)</f>
        <v>0</v>
      </c>
    </row>
    <row r="2335" spans="1:8" x14ac:dyDescent="0.25">
      <c r="A2335" s="6">
        <f>A2334+$B$7</f>
        <v>464.99999999998215</v>
      </c>
      <c r="B2335" s="5">
        <f>B2334+C2334*$B$7</f>
        <v>-0.20914453146254075</v>
      </c>
      <c r="C2335" s="1">
        <f>C2334+D2334*$B$7</f>
        <v>-8.4774505654842361E-2</v>
      </c>
      <c r="D2335" s="6">
        <f>(E2335-B2335)*$B$6/$B$4-C2335*$B$5/$B$4</f>
        <v>-9.1735375408828965E-3</v>
      </c>
      <c r="E2335" s="5">
        <f>E2334+F2334*$B$7</f>
        <v>-1.2536600440330941</v>
      </c>
      <c r="F2335" s="1">
        <f>F2334+G2334*$B$7</f>
        <v>8.6716574287275056E-2</v>
      </c>
      <c r="G2335" s="1">
        <f>H2335/$H$4-(E2335-B2335)/$H$4*$B$6-F2335*$H$5/$H$4</f>
        <v>9.1444065113964086E-3</v>
      </c>
      <c r="H2335" s="4">
        <f>IF(AND(A2335&lt;$H$7,A2335&gt;$H$6),$H$8,0)</f>
        <v>0</v>
      </c>
    </row>
    <row r="2336" spans="1:8" x14ac:dyDescent="0.25">
      <c r="A2336" s="6">
        <f>A2335+$B$7</f>
        <v>465.19999999998214</v>
      </c>
      <c r="B2336" s="5">
        <f>B2335+C2335*$B$7</f>
        <v>-0.22609943259350923</v>
      </c>
      <c r="C2336" s="1">
        <f>C2335+D2335*$B$7</f>
        <v>-8.6609213163018936E-2</v>
      </c>
      <c r="D2336" s="6">
        <f>(E2336-B2336)*$B$6/$B$4-C2336*$B$5/$B$4</f>
        <v>-8.8030347683760134E-3</v>
      </c>
      <c r="E2336" s="5">
        <f>E2335+F2335*$B$7</f>
        <v>-1.236316729175639</v>
      </c>
      <c r="F2336" s="1">
        <f>F2335+G2335*$B$7</f>
        <v>8.8545455589554331E-2</v>
      </c>
      <c r="G2336" s="1">
        <f>H2336/$H$4-(E2336-B2336)/$H$4*$B$6-F2336*$H$5/$H$4</f>
        <v>8.7739911319779824E-3</v>
      </c>
      <c r="H2336" s="4">
        <f>IF(AND(A2336&lt;$H$7,A2336&gt;$H$6),$H$8,0)</f>
        <v>0</v>
      </c>
    </row>
    <row r="2337" spans="1:8" x14ac:dyDescent="0.25">
      <c r="A2337" s="6">
        <f>A2336+$B$7</f>
        <v>465.39999999998213</v>
      </c>
      <c r="B2337" s="5">
        <f>B2336+C2336*$B$7</f>
        <v>-0.24342127522611301</v>
      </c>
      <c r="C2337" s="1">
        <f>C2336+D2336*$B$7</f>
        <v>-8.8369820116694142E-2</v>
      </c>
      <c r="D2337" s="6">
        <f>(E2337-B2337)*$B$6/$B$4-C2337*$B$5/$B$4</f>
        <v>-8.4263163265657377E-3</v>
      </c>
      <c r="E2337" s="5">
        <f>E2336+F2336*$B$7</f>
        <v>-1.218607638057728</v>
      </c>
      <c r="F2337" s="1">
        <f>F2336+G2336*$B$7</f>
        <v>9.030025381594993E-2</v>
      </c>
      <c r="G2337" s="1">
        <f>H2337/$H$4-(E2337-B2337)/$H$4*$B$6-F2337*$H$5/$H$4</f>
        <v>8.397359821076901E-3</v>
      </c>
      <c r="H2337" s="4">
        <f>IF(AND(A2337&lt;$H$7,A2337&gt;$H$6),$H$8,0)</f>
        <v>0</v>
      </c>
    </row>
    <row r="2338" spans="1:8" x14ac:dyDescent="0.25">
      <c r="A2338" s="6">
        <f>A2337+$B$7</f>
        <v>465.59999999998212</v>
      </c>
      <c r="B2338" s="5">
        <f>B2337+C2337*$B$7</f>
        <v>-0.26109523924945183</v>
      </c>
      <c r="C2338" s="1">
        <f>C2337+D2337*$B$7</f>
        <v>-9.0055083382007295E-2</v>
      </c>
      <c r="D2338" s="6">
        <f>(E2338-B2338)*$B$6/$B$4-C2338*$B$5/$B$4</f>
        <v>-8.0436972297207518E-3</v>
      </c>
      <c r="E2338" s="5">
        <f>E2337+F2337*$B$7</f>
        <v>-1.2005475872945379</v>
      </c>
      <c r="F2338" s="1">
        <f>F2337+G2337*$B$7</f>
        <v>9.1979725780165306E-2</v>
      </c>
      <c r="G2338" s="1">
        <f>H2338/$H$4-(E2338-B2338)/$H$4*$B$6-F2338*$H$5/$H$4</f>
        <v>8.0148275937483825E-3</v>
      </c>
      <c r="H2338" s="4">
        <f>IF(AND(A2338&lt;$H$7,A2338&gt;$H$6),$H$8,0)</f>
        <v>0</v>
      </c>
    </row>
    <row r="2339" spans="1:8" x14ac:dyDescent="0.25">
      <c r="A2339" s="6">
        <f>A2338+$B$7</f>
        <v>465.79999999998211</v>
      </c>
      <c r="B2339" s="5">
        <f>B2338+C2338*$B$7</f>
        <v>-0.27910625592585331</v>
      </c>
      <c r="C2339" s="1">
        <f>C2338+D2338*$B$7</f>
        <v>-9.1663822827951449E-2</v>
      </c>
      <c r="D2339" s="6">
        <f>(E2339-B2339)*$B$6/$B$4-C2339*$B$5/$B$4</f>
        <v>-7.6554965197072437E-3</v>
      </c>
      <c r="E2339" s="5">
        <f>E2338+F2338*$B$7</f>
        <v>-1.1821516421385048</v>
      </c>
      <c r="F2339" s="1">
        <f>F2338+G2338*$B$7</f>
        <v>9.3582691298914986E-2</v>
      </c>
      <c r="G2339" s="1">
        <f>H2339/$H$4-(E2339-B2339)/$H$4*$B$6-F2339*$H$5/$H$4</f>
        <v>7.6267134926427905E-3</v>
      </c>
      <c r="H2339" s="4">
        <f>IF(AND(A2339&lt;$H$7,A2339&gt;$H$6),$H$8,0)</f>
        <v>0</v>
      </c>
    </row>
    <row r="2340" spans="1:8" x14ac:dyDescent="0.25">
      <c r="A2340" s="6">
        <f>A2339+$B$7</f>
        <v>465.99999999998209</v>
      </c>
      <c r="B2340" s="5">
        <f>B2339+C2339*$B$7</f>
        <v>-0.29743902049144361</v>
      </c>
      <c r="C2340" s="1">
        <f>C2339+D2339*$B$7</f>
        <v>-9.3194922131892899E-2</v>
      </c>
      <c r="D2340" s="6">
        <f>(E2340-B2340)*$B$6/$B$4-C2340*$B$5/$B$4</f>
        <v>-7.2620370018943881E-3</v>
      </c>
      <c r="E2340" s="5">
        <f>E2339+F2339*$B$7</f>
        <v>-1.1634351038787218</v>
      </c>
      <c r="F2340" s="1">
        <f>F2339+G2339*$B$7</f>
        <v>9.5108033997443539E-2</v>
      </c>
      <c r="G2340" s="1">
        <f>H2340/$H$4-(E2340-B2340)/$H$4*$B$6-F2340*$H$5/$H$4</f>
        <v>7.2333403239111301E-3</v>
      </c>
      <c r="H2340" s="4">
        <f>IF(AND(A2340&lt;$H$7,A2340&gt;$H$6),$H$8,0)</f>
        <v>0</v>
      </c>
    </row>
    <row r="2341" spans="1:8" x14ac:dyDescent="0.25">
      <c r="A2341" s="6">
        <f>A2340+$B$7</f>
        <v>466.19999999998208</v>
      </c>
      <c r="B2341" s="5">
        <f>B2340+C2340*$B$7</f>
        <v>-0.31607800491782218</v>
      </c>
      <c r="C2341" s="1">
        <f>C2340+D2340*$B$7</f>
        <v>-9.4647329532271771E-2</v>
      </c>
      <c r="D2341" s="6">
        <f>(E2341-B2341)*$B$6/$B$4-C2341*$B$5/$B$4</f>
        <v>-6.863644978630035E-3</v>
      </c>
      <c r="E2341" s="5">
        <f>E2340+F2340*$B$7</f>
        <v>-1.1444134970792332</v>
      </c>
      <c r="F2341" s="1">
        <f>F2340+G2340*$B$7</f>
        <v>9.6554702062225758E-2</v>
      </c>
      <c r="G2341" s="1">
        <f>H2341/$H$4-(E2341-B2341)/$H$4*$B$6-F2341*$H$5/$H$4</f>
        <v>6.8350343906807233E-3</v>
      </c>
      <c r="H2341" s="4">
        <f>IF(AND(A2341&lt;$H$7,A2341&gt;$H$6),$H$8,0)</f>
        <v>0</v>
      </c>
    </row>
    <row r="2342" spans="1:8" x14ac:dyDescent="0.25">
      <c r="A2342" s="6">
        <f>A2341+$B$7</f>
        <v>466.39999999998207</v>
      </c>
      <c r="B2342" s="5">
        <f>B2341+C2341*$B$7</f>
        <v>-0.33500747082427651</v>
      </c>
      <c r="C2342" s="1">
        <f>C2341+D2341*$B$7</f>
        <v>-9.6020058527997776E-2</v>
      </c>
      <c r="D2342" s="6">
        <f>(E2342-B2342)*$B$6/$B$4-C2342*$B$5/$B$4</f>
        <v>-6.4606499805051499E-3</v>
      </c>
      <c r="E2342" s="5">
        <f>E2341+F2341*$B$7</f>
        <v>-1.125102556666788</v>
      </c>
      <c r="F2342" s="1">
        <f>F2341+G2341*$B$7</f>
        <v>9.792170894036191E-2</v>
      </c>
      <c r="G2342" s="1">
        <f>H2342/$H$4-(E2342-B2342)/$H$4*$B$6-F2342*$H$5/$H$4</f>
        <v>6.4321252243196873E-3</v>
      </c>
      <c r="H2342" s="4">
        <f>IF(AND(A2342&lt;$H$7,A2342&gt;$H$6),$H$8,0)</f>
        <v>0</v>
      </c>
    </row>
    <row r="2343" spans="1:8" x14ac:dyDescent="0.25">
      <c r="A2343" s="6">
        <f>A2342+$B$7</f>
        <v>466.59999999998206</v>
      </c>
      <c r="B2343" s="5">
        <f>B2342+C2342*$B$7</f>
        <v>-0.35421148252987605</v>
      </c>
      <c r="C2343" s="1">
        <f>C2342+D2342*$B$7</f>
        <v>-9.73121885240988E-2</v>
      </c>
      <c r="D2343" s="6">
        <f>(E2343-B2343)*$B$6/$B$4-C2343*$B$5/$B$4</f>
        <v>-6.0533844956269147E-3</v>
      </c>
      <c r="E2343" s="5">
        <f>E2342+F2342*$B$7</f>
        <v>-1.1055182148787157</v>
      </c>
      <c r="F2343" s="1">
        <f>F2342+G2342*$B$7</f>
        <v>9.9208133985225849E-2</v>
      </c>
      <c r="G2343" s="1">
        <f>H2343/$H$4-(E2343-B2343)/$H$4*$B$6-F2343*$H$5/$H$4</f>
        <v>6.0249453137100079E-3</v>
      </c>
      <c r="H2343" s="4">
        <f>IF(AND(A2343&lt;$H$7,A2343&gt;$H$6),$H$8,0)</f>
        <v>0</v>
      </c>
    </row>
    <row r="2344" spans="1:8" x14ac:dyDescent="0.25">
      <c r="A2344" s="6">
        <f>A2343+$B$7</f>
        <v>466.79999999998205</v>
      </c>
      <c r="B2344" s="5">
        <f>B2343+C2343*$B$7</f>
        <v>-0.37367392023469581</v>
      </c>
      <c r="C2344" s="1">
        <f>C2343+D2343*$B$7</f>
        <v>-9.8522865423224179E-2</v>
      </c>
      <c r="D2344" s="6">
        <f>(E2344-B2344)*$B$6/$B$4-C2344*$B$5/$B$4</f>
        <v>-5.6421836971213843E-3</v>
      </c>
      <c r="E2344" s="5">
        <f>E2343+F2343*$B$7</f>
        <v>-1.0856765880816706</v>
      </c>
      <c r="F2344" s="1">
        <f>F2343+G2343*$B$7</f>
        <v>0.10041312304796784</v>
      </c>
      <c r="G2344" s="1">
        <f>H2344/$H$4-(E2344-B2344)/$H$4*$B$6-F2344*$H$5/$H$4</f>
        <v>5.6138298327502298E-3</v>
      </c>
      <c r="H2344" s="4">
        <f>IF(AND(A2344&lt;$H$7,A2344&gt;$H$6),$H$8,0)</f>
        <v>0</v>
      </c>
    </row>
    <row r="2345" spans="1:8" x14ac:dyDescent="0.25">
      <c r="A2345" s="6">
        <f>A2344+$B$7</f>
        <v>466.99999999998204</v>
      </c>
      <c r="B2345" s="5">
        <f>B2344+C2344*$B$7</f>
        <v>-0.39337849331934066</v>
      </c>
      <c r="C2345" s="1">
        <f>C2344+D2344*$B$7</f>
        <v>-9.9651302162648461E-2</v>
      </c>
      <c r="D2345" s="6">
        <f>(E2345-B2345)*$B$6/$B$4-C2345*$B$5/$B$4</f>
        <v>-5.2273851690876364E-3</v>
      </c>
      <c r="E2345" s="5">
        <f>E2344+F2344*$B$7</f>
        <v>-1.065593963472077</v>
      </c>
      <c r="F2345" s="1">
        <f>F2344+G2344*$B$7</f>
        <v>0.10153588901451789</v>
      </c>
      <c r="G2345" s="1">
        <f>H2345/$H$4-(E2345-B2345)/$H$4*$B$6-F2345*$H$5/$H$4</f>
        <v>5.1991163663095957E-3</v>
      </c>
      <c r="H2345" s="4">
        <f>IF(AND(A2345&lt;$H$7,A2345&gt;$H$6),$H$8,0)</f>
        <v>0</v>
      </c>
    </row>
    <row r="2346" spans="1:8" x14ac:dyDescent="0.25">
      <c r="A2346" s="6">
        <f>A2345+$B$7</f>
        <v>467.19999999998203</v>
      </c>
      <c r="B2346" s="5">
        <f>B2345+C2345*$B$7</f>
        <v>-0.41330875375187037</v>
      </c>
      <c r="C2346" s="1">
        <f>C2345+D2345*$B$7</f>
        <v>-0.10069677919646598</v>
      </c>
      <c r="D2346" s="6">
        <f>(E2346-B2346)*$B$6/$B$4-C2346*$B$5/$B$4</f>
        <v>-4.8093286312260409E-3</v>
      </c>
      <c r="E2346" s="5">
        <f>E2345+F2345*$B$7</f>
        <v>-1.0452867856691734</v>
      </c>
      <c r="F2346" s="1">
        <f>F2345+G2345*$B$7</f>
        <v>0.10257571228777981</v>
      </c>
      <c r="G2346" s="1">
        <f>H2346/$H$4-(E2346-B2346)/$H$4*$B$6-F2346*$H$5/$H$4</f>
        <v>4.7811446348563344E-3</v>
      </c>
      <c r="H2346" s="4">
        <f>IF(AND(A2346&lt;$H$7,A2346&gt;$H$6),$H$8,0)</f>
        <v>0</v>
      </c>
    </row>
    <row r="2347" spans="1:8" x14ac:dyDescent="0.25">
      <c r="A2347" s="6">
        <f>A2346+$B$7</f>
        <v>467.39999999998201</v>
      </c>
      <c r="B2347" s="5">
        <f>B2346+C2346*$B$7</f>
        <v>-0.43344810959116359</v>
      </c>
      <c r="C2347" s="1">
        <f>C2346+D2346*$B$7</f>
        <v>-0.10165864492271119</v>
      </c>
      <c r="D2347" s="6">
        <f>(E2347-B2347)*$B$6/$B$4-C2347*$B$5/$B$4</f>
        <v>-4.3883556623638712E-3</v>
      </c>
      <c r="E2347" s="5">
        <f>E2346+F2346*$B$7</f>
        <v>-1.0247716432116174</v>
      </c>
      <c r="F2347" s="1">
        <f>F2346+G2346*$B$7</f>
        <v>0.10353194121475108</v>
      </c>
      <c r="G2347" s="1">
        <f>H2347/$H$4-(E2347-B2347)/$H$4*$B$6-F2347*$H$5/$H$4</f>
        <v>4.3602562179832736E-3</v>
      </c>
      <c r="H2347" s="4">
        <f>IF(AND(A2347&lt;$H$7,A2347&gt;$H$6),$H$8,0)</f>
        <v>0</v>
      </c>
    </row>
    <row r="2348" spans="1:8" x14ac:dyDescent="0.25">
      <c r="A2348" s="6">
        <f>A2347+$B$7</f>
        <v>467.599999999982</v>
      </c>
      <c r="B2348" s="5">
        <f>B2347+C2347*$B$7</f>
        <v>-0.45377983857570581</v>
      </c>
      <c r="C2348" s="1">
        <f>C2347+D2347*$B$7</f>
        <v>-0.10253631605518397</v>
      </c>
      <c r="D2348" s="6">
        <f>(E2348-B2348)*$B$6/$B$4-C2348*$B$5/$B$4</f>
        <v>-3.9648094231018553E-3</v>
      </c>
      <c r="E2348" s="5">
        <f>E2347+F2347*$B$7</f>
        <v>-1.0040652549686673</v>
      </c>
      <c r="F2348" s="1">
        <f>F2347+G2347*$B$7</f>
        <v>0.10440399245834774</v>
      </c>
      <c r="G2348" s="1">
        <f>H2348/$H$4-(E2348-B2348)/$H$4*$B$6-F2348*$H$5/$H$4</f>
        <v>3.9367942770543989E-3</v>
      </c>
      <c r="H2348" s="4">
        <f>IF(AND(A2348&lt;$H$7,A2348&gt;$H$6),$H$8,0)</f>
        <v>0</v>
      </c>
    </row>
    <row r="2349" spans="1:8" x14ac:dyDescent="0.25">
      <c r="A2349" s="6">
        <f>A2348+$B$7</f>
        <v>467.79999999998199</v>
      </c>
      <c r="B2349" s="5">
        <f>B2348+C2348*$B$7</f>
        <v>-0.4742871017867426</v>
      </c>
      <c r="C2349" s="1">
        <f>C2348+D2348*$B$7</f>
        <v>-0.10332927793980434</v>
      </c>
      <c r="D2349" s="6">
        <f>(E2349-B2349)*$B$6/$B$4-C2349*$B$5/$B$4</f>
        <v>-3.539034377805486E-3</v>
      </c>
      <c r="E2349" s="5">
        <f>E2348+F2348*$B$7</f>
        <v>-0.9831844564769977</v>
      </c>
      <c r="F2349" s="1">
        <f>F2348+G2348*$B$7</f>
        <v>0.10519135131375862</v>
      </c>
      <c r="G2349" s="1">
        <f>H2349/$H$4-(E2349-B2349)/$H$4*$B$6-F2349*$H$5/$H$4</f>
        <v>3.5111032771961721E-3</v>
      </c>
      <c r="H2349" s="4">
        <f>IF(AND(A2349&lt;$H$7,A2349&gt;$H$6),$H$8,0)</f>
        <v>0</v>
      </c>
    </row>
    <row r="2350" spans="1:8" x14ac:dyDescent="0.25">
      <c r="A2350" s="6">
        <f>A2349+$B$7</f>
        <v>467.99999999998198</v>
      </c>
      <c r="B2350" s="5">
        <f>B2349+C2349*$B$7</f>
        <v>-0.49495295737470346</v>
      </c>
      <c r="C2350" s="1">
        <f>C2349+D2349*$B$7</f>
        <v>-0.10403708481536544</v>
      </c>
      <c r="D2350" s="6">
        <f>(E2350-B2350)*$B$6/$B$4-C2350*$B$5/$B$4</f>
        <v>-3.1113760161649434E-3</v>
      </c>
      <c r="E2350" s="5">
        <f>E2349+F2349*$B$7</f>
        <v>-0.96214618621424597</v>
      </c>
      <c r="F2350" s="1">
        <f>F2349+G2349*$B$7</f>
        <v>0.10589357196919785</v>
      </c>
      <c r="G2350" s="1">
        <f>H2350/$H$4-(E2350-B2350)/$H$4*$B$6-F2350*$H$5/$H$4</f>
        <v>3.0835287088574574E-3</v>
      </c>
      <c r="H2350" s="4">
        <f>IF(AND(A2350&lt;$H$7,A2350&gt;$H$6),$H$8,0)</f>
        <v>0</v>
      </c>
    </row>
    <row r="2351" spans="1:8" x14ac:dyDescent="0.25">
      <c r="A2351" s="6">
        <f>A2350+$B$7</f>
        <v>468.19999999998197</v>
      </c>
      <c r="B2351" s="5">
        <f>B2350+C2350*$B$7</f>
        <v>-0.51576037433777655</v>
      </c>
      <c r="C2351" s="1">
        <f>C2350+D2350*$B$7</f>
        <v>-0.10465936001859844</v>
      </c>
      <c r="D2351" s="6">
        <f>(E2351-B2351)*$B$6/$B$4-C2351*$B$5/$B$4</f>
        <v>-2.6821805745473222E-3</v>
      </c>
      <c r="E2351" s="5">
        <f>E2350+F2350*$B$7</f>
        <v>-0.94096747182040641</v>
      </c>
      <c r="F2351" s="1">
        <f>F2350+G2350*$B$7</f>
        <v>0.10651027771096934</v>
      </c>
      <c r="G2351" s="1">
        <f>H2351/$H$4-(E2351-B2351)/$H$4*$B$6-F2351*$H$5/$H$4</f>
        <v>2.6544168091617586E-3</v>
      </c>
      <c r="H2351" s="4">
        <f>IF(AND(A2351&lt;$H$7,A2351&gt;$H$6),$H$8,0)</f>
        <v>0</v>
      </c>
    </row>
    <row r="2352" spans="1:8" x14ac:dyDescent="0.25">
      <c r="A2352" s="6">
        <f>A2351+$B$7</f>
        <v>468.39999999998196</v>
      </c>
      <c r="B2352" s="5">
        <f>B2351+C2351*$B$7</f>
        <v>-0.53669224634149626</v>
      </c>
      <c r="C2352" s="1">
        <f>C2351+D2351*$B$7</f>
        <v>-0.10519579613350789</v>
      </c>
      <c r="D2352" s="6">
        <f>(E2352-B2352)*$B$6/$B$4-C2352*$B$5/$B$4</f>
        <v>-2.2517947573645449E-3</v>
      </c>
      <c r="E2352" s="5">
        <f>E2351+F2351*$B$7</f>
        <v>-0.91966541627821252</v>
      </c>
      <c r="F2352" s="1">
        <f>F2351+G2351*$B$7</f>
        <v>0.10704116107280169</v>
      </c>
      <c r="G2352" s="1">
        <f>H2352/$H$4-(E2352-B2352)/$H$4*$B$6-F2352*$H$5/$H$4</f>
        <v>2.2241142832751378E-3</v>
      </c>
      <c r="H2352" s="4">
        <f>IF(AND(A2352&lt;$H$7,A2352&gt;$H$6),$H$8,0)</f>
        <v>0</v>
      </c>
    </row>
    <row r="2353" spans="1:8" x14ac:dyDescent="0.25">
      <c r="A2353" s="6">
        <f>A2352+$B$7</f>
        <v>468.59999999998195</v>
      </c>
      <c r="B2353" s="5">
        <f>B2352+C2352*$B$7</f>
        <v>-0.55773140556819789</v>
      </c>
      <c r="C2353" s="1">
        <f>C2352+D2352*$B$7</f>
        <v>-0.10564615508498081</v>
      </c>
      <c r="D2353" s="6">
        <f>(E2353-B2353)*$B$6/$B$4-C2353*$B$5/$B$4</f>
        <v>-1.8205654586798308E-3</v>
      </c>
      <c r="E2353" s="5">
        <f>E2352+F2352*$B$7</f>
        <v>-0.89825718406365218</v>
      </c>
      <c r="F2353" s="1">
        <f>F2352+G2352*$B$7</f>
        <v>0.10748598392945671</v>
      </c>
      <c r="G2353" s="1">
        <f>H2353/$H$4-(E2353-B2353)/$H$4*$B$6-F2353*$H$5/$H$4</f>
        <v>1.792968026012692E-3</v>
      </c>
      <c r="H2353" s="4">
        <f>IF(AND(A2353&lt;$H$7,A2353&gt;$H$6),$H$8,0)</f>
        <v>0</v>
      </c>
    </row>
    <row r="2354" spans="1:8" x14ac:dyDescent="0.25">
      <c r="A2354" s="6">
        <f>A2353+$B$7</f>
        <v>468.79999999998194</v>
      </c>
      <c r="B2354" s="5">
        <f>B2353+C2353*$B$7</f>
        <v>-0.57886063658519404</v>
      </c>
      <c r="C2354" s="1">
        <f>C2353+D2353*$B$7</f>
        <v>-0.10601026817671677</v>
      </c>
      <c r="D2354" s="6">
        <f>(E2354-B2354)*$B$6/$B$4-C2354*$B$5/$B$4</f>
        <v>-1.3888394842749166E-3</v>
      </c>
      <c r="E2354" s="5">
        <f>E2353+F2353*$B$7</f>
        <v>-0.87675998727776083</v>
      </c>
      <c r="F2354" s="1">
        <f>F2353+G2353*$B$7</f>
        <v>0.10784457753465926</v>
      </c>
      <c r="G2354" s="1">
        <f>H2354/$H$4-(E2354-B2354)/$H$4*$B$6-F2354*$H$5/$H$4</f>
        <v>1.3613248439057794E-3</v>
      </c>
      <c r="H2354" s="4">
        <f>IF(AND(A2354&lt;$H$7,A2354&gt;$H$6),$H$8,0)</f>
        <v>0</v>
      </c>
    </row>
    <row r="2355" spans="1:8" x14ac:dyDescent="0.25">
      <c r="A2355" s="6">
        <f>A2354+$B$7</f>
        <v>468.99999999998192</v>
      </c>
      <c r="B2355" s="5">
        <f>B2354+C2354*$B$7</f>
        <v>-0.60006269022053738</v>
      </c>
      <c r="C2355" s="1">
        <f>C2354+D2354*$B$7</f>
        <v>-0.10628803607357175</v>
      </c>
      <c r="D2355" s="6">
        <f>(E2355-B2355)*$B$6/$B$4-C2355*$B$5/$B$4</f>
        <v>-9.5696327439933997E-4</v>
      </c>
      <c r="E2355" s="5">
        <f>E2354+F2354*$B$7</f>
        <v>-0.85519107177082898</v>
      </c>
      <c r="F2355" s="1">
        <f>F2354+G2354*$B$7</f>
        <v>0.10811684250344042</v>
      </c>
      <c r="G2355" s="1">
        <f>H2355/$H$4-(E2355-B2355)/$H$4*$B$6-F2355*$H$5/$H$4</f>
        <v>9.2953117795130987E-4</v>
      </c>
      <c r="H2355" s="4">
        <f>IF(AND(A2355&lt;$H$7,A2355&gt;$H$6),$H$8,0)</f>
        <v>0</v>
      </c>
    </row>
    <row r="2356" spans="1:8" x14ac:dyDescent="0.25">
      <c r="A2356" s="6">
        <f>A2355+$B$7</f>
        <v>469.19999999998191</v>
      </c>
      <c r="B2356" s="5">
        <f>B2355+C2355*$B$7</f>
        <v>-0.62132029743525174</v>
      </c>
      <c r="C2356" s="1">
        <f>C2355+D2355*$B$7</f>
        <v>-0.10647942872845162</v>
      </c>
      <c r="D2356" s="6">
        <f>(E2356-B2356)*$B$6/$B$4-C2356*$B$5/$B$4</f>
        <v>-5.2528262742211704E-4</v>
      </c>
      <c r="E2356" s="5">
        <f>E2355+F2355*$B$7</f>
        <v>-0.83356770327014085</v>
      </c>
      <c r="F2356" s="1">
        <f>F2355+G2355*$B$7</f>
        <v>0.10830274873903067</v>
      </c>
      <c r="G2356" s="1">
        <f>H2356/$H$4-(E2356-B2356)/$H$4*$B$6-F2356*$H$5/$H$4</f>
        <v>4.9793282726343091E-4</v>
      </c>
      <c r="H2356" s="4">
        <f>IF(AND(A2356&lt;$H$7,A2356&gt;$H$6),$H$8,0)</f>
        <v>0</v>
      </c>
    </row>
    <row r="2357" spans="1:8" x14ac:dyDescent="0.25">
      <c r="A2357" s="6">
        <f>A2356+$B$7</f>
        <v>469.3999999999819</v>
      </c>
      <c r="B2357" s="5">
        <f>B2356+C2356*$B$7</f>
        <v>-0.64261618318094205</v>
      </c>
      <c r="C2357" s="1">
        <f>C2356+D2356*$B$7</f>
        <v>-0.10658448525393605</v>
      </c>
      <c r="D2357" s="6">
        <f>(E2357-B2357)*$B$6/$B$4-C2357*$B$5/$B$4</f>
        <v>-9.4142424604885507E-5</v>
      </c>
      <c r="E2357" s="5">
        <f>E2356+F2356*$B$7</f>
        <v>-0.81190715352233467</v>
      </c>
      <c r="F2357" s="1">
        <f>F2356+G2356*$B$7</f>
        <v>0.10840233530448336</v>
      </c>
      <c r="G2357" s="1">
        <f>H2357/$H$4-(E2357-B2357)/$H$4*$B$6-F2357*$H$5/$H$4</f>
        <v>6.6874673846675911E-5</v>
      </c>
      <c r="H2357" s="4">
        <f>IF(AND(A2357&lt;$H$7,A2357&gt;$H$6),$H$8,0)</f>
        <v>0</v>
      </c>
    </row>
    <row r="2358" spans="1:8" x14ac:dyDescent="0.25">
      <c r="A2358" s="6">
        <f>A2357+$B$7</f>
        <v>469.59999999998189</v>
      </c>
      <c r="B2358" s="5">
        <f>B2357+C2357*$B$7</f>
        <v>-0.66393308023172926</v>
      </c>
      <c r="C2358" s="1">
        <f>C2357+D2357*$B$7</f>
        <v>-0.10660331373885702</v>
      </c>
      <c r="D2358" s="6">
        <f>(E2358-B2358)*$B$6/$B$4-C2358*$B$5/$B$4</f>
        <v>3.3611364378576783E-4</v>
      </c>
      <c r="E2358" s="5">
        <f>E2357+F2357*$B$7</f>
        <v>-0.79022668646143801</v>
      </c>
      <c r="F2358" s="1">
        <f>F2357+G2357*$B$7</f>
        <v>0.1084157102392527</v>
      </c>
      <c r="G2358" s="1">
        <f>H2358/$H$4-(E2358-B2358)/$H$4*$B$6-F2358*$H$5/$H$4</f>
        <v>-3.6329959129170275E-4</v>
      </c>
      <c r="H2358" s="4">
        <f>IF(AND(A2358&lt;$H$7,A2358&gt;$H$6),$H$8,0)</f>
        <v>0</v>
      </c>
    </row>
    <row r="2359" spans="1:8" x14ac:dyDescent="0.25">
      <c r="A2359" s="6">
        <f>A2358+$B$7</f>
        <v>469.79999999998188</v>
      </c>
      <c r="B2359" s="5">
        <f>B2358+C2358*$B$7</f>
        <v>-0.6852537429795007</v>
      </c>
      <c r="C2359" s="1">
        <f>C2358+D2358*$B$7</f>
        <v>-0.10653609101009986</v>
      </c>
      <c r="D2359" s="6">
        <f>(E2359-B2359)*$B$6/$B$4-C2359*$B$5/$B$4</f>
        <v>7.6514335081062971E-4</v>
      </c>
      <c r="E2359" s="5">
        <f>E2358+F2358*$B$7</f>
        <v>-0.76854354441358752</v>
      </c>
      <c r="F2359" s="1">
        <f>F2358+G2358*$B$7</f>
        <v>0.10834305032099435</v>
      </c>
      <c r="G2359" s="1">
        <f>H2359/$H$4-(E2359-B2359)/$H$4*$B$6-F2359*$H$5/$H$4</f>
        <v>-7.9224774047404693E-4</v>
      </c>
      <c r="H2359" s="4">
        <f>IF(AND(A2359&lt;$H$7,A2359&gt;$H$6),$H$8,0)</f>
        <v>0</v>
      </c>
    </row>
    <row r="2360" spans="1:8" x14ac:dyDescent="0.25">
      <c r="A2360" s="6">
        <f>A2359+$B$7</f>
        <v>469.99999999998187</v>
      </c>
      <c r="B2360" s="5">
        <f>B2359+C2359*$B$7</f>
        <v>-0.70656096118152067</v>
      </c>
      <c r="C2360" s="1">
        <f>C2359+D2359*$B$7</f>
        <v>-0.10638306233993775</v>
      </c>
      <c r="D2360" s="6">
        <f>(E2360-B2360)*$B$6/$B$4-C2360*$B$5/$B$4</f>
        <v>1.1926062034203861E-3</v>
      </c>
      <c r="E2360" s="5">
        <f>E2359+F2359*$B$7</f>
        <v>-0.74687493434938867</v>
      </c>
      <c r="F2360" s="1">
        <f>F2359+G2359*$B$7</f>
        <v>0.10818460077289954</v>
      </c>
      <c r="G2360" s="1">
        <f>H2360/$H$4-(E2360-B2360)/$H$4*$B$6-F2360*$H$5/$H$4</f>
        <v>-1.2196292799148132E-3</v>
      </c>
      <c r="H2360" s="4">
        <f>IF(AND(A2360&lt;$H$7,A2360&gt;$H$6),$H$8,0)</f>
        <v>0</v>
      </c>
    </row>
    <row r="2361" spans="1:8" x14ac:dyDescent="0.25">
      <c r="A2361" s="6">
        <f>A2360+$B$7</f>
        <v>470.19999999998186</v>
      </c>
      <c r="B2361" s="5">
        <f>B2360+C2360*$B$7</f>
        <v>-0.72783757364950818</v>
      </c>
      <c r="C2361" s="1">
        <f>C2360+D2360*$B$7</f>
        <v>-0.10614454109925367</v>
      </c>
      <c r="D2361" s="6">
        <f>(E2361-B2361)*$B$6/$B$4-C2361*$B$5/$B$4</f>
        <v>1.6181637110357998E-3</v>
      </c>
      <c r="E2361" s="5">
        <f>E2360+F2360*$B$7</f>
        <v>-0.72523801419480871</v>
      </c>
      <c r="F2361" s="1">
        <f>F2360+G2360*$B$7</f>
        <v>0.10794067491691658</v>
      </c>
      <c r="G2361" s="1">
        <f>H2361/$H$4-(E2361-B2361)/$H$4*$B$6-F2361*$H$5/$H$4</f>
        <v>-1.6451057183007433E-3</v>
      </c>
      <c r="H2361" s="4">
        <f>IF(AND(A2361&lt;$H$7,A2361&gt;$H$6),$H$8,0)</f>
        <v>0</v>
      </c>
    </row>
    <row r="2362" spans="1:8" x14ac:dyDescent="0.25">
      <c r="A2362" s="6">
        <f>A2361+$B$7</f>
        <v>470.39999999998184</v>
      </c>
      <c r="B2362" s="5">
        <f>B2361+C2361*$B$7</f>
        <v>-0.74906648186935887</v>
      </c>
      <c r="C2362" s="1">
        <f>C2361+D2361*$B$7</f>
        <v>-0.10582090835704651</v>
      </c>
      <c r="D2362" s="6">
        <f>(E2362-B2362)*$B$6/$B$4-C2362*$B$5/$B$4</f>
        <v>2.0414796519350321E-3</v>
      </c>
      <c r="E2362" s="5">
        <f>E2361+F2361*$B$7</f>
        <v>-0.70364987921142541</v>
      </c>
      <c r="F2362" s="1">
        <f>F2361+G2361*$B$7</f>
        <v>0.10761165377325643</v>
      </c>
      <c r="G2362" s="1">
        <f>H2362/$H$4-(E2362-B2362)/$H$4*$B$6-F2362*$H$5/$H$4</f>
        <v>-2.0683408331781811E-3</v>
      </c>
      <c r="H2362" s="4">
        <f>IF(AND(A2362&lt;$H$7,A2362&gt;$H$6),$H$8,0)</f>
        <v>0</v>
      </c>
    </row>
    <row r="2363" spans="1:8" x14ac:dyDescent="0.25">
      <c r="A2363" s="6">
        <f>A2362+$B$7</f>
        <v>470.59999999998183</v>
      </c>
      <c r="B2363" s="5">
        <f>B2362+C2362*$B$7</f>
        <v>-0.77023066354076819</v>
      </c>
      <c r="C2363" s="1">
        <f>C2362+D2362*$B$7</f>
        <v>-0.1054126124266595</v>
      </c>
      <c r="D2363" s="6">
        <f>(E2363-B2363)*$B$6/$B$4-C2363*$B$5/$B$4</f>
        <v>2.4622203372398335E-3</v>
      </c>
      <c r="E2363" s="5">
        <f>E2362+F2362*$B$7</f>
        <v>-0.68212754845677415</v>
      </c>
      <c r="F2363" s="1">
        <f>F2362+G2362*$B$7</f>
        <v>0.10719798560662079</v>
      </c>
      <c r="G2363" s="1">
        <f>H2363/$H$4-(E2363-B2363)/$H$4*$B$6-F2363*$H$5/$H$4</f>
        <v>-2.4890009349392522E-3</v>
      </c>
      <c r="H2363" s="4">
        <f>IF(AND(A2363&lt;$H$7,A2363&gt;$H$6),$H$8,0)</f>
        <v>0</v>
      </c>
    </row>
    <row r="2364" spans="1:8" x14ac:dyDescent="0.25">
      <c r="A2364" s="6">
        <f>A2363+$B$7</f>
        <v>470.79999999998182</v>
      </c>
      <c r="B2364" s="5">
        <f>B2363+C2363*$B$7</f>
        <v>-0.79131318602610012</v>
      </c>
      <c r="C2364" s="1">
        <f>C2363+D2363*$B$7</f>
        <v>-0.10492016835921153</v>
      </c>
      <c r="D2364" s="6">
        <f>(E2364-B2364)*$B$6/$B$4-C2364*$B$5/$B$4</f>
        <v>2.8800548722946739E-3</v>
      </c>
      <c r="E2364" s="5">
        <f>E2363+F2363*$B$7</f>
        <v>-0.66068795133545</v>
      </c>
      <c r="F2364" s="1">
        <f>F2363+G2363*$B$7</f>
        <v>0.10670018541963294</v>
      </c>
      <c r="G2364" s="1">
        <f>H2364/$H$4-(E2364-B2364)/$H$4*$B$6-F2364*$H$5/$H$4</f>
        <v>-2.9067551282009954E-3</v>
      </c>
      <c r="H2364" s="4">
        <f>IF(AND(A2364&lt;$H$7,A2364&gt;$H$6),$H$8,0)</f>
        <v>0</v>
      </c>
    </row>
    <row r="2365" spans="1:8" x14ac:dyDescent="0.25">
      <c r="A2365" s="6">
        <f>A2364+$B$7</f>
        <v>470.99999999998181</v>
      </c>
      <c r="B2365" s="5">
        <f>B2364+C2364*$B$7</f>
        <v>-0.81229721969794244</v>
      </c>
      <c r="C2365" s="1">
        <f>C2364+D2364*$B$7</f>
        <v>-0.1043441573847526</v>
      </c>
      <c r="D2365" s="6">
        <f>(E2365-B2365)*$B$6/$B$4-C2365*$B$5/$B$4</f>
        <v>3.2946554152354802E-3</v>
      </c>
      <c r="E2365" s="5">
        <f>E2364+F2364*$B$7</f>
        <v>-0.63934791425152337</v>
      </c>
      <c r="F2365" s="1">
        <f>F2364+G2364*$B$7</f>
        <v>0.10611883439399275</v>
      </c>
      <c r="G2365" s="1">
        <f>H2365/$H$4-(E2365-B2365)/$H$4*$B$6-F2365*$H$5/$H$4</f>
        <v>-3.321275570374082E-3</v>
      </c>
      <c r="H2365" s="4">
        <f>IF(AND(A2365&lt;$H$7,A2365&gt;$H$6),$H$8,0)</f>
        <v>0</v>
      </c>
    </row>
    <row r="2366" spans="1:8" x14ac:dyDescent="0.25">
      <c r="A2366" s="6">
        <f>A2365+$B$7</f>
        <v>471.1999999999818</v>
      </c>
      <c r="B2366" s="5">
        <f>B2365+C2365*$B$7</f>
        <v>-0.83316605117489295</v>
      </c>
      <c r="C2366" s="1">
        <f>C2365+D2365*$B$7</f>
        <v>-0.1036852263017055</v>
      </c>
      <c r="D2366" s="6">
        <f>(E2366-B2366)*$B$6/$B$4-C2366*$B$5/$B$4</f>
        <v>3.7056974325472636E-3</v>
      </c>
      <c r="E2366" s="5">
        <f>E2365+F2365*$B$7</f>
        <v>-0.61812414737272481</v>
      </c>
      <c r="F2366" s="1">
        <f>F2365+G2365*$B$7</f>
        <v>0.10545457927991793</v>
      </c>
      <c r="G2366" s="1">
        <f>H2366/$H$4-(E2366-B2366)/$H$4*$B$6-F2366*$H$5/$H$4</f>
        <v>-3.7322377272204508E-3</v>
      </c>
      <c r="H2366" s="4">
        <f>IF(AND(A2366&lt;$H$7,A2366&gt;$H$6),$H$8,0)</f>
        <v>0</v>
      </c>
    </row>
    <row r="2367" spans="1:8" x14ac:dyDescent="0.25">
      <c r="A2367" s="6">
        <f>A2366+$B$7</f>
        <v>471.39999999998179</v>
      </c>
      <c r="B2367" s="5">
        <f>B2366+C2366*$B$7</f>
        <v>-0.8539030964352341</v>
      </c>
      <c r="C2367" s="1">
        <f>C2366+D2366*$B$7</f>
        <v>-0.10294408681519604</v>
      </c>
      <c r="D2367" s="6">
        <f>(E2367-B2367)*$B$6/$B$4-C2367*$B$5/$B$4</f>
        <v>4.1128599514128686E-3</v>
      </c>
      <c r="E2367" s="5">
        <f>E2366+F2366*$B$7</f>
        <v>-0.59703323151674126</v>
      </c>
      <c r="F2367" s="1">
        <f>F2366+G2366*$B$7</f>
        <v>0.10470813173447384</v>
      </c>
      <c r="G2367" s="1">
        <f>H2367/$H$4-(E2367-B2367)/$H$4*$B$6-F2367*$H$5/$H$4</f>
        <v>-4.1393206252020361E-3</v>
      </c>
      <c r="H2367" s="4">
        <f>IF(AND(A2367&lt;$H$7,A2367&gt;$H$6),$H$8,0)</f>
        <v>0</v>
      </c>
    </row>
    <row r="2368" spans="1:8" x14ac:dyDescent="0.25">
      <c r="A2368" s="6">
        <f>A2367+$B$7</f>
        <v>471.59999999998178</v>
      </c>
      <c r="B2368" s="5">
        <f>B2367+C2367*$B$7</f>
        <v>-0.87449191379827329</v>
      </c>
      <c r="C2368" s="1">
        <f>C2367+D2367*$B$7</f>
        <v>-0.10212151482491347</v>
      </c>
      <c r="D2368" s="6">
        <f>(E2368-B2368)*$B$6/$B$4-C2368*$B$5/$B$4</f>
        <v>4.5158258086579698E-3</v>
      </c>
      <c r="E2368" s="5">
        <f>E2367+F2367*$B$7</f>
        <v>-0.57609160516984648</v>
      </c>
      <c r="F2368" s="1">
        <f>F2367+G2367*$B$7</f>
        <v>0.10388026760943343</v>
      </c>
      <c r="G2368" s="1">
        <f>H2368/$H$4-(E2368-B2368)/$H$4*$B$6-F2368*$H$5/$H$4</f>
        <v>-4.5422071004257696E-3</v>
      </c>
      <c r="H2368" s="4">
        <f>IF(AND(A2368&lt;$H$7,A2368&gt;$H$6),$H$8,0)</f>
        <v>0</v>
      </c>
    </row>
    <row r="2369" spans="1:8" x14ac:dyDescent="0.25">
      <c r="A2369" s="6">
        <f>A2368+$B$7</f>
        <v>471.79999999998176</v>
      </c>
      <c r="B2369" s="5">
        <f>B2368+C2368*$B$7</f>
        <v>-0.89491621676325595</v>
      </c>
      <c r="C2369" s="1">
        <f>C2368+D2368*$B$7</f>
        <v>-0.10121834966318187</v>
      </c>
      <c r="D2369" s="6">
        <f>(E2369-B2369)*$B$6/$B$4-C2369*$B$5/$B$4</f>
        <v>4.9142818961006897E-3</v>
      </c>
      <c r="E2369" s="5">
        <f>E2368+F2368*$B$7</f>
        <v>-0.55531555164795976</v>
      </c>
      <c r="F2369" s="1">
        <f>F2368+G2368*$B$7</f>
        <v>0.10297182618934828</v>
      </c>
      <c r="G2369" s="1">
        <f>H2369/$H$4-(E2369-B2369)/$H$4*$B$6-F2369*$H$5/$H$4</f>
        <v>-4.9405840439931863E-3</v>
      </c>
      <c r="H2369" s="4">
        <f>IF(AND(A2369&lt;$H$7,A2369&gt;$H$6),$H$8,0)</f>
        <v>0</v>
      </c>
    </row>
    <row r="2370" spans="1:8" x14ac:dyDescent="0.25">
      <c r="A2370" s="6">
        <f>A2369+$B$7</f>
        <v>471.99999999998175</v>
      </c>
      <c r="B2370" s="5">
        <f>B2369+C2369*$B$7</f>
        <v>-0.91515988669589232</v>
      </c>
      <c r="C2370" s="1">
        <f>C2369+D2369*$B$7</f>
        <v>-0.10023549328396174</v>
      </c>
      <c r="D2370" s="6">
        <f>(E2370-B2370)*$B$6/$B$4-C2370*$B$5/$B$4</f>
        <v>5.3079194021174482E-3</v>
      </c>
      <c r="E2370" s="5">
        <f>E2369+F2369*$B$7</f>
        <v>-0.53472118641009014</v>
      </c>
      <c r="F2370" s="1">
        <f>F2369+G2369*$B$7</f>
        <v>0.10198370938054964</v>
      </c>
      <c r="G2370" s="1">
        <f>H2370/$H$4-(E2370-B2370)/$H$4*$B$6-F2370*$H$5/$H$4</f>
        <v>-5.3341426435662663E-3</v>
      </c>
      <c r="H2370" s="4">
        <f>IF(AND(A2370&lt;$H$7,A2370&gt;$H$6),$H$8,0)</f>
        <v>0</v>
      </c>
    </row>
    <row r="2371" spans="1:8" x14ac:dyDescent="0.25">
      <c r="A2371" s="6">
        <f>A2370+$B$7</f>
        <v>472.19999999998174</v>
      </c>
      <c r="B2371" s="5">
        <f>B2370+C2370*$B$7</f>
        <v>-0.93520698535268465</v>
      </c>
      <c r="C2371" s="1">
        <f>C2370+D2370*$B$7</f>
        <v>-9.9173909403538249E-2</v>
      </c>
      <c r="D2371" s="6">
        <f>(E2371-B2371)*$B$6/$B$4-C2371*$B$5/$B$4</f>
        <v>5.6964340492401174E-3</v>
      </c>
      <c r="E2371" s="5">
        <f>E2370+F2370*$B$7</f>
        <v>-0.51432444453398019</v>
      </c>
      <c r="F2371" s="1">
        <f>F2370+G2370*$B$7</f>
        <v>0.10091688085183638</v>
      </c>
      <c r="G2371" s="1">
        <f>H2371/$H$4-(E2371-B2371)/$H$4*$B$6-F2371*$H$5/$H$4</f>
        <v>-5.7225786209645912E-3</v>
      </c>
      <c r="H2371" s="4">
        <f>IF(AND(A2371&lt;$H$7,A2371&gt;$H$6),$H$8,0)</f>
        <v>0</v>
      </c>
    </row>
    <row r="2372" spans="1:8" x14ac:dyDescent="0.25">
      <c r="A2372" s="6">
        <f>A2371+$B$7</f>
        <v>472.39999999998173</v>
      </c>
      <c r="B2372" s="5">
        <f>B2371+C2371*$B$7</f>
        <v>-0.95504176723339229</v>
      </c>
      <c r="C2372" s="1">
        <f>C2371+D2371*$B$7</f>
        <v>-9.8034622593690224E-2</v>
      </c>
      <c r="D2372" s="6">
        <f>(E2372-B2372)*$B$6/$B$4-C2372*$B$5/$B$4</f>
        <v>6.0795263276031478E-3</v>
      </c>
      <c r="E2372" s="5">
        <f>E2371+F2371*$B$7</f>
        <v>-0.49414106836361293</v>
      </c>
      <c r="F2372" s="1">
        <f>F2371+G2371*$B$7</f>
        <v>9.9772365127643467E-2</v>
      </c>
      <c r="G2372" s="1">
        <f>H2372/$H$4-(E2372-B2372)/$H$4*$B$6-F2372*$H$5/$H$4</f>
        <v>-6.1055924656124453E-3</v>
      </c>
      <c r="H2372" s="4">
        <f>IF(AND(A2372&lt;$H$7,A2372&gt;$H$6),$H$8,0)</f>
        <v>0</v>
      </c>
    </row>
    <row r="2373" spans="1:8" x14ac:dyDescent="0.25">
      <c r="A2373" s="6">
        <f>A2372+$B$7</f>
        <v>472.59999999998172</v>
      </c>
      <c r="B2373" s="5">
        <f>B2372+C2372*$B$7</f>
        <v>-0.97464869175213031</v>
      </c>
      <c r="C2373" s="1">
        <f>C2372+D2372*$B$7</f>
        <v>-9.6818717328169601E-2</v>
      </c>
      <c r="D2373" s="6">
        <f>(E2373-B2373)*$B$6/$B$4-C2373*$B$5/$B$4</f>
        <v>6.456901724063005E-3</v>
      </c>
      <c r="E2373" s="5">
        <f>E2372+F2372*$B$7</f>
        <v>-0.47418659533808422</v>
      </c>
      <c r="F2373" s="1">
        <f>F2372+G2372*$B$7</f>
        <v>9.8551246634520973E-2</v>
      </c>
      <c r="G2373" s="1">
        <f>H2373/$H$4-(E2373-B2373)/$H$4*$B$6-F2373*$H$5/$H$4</f>
        <v>-6.4828896636582745E-3</v>
      </c>
      <c r="H2373" s="4">
        <f>IF(AND(A2373&lt;$H$7,A2373&gt;$H$6),$H$8,0)</f>
        <v>0</v>
      </c>
    </row>
    <row r="2374" spans="1:8" x14ac:dyDescent="0.25">
      <c r="A2374" s="6">
        <f>A2373+$B$7</f>
        <v>472.79999999998171</v>
      </c>
      <c r="B2374" s="5">
        <f>B2373+C2373*$B$7</f>
        <v>-0.99401243521776428</v>
      </c>
      <c r="C2374" s="1">
        <f>C2373+D2373*$B$7</f>
        <v>-9.5527336983356997E-2</v>
      </c>
      <c r="D2374" s="6">
        <f>(E2374-B2374)*$B$6/$B$4-C2374*$B$5/$B$4</f>
        <v>6.8282709468161975E-3</v>
      </c>
      <c r="E2374" s="5">
        <f>E2373+F2373*$B$7</f>
        <v>-0.45447634601118003</v>
      </c>
      <c r="F2374" s="1">
        <f>F2373+G2373*$B$7</f>
        <v>9.7254668701789324E-2</v>
      </c>
      <c r="G2374" s="1">
        <f>H2374/$H$4-(E2374-B2374)/$H$4*$B$6-F2374*$H$5/$H$4</f>
        <v>-6.8541809225926825E-3</v>
      </c>
      <c r="H2374" s="4">
        <f>IF(AND(A2374&lt;$H$7,A2374&gt;$H$6),$H$8,0)</f>
        <v>0</v>
      </c>
    </row>
    <row r="2375" spans="1:8" x14ac:dyDescent="0.25">
      <c r="A2375" s="6">
        <f>A2374+$B$7</f>
        <v>472.9999999999817</v>
      </c>
      <c r="B2375" s="5">
        <f>B2374+C2374*$B$7</f>
        <v>-1.0131179026144357</v>
      </c>
      <c r="C2375" s="1">
        <f>C2374+D2374*$B$7</f>
        <v>-9.4161682793993756E-2</v>
      </c>
      <c r="D2375" s="6">
        <f>(E2375-B2375)*$B$6/$B$4-C2375*$B$5/$B$4</f>
        <v>7.1933501453460419E-3</v>
      </c>
      <c r="E2375" s="5">
        <f>E2374+F2374*$B$7</f>
        <v>-0.43502541227082214</v>
      </c>
      <c r="F2375" s="1">
        <f>F2374+G2374*$B$7</f>
        <v>9.5883832517270784E-2</v>
      </c>
      <c r="G2375" s="1">
        <f>H2375/$H$4-(E2375-B2375)/$H$4*$B$6-F2375*$H$5/$H$4</f>
        <v>-7.2191823911951971E-3</v>
      </c>
      <c r="H2375" s="4">
        <f>IF(AND(A2375&lt;$H$7,A2375&gt;$H$6),$H$8,0)</f>
        <v>0</v>
      </c>
    </row>
    <row r="2376" spans="1:8" x14ac:dyDescent="0.25">
      <c r="A2376" s="6">
        <f>A2375+$B$7</f>
        <v>473.19999999998169</v>
      </c>
      <c r="B2376" s="5">
        <f>B2375+C2375*$B$7</f>
        <v>-1.0319502391732345</v>
      </c>
      <c r="C2376" s="1">
        <f>C2375+D2375*$B$7</f>
        <v>-9.2723012764924548E-2</v>
      </c>
      <c r="D2376" s="6">
        <f>(E2376-B2376)*$B$6/$B$4-C2376*$B$5/$B$4</f>
        <v>7.5518611255325323E-3</v>
      </c>
      <c r="E2376" s="5">
        <f>E2375+F2375*$B$7</f>
        <v>-0.41584864576736796</v>
      </c>
      <c r="F2376" s="1">
        <f>F2375+G2375*$B$7</f>
        <v>9.4439996039031748E-2</v>
      </c>
      <c r="G2376" s="1">
        <f>H2376/$H$4-(E2376-B2376)/$H$4*$B$6-F2376*$H$5/$H$4</f>
        <v>-7.5776158746441412E-3</v>
      </c>
      <c r="H2376" s="4">
        <f>IF(AND(A2376&lt;$H$7,A2376&gt;$H$6),$H$8,0)</f>
        <v>0</v>
      </c>
    </row>
    <row r="2377" spans="1:8" x14ac:dyDescent="0.25">
      <c r="A2377" s="6">
        <f>A2376+$B$7</f>
        <v>473.39999999998167</v>
      </c>
      <c r="B2377" s="5">
        <f>B2376+C2376*$B$7</f>
        <v>-1.0504948417262194</v>
      </c>
      <c r="C2377" s="1">
        <f>C2376+D2376*$B$7</f>
        <v>-9.1212640539818035E-2</v>
      </c>
      <c r="D2377" s="6">
        <f>(E2377-B2377)*$B$6/$B$4-C2377*$B$5/$B$4</f>
        <v>7.9035315597638482E-3</v>
      </c>
      <c r="E2377" s="5">
        <f>E2376+F2376*$B$7</f>
        <v>-0.39696064655956159</v>
      </c>
      <c r="F2377" s="1">
        <f>F2376+G2376*$B$7</f>
        <v>9.2924472864102922E-2</v>
      </c>
      <c r="G2377" s="1">
        <f>H2377/$H$4-(E2377-B2377)/$H$4*$B$6-F2377*$H$5/$H$4</f>
        <v>-7.9292090446281219E-3</v>
      </c>
      <c r="H2377" s="4">
        <f>IF(AND(A2377&lt;$H$7,A2377&gt;$H$6),$H$8,0)</f>
        <v>0</v>
      </c>
    </row>
    <row r="2378" spans="1:8" x14ac:dyDescent="0.25">
      <c r="A2378" s="6">
        <f>A2377+$B$7</f>
        <v>473.59999999998166</v>
      </c>
      <c r="B2378" s="5">
        <f>B2377+C2377*$B$7</f>
        <v>-1.0687373698341831</v>
      </c>
      <c r="C2378" s="1">
        <f>C2377+D2377*$B$7</f>
        <v>-8.9631934227865265E-2</v>
      </c>
      <c r="D2378" s="6">
        <f>(E2378-B2378)*$B$6/$B$4-C2378*$B$5/$B$4</f>
        <v>8.2480951918924E-3</v>
      </c>
      <c r="E2378" s="5">
        <f>E2377+F2377*$B$7</f>
        <v>-0.378375751986741</v>
      </c>
      <c r="F2378" s="1">
        <f>F2377+G2377*$B$7</f>
        <v>9.1338631055177297E-2</v>
      </c>
      <c r="G2378" s="1">
        <f>H2378/$H$4-(E2378-B2378)/$H$4*$B$6-F2378*$H$5/$H$4</f>
        <v>-8.2736956443020815E-3</v>
      </c>
      <c r="H2378" s="4">
        <f>IF(AND(A2378&lt;$H$7,A2378&gt;$H$6),$H$8,0)</f>
        <v>0</v>
      </c>
    </row>
    <row r="2379" spans="1:8" x14ac:dyDescent="0.25">
      <c r="A2379" s="6">
        <f>A2378+$B$7</f>
        <v>473.79999999998165</v>
      </c>
      <c r="B2379" s="5">
        <f>B2378+C2378*$B$7</f>
        <v>-1.0866637566797561</v>
      </c>
      <c r="C2379" s="1">
        <f>C2378+D2378*$B$7</f>
        <v>-8.7982315189486779E-2</v>
      </c>
      <c r="D2379" s="6">
        <f>(E2379-B2379)*$B$6/$B$4-C2379*$B$5/$B$4</f>
        <v>8.5852920368828071E-3</v>
      </c>
      <c r="E2379" s="5">
        <f>E2378+F2378*$B$7</f>
        <v>-0.36010802577570555</v>
      </c>
      <c r="F2379" s="1">
        <f>F2378+G2378*$B$7</f>
        <v>8.9683891926316886E-2</v>
      </c>
      <c r="G2379" s="1">
        <f>H2379/$H$4-(E2379-B2379)/$H$4*$B$6-F2379*$H$5/$H$4</f>
        <v>-8.6108156879352599E-3</v>
      </c>
      <c r="H2379" s="4">
        <f>IF(AND(A2379&lt;$H$7,A2379&gt;$H$6),$H$8,0)</f>
        <v>0</v>
      </c>
    </row>
    <row r="2380" spans="1:8" x14ac:dyDescent="0.25">
      <c r="A2380" s="6">
        <f>A2379+$B$7</f>
        <v>473.99999999998164</v>
      </c>
      <c r="B2380" s="5">
        <f>B2379+C2379*$B$7</f>
        <v>-1.1042602197176534</v>
      </c>
      <c r="C2380" s="1">
        <f>C2379+D2379*$B$7</f>
        <v>-8.6265256782110222E-2</v>
      </c>
      <c r="D2380" s="6">
        <f>(E2380-B2380)*$B$6/$B$4-C2380*$B$5/$B$4</f>
        <v>8.9148685750037662E-3</v>
      </c>
      <c r="E2380" s="5">
        <f>E2379+F2379*$B$7</f>
        <v>-0.34217124739044219</v>
      </c>
      <c r="F2380" s="1">
        <f>F2379+G2379*$B$7</f>
        <v>8.7961728788729834E-2</v>
      </c>
      <c r="G2380" s="1">
        <f>H2380/$H$4-(E2380-B2380)/$H$4*$B$6-F2380*$H$5/$H$4</f>
        <v>-8.9403156551030611E-3</v>
      </c>
      <c r="H2380" s="4">
        <f>IF(AND(A2380&lt;$H$7,A2380&gt;$H$6),$H$8,0)</f>
        <v>0</v>
      </c>
    </row>
    <row r="2381" spans="1:8" x14ac:dyDescent="0.25">
      <c r="A2381" s="6">
        <f>A2380+$B$7</f>
        <v>474.19999999998163</v>
      </c>
      <c r="B2381" s="5">
        <f>B2380+C2380*$B$7</f>
        <v>-1.1215132710740754</v>
      </c>
      <c r="C2381" s="1">
        <f>C2380+D2380*$B$7</f>
        <v>-8.4482283067109476E-2</v>
      </c>
      <c r="D2381" s="6">
        <f>(E2381-B2381)*$B$6/$B$4-C2381*$B$5/$B$4</f>
        <v>9.2365779404204353E-3</v>
      </c>
      <c r="E2381" s="5">
        <f>E2380+F2380*$B$7</f>
        <v>-0.3245789016326962</v>
      </c>
      <c r="F2381" s="1">
        <f>F2380+G2380*$B$7</f>
        <v>8.6173665657709217E-2</v>
      </c>
      <c r="G2381" s="1">
        <f>H2381/$H$4-(E2381-B2381)/$H$4*$B$6-F2381*$H$5/$H$4</f>
        <v>-9.2619486792794303E-3</v>
      </c>
      <c r="H2381" s="4">
        <f>IF(AND(A2381&lt;$H$7,A2381&gt;$H$6),$H$8,0)</f>
        <v>0</v>
      </c>
    </row>
    <row r="2382" spans="1:8" x14ac:dyDescent="0.25">
      <c r="A2382" s="6">
        <f>A2381+$B$7</f>
        <v>474.39999999998162</v>
      </c>
      <c r="B2382" s="5">
        <f>B2381+C2381*$B$7</f>
        <v>-1.1384097276874974</v>
      </c>
      <c r="C2382" s="1">
        <f>C2381+D2381*$B$7</f>
        <v>-8.2634967479025392E-2</v>
      </c>
      <c r="D2382" s="6">
        <f>(E2382-B2382)*$B$6/$B$4-C2382*$B$5/$B$4</f>
        <v>9.5501801040488114E-3</v>
      </c>
      <c r="E2382" s="5">
        <f>E2381+F2381*$B$7</f>
        <v>-0.30734416850115437</v>
      </c>
      <c r="F2382" s="1">
        <f>F2381+G2381*$B$7</f>
        <v>8.4321275921853331E-2</v>
      </c>
      <c r="G2382" s="1">
        <f>H2382/$H$4-(E2382-B2382)/$H$4*$B$6-F2382*$H$5/$H$4</f>
        <v>-9.5754747306912302E-3</v>
      </c>
      <c r="H2382" s="4">
        <f>IF(AND(A2382&lt;$H$7,A2382&gt;$H$6),$H$8,0)</f>
        <v>0</v>
      </c>
    </row>
    <row r="2383" spans="1:8" x14ac:dyDescent="0.25">
      <c r="A2383" s="6">
        <f>A2382+$B$7</f>
        <v>474.59999999998161</v>
      </c>
      <c r="B2383" s="5">
        <f>B2382+C2382*$B$7</f>
        <v>-1.1549367211833024</v>
      </c>
      <c r="C2383" s="1">
        <f>C2382+D2382*$B$7</f>
        <v>-8.0724931458215632E-2</v>
      </c>
      <c r="D2383" s="6">
        <f>(E2383-B2383)*$B$6/$B$4-C2383*$B$5/$B$4</f>
        <v>9.8554420505384214E-3</v>
      </c>
      <c r="E2383" s="5">
        <f>E2382+F2382*$B$7</f>
        <v>-0.29047991331678369</v>
      </c>
      <c r="F2383" s="1">
        <f>F2382+G2382*$B$7</f>
        <v>8.2406180975715088E-2</v>
      </c>
      <c r="G2383" s="1">
        <f>H2383/$H$4-(E2383-B2383)/$H$4*$B$6-F2383*$H$5/$H$4</f>
        <v>-9.880660793300914E-3</v>
      </c>
      <c r="H2383" s="4">
        <f>IF(AND(A2383&lt;$H$7,A2383&gt;$H$6),$H$8,0)</f>
        <v>0</v>
      </c>
    </row>
    <row r="2384" spans="1:8" x14ac:dyDescent="0.25">
      <c r="A2384" s="6">
        <f>A2383+$B$7</f>
        <v>474.79999999998159</v>
      </c>
      <c r="B2384" s="5">
        <f>B2383+C2383*$B$7</f>
        <v>-1.1710817074749456</v>
      </c>
      <c r="C2384" s="1">
        <f>C2383+D2383*$B$7</f>
        <v>-7.8753843048107952E-2</v>
      </c>
      <c r="D2384" s="6">
        <f>(E2384-B2384)*$B$6/$B$4-C2384*$B$5/$B$4</f>
        <v>1.0152137949254668E-2</v>
      </c>
      <c r="E2384" s="5">
        <f>E2383+F2383*$B$7</f>
        <v>-0.27399867712164067</v>
      </c>
      <c r="F2384" s="1">
        <f>F2383+G2383*$B$7</f>
        <v>8.04300488170549E-2</v>
      </c>
      <c r="G2384" s="1">
        <f>H2384/$H$4-(E2384-B2384)/$H$4*$B$6-F2384*$H$5/$H$4</f>
        <v>-1.0177281035788872E-2</v>
      </c>
      <c r="H2384" s="4">
        <f>IF(AND(A2384&lt;$H$7,A2384&gt;$H$6),$H$8,0)</f>
        <v>0</v>
      </c>
    </row>
    <row r="2385" spans="1:8" x14ac:dyDescent="0.25">
      <c r="A2385" s="6">
        <f>A2384+$B$7</f>
        <v>474.99999999998158</v>
      </c>
      <c r="B2385" s="5">
        <f>B2384+C2384*$B$7</f>
        <v>-1.1868324760845672</v>
      </c>
      <c r="C2385" s="1">
        <f>C2384+D2384*$B$7</f>
        <v>-7.6723415458257019E-2</v>
      </c>
      <c r="D2385" s="6">
        <f>(E2385-B2385)*$B$6/$B$4-C2385*$B$5/$B$4</f>
        <v>1.044004931913723E-2</v>
      </c>
      <c r="E2385" s="5">
        <f>E2384+F2384*$B$7</f>
        <v>-0.25791266735822971</v>
      </c>
      <c r="F2385" s="1">
        <f>F2384+G2384*$B$7</f>
        <v>7.8394592609897132E-2</v>
      </c>
      <c r="G2385" s="1">
        <f>H2385/$H$4-(E2385-B2385)/$H$4*$B$6-F2385*$H$5/$H$4</f>
        <v>-1.0465116976411833E-2</v>
      </c>
      <c r="H2385" s="4">
        <f>IF(AND(A2385&lt;$H$7,A2385&gt;$H$6),$H$8,0)</f>
        <v>0</v>
      </c>
    </row>
    <row r="2386" spans="1:8" x14ac:dyDescent="0.25">
      <c r="A2386" s="6">
        <f>A2385+$B$7</f>
        <v>475.19999999998157</v>
      </c>
      <c r="B2386" s="5">
        <f>B2385+C2385*$B$7</f>
        <v>-1.2021771591762187</v>
      </c>
      <c r="C2386" s="1">
        <f>C2385+D2385*$B$7</f>
        <v>-7.4635405594429577E-2</v>
      </c>
      <c r="D2386" s="6">
        <f>(E2386-B2386)*$B$6/$B$4-C2386*$B$5/$B$4</f>
        <v>1.0718965187316128E-2</v>
      </c>
      <c r="E2386" s="5">
        <f>E2385+F2385*$B$7</f>
        <v>-0.24223374883625029</v>
      </c>
      <c r="F2386" s="1">
        <f>F2385+G2385*$B$7</f>
        <v>7.630156921461477E-2</v>
      </c>
      <c r="G2386" s="1">
        <f>H2386/$H$4-(E2386-B2386)/$H$4*$B$6-F2386*$H$5/$H$4</f>
        <v>-1.0743957641618906E-2</v>
      </c>
      <c r="H2386" s="4">
        <f>IF(AND(A2386&lt;$H$7,A2386&gt;$H$6),$H$8,0)</f>
        <v>0</v>
      </c>
    </row>
    <row r="2387" spans="1:8" x14ac:dyDescent="0.25">
      <c r="A2387" s="6">
        <f>A2386+$B$7</f>
        <v>475.39999999998156</v>
      </c>
      <c r="B2387" s="5">
        <f>B2386+C2386*$B$7</f>
        <v>-1.2171042402951047</v>
      </c>
      <c r="C2387" s="1">
        <f>C2386+D2386*$B$7</f>
        <v>-7.2491612556966345E-2</v>
      </c>
      <c r="D2387" s="6">
        <f>(E2387-B2387)*$B$6/$B$4-C2387*$B$5/$B$4</f>
        <v>1.0988682241372269E-2</v>
      </c>
      <c r="E2387" s="5">
        <f>E2386+F2386*$B$7</f>
        <v>-0.22697343499332734</v>
      </c>
      <c r="F2387" s="1">
        <f>F2386+G2386*$B$7</f>
        <v>7.4152777686290985E-2</v>
      </c>
      <c r="G2387" s="1">
        <f>H2387/$H$4-(E2387-B2387)/$H$4*$B$6-F2387*$H$5/$H$4</f>
        <v>-1.101359971831214E-2</v>
      </c>
      <c r="H2387" s="4">
        <f>IF(AND(A2387&lt;$H$7,A2387&gt;$H$6),$H$8,0)</f>
        <v>0</v>
      </c>
    </row>
    <row r="2388" spans="1:8" x14ac:dyDescent="0.25">
      <c r="A2388" s="6">
        <f>A2387+$B$7</f>
        <v>475.59999999998155</v>
      </c>
      <c r="B2388" s="5">
        <f>B2387+C2387*$B$7</f>
        <v>-1.2316025628064979</v>
      </c>
      <c r="C2388" s="1">
        <f>C2387+D2387*$B$7</f>
        <v>-7.0293876108691894E-2</v>
      </c>
      <c r="D2388" s="6">
        <f>(E2388-B2388)*$B$6/$B$4-C2388*$B$5/$B$4</f>
        <v>1.1249004975134667E-2</v>
      </c>
      <c r="E2388" s="5">
        <f>E2387+F2387*$B$7</f>
        <v>-0.21214287945606913</v>
      </c>
      <c r="F2388" s="1">
        <f>F2387+G2387*$B$7</f>
        <v>7.1950057742628554E-2</v>
      </c>
      <c r="G2388" s="1">
        <f>H2388/$H$4-(E2388-B2388)/$H$4*$B$6-F2388*$H$5/$H$4</f>
        <v>-1.1273847699643716E-2</v>
      </c>
      <c r="H2388" s="4">
        <f>IF(AND(A2388&lt;$H$7,A2388&gt;$H$6),$H$8,0)</f>
        <v>0</v>
      </c>
    </row>
    <row r="2389" spans="1:8" x14ac:dyDescent="0.25">
      <c r="A2389" s="6">
        <f>A2388+$B$7</f>
        <v>475.79999999998154</v>
      </c>
      <c r="B2389" s="5">
        <f>B2388+C2388*$B$7</f>
        <v>-1.2456613380282364</v>
      </c>
      <c r="C2389" s="1">
        <f>C2388+D2388*$B$7</f>
        <v>-6.8044075113664962E-2</v>
      </c>
      <c r="D2389" s="6">
        <f>(E2389-B2389)*$B$6/$B$4-C2389*$B$5/$B$4</f>
        <v>1.1499745827911904E-2</v>
      </c>
      <c r="E2389" s="5">
        <f>E2388+F2388*$B$7</f>
        <v>-0.19775286790754343</v>
      </c>
      <c r="F2389" s="1">
        <f>F2388+G2388*$B$7</f>
        <v>6.9695288202699809E-2</v>
      </c>
      <c r="G2389" s="1">
        <f>H2389/$H$4-(E2389-B2389)/$H$4*$B$6-F2389*$H$5/$H$4</f>
        <v>-1.152451402424743E-2</v>
      </c>
      <c r="H2389" s="4">
        <f>IF(AND(A2389&lt;$H$7,A2389&gt;$H$6),$H$8,0)</f>
        <v>0</v>
      </c>
    </row>
    <row r="2390" spans="1:8" x14ac:dyDescent="0.25">
      <c r="A2390" s="6">
        <f>A2389+$B$7</f>
        <v>475.99999999998153</v>
      </c>
      <c r="B2390" s="5">
        <f>B2389+C2389*$B$7</f>
        <v>-1.2592701530509693</v>
      </c>
      <c r="C2390" s="1">
        <f>C2389+D2389*$B$7</f>
        <v>-6.5744125948082585E-2</v>
      </c>
      <c r="D2390" s="6">
        <f>(E2390-B2390)*$B$6/$B$4-C2390*$B$5/$B$4</f>
        <v>1.1740725317060897E-2</v>
      </c>
      <c r="E2390" s="5">
        <f>E2389+F2389*$B$7</f>
        <v>-0.18381381026700347</v>
      </c>
      <c r="F2390" s="1">
        <f>F2389+G2389*$B$7</f>
        <v>6.7390385397850319E-2</v>
      </c>
      <c r="G2390" s="1">
        <f>H2390/$H$4-(E2390-B2390)/$H$4*$B$6-F2390*$H$5/$H$4</f>
        <v>-1.1765419208807415E-2</v>
      </c>
      <c r="H2390" s="4">
        <f>IF(AND(A2390&lt;$H$7,A2390&gt;$H$6),$H$8,0)</f>
        <v>0</v>
      </c>
    </row>
    <row r="2391" spans="1:8" x14ac:dyDescent="0.25">
      <c r="A2391" s="6">
        <f>A2390+$B$7</f>
        <v>476.19999999998151</v>
      </c>
      <c r="B2391" s="5">
        <f>B2390+C2390*$B$7</f>
        <v>-1.2724189782405859</v>
      </c>
      <c r="C2391" s="1">
        <f>C2390+D2390*$B$7</f>
        <v>-6.3395980884670411E-2</v>
      </c>
      <c r="D2391" s="6">
        <f>(E2391-B2391)*$B$6/$B$4-C2391*$B$5/$B$4</f>
        <v>1.1971772163801582E-2</v>
      </c>
      <c r="E2391" s="5">
        <f>E2390+F2390*$B$7</f>
        <v>-0.17033573318743339</v>
      </c>
      <c r="F2391" s="1">
        <f>F2390+G2390*$B$7</f>
        <v>6.5037301556088833E-2</v>
      </c>
      <c r="G2391" s="1">
        <f>H2391/$H$4-(E2391-B2391)/$H$4*$B$6-F2391*$H$5/$H$4</f>
        <v>-1.1996391973872859E-2</v>
      </c>
      <c r="H2391" s="4">
        <f>IF(AND(A2391&lt;$H$7,A2391&gt;$H$6),$H$8,0)</f>
        <v>0</v>
      </c>
    </row>
    <row r="2392" spans="1:8" x14ac:dyDescent="0.25">
      <c r="A2392" s="6">
        <f>A2391+$B$7</f>
        <v>476.3999999999815</v>
      </c>
      <c r="B2392" s="5">
        <f>B2391+C2391*$B$7</f>
        <v>-1.2850981744175201</v>
      </c>
      <c r="C2392" s="1">
        <f>C2391+D2391*$B$7</f>
        <v>-6.1001626451910096E-2</v>
      </c>
      <c r="D2392" s="6">
        <f>(E2392-B2392)*$B$6/$B$4-C2392*$B$5/$B$4</f>
        <v>1.2192723412191697E-2</v>
      </c>
      <c r="E2392" s="5">
        <f>E2391+F2391*$B$7</f>
        <v>-0.15732827287621562</v>
      </c>
      <c r="F2392" s="1">
        <f>F2391+G2391*$B$7</f>
        <v>6.2638023161314255E-2</v>
      </c>
      <c r="G2392" s="1">
        <f>H2392/$H$4-(E2392-B2392)/$H$4*$B$6-F2392*$H$5/$H$4</f>
        <v>-1.221726936283276E-2</v>
      </c>
      <c r="H2392" s="4">
        <f>IF(AND(A2392&lt;$H$7,A2392&gt;$H$6),$H$8,0)</f>
        <v>0</v>
      </c>
    </row>
    <row r="2393" spans="1:8" x14ac:dyDescent="0.25">
      <c r="A2393" s="6">
        <f>A2392+$B$7</f>
        <v>476.59999999998149</v>
      </c>
      <c r="B2393" s="5">
        <f>B2392+C2392*$B$7</f>
        <v>-1.297298499707902</v>
      </c>
      <c r="C2393" s="1">
        <f>C2392+D2392*$B$7</f>
        <v>-5.8563081769471753E-2</v>
      </c>
      <c r="D2393" s="6">
        <f>(E2393-B2393)*$B$6/$B$4-C2393*$B$5/$B$4</f>
        <v>1.2403424541181568E-2</v>
      </c>
      <c r="E2393" s="5">
        <f>E2392+F2392*$B$7</f>
        <v>-0.14480066824395277</v>
      </c>
      <c r="F2393" s="1">
        <f>F2392+G2392*$B$7</f>
        <v>6.0194569288747703E-2</v>
      </c>
      <c r="G2393" s="1">
        <f>H2393/$H$4-(E2393-B2393)/$H$4*$B$6-F2393*$H$5/$H$4</f>
        <v>-1.2427896853970709E-2</v>
      </c>
      <c r="H2393" s="4">
        <f>IF(AND(A2393&lt;$H$7,A2393&gt;$H$6),$H$8,0)</f>
        <v>0</v>
      </c>
    </row>
    <row r="2394" spans="1:8" x14ac:dyDescent="0.25">
      <c r="A2394" s="6">
        <f>A2393+$B$7</f>
        <v>476.79999999998148</v>
      </c>
      <c r="B2394" s="5">
        <f>B2393+C2393*$B$7</f>
        <v>-1.3090111160617963</v>
      </c>
      <c r="C2394" s="1">
        <f>C2393+D2393*$B$7</f>
        <v>-5.6082396861235437E-2</v>
      </c>
      <c r="D2394" s="6">
        <f>(E2394-B2394)*$B$6/$B$4-C2394*$B$5/$B$4</f>
        <v>1.2603729569674463E-2</v>
      </c>
      <c r="E2394" s="5">
        <f>E2393+F2393*$B$7</f>
        <v>-0.13276175438620322</v>
      </c>
      <c r="F2394" s="1">
        <f>F2393+G2393*$B$7</f>
        <v>5.7708989917953563E-2</v>
      </c>
      <c r="G2394" s="1">
        <f>H2394/$H$4-(E2394-B2394)/$H$4*$B$6-F2394*$H$5/$H$4</f>
        <v>-1.2628128465525235E-2</v>
      </c>
      <c r="H2394" s="4">
        <f>IF(AND(A2394&lt;$H$7,A2394&gt;$H$6),$H$8,0)</f>
        <v>0</v>
      </c>
    </row>
    <row r="2395" spans="1:8" x14ac:dyDescent="0.25">
      <c r="A2395" s="6">
        <f>A2394+$B$7</f>
        <v>476.99999999998147</v>
      </c>
      <c r="B2395" s="5">
        <f>B2394+C2394*$B$7</f>
        <v>-1.3202275954340434</v>
      </c>
      <c r="C2395" s="1">
        <f>C2394+D2394*$B$7</f>
        <v>-5.3561650947300546E-2</v>
      </c>
      <c r="D2395" s="6">
        <f>(E2395-B2395)*$B$6/$B$4-C2395*$B$5/$B$4</f>
        <v>1.279350115452382E-2</v>
      </c>
      <c r="E2395" s="5">
        <f>E2394+F2394*$B$7</f>
        <v>-0.1212199564026125</v>
      </c>
      <c r="F2395" s="1">
        <f>F2394+G2394*$B$7</f>
        <v>5.5183364224848513E-2</v>
      </c>
      <c r="G2395" s="1">
        <f>H2395/$H$4-(E2395-B2395)/$H$4*$B$6-F2395*$H$5/$H$4</f>
        <v>-1.2817826853687039E-2</v>
      </c>
      <c r="H2395" s="4">
        <f>IF(AND(A2395&lt;$H$7,A2395&gt;$H$6),$H$8,0)</f>
        <v>0</v>
      </c>
    </row>
    <row r="2396" spans="1:8" x14ac:dyDescent="0.25">
      <c r="A2396" s="6">
        <f>A2395+$B$7</f>
        <v>477.19999999998146</v>
      </c>
      <c r="B2396" s="5">
        <f>B2395+C2395*$B$7</f>
        <v>-1.3309399256235035</v>
      </c>
      <c r="C2396" s="1">
        <f>C2395+D2395*$B$7</f>
        <v>-5.1002950716395781E-2</v>
      </c>
      <c r="D2396" s="6">
        <f>(E2396-B2396)*$B$6/$B$4-C2396*$B$5/$B$4</f>
        <v>1.2972610681404543E-2</v>
      </c>
      <c r="E2396" s="5">
        <f>E2395+F2395*$B$7</f>
        <v>-0.1101832835576428</v>
      </c>
      <c r="F2396" s="1">
        <f>F2395+G2395*$B$7</f>
        <v>5.2619798854111104E-2</v>
      </c>
      <c r="G2396" s="1">
        <f>H2396/$H$4-(E2396-B2396)/$H$4*$B$6-F2396*$H$5/$H$4</f>
        <v>-1.2996863403470275E-2</v>
      </c>
      <c r="H2396" s="4">
        <f>IF(AND(A2396&lt;$H$7,A2396&gt;$H$6),$H$8,0)</f>
        <v>0</v>
      </c>
    </row>
    <row r="2397" spans="1:8" x14ac:dyDescent="0.25">
      <c r="A2397" s="6">
        <f>A2396+$B$7</f>
        <v>477.39999999998145</v>
      </c>
      <c r="B2397" s="5">
        <f>B2396+C2396*$B$7</f>
        <v>-1.3411405157667826</v>
      </c>
      <c r="C2397" s="1">
        <f>C2396+D2396*$B$7</f>
        <v>-4.8408428580114876E-2</v>
      </c>
      <c r="D2397" s="6">
        <f>(E2397-B2397)*$B$6/$B$4-C2397*$B$5/$B$4</f>
        <v>1.3140938348501344E-2</v>
      </c>
      <c r="E2397" s="5">
        <f>E2396+F2396*$B$7</f>
        <v>-9.9659323786820575E-2</v>
      </c>
      <c r="F2397" s="1">
        <f>F2396+G2396*$B$7</f>
        <v>5.0020426173417051E-2</v>
      </c>
      <c r="G2397" s="1">
        <f>H2397/$H$4-(E2397-B2397)/$H$4*$B$6-F2397*$H$5/$H$4</f>
        <v>-1.3165118312400878E-2</v>
      </c>
      <c r="H2397" s="4">
        <f>IF(AND(A2397&lt;$H$7,A2397&gt;$H$6),$H$8,0)</f>
        <v>0</v>
      </c>
    </row>
    <row r="2398" spans="1:8" x14ac:dyDescent="0.25">
      <c r="A2398" s="6">
        <f>A2397+$B$7</f>
        <v>477.59999999998143</v>
      </c>
      <c r="B2398" s="5">
        <f>B2397+C2397*$B$7</f>
        <v>-1.3508222014828055</v>
      </c>
      <c r="C2398" s="1">
        <f>C2397+D2397*$B$7</f>
        <v>-4.5780240910414605E-2</v>
      </c>
      <c r="D2398" s="6">
        <f>(E2398-B2398)*$B$6/$B$4-C2398*$B$5/$B$4</f>
        <v>1.3298373242962905E-2</v>
      </c>
      <c r="E2398" s="5">
        <f>E2397+F2397*$B$7</f>
        <v>-8.9655238552137168E-2</v>
      </c>
      <c r="F2398" s="1">
        <f>F2397+G2397*$B$7</f>
        <v>4.7387402510936878E-2</v>
      </c>
      <c r="G2398" s="1">
        <f>H2398/$H$4-(E2398-B2398)/$H$4*$B$6-F2398*$H$5/$H$4</f>
        <v>-1.3322480666970735E-2</v>
      </c>
      <c r="H2398" s="4">
        <f>IF(AND(A2398&lt;$H$7,A2398&gt;$H$6),$H$8,0)</f>
        <v>0</v>
      </c>
    </row>
    <row r="2399" spans="1:8" x14ac:dyDescent="0.25">
      <c r="A2399" s="6">
        <f>A2398+$B$7</f>
        <v>477.79999999998142</v>
      </c>
      <c r="B2399" s="5">
        <f>B2398+C2398*$B$7</f>
        <v>-1.3599782496648884</v>
      </c>
      <c r="C2399" s="1">
        <f>C2398+D2398*$B$7</f>
        <v>-4.3120566261822021E-2</v>
      </c>
      <c r="D2399" s="6">
        <f>(E2399-B2399)*$B$6/$B$4-C2399*$B$5/$B$4</f>
        <v>1.3444813410076716E-2</v>
      </c>
      <c r="E2399" s="5">
        <f>E2398+F2398*$B$7</f>
        <v>-8.0177758049949796E-2</v>
      </c>
      <c r="F2399" s="1">
        <f>F2398+G2398*$B$7</f>
        <v>4.4722906377542733E-2</v>
      </c>
      <c r="G2399" s="1">
        <f>H2399/$H$4-(E2399-B2399)/$H$4*$B$6-F2399*$H$5/$H$4</f>
        <v>-1.3468848511812528E-2</v>
      </c>
      <c r="H2399" s="4">
        <f>IF(AND(A2399&lt;$H$7,A2399&gt;$H$6),$H$8,0)</f>
        <v>0</v>
      </c>
    </row>
    <row r="2400" spans="1:8" x14ac:dyDescent="0.25">
      <c r="A2400" s="6">
        <f>A2399+$B$7</f>
        <v>477.99999999998141</v>
      </c>
      <c r="B2400" s="5">
        <f>B2399+C2399*$B$7</f>
        <v>-1.3686023629172528</v>
      </c>
      <c r="C2400" s="1">
        <f>C2399+D2399*$B$7</f>
        <v>-4.0431603579806678E-2</v>
      </c>
      <c r="D2400" s="6">
        <f>(E2400-B2400)*$B$6/$B$4-C2400*$B$5/$B$4</f>
        <v>1.3580165915125215E-2</v>
      </c>
      <c r="E2400" s="5">
        <f>E2399+F2399*$B$7</f>
        <v>-7.1233176774441243E-2</v>
      </c>
      <c r="F2400" s="1">
        <f>F2399+G2399*$B$7</f>
        <v>4.2029136675180226E-2</v>
      </c>
      <c r="G2400" s="1">
        <f>H2400/$H$4-(E2400-B2400)/$H$4*$B$6-F2400*$H$5/$H$4</f>
        <v>-1.360412891155582E-2</v>
      </c>
      <c r="H2400" s="4">
        <f>IF(AND(A2400&lt;$H$7,A2400&gt;$H$6),$H$8,0)</f>
        <v>0</v>
      </c>
    </row>
    <row r="2401" spans="1:8" x14ac:dyDescent="0.25">
      <c r="A2401" s="6">
        <f>A2400+$B$7</f>
        <v>478.1999999999814</v>
      </c>
      <c r="B2401" s="5">
        <f>B2400+C2400*$B$7</f>
        <v>-1.3766886836332142</v>
      </c>
      <c r="C2401" s="1">
        <f>C2400+D2400*$B$7</f>
        <v>-3.7715570396781632E-2</v>
      </c>
      <c r="D2401" s="6">
        <f>(E2401-B2401)*$B$6/$B$4-C2401*$B$5/$B$4</f>
        <v>1.3704346897889816E-2</v>
      </c>
      <c r="E2401" s="5">
        <f>E2400+F2400*$B$7</f>
        <v>-6.2827349439405197E-2</v>
      </c>
      <c r="F2401" s="1">
        <f>F2400+G2400*$B$7</f>
        <v>3.9308310892869062E-2</v>
      </c>
      <c r="G2401" s="1">
        <f>H2401/$H$4-(E2401-B2401)/$H$4*$B$6-F2401*$H$5/$H$4</f>
        <v>-1.3728238005331126E-2</v>
      </c>
      <c r="H2401" s="4">
        <f>IF(AND(A2401&lt;$H$7,A2401&gt;$H$6),$H$8,0)</f>
        <v>0</v>
      </c>
    </row>
    <row r="2402" spans="1:8" x14ac:dyDescent="0.25">
      <c r="A2402" s="6">
        <f>A2401+$B$7</f>
        <v>478.39999999998139</v>
      </c>
      <c r="B2402" s="5">
        <f>B2401+C2401*$B$7</f>
        <v>-1.3842317977125704</v>
      </c>
      <c r="C2402" s="1">
        <f>C2401+D2401*$B$7</f>
        <v>-3.4974701017203666E-2</v>
      </c>
      <c r="D2402" s="6">
        <f>(E2402-B2402)*$B$6/$B$4-C2402*$B$5/$B$4</f>
        <v>1.3817281619775447E-2</v>
      </c>
      <c r="E2402" s="5">
        <f>E2401+F2401*$B$7</f>
        <v>-5.4965687260831383E-2</v>
      </c>
      <c r="F2402" s="1">
        <f>F2401+G2401*$B$7</f>
        <v>3.6562663291802834E-2</v>
      </c>
      <c r="G2402" s="1">
        <f>H2402/$H$4-(E2402-B2402)/$H$4*$B$6-F2402*$H$5/$H$4</f>
        <v>-1.3841101053894434E-2</v>
      </c>
      <c r="H2402" s="4">
        <f>IF(AND(A2402&lt;$H$7,A2402&gt;$H$6),$H$8,0)</f>
        <v>0</v>
      </c>
    </row>
    <row r="2403" spans="1:8" x14ac:dyDescent="0.25">
      <c r="A2403" s="6">
        <f>A2402+$B$7</f>
        <v>478.59999999998138</v>
      </c>
      <c r="B2403" s="5">
        <f>B2402+C2402*$B$7</f>
        <v>-1.3912267379160113</v>
      </c>
      <c r="C2403" s="1">
        <f>C2402+D2402*$B$7</f>
        <v>-3.2211244693248577E-2</v>
      </c>
      <c r="D2403" s="6">
        <f>(E2403-B2403)*$B$6/$B$4-C2403*$B$5/$B$4</f>
        <v>1.3918904503534136E-2</v>
      </c>
      <c r="E2403" s="5">
        <f>E2402+F2402*$B$7</f>
        <v>-4.7653154602470812E-2</v>
      </c>
      <c r="F2403" s="1">
        <f>F2402+G2402*$B$7</f>
        <v>3.3794443081023945E-2</v>
      </c>
      <c r="G2403" s="1">
        <f>H2403/$H$4-(E2403-B2403)/$H$4*$B$6-F2403*$H$5/$H$4</f>
        <v>-1.3942652479350764E-2</v>
      </c>
      <c r="H2403" s="4">
        <f>IF(AND(A2403&lt;$H$7,A2403&gt;$H$6),$H$8,0)</f>
        <v>0</v>
      </c>
    </row>
    <row r="2404" spans="1:8" x14ac:dyDescent="0.25">
      <c r="A2404" s="6">
        <f>A2403+$B$7</f>
        <v>478.79999999998137</v>
      </c>
      <c r="B2404" s="5">
        <f>B2403+C2403*$B$7</f>
        <v>-1.397668986854661</v>
      </c>
      <c r="C2404" s="1">
        <f>C2403+D2403*$B$7</f>
        <v>-2.9427463792541748E-2</v>
      </c>
      <c r="D2404" s="6">
        <f>(E2404-B2404)*$B$6/$B$4-C2404*$B$5/$B$4</f>
        <v>1.4009159165572077E-2</v>
      </c>
      <c r="E2404" s="5">
        <f>E2403+F2403*$B$7</f>
        <v>-4.0894265986266026E-2</v>
      </c>
      <c r="F2404" s="1">
        <f>F2403+G2403*$B$7</f>
        <v>3.100591258515379E-2</v>
      </c>
      <c r="G2404" s="1">
        <f>H2404/$H$4-(E2404-B2404)/$H$4*$B$6-F2404*$H$5/$H$4</f>
        <v>-1.4032835897461257E-2</v>
      </c>
      <c r="H2404" s="4">
        <f>IF(AND(A2404&lt;$H$7,A2404&gt;$H$6),$H$8,0)</f>
        <v>0</v>
      </c>
    </row>
    <row r="2405" spans="1:8" x14ac:dyDescent="0.25">
      <c r="A2405" s="6">
        <f>A2404+$B$7</f>
        <v>478.99999999998136</v>
      </c>
      <c r="B2405" s="5">
        <f>B2404+C2404*$B$7</f>
        <v>-1.4035544796131694</v>
      </c>
      <c r="C2405" s="1">
        <f>C2404+D2404*$B$7</f>
        <v>-2.6625631959427333E-2</v>
      </c>
      <c r="D2405" s="6">
        <f>(E2405-B2405)*$B$6/$B$4-C2405*$B$5/$B$4</f>
        <v>1.4087998440830751E-2</v>
      </c>
      <c r="E2405" s="5">
        <f>E2404+F2404*$B$7</f>
        <v>-3.4693083469235268E-2</v>
      </c>
      <c r="F2405" s="1">
        <f>F2404+G2404*$B$7</f>
        <v>2.819934540566154E-2</v>
      </c>
      <c r="G2405" s="1">
        <f>H2405/$H$4-(E2405-B2405)/$H$4*$B$6-F2405*$H$5/$H$4</f>
        <v>-1.4111604142524265E-2</v>
      </c>
      <c r="H2405" s="4">
        <f>IF(AND(A2405&lt;$H$7,A2405&gt;$H$6),$H$8,0)</f>
        <v>0</v>
      </c>
    </row>
    <row r="2406" spans="1:8" x14ac:dyDescent="0.25">
      <c r="A2406" s="6">
        <f>A2405+$B$7</f>
        <v>479.19999999998134</v>
      </c>
      <c r="B2406" s="5">
        <f>B2405+C2405*$B$7</f>
        <v>-1.4088796060050548</v>
      </c>
      <c r="C2406" s="1">
        <f>C2405+D2405*$B$7</f>
        <v>-2.3808032271261183E-2</v>
      </c>
      <c r="D2406" s="6">
        <f>(E2406-B2406)*$B$6/$B$4-C2406*$B$5/$B$4</f>
        <v>1.4155384400238434E-2</v>
      </c>
      <c r="E2406" s="5">
        <f>E2405+F2405*$B$7</f>
        <v>-2.905321438810296E-2</v>
      </c>
      <c r="F2406" s="1">
        <f>F2405+G2405*$B$7</f>
        <v>2.5377024577156689E-2</v>
      </c>
      <c r="G2406" s="1">
        <f>H2406/$H$4-(E2406-B2406)/$H$4*$B$6-F2406*$H$5/$H$4</f>
        <v>-1.4178919284826869E-2</v>
      </c>
      <c r="H2406" s="4">
        <f>IF(AND(A2406&lt;$H$7,A2406&gt;$H$6),$H$8,0)</f>
        <v>0</v>
      </c>
    </row>
    <row r="2407" spans="1:8" x14ac:dyDescent="0.25">
      <c r="A2407" s="6">
        <f>A2406+$B$7</f>
        <v>479.39999999998133</v>
      </c>
      <c r="B2407" s="5">
        <f>B2406+C2406*$B$7</f>
        <v>-1.413641212459307</v>
      </c>
      <c r="C2407" s="1">
        <f>C2406+D2406*$B$7</f>
        <v>-2.0976955391213498E-2</v>
      </c>
      <c r="D2407" s="6">
        <f>(E2407-B2407)*$B$6/$B$4-C2407*$B$5/$B$4</f>
        <v>1.4211288360734556E-2</v>
      </c>
      <c r="E2407" s="5">
        <f>E2406+F2406*$B$7</f>
        <v>-2.3977809472671623E-2</v>
      </c>
      <c r="F2407" s="1">
        <f>F2406+G2406*$B$7</f>
        <v>2.2541240720191313E-2</v>
      </c>
      <c r="G2407" s="1">
        <f>H2407/$H$4-(E2407-B2407)/$H$4*$B$6-F2407*$H$5/$H$4</f>
        <v>-1.4234752640669224E-2</v>
      </c>
      <c r="H2407" s="4">
        <f>IF(AND(A2407&lt;$H$7,A2407&gt;$H$6),$H$8,0)</f>
        <v>0</v>
      </c>
    </row>
    <row r="2408" spans="1:8" x14ac:dyDescent="0.25">
      <c r="A2408" s="6">
        <f>A2407+$B$7</f>
        <v>479.59999999998132</v>
      </c>
      <c r="B2408" s="5">
        <f>B2407+C2407*$B$7</f>
        <v>-1.4178366035375496</v>
      </c>
      <c r="C2408" s="1">
        <f>C2407+D2407*$B$7</f>
        <v>-1.8134697719066586E-2</v>
      </c>
      <c r="D2408" s="6">
        <f>(E2408-B2408)*$B$6/$B$4-C2408*$B$5/$B$4</f>
        <v>1.4255690887875164E-2</v>
      </c>
      <c r="E2408" s="5">
        <f>E2407+F2407*$B$7</f>
        <v>-1.946956132863336E-2</v>
      </c>
      <c r="F2408" s="1">
        <f>F2407+G2407*$B$7</f>
        <v>1.969429019205747E-2</v>
      </c>
      <c r="G2408" s="1">
        <f>H2408/$H$4-(E2408-B2408)/$H$4*$B$6-F2408*$H$5/$H$4</f>
        <v>-1.4279084774970025E-2</v>
      </c>
      <c r="H2408" s="4">
        <f>IF(AND(A2408&lt;$H$7,A2408&gt;$H$6),$H$8,0)</f>
        <v>0</v>
      </c>
    </row>
    <row r="2409" spans="1:8" x14ac:dyDescent="0.25">
      <c r="A2409" s="6">
        <f>A2408+$B$7</f>
        <v>479.79999999998131</v>
      </c>
      <c r="B2409" s="5">
        <f>B2408+C2408*$B$7</f>
        <v>-1.4214635430813629</v>
      </c>
      <c r="C2409" s="1">
        <f>C2408+D2408*$B$7</f>
        <v>-1.5283559541491553E-2</v>
      </c>
      <c r="D2409" s="6">
        <f>(E2409-B2409)*$B$6/$B$4-C2409*$B$5/$B$4</f>
        <v>1.4288581791033785E-2</v>
      </c>
      <c r="E2409" s="5">
        <f>E2408+F2408*$B$7</f>
        <v>-1.5530703290221866E-2</v>
      </c>
      <c r="F2409" s="1">
        <f>F2408+G2408*$B$7</f>
        <v>1.6838473237063466E-2</v>
      </c>
      <c r="G2409" s="1">
        <f>H2409/$H$4-(E2409-B2409)/$H$4*$B$6-F2409*$H$5/$H$4</f>
        <v>-1.4311905496467364E-2</v>
      </c>
      <c r="H2409" s="4">
        <f>IF(AND(A2409&lt;$H$7,A2409&gt;$H$6),$H$8,0)</f>
        <v>0</v>
      </c>
    </row>
    <row r="2410" spans="1:8" x14ac:dyDescent="0.25">
      <c r="A2410" s="6">
        <f>A2409+$B$7</f>
        <v>479.9999999999813</v>
      </c>
      <c r="B2410" s="5">
        <f>B2409+C2409*$B$7</f>
        <v>-1.4245202549896612</v>
      </c>
      <c r="C2410" s="1">
        <f>C2409+D2409*$B$7</f>
        <v>-1.2425843183284796E-2</v>
      </c>
      <c r="D2410" s="6">
        <f>(E2410-B2410)*$B$6/$B$4-C2410*$B$5/$B$4</f>
        <v>1.4309960111217792E-2</v>
      </c>
      <c r="E2410" s="5">
        <f>E2409+F2409*$B$7</f>
        <v>-1.2163008642809172E-2</v>
      </c>
      <c r="F2410" s="1">
        <f>F2409+G2409*$B$7</f>
        <v>1.3976092137769992E-2</v>
      </c>
      <c r="G2410" s="1">
        <f>H2410/$H$4-(E2410-B2410)/$H$4*$B$6-F2410*$H$5/$H$4</f>
        <v>-1.4333213845535072E-2</v>
      </c>
      <c r="H2410" s="4">
        <f>IF(AND(A2410&lt;$H$7,A2410&gt;$H$6),$H$8,0)</f>
        <v>0</v>
      </c>
    </row>
    <row r="2411" spans="1:8" x14ac:dyDescent="0.25">
      <c r="A2411" s="6">
        <f>A2410+$B$7</f>
        <v>480.19999999998129</v>
      </c>
      <c r="B2411" s="5">
        <f>B2410+C2410*$B$7</f>
        <v>-1.4270054236263181</v>
      </c>
      <c r="C2411" s="1">
        <f>C2410+D2410*$B$7</f>
        <v>-9.5638511610412376E-3</v>
      </c>
      <c r="D2411" s="6">
        <f>(E2411-B2411)*$B$6/$B$4-C2411*$B$5/$B$4</f>
        <v>1.4319834101526248E-2</v>
      </c>
      <c r="E2411" s="5">
        <f>E2410+F2410*$B$7</f>
        <v>-9.3677902152551722E-3</v>
      </c>
      <c r="F2411" s="1">
        <f>F2410+G2410*$B$7</f>
        <v>1.1109449368662977E-2</v>
      </c>
      <c r="G2411" s="1">
        <f>H2411/$H$4-(E2411-B2411)/$H$4*$B$6-F2411*$H$5/$H$4</f>
        <v>-1.4343018074640576E-2</v>
      </c>
      <c r="H2411" s="4">
        <f>IF(AND(A2411&lt;$H$7,A2411&gt;$H$6),$H$8,0)</f>
        <v>0</v>
      </c>
    </row>
    <row r="2412" spans="1:8" x14ac:dyDescent="0.25">
      <c r="A2412" s="6">
        <f>A2411+$B$7</f>
        <v>480.39999999998128</v>
      </c>
      <c r="B2412" s="5">
        <f>B2411+C2411*$B$7</f>
        <v>-1.4289181938585263</v>
      </c>
      <c r="C2412" s="1">
        <f>C2411+D2411*$B$7</f>
        <v>-6.6998843407359877E-3</v>
      </c>
      <c r="D2412" s="6">
        <f>(E2412-B2412)*$B$6/$B$4-C2412*$B$5/$B$4</f>
        <v>1.4318221200281077E-2</v>
      </c>
      <c r="E2412" s="5">
        <f>E2411+F2411*$B$7</f>
        <v>-7.145900341522576E-3</v>
      </c>
      <c r="F2412" s="1">
        <f>F2411+G2411*$B$7</f>
        <v>8.2408457537348628E-3</v>
      </c>
      <c r="G2412" s="1">
        <f>H2412/$H$4-(E2412-B2412)/$H$4*$B$6-F2412*$H$5/$H$4</f>
        <v>-1.4341335621476058E-2</v>
      </c>
      <c r="H2412" s="4">
        <f>IF(AND(A2412&lt;$H$7,A2412&gt;$H$6),$H$8,0)</f>
        <v>0</v>
      </c>
    </row>
    <row r="2413" spans="1:8" x14ac:dyDescent="0.25">
      <c r="A2413" s="6">
        <f>A2412+$B$7</f>
        <v>480.59999999998126</v>
      </c>
      <c r="B2413" s="5">
        <f>B2412+C2412*$B$7</f>
        <v>-1.4302581707266735</v>
      </c>
      <c r="C2413" s="1">
        <f>C2412+D2412*$B$7</f>
        <v>-3.8362401006797721E-3</v>
      </c>
      <c r="D2413" s="6">
        <f>(E2413-B2413)*$B$6/$B$4-C2413*$B$5/$B$4</f>
        <v>1.4305147996869175E-2</v>
      </c>
      <c r="E2413" s="5">
        <f>E2412+F2412*$B$7</f>
        <v>-5.4977311907756033E-3</v>
      </c>
      <c r="F2413" s="1">
        <f>F2412+G2412*$B$7</f>
        <v>5.3725786294396508E-3</v>
      </c>
      <c r="G2413" s="1">
        <f>H2413/$H$4-(E2413-B2413)/$H$4*$B$6-F2413*$H$5/$H$4</f>
        <v>-1.4328193074800573E-2</v>
      </c>
      <c r="H2413" s="4">
        <f>IF(AND(A2413&lt;$H$7,A2413&gt;$H$6),$H$8,0)</f>
        <v>0</v>
      </c>
    </row>
    <row r="2414" spans="1:8" x14ac:dyDescent="0.25">
      <c r="A2414" s="6">
        <f>A2413+$B$7</f>
        <v>480.79999999998125</v>
      </c>
      <c r="B2414" s="5">
        <f>B2413+C2413*$B$7</f>
        <v>-1.4310254187468094</v>
      </c>
      <c r="C2414" s="1">
        <f>C2413+D2413*$B$7</f>
        <v>-9.7521050130593709E-4</v>
      </c>
      <c r="D2414" s="6">
        <f>(E2414-B2414)*$B$6/$B$4-C2414*$B$5/$B$4</f>
        <v>1.4280650190338806E-2</v>
      </c>
      <c r="E2414" s="5">
        <f>E2413+F2413*$B$7</f>
        <v>-4.4232154648876729E-3</v>
      </c>
      <c r="F2414" s="1">
        <f>F2413+G2413*$B$7</f>
        <v>2.5069400144795361E-3</v>
      </c>
      <c r="G2414" s="1">
        <f>H2414/$H$4-(E2414-B2414)/$H$4*$B$6-F2414*$H$5/$H$4</f>
        <v>-1.430362613303641E-2</v>
      </c>
      <c r="H2414" s="4">
        <f>IF(AND(A2414&lt;$H$7,A2414&gt;$H$6),$H$8,0)</f>
        <v>0</v>
      </c>
    </row>
    <row r="2415" spans="1:8" x14ac:dyDescent="0.25">
      <c r="A2415" s="6">
        <f>A2414+$B$7</f>
        <v>480.99999999998124</v>
      </c>
      <c r="B2415" s="5">
        <f>B2414+C2414*$B$7</f>
        <v>-1.4312204608470707</v>
      </c>
      <c r="C2415" s="1">
        <f>C2414+D2414*$B$7</f>
        <v>1.8809195367618242E-3</v>
      </c>
      <c r="D2415" s="6">
        <f>(E2415-B2415)*$B$6/$B$4-C2415*$B$5/$B$4</f>
        <v>1.4244772540799363E-2</v>
      </c>
      <c r="E2415" s="5">
        <f>E2414+F2414*$B$7</f>
        <v>-3.9218274619917653E-3</v>
      </c>
      <c r="F2415" s="1">
        <f>F2414+G2414*$B$7</f>
        <v>-3.5378521212774605E-4</v>
      </c>
      <c r="G2415" s="1">
        <f>H2415/$H$4-(E2415-B2415)/$H$4*$B$6-F2415*$H$5/$H$4</f>
        <v>-1.4267679555668874E-2</v>
      </c>
      <c r="H2415" s="4">
        <f>IF(AND(A2415&lt;$H$7,A2415&gt;$H$6),$H$8,0)</f>
        <v>0</v>
      </c>
    </row>
    <row r="2416" spans="1:8" x14ac:dyDescent="0.25">
      <c r="A2416" s="6">
        <f>A2415+$B$7</f>
        <v>481.19999999998123</v>
      </c>
      <c r="B2416" s="5">
        <f>B2415+C2415*$B$7</f>
        <v>-1.4308442769397183</v>
      </c>
      <c r="C2416" s="1">
        <f>C2415+D2415*$B$7</f>
        <v>4.7298740449216968E-3</v>
      </c>
      <c r="D2416" s="6">
        <f>(E2416-B2416)*$B$6/$B$4-C2416*$B$5/$B$4</f>
        <v>1.4197568813679185E-2</v>
      </c>
      <c r="E2416" s="5">
        <f>E2415+F2415*$B$7</f>
        <v>-3.9925845044173148E-3</v>
      </c>
      <c r="F2416" s="1">
        <f>F2415+G2415*$B$7</f>
        <v>-3.2073211232615212E-3</v>
      </c>
      <c r="G2416" s="1">
        <f>H2416/$H$4-(E2416-B2416)/$H$4*$B$6-F2416*$H$5/$H$4</f>
        <v>-1.4220407107504086E-2</v>
      </c>
      <c r="H2416" s="4">
        <f>IF(AND(A2416&lt;$H$7,A2416&gt;$H$6),$H$8,0)</f>
        <v>0</v>
      </c>
    </row>
    <row r="2417" spans="1:8" x14ac:dyDescent="0.25">
      <c r="A2417" s="6">
        <f>A2416+$B$7</f>
        <v>481.39999999998122</v>
      </c>
      <c r="B2417" s="5">
        <f>B2416+C2416*$B$7</f>
        <v>-1.4298983021307339</v>
      </c>
      <c r="C2417" s="1">
        <f>C2416+D2416*$B$7</f>
        <v>7.5693878076575341E-3</v>
      </c>
      <c r="D2417" s="6">
        <f>(E2417-B2417)*$B$6/$B$4-C2417*$B$5/$B$4</f>
        <v>1.413910171690178E-2</v>
      </c>
      <c r="E2417" s="5">
        <f>E2416+F2416*$B$7</f>
        <v>-4.6340487290696189E-3</v>
      </c>
      <c r="F2417" s="1">
        <f>F2416+G2416*$B$7</f>
        <v>-6.0514025447623385E-3</v>
      </c>
      <c r="G2417" s="1">
        <f>H2417/$H$4-(E2417-B2417)/$H$4*$B$6-F2417*$H$5/$H$4</f>
        <v>-1.4161871495845206E-2</v>
      </c>
      <c r="H2417" s="4">
        <f>IF(AND(A2417&lt;$H$7,A2417&gt;$H$6),$H$8,0)</f>
        <v>0</v>
      </c>
    </row>
    <row r="2418" spans="1:8" x14ac:dyDescent="0.25">
      <c r="A2418" s="6">
        <f>A2417+$B$7</f>
        <v>481.59999999998121</v>
      </c>
      <c r="B2418" s="5">
        <f>B2417+C2417*$B$7</f>
        <v>-1.4283844245692023</v>
      </c>
      <c r="C2418" s="1">
        <f>C2417+D2417*$B$7</f>
        <v>1.039720815103789E-2</v>
      </c>
      <c r="D2418" s="6">
        <f>(E2418-B2418)*$B$6/$B$4-C2418*$B$5/$B$4</f>
        <v>1.4069442831046235E-2</v>
      </c>
      <c r="E2418" s="5">
        <f>E2417+F2417*$B$7</f>
        <v>-5.844329238022087E-3</v>
      </c>
      <c r="F2418" s="1">
        <f>F2417+G2417*$B$7</f>
        <v>-8.8837768439313791E-3</v>
      </c>
      <c r="G2418" s="1">
        <f>H2418/$H$4-(E2418-B2418)/$H$4*$B$6-F2418*$H$5/$H$4</f>
        <v>-1.4092144300652832E-2</v>
      </c>
      <c r="H2418" s="4">
        <f>IF(AND(A2418&lt;$H$7,A2418&gt;$H$6),$H$8,0)</f>
        <v>0</v>
      </c>
    </row>
    <row r="2419" spans="1:8" x14ac:dyDescent="0.25">
      <c r="A2419" s="6">
        <f>A2418+$B$7</f>
        <v>481.7999999999812</v>
      </c>
      <c r="B2419" s="5">
        <f>B2418+C2418*$B$7</f>
        <v>-1.4263049829389947</v>
      </c>
      <c r="C2419" s="1">
        <f>C2418+D2418*$B$7</f>
        <v>1.3211096717247137E-2</v>
      </c>
      <c r="D2419" s="6">
        <f>(E2419-B2419)*$B$6/$B$4-C2419*$B$5/$B$4</f>
        <v>1.3988672532563157E-2</v>
      </c>
      <c r="E2419" s="5">
        <f>E2418+F2418*$B$7</f>
        <v>-7.6210846068083624E-3</v>
      </c>
      <c r="F2419" s="1">
        <f>F2418+G2418*$B$7</f>
        <v>-1.1702205704061946E-2</v>
      </c>
      <c r="G2419" s="1">
        <f>H2419/$H$4-(E2419-B2419)/$H$4*$B$6-F2419*$H$5/$H$4</f>
        <v>-1.4011305897760937E-2</v>
      </c>
      <c r="H2419" s="4">
        <f>IF(AND(A2419&lt;$H$7,A2419&gt;$H$6),$H$8,0)</f>
        <v>0</v>
      </c>
    </row>
    <row r="2420" spans="1:8" x14ac:dyDescent="0.25">
      <c r="A2420" s="6">
        <f>A2419+$B$7</f>
        <v>481.99999999998118</v>
      </c>
      <c r="B2420" s="5">
        <f>B2419+C2419*$B$7</f>
        <v>-1.4236627635955452</v>
      </c>
      <c r="C2420" s="1">
        <f>C2419+D2419*$B$7</f>
        <v>1.6008831223759769E-2</v>
      </c>
      <c r="D2420" s="6">
        <f>(E2420-B2420)*$B$6/$B$4-C2420*$B$5/$B$4</f>
        <v>1.3896879910122851E-2</v>
      </c>
      <c r="E2420" s="5">
        <f>E2419+F2419*$B$7</f>
        <v>-9.9615257476207524E-3</v>
      </c>
      <c r="F2420" s="1">
        <f>F2419+G2419*$B$7</f>
        <v>-1.4504466883614134E-2</v>
      </c>
      <c r="G2420" s="1">
        <f>H2420/$H$4-(E2420-B2420)/$H$4*$B$6-F2420*$H$5/$H$4</f>
        <v>-1.3919445375225036E-2</v>
      </c>
      <c r="H2420" s="4">
        <f>IF(AND(A2420&lt;$H$7,A2420&gt;$H$6),$H$8,0)</f>
        <v>0</v>
      </c>
    </row>
    <row r="2421" spans="1:8" x14ac:dyDescent="0.25">
      <c r="A2421" s="6">
        <f>A2420+$B$7</f>
        <v>482.19999999998117</v>
      </c>
      <c r="B2421" s="5">
        <f>B2420+C2420*$B$7</f>
        <v>-1.4204609973507933</v>
      </c>
      <c r="C2421" s="1">
        <f>C2420+D2420*$B$7</f>
        <v>1.8788207205784339E-2</v>
      </c>
      <c r="D2421" s="6">
        <f>(E2421-B2421)*$B$6/$B$4-C2421*$B$5/$B$4</f>
        <v>1.3794162674177731E-2</v>
      </c>
      <c r="E2421" s="5">
        <f>E2420+F2420*$B$7</f>
        <v>-1.2862419124343579E-2</v>
      </c>
      <c r="F2421" s="1">
        <f>F2420+G2420*$B$7</f>
        <v>-1.728835595865914E-2</v>
      </c>
      <c r="G2421" s="1">
        <f>H2421/$H$4-(E2421-B2421)/$H$4*$B$6-F2421*$H$5/$H$4</f>
        <v>-1.3816660442884611E-2</v>
      </c>
      <c r="H2421" s="4">
        <f>IF(AND(A2421&lt;$H$7,A2421&gt;$H$6),$H$8,0)</f>
        <v>0</v>
      </c>
    </row>
    <row r="2422" spans="1:8" x14ac:dyDescent="0.25">
      <c r="A2422" s="6">
        <f>A2421+$B$7</f>
        <v>482.39999999998116</v>
      </c>
      <c r="B2422" s="5">
        <f>B2421+C2421*$B$7</f>
        <v>-1.4167033559096365</v>
      </c>
      <c r="C2422" s="1">
        <f>C2421+D2421*$B$7</f>
        <v>2.1547039740619885E-2</v>
      </c>
      <c r="D2422" s="6">
        <f>(E2422-B2422)*$B$6/$B$4-C2422*$B$5/$B$4</f>
        <v>1.3680627059826311E-2</v>
      </c>
      <c r="E2422" s="5">
        <f>E2421+F2421*$B$7</f>
        <v>-1.6320090316075408E-2</v>
      </c>
      <c r="F2422" s="1">
        <f>F2421+G2421*$B$7</f>
        <v>-2.005168804723606E-2</v>
      </c>
      <c r="G2422" s="1">
        <f>H2422/$H$4-(E2422-B2422)/$H$4*$B$6-F2422*$H$5/$H$4</f>
        <v>-1.3703057335227071E-2</v>
      </c>
      <c r="H2422" s="4">
        <f>IF(AND(A2422&lt;$H$7,A2422&gt;$H$6),$H$8,0)</f>
        <v>0</v>
      </c>
    </row>
    <row r="2423" spans="1:8" x14ac:dyDescent="0.25">
      <c r="A2423" s="6">
        <f>A2422+$B$7</f>
        <v>482.59999999998115</v>
      </c>
      <c r="B2423" s="5">
        <f>B2422+C2422*$B$7</f>
        <v>-1.4123939479615124</v>
      </c>
      <c r="C2423" s="1">
        <f>C2422+D2422*$B$7</f>
        <v>2.4283165152585148E-2</v>
      </c>
      <c r="D2423" s="6">
        <f>(E2423-B2423)*$B$6/$B$4-C2423*$B$5/$B$4</f>
        <v>1.3556387723071122E-2</v>
      </c>
      <c r="E2423" s="5">
        <f>E2422+F2422*$B$7</f>
        <v>-2.0330427925522622E-2</v>
      </c>
      <c r="F2423" s="1">
        <f>F2422+G2422*$B$7</f>
        <v>-2.2792299514281474E-2</v>
      </c>
      <c r="G2423" s="1">
        <f>H2423/$H$4-(E2423-B2423)/$H$4*$B$6-F2423*$H$5/$H$4</f>
        <v>-1.3578750707645677E-2</v>
      </c>
      <c r="H2423" s="4">
        <f>IF(AND(A2423&lt;$H$7,A2423&gt;$H$6),$H$8,0)</f>
        <v>0</v>
      </c>
    </row>
    <row r="2424" spans="1:8" x14ac:dyDescent="0.25">
      <c r="A2424" s="6">
        <f>A2423+$B$7</f>
        <v>482.79999999998114</v>
      </c>
      <c r="B2424" s="5">
        <f>B2423+C2423*$B$7</f>
        <v>-1.4075373149309953</v>
      </c>
      <c r="C2424" s="1">
        <f>C2423+D2423*$B$7</f>
        <v>2.6994442697199372E-2</v>
      </c>
      <c r="D2424" s="6">
        <f>(E2424-B2424)*$B$6/$B$4-C2424*$B$5/$B$4</f>
        <v>1.3421567630568175E-2</v>
      </c>
      <c r="E2424" s="5">
        <f>E2423+F2423*$B$7</f>
        <v>-2.4888887828378916E-2</v>
      </c>
      <c r="F2424" s="1">
        <f>F2423+G2423*$B$7</f>
        <v>-2.5508049655810609E-2</v>
      </c>
      <c r="G2424" s="1">
        <f>H2424/$H$4-(E2424-B2424)/$H$4*$B$6-F2424*$H$5/$H$4</f>
        <v>-1.3443863526189008E-2</v>
      </c>
      <c r="H2424" s="4">
        <f>IF(AND(A2424&lt;$H$7,A2424&gt;$H$6),$H$8,0)</f>
        <v>0</v>
      </c>
    </row>
    <row r="2425" spans="1:8" x14ac:dyDescent="0.25">
      <c r="A2425" s="6">
        <f>A2424+$B$7</f>
        <v>482.99999999998113</v>
      </c>
      <c r="B2425" s="5">
        <f>B2424+C2424*$B$7</f>
        <v>-1.4021384263915555</v>
      </c>
      <c r="C2425" s="1">
        <f>C2424+D2424*$B$7</f>
        <v>2.9678756223313008E-2</v>
      </c>
      <c r="D2425" s="6">
        <f>(E2425-B2425)*$B$6/$B$4-C2425*$B$5/$B$4</f>
        <v>1.3276297942970451E-2</v>
      </c>
      <c r="E2425" s="5">
        <f>E2424+F2424*$B$7</f>
        <v>-2.9990497759541039E-2</v>
      </c>
      <c r="F2425" s="1">
        <f>F2424+G2424*$B$7</f>
        <v>-2.819682236104841E-2</v>
      </c>
      <c r="G2425" s="1">
        <f>H2425/$H$4-(E2425-B2425)/$H$4*$B$6-F2425*$H$5/$H$4</f>
        <v>-1.3298526950904417E-2</v>
      </c>
      <c r="H2425" s="4">
        <f>IF(AND(A2425&lt;$H$7,A2425&gt;$H$6),$H$8,0)</f>
        <v>0</v>
      </c>
    </row>
    <row r="2426" spans="1:8" x14ac:dyDescent="0.25">
      <c r="A2426" s="6">
        <f>A2425+$B$7</f>
        <v>483.19999999998112</v>
      </c>
      <c r="B2426" s="5">
        <f>B2425+C2425*$B$7</f>
        <v>-1.396202675146893</v>
      </c>
      <c r="C2426" s="1">
        <f>C2425+D2425*$B$7</f>
        <v>3.2334015811907098E-2</v>
      </c>
      <c r="D2426" s="6">
        <f>(E2426-B2426)*$B$6/$B$4-C2426*$B$5/$B$4</f>
        <v>1.3120717891972817E-2</v>
      </c>
      <c r="E2426" s="5">
        <f>E2425+F2425*$B$7</f>
        <v>-3.5629862231750721E-2</v>
      </c>
      <c r="F2426" s="1">
        <f>F2425+G2425*$B$7</f>
        <v>-3.0856527751229292E-2</v>
      </c>
      <c r="G2426" s="1">
        <f>H2426/$H$4-(E2426-B2426)/$H$4*$B$6-F2426*$H$5/$H$4</f>
        <v>-1.3142880212882985E-2</v>
      </c>
      <c r="H2426" s="4">
        <f>IF(AND(A2426&lt;$H$7,A2426&gt;$H$6),$H$8,0)</f>
        <v>0</v>
      </c>
    </row>
    <row r="2427" spans="1:8" x14ac:dyDescent="0.25">
      <c r="A2427" s="6">
        <f>A2426+$B$7</f>
        <v>483.39999999998111</v>
      </c>
      <c r="B2427" s="5">
        <f>B2426+C2426*$B$7</f>
        <v>-1.3897358719845117</v>
      </c>
      <c r="C2427" s="1">
        <f>C2426+D2426*$B$7</f>
        <v>3.4958159390301662E-2</v>
      </c>
      <c r="D2427" s="6">
        <f>(E2427-B2427)*$B$6/$B$4-C2427*$B$5/$B$4</f>
        <v>1.2954974651170629E-2</v>
      </c>
      <c r="E2427" s="5">
        <f>E2426+F2426*$B$7</f>
        <v>-4.1801167781996579E-2</v>
      </c>
      <c r="F2427" s="1">
        <f>F2426+G2426*$B$7</f>
        <v>-3.3485103793805891E-2</v>
      </c>
      <c r="G2427" s="1">
        <f>H2427/$H$4-(E2427-B2427)/$H$4*$B$6-F2427*$H$5/$H$4</f>
        <v>-1.2977070485118066E-2</v>
      </c>
      <c r="H2427" s="4">
        <f>IF(AND(A2427&lt;$H$7,A2427&gt;$H$6),$H$8,0)</f>
        <v>0</v>
      </c>
    </row>
    <row r="2428" spans="1:8" x14ac:dyDescent="0.25">
      <c r="A2428" s="6">
        <f>A2427+$B$7</f>
        <v>483.59999999998109</v>
      </c>
      <c r="B2428" s="5">
        <f>B2427+C2427*$B$7</f>
        <v>-1.3827442401064514</v>
      </c>
      <c r="C2428" s="1">
        <f>C2427+D2427*$B$7</f>
        <v>3.7549154320535787E-2</v>
      </c>
      <c r="D2428" s="6">
        <f>(E2428-B2428)*$B$6/$B$4-C2428*$B$5/$B$4</f>
        <v>1.2779223200848901E-2</v>
      </c>
      <c r="E2428" s="5">
        <f>E2427+F2427*$B$7</f>
        <v>-4.8498188540757756E-2</v>
      </c>
      <c r="F2428" s="1">
        <f>F2427+G2427*$B$7</f>
        <v>-3.6080517890829507E-2</v>
      </c>
      <c r="G2428" s="1">
        <f>H2428/$H$4-(E2428-B2428)/$H$4*$B$6-F2428*$H$5/$H$4</f>
        <v>-1.2801252747294491E-2</v>
      </c>
      <c r="H2428" s="4">
        <f>IF(AND(A2428&lt;$H$7,A2428&gt;$H$6),$H$8,0)</f>
        <v>0</v>
      </c>
    </row>
    <row r="2429" spans="1:8" x14ac:dyDescent="0.25">
      <c r="A2429" s="6">
        <f>A2428+$B$7</f>
        <v>483.79999999998108</v>
      </c>
      <c r="B2429" s="5">
        <f>B2428+C2428*$B$7</f>
        <v>-1.3752344092423443</v>
      </c>
      <c r="C2429" s="1">
        <f>C2428+D2428*$B$7</f>
        <v>4.0104998960705567E-2</v>
      </c>
      <c r="D2429" s="6">
        <f>(E2429-B2429)*$B$6/$B$4-C2429*$B$5/$B$4</f>
        <v>1.2593626186823623E-2</v>
      </c>
      <c r="E2429" s="5">
        <f>E2428+F2428*$B$7</f>
        <v>-5.5714292118923661E-2</v>
      </c>
      <c r="F2429" s="1">
        <f>F2428+G2428*$B$7</f>
        <v>-3.8640768440288409E-2</v>
      </c>
      <c r="G2429" s="1">
        <f>H2429/$H$4-(E2429-B2429)/$H$4*$B$6-F2429*$H$5/$H$4</f>
        <v>-1.2615589644629879E-2</v>
      </c>
      <c r="H2429" s="4">
        <f>IF(AND(A2429&lt;$H$7,A2429&gt;$H$6),$H$8,0)</f>
        <v>0</v>
      </c>
    </row>
    <row r="2430" spans="1:8" x14ac:dyDescent="0.25">
      <c r="A2430" s="6">
        <f>A2429+$B$7</f>
        <v>483.99999999998107</v>
      </c>
      <c r="B2430" s="5">
        <f>B2429+C2429*$B$7</f>
        <v>-1.3672134094502031</v>
      </c>
      <c r="C2430" s="1">
        <f>C2429+D2429*$B$7</f>
        <v>4.2623724198070291E-2</v>
      </c>
      <c r="D2430" s="6">
        <f>(E2430-B2430)*$B$6/$B$4-C2430*$B$5/$B$4</f>
        <v>1.2398353773461162E-2</v>
      </c>
      <c r="E2430" s="5">
        <f>E2429+F2429*$B$7</f>
        <v>-6.3442445806981343E-2</v>
      </c>
      <c r="F2430" s="1">
        <f>F2429+G2429*$B$7</f>
        <v>-4.1163886369214385E-2</v>
      </c>
      <c r="G2430" s="1">
        <f>H2430/$H$4-(E2430-B2430)/$H$4*$B$6-F2430*$H$5/$H$4</f>
        <v>-1.2420251340894004E-2</v>
      </c>
      <c r="H2430" s="4">
        <f>IF(AND(A2430&lt;$H$7,A2430&gt;$H$6),$H$8,0)</f>
        <v>0</v>
      </c>
    </row>
    <row r="2431" spans="1:8" x14ac:dyDescent="0.25">
      <c r="A2431" s="6">
        <f>A2430+$B$7</f>
        <v>484.19999999998106</v>
      </c>
      <c r="B2431" s="5">
        <f>B2430+C2430*$B$7</f>
        <v>-1.3586886646105891</v>
      </c>
      <c r="C2431" s="1">
        <f>C2430+D2430*$B$7</f>
        <v>4.5103394952762527E-2</v>
      </c>
      <c r="D2431" s="6">
        <f>(E2431-B2431)*$B$6/$B$4-C2431*$B$5/$B$4</f>
        <v>1.2193583491006211E-2</v>
      </c>
      <c r="E2431" s="5">
        <f>E2430+F2430*$B$7</f>
        <v>-7.1675223080824219E-2</v>
      </c>
      <c r="F2431" s="1">
        <f>F2430+G2430*$B$7</f>
        <v>-4.3647936637393185E-2</v>
      </c>
      <c r="G2431" s="1">
        <f>H2431/$H$4-(E2431-B2431)/$H$4*$B$6-F2431*$H$5/$H$4</f>
        <v>-1.221541536573675E-2</v>
      </c>
      <c r="H2431" s="4">
        <f>IF(AND(A2431&lt;$H$7,A2431&gt;$H$6),$H$8,0)</f>
        <v>0</v>
      </c>
    </row>
    <row r="2432" spans="1:8" x14ac:dyDescent="0.25">
      <c r="A2432" s="6">
        <f>A2431+$B$7</f>
        <v>484.39999999998105</v>
      </c>
      <c r="B2432" s="5">
        <f>B2431+C2431*$B$7</f>
        <v>-1.3496679856200366</v>
      </c>
      <c r="C2432" s="1">
        <f>C2431+D2431*$B$7</f>
        <v>4.7542111650963767E-2</v>
      </c>
      <c r="D2432" s="6">
        <f>(E2432-B2432)*$B$6/$B$4-C2432*$B$5/$B$4</f>
        <v>1.1979500077352883E-2</v>
      </c>
      <c r="E2432" s="5">
        <f>E2431+F2431*$B$7</f>
        <v>-8.0404810408302857E-2</v>
      </c>
      <c r="F2432" s="1">
        <f>F2431+G2431*$B$7</f>
        <v>-4.6091019710540533E-2</v>
      </c>
      <c r="G2432" s="1">
        <f>H2432/$H$4-(E2432-B2432)/$H$4*$B$6-F2432*$H$5/$H$4</f>
        <v>-1.2001266456459232E-2</v>
      </c>
      <c r="H2432" s="4">
        <f>IF(AND(A2432&lt;$H$7,A2432&gt;$H$6),$H$8,0)</f>
        <v>0</v>
      </c>
    </row>
    <row r="2433" spans="1:8" x14ac:dyDescent="0.25">
      <c r="A2433" s="6">
        <f>A2432+$B$7</f>
        <v>484.59999999998104</v>
      </c>
      <c r="B2433" s="5">
        <f>B2432+C2432*$B$7</f>
        <v>-1.340159563289844</v>
      </c>
      <c r="C2433" s="1">
        <f>C2432+D2432*$B$7</f>
        <v>4.9938011666434343E-2</v>
      </c>
      <c r="D2433" s="6">
        <f>(E2433-B2433)*$B$6/$B$4-C2433*$B$5/$B$4</f>
        <v>1.1756295314397817E-2</v>
      </c>
      <c r="E2433" s="5">
        <f>E2432+F2432*$B$7</f>
        <v>-8.9623014350410965E-2</v>
      </c>
      <c r="F2433" s="1">
        <f>F2432+G2432*$B$7</f>
        <v>-4.8491273001832383E-2</v>
      </c>
      <c r="G2433" s="1">
        <f>H2433/$H$4-(E2433-B2433)/$H$4*$B$6-F2433*$H$5/$H$4</f>
        <v>-1.1777996394366847E-2</v>
      </c>
      <c r="H2433" s="4">
        <f>IF(AND(A2433&lt;$H$7,A2433&gt;$H$6),$H$8,0)</f>
        <v>0</v>
      </c>
    </row>
    <row r="2434" spans="1:8" x14ac:dyDescent="0.25">
      <c r="A2434" s="6">
        <f>A2433+$B$7</f>
        <v>484.79999999998103</v>
      </c>
      <c r="B2434" s="5">
        <f>B2433+C2433*$B$7</f>
        <v>-1.3301719609565572</v>
      </c>
      <c r="C2434" s="1">
        <f>C2433+D2433*$B$7</f>
        <v>5.2289270729313907E-2</v>
      </c>
      <c r="D2434" s="6">
        <f>(E2434-B2434)*$B$6/$B$4-C2434*$B$5/$B$4</f>
        <v>1.1524167859118091E-2</v>
      </c>
      <c r="E2434" s="5">
        <f>E2433+F2433*$B$7</f>
        <v>-9.9321268950777447E-2</v>
      </c>
      <c r="F2434" s="1">
        <f>F2433+G2433*$B$7</f>
        <v>-5.0846872280705752E-2</v>
      </c>
      <c r="G2434" s="1">
        <f>H2434/$H$4-(E2434-B2434)/$H$4*$B$6-F2434*$H$5/$H$4</f>
        <v>-1.1545803835847211E-2</v>
      </c>
      <c r="H2434" s="4">
        <f>IF(AND(A2434&lt;$H$7,A2434&gt;$H$6),$H$8,0)</f>
        <v>0</v>
      </c>
    </row>
    <row r="2435" spans="1:8" x14ac:dyDescent="0.25">
      <c r="A2435" s="6">
        <f>A2434+$B$7</f>
        <v>484.99999999998101</v>
      </c>
      <c r="B2435" s="5">
        <f>B2434+C2434*$B$7</f>
        <v>-1.3197141068106943</v>
      </c>
      <c r="C2435" s="1">
        <f>C2434+D2434*$B$7</f>
        <v>5.4594104301137522E-2</v>
      </c>
      <c r="D2435" s="6">
        <f>(E2435-B2435)*$B$6/$B$4-C2435*$B$5/$B$4</f>
        <v>1.1283323069520696E-2</v>
      </c>
      <c r="E2435" s="5">
        <f>E2434+F2434*$B$7</f>
        <v>-0.10949064340691859</v>
      </c>
      <c r="F2435" s="1">
        <f>F2434+G2434*$B$7</f>
        <v>-5.3156033047875195E-2</v>
      </c>
      <c r="G2435" s="1">
        <f>H2435/$H$4-(E2435-B2435)/$H$4*$B$6-F2435*$H$5/$H$4</f>
        <v>-1.1304894138319631E-2</v>
      </c>
      <c r="H2435" s="4">
        <f>IF(AND(A2435&lt;$H$7,A2435&gt;$H$6),$H$8,0)</f>
        <v>0</v>
      </c>
    </row>
    <row r="2436" spans="1:8" x14ac:dyDescent="0.25">
      <c r="A2436" s="6">
        <f>A2435+$B$7</f>
        <v>485.199999999981</v>
      </c>
      <c r="B2436" s="5">
        <f>B2435+C2435*$B$7</f>
        <v>-1.3087952859504668</v>
      </c>
      <c r="C2436" s="1">
        <f>C2435+D2435*$B$7</f>
        <v>5.6850768915041663E-2</v>
      </c>
      <c r="D2436" s="6">
        <f>(E2436-B2436)*$B$6/$B$4-C2436*$B$5/$B$4</f>
        <v>1.1033972825614108E-2</v>
      </c>
      <c r="E2436" s="5">
        <f>E2435+F2435*$B$7</f>
        <v>-0.12012185001649364</v>
      </c>
      <c r="F2436" s="1">
        <f>F2435+G2435*$B$7</f>
        <v>-5.5417011875539123E-2</v>
      </c>
      <c r="G2436" s="1">
        <f>H2436/$H$4-(E2436-B2436)/$H$4*$B$6-F2436*$H$5/$H$4</f>
        <v>-1.1055479181206647E-2</v>
      </c>
      <c r="H2436" s="4">
        <f>IF(AND(A2436&lt;$H$7,A2436&gt;$H$6),$H$8,0)</f>
        <v>0</v>
      </c>
    </row>
    <row r="2437" spans="1:8" x14ac:dyDescent="0.25">
      <c r="A2437" s="6">
        <f>A2436+$B$7</f>
        <v>485.39999999998099</v>
      </c>
      <c r="B2437" s="5">
        <f>B2436+C2436*$B$7</f>
        <v>-1.2974251321674584</v>
      </c>
      <c r="C2437" s="1">
        <f>C2436+D2436*$B$7</f>
        <v>5.9057563480164485E-2</v>
      </c>
      <c r="D2437" s="6">
        <f>(E2437-B2437)*$B$6/$B$4-C2437*$B$5/$B$4</f>
        <v>1.0776335345556103E-2</v>
      </c>
      <c r="E2437" s="5">
        <f>E2436+F2436*$B$7</f>
        <v>-0.13120525239160147</v>
      </c>
      <c r="F2437" s="1">
        <f>F2436+G2436*$B$7</f>
        <v>-5.7628107711780452E-2</v>
      </c>
      <c r="G2437" s="1">
        <f>H2437/$H$4-(E2437-B2437)/$H$4*$B$6-F2437*$H$5/$H$4</f>
        <v>-1.0797777182081863E-2</v>
      </c>
      <c r="H2437" s="4">
        <f>IF(AND(A2437&lt;$H$7,A2437&gt;$H$6),$H$8,0)</f>
        <v>0</v>
      </c>
    </row>
    <row r="2438" spans="1:8" x14ac:dyDescent="0.25">
      <c r="A2438" s="6">
        <f>A2437+$B$7</f>
        <v>485.59999999998098</v>
      </c>
      <c r="B2438" s="5">
        <f>B2437+C2437*$B$7</f>
        <v>-1.2856136194714254</v>
      </c>
      <c r="C2438" s="1">
        <f>C2437+D2437*$B$7</f>
        <v>6.1212830549275704E-2</v>
      </c>
      <c r="D2438" s="6">
        <f>(E2438-B2438)*$B$6/$B$4-C2438*$B$5/$B$4</f>
        <v>1.0510634997135544E-2</v>
      </c>
      <c r="E2438" s="5">
        <f>E2437+F2437*$B$7</f>
        <v>-0.14273087393395756</v>
      </c>
      <c r="F2438" s="1">
        <f>F2437+G2437*$B$7</f>
        <v>-5.9787663148196828E-2</v>
      </c>
      <c r="G2438" s="1">
        <f>H2438/$H$4-(E2438-B2438)/$H$4*$B$6-F2438*$H$5/$H$4</f>
        <v>-1.0532012508151728E-2</v>
      </c>
      <c r="H2438" s="4">
        <f>IF(AND(A2438&lt;$H$7,A2438&gt;$H$6),$H$8,0)</f>
        <v>0</v>
      </c>
    </row>
    <row r="2439" spans="1:8" x14ac:dyDescent="0.25">
      <c r="A2439" s="6">
        <f>A2438+$B$7</f>
        <v>485.79999999998097</v>
      </c>
      <c r="B2439" s="5">
        <f>B2438+C2438*$B$7</f>
        <v>-1.2733710533615703</v>
      </c>
      <c r="C2439" s="1">
        <f>C2438+D2438*$B$7</f>
        <v>6.331495754870281E-2</v>
      </c>
      <c r="D2439" s="6">
        <f>(E2439-B2439)*$B$6/$B$4-C2439*$B$5/$B$4</f>
        <v>1.0237102104749192E-2</v>
      </c>
      <c r="E2439" s="5">
        <f>E2438+F2438*$B$7</f>
        <v>-0.15468840656359692</v>
      </c>
      <c r="F2439" s="1">
        <f>F2438+G2438*$B$7</f>
        <v>-6.1894065649827176E-2</v>
      </c>
      <c r="G2439" s="1">
        <f>H2439/$H$4-(E2439-B2439)/$H$4*$B$6-F2439*$H$5/$H$4</f>
        <v>-1.0258415483232327E-2</v>
      </c>
      <c r="H2439" s="4">
        <f>IF(AND(A2439&lt;$H$7,A2439&gt;$H$6),$H$8,0)</f>
        <v>0</v>
      </c>
    </row>
    <row r="2440" spans="1:8" x14ac:dyDescent="0.25">
      <c r="A2440" s="6">
        <f>A2439+$B$7</f>
        <v>485.99999999998096</v>
      </c>
      <c r="B2440" s="5">
        <f>B2439+C2439*$B$7</f>
        <v>-1.2607080618518298</v>
      </c>
      <c r="C2440" s="1">
        <f>C2439+D2439*$B$7</f>
        <v>6.5362377969652649E-2</v>
      </c>
      <c r="D2440" s="6">
        <f>(E2440-B2440)*$B$6/$B$4-C2440*$B$5/$B$4</f>
        <v>9.9559727520378873E-3</v>
      </c>
      <c r="E2440" s="5">
        <f>E2439+F2439*$B$7</f>
        <v>-0.16706721969356236</v>
      </c>
      <c r="F2440" s="1">
        <f>F2439+G2439*$B$7</f>
        <v>-6.3945748746473643E-2</v>
      </c>
      <c r="G2440" s="1">
        <f>H2440/$H$4-(E2440-B2440)/$H$4*$B$6-F2440*$H$5/$H$4</f>
        <v>-9.977222190385571E-3</v>
      </c>
      <c r="H2440" s="4">
        <f>IF(AND(A2440&lt;$H$7,A2440&gt;$H$6),$H$8,0)</f>
        <v>0</v>
      </c>
    </row>
    <row r="2441" spans="1:8" x14ac:dyDescent="0.25">
      <c r="A2441" s="6">
        <f>A2440+$B$7</f>
        <v>486.19999999998095</v>
      </c>
      <c r="B2441" s="5">
        <f>B2440+C2440*$B$7</f>
        <v>-1.2476355862578994</v>
      </c>
      <c r="C2441" s="1">
        <f>C2440+D2440*$B$7</f>
        <v>6.7353572520060231E-2</v>
      </c>
      <c r="D2441" s="6">
        <f>(E2441-B2441)*$B$6/$B$4-C2441*$B$5/$B$4</f>
        <v>9.6674885803495186E-3</v>
      </c>
      <c r="E2441" s="5">
        <f>E2440+F2440*$B$7</f>
        <v>-0.1798563694428571</v>
      </c>
      <c r="F2441" s="1">
        <f>F2440+G2440*$B$7</f>
        <v>-6.5941193184550759E-2</v>
      </c>
      <c r="G2441" s="1">
        <f>H2441/$H$4-(E2441-B2441)/$H$4*$B$6-F2441*$H$5/$H$4</f>
        <v>-9.6886742703821607E-3</v>
      </c>
      <c r="H2441" s="4">
        <f>IF(AND(A2441&lt;$H$7,A2441&gt;$H$6),$H$8,0)</f>
        <v>0</v>
      </c>
    </row>
    <row r="2442" spans="1:8" x14ac:dyDescent="0.25">
      <c r="A2442" s="6">
        <f>A2441+$B$7</f>
        <v>486.39999999998093</v>
      </c>
      <c r="B2442" s="5">
        <f>B2441+C2441*$B$7</f>
        <v>-1.2341648717538873</v>
      </c>
      <c r="C2442" s="1">
        <f>C2441+D2441*$B$7</f>
        <v>6.9287070236130135E-2</v>
      </c>
      <c r="D2442" s="6">
        <f>(E2442-B2442)*$B$6/$B$4-C2442*$B$5/$B$4</f>
        <v>9.3718965831992487E-3</v>
      </c>
      <c r="E2442" s="5">
        <f>E2441+F2441*$B$7</f>
        <v>-0.19304460807976725</v>
      </c>
      <c r="F2442" s="1">
        <f>F2441+G2441*$B$7</f>
        <v>-6.787892803862719E-2</v>
      </c>
      <c r="G2442" s="1">
        <f>H2442/$H$4-(E2442-B2442)/$H$4*$B$6-F2442*$H$5/$H$4</f>
        <v>-9.3930187161617943E-3</v>
      </c>
      <c r="H2442" s="4">
        <f>IF(AND(A2442&lt;$H$7,A2442&gt;$H$6),$H$8,0)</f>
        <v>0</v>
      </c>
    </row>
    <row r="2443" spans="1:8" x14ac:dyDescent="0.25">
      <c r="A2443" s="6">
        <f>A2442+$B$7</f>
        <v>486.59999999998092</v>
      </c>
      <c r="B2443" s="5">
        <f>B2442+C2442*$B$7</f>
        <v>-1.2203074577066613</v>
      </c>
      <c r="C2443" s="1">
        <f>C2442+D2442*$B$7</f>
        <v>7.1161449552769984E-2</v>
      </c>
      <c r="D2443" s="6">
        <f>(E2443-B2443)*$B$6/$B$4-C2443*$B$5/$B$4</f>
        <v>9.0694488969001383E-3</v>
      </c>
      <c r="E2443" s="5">
        <f>E2442+F2442*$B$7</f>
        <v>-0.20662039368749269</v>
      </c>
      <c r="F2443" s="1">
        <f>F2442+G2442*$B$7</f>
        <v>-6.9757531781859547E-2</v>
      </c>
      <c r="G2443" s="1">
        <f>H2443/$H$4-(E2443-B2443)/$H$4*$B$6-F2443*$H$5/$H$4</f>
        <v>-9.0905076634637937E-3</v>
      </c>
      <c r="H2443" s="4">
        <f>IF(AND(A2443&lt;$H$7,A2443&gt;$H$6),$H$8,0)</f>
        <v>0</v>
      </c>
    </row>
    <row r="2444" spans="1:8" x14ac:dyDescent="0.25">
      <c r="A2444" s="6">
        <f>A2443+$B$7</f>
        <v>486.79999999998091</v>
      </c>
      <c r="B2444" s="5">
        <f>B2443+C2443*$B$7</f>
        <v>-1.2060751677961072</v>
      </c>
      <c r="C2444" s="1">
        <f>C2443+D2443*$B$7</f>
        <v>7.2975339332150016E-2</v>
      </c>
      <c r="D2444" s="6">
        <f>(E2444-B2444)*$B$6/$B$4-C2444*$B$5/$B$4</f>
        <v>8.7604025875401767E-3</v>
      </c>
      <c r="E2444" s="5">
        <f>E2443+F2443*$B$7</f>
        <v>-0.22057190004386459</v>
      </c>
      <c r="F2444" s="1">
        <f>F2443+G2443*$B$7</f>
        <v>-7.15756333145523E-2</v>
      </c>
      <c r="G2444" s="1">
        <f>H2444/$H$4-(E2444-B2444)/$H$4*$B$6-F2444*$H$5/$H$4</f>
        <v>-8.7813981778041422E-3</v>
      </c>
      <c r="H2444" s="4">
        <f>IF(AND(A2444&lt;$H$7,A2444&gt;$H$6),$H$8,0)</f>
        <v>0</v>
      </c>
    </row>
    <row r="2445" spans="1:8" x14ac:dyDescent="0.25">
      <c r="A2445" s="6">
        <f>A2444+$B$7</f>
        <v>486.9999999999809</v>
      </c>
      <c r="B2445" s="5">
        <f>B2444+C2444*$B$7</f>
        <v>-1.1914800999296773</v>
      </c>
      <c r="C2445" s="1">
        <f>C2444+D2444*$B$7</f>
        <v>7.4727419849658056E-2</v>
      </c>
      <c r="D2445" s="6">
        <f>(E2445-B2445)*$B$6/$B$4-C2445*$B$5/$B$4</f>
        <v>8.4450194344841516E-3</v>
      </c>
      <c r="E2445" s="5">
        <f>E2444+F2444*$B$7</f>
        <v>-0.23488702670677505</v>
      </c>
      <c r="F2445" s="1">
        <f>F2444+G2444*$B$7</f>
        <v>-7.3331912950113126E-2</v>
      </c>
      <c r="G2445" s="1">
        <f>H2445/$H$4-(E2445-B2445)/$H$4*$B$6-F2445*$H$5/$H$4</f>
        <v>-8.465952037977325E-3</v>
      </c>
      <c r="H2445" s="4">
        <f>IF(AND(A2445&lt;$H$7,A2445&gt;$H$6),$H$8,0)</f>
        <v>0</v>
      </c>
    </row>
    <row r="2446" spans="1:8" x14ac:dyDescent="0.25">
      <c r="A2446" s="6">
        <f>A2445+$B$7</f>
        <v>487.19999999998089</v>
      </c>
      <c r="B2446" s="5">
        <f>B2445+C2445*$B$7</f>
        <v>-1.1765346159597456</v>
      </c>
      <c r="C2446" s="1">
        <f>C2445+D2445*$B$7</f>
        <v>7.6416423736554884E-2</v>
      </c>
      <c r="D2446" s="6">
        <f>(E2446-B2446)*$B$6/$B$4-C2446*$B$5/$B$4</f>
        <v>8.1235657105811557E-3</v>
      </c>
      <c r="E2446" s="5">
        <f>E2445+F2445*$B$7</f>
        <v>-0.24955340929679767</v>
      </c>
      <c r="F2446" s="1">
        <f>F2445+G2445*$B$7</f>
        <v>-7.5025103357708595E-2</v>
      </c>
      <c r="G2446" s="1">
        <f>H2446/$H$4-(E2446-B2446)/$H$4*$B$6-F2446*$H$5/$H$4</f>
        <v>-8.1444355162638513E-3</v>
      </c>
      <c r="H2446" s="4">
        <f>IF(AND(A2446&lt;$H$7,A2446&gt;$H$6),$H$8,0)</f>
        <v>0</v>
      </c>
    </row>
    <row r="2447" spans="1:8" x14ac:dyDescent="0.25">
      <c r="A2447" s="6">
        <f>A2446+$B$7</f>
        <v>487.39999999998088</v>
      </c>
      <c r="B2447" s="5">
        <f>B2446+C2446*$B$7</f>
        <v>-1.1612513312124346</v>
      </c>
      <c r="C2447" s="1">
        <f>C2446+D2446*$B$7</f>
        <v>7.8041136878671119E-2</v>
      </c>
      <c r="D2447" s="6">
        <f>(E2447-B2447)*$B$6/$B$4-C2447*$B$5/$B$4</f>
        <v>7.7963119592608862E-3</v>
      </c>
      <c r="E2447" s="5">
        <f>E2446+F2446*$B$7</f>
        <v>-0.26455842996833939</v>
      </c>
      <c r="F2447" s="1">
        <f>F2446+G2446*$B$7</f>
        <v>-7.6653990460961371E-2</v>
      </c>
      <c r="G2447" s="1">
        <f>H2447/$H$4-(E2447-B2447)/$H$4*$B$6-F2447*$H$5/$H$4</f>
        <v>-7.8171191555265317E-3</v>
      </c>
      <c r="H2447" s="4">
        <f>IF(AND(A2447&lt;$H$7,A2447&gt;$H$6),$H$8,0)</f>
        <v>0</v>
      </c>
    </row>
    <row r="2448" spans="1:8" x14ac:dyDescent="0.25">
      <c r="A2448" s="6">
        <f>A2447+$B$7</f>
        <v>487.59999999998087</v>
      </c>
      <c r="B2448" s="5">
        <f>B2447+C2447*$B$7</f>
        <v>-1.1456431038367003</v>
      </c>
      <c r="C2448" s="1">
        <f>C2447+D2447*$B$7</f>
        <v>7.96003992705233E-2</v>
      </c>
      <c r="D2448" s="6">
        <f>(E2448-B2448)*$B$6/$B$4-C2448*$B$5/$B$4</f>
        <v>7.4635327687038386E-3</v>
      </c>
      <c r="E2448" s="5">
        <f>E2447+F2447*$B$7</f>
        <v>-0.27988922806053168</v>
      </c>
      <c r="F2448" s="1">
        <f>F2447+G2447*$B$7</f>
        <v>-7.8217414292066675E-2</v>
      </c>
      <c r="G2448" s="1">
        <f>H2448/$H$4-(E2448-B2448)/$H$4*$B$6-F2448*$H$5/$H$4</f>
        <v>-7.4842775433806878E-3</v>
      </c>
      <c r="H2448" s="4">
        <f>IF(AND(A2448&lt;$H$7,A2448&gt;$H$6),$H$8,0)</f>
        <v>0</v>
      </c>
    </row>
    <row r="2449" spans="1:8" x14ac:dyDescent="0.25">
      <c r="A2449" s="6">
        <f>A2448+$B$7</f>
        <v>487.79999999998086</v>
      </c>
      <c r="B2449" s="5">
        <f>B2448+C2448*$B$7</f>
        <v>-1.1297230239825957</v>
      </c>
      <c r="C2449" s="1">
        <f>C2448+D2448*$B$7</f>
        <v>8.1093105824264072E-2</v>
      </c>
      <c r="D2449" s="6">
        <f>(E2449-B2449)*$B$6/$B$4-C2449*$B$5/$B$4</f>
        <v>7.1255065432725469E-3</v>
      </c>
      <c r="E2449" s="5">
        <f>E2448+F2448*$B$7</f>
        <v>-0.29553271091894501</v>
      </c>
      <c r="F2449" s="1">
        <f>F2448+G2448*$B$7</f>
        <v>-7.971426980074281E-2</v>
      </c>
      <c r="G2449" s="1">
        <f>H2449/$H$4-(E2449-B2449)/$H$4*$B$6-F2449*$H$5/$H$4</f>
        <v>-7.146189083625366E-3</v>
      </c>
      <c r="H2449" s="4">
        <f>IF(AND(A2449&lt;$H$7,A2449&gt;$H$6),$H$8,0)</f>
        <v>0</v>
      </c>
    </row>
    <row r="2450" spans="1:8" x14ac:dyDescent="0.25">
      <c r="A2450" s="6">
        <f>A2449+$B$7</f>
        <v>487.99999999998084</v>
      </c>
      <c r="B2450" s="5">
        <f>B2449+C2449*$B$7</f>
        <v>-1.113504402817743</v>
      </c>
      <c r="C2450" s="1">
        <f>C2449+D2449*$B$7</f>
        <v>8.2518207132918575E-2</v>
      </c>
      <c r="D2450" s="6">
        <f>(E2450-B2450)*$B$6/$B$4-C2450*$B$5/$B$4</f>
        <v>6.7825152723927163E-3</v>
      </c>
      <c r="E2450" s="5">
        <f>E2449+F2449*$B$7</f>
        <v>-0.31147556487909356</v>
      </c>
      <c r="F2450" s="1">
        <f>F2449+G2449*$B$7</f>
        <v>-8.1143507617467886E-2</v>
      </c>
      <c r="G2450" s="1">
        <f>H2450/$H$4-(E2450-B2450)/$H$4*$B$6-F2450*$H$5/$H$4</f>
        <v>-6.803135765124476E-3</v>
      </c>
      <c r="H2450" s="4">
        <f>IF(AND(A2450&lt;$H$7,A2450&gt;$H$6),$H$8,0)</f>
        <v>0</v>
      </c>
    </row>
    <row r="2451" spans="1:8" x14ac:dyDescent="0.25">
      <c r="A2451" s="6">
        <f>A2450+$B$7</f>
        <v>488.19999999998083</v>
      </c>
      <c r="B2451" s="5">
        <f>B2450+C2450*$B$7</f>
        <v>-1.0970007613911592</v>
      </c>
      <c r="C2451" s="1">
        <f>C2450+D2450*$B$7</f>
        <v>8.3874710187397117E-2</v>
      </c>
      <c r="D2451" s="6">
        <f>(E2451-B2451)*$B$6/$B$4-C2451*$B$5/$B$4</f>
        <v>6.4348442970747653E-3</v>
      </c>
      <c r="E2451" s="5">
        <f>E2450+F2450*$B$7</f>
        <v>-0.32770426640258715</v>
      </c>
      <c r="F2451" s="1">
        <f>F2450+G2450*$B$7</f>
        <v>-8.2504134770492787E-2</v>
      </c>
      <c r="G2451" s="1">
        <f>H2451/$H$4-(E2451-B2451)/$H$4*$B$6-F2451*$H$5/$H$4</f>
        <v>-6.4554029283283298E-3</v>
      </c>
      <c r="H2451" s="4">
        <f>IF(AND(A2451&lt;$H$7,A2451&gt;$H$6),$H$8,0)</f>
        <v>0</v>
      </c>
    </row>
    <row r="2452" spans="1:8" x14ac:dyDescent="0.25">
      <c r="A2452" s="6">
        <f>A2451+$B$7</f>
        <v>488.39999999998082</v>
      </c>
      <c r="B2452" s="5">
        <f>B2451+C2451*$B$7</f>
        <v>-1.0802258193536798</v>
      </c>
      <c r="C2452" s="1">
        <f>C2451+D2451*$B$7</f>
        <v>8.5161679046812072E-2</v>
      </c>
      <c r="D2452" s="6">
        <f>(E2452-B2452)*$B$6/$B$4-C2452*$B$5/$B$4</f>
        <v>6.0827820742677587E-3</v>
      </c>
      <c r="E2452" s="5">
        <f>E2451+F2451*$B$7</f>
        <v>-0.3442050933566857</v>
      </c>
      <c r="F2452" s="1">
        <f>F2451+G2451*$B$7</f>
        <v>-8.3795215356158456E-2</v>
      </c>
      <c r="G2452" s="1">
        <f>H2452/$H$4-(E2452-B2452)/$H$4*$B$6-F2452*$H$5/$H$4</f>
        <v>-6.1032790296275639E-3</v>
      </c>
      <c r="H2452" s="4">
        <f>IF(AND(A2452&lt;$H$7,A2452&gt;$H$6),$H$8,0)</f>
        <v>0</v>
      </c>
    </row>
    <row r="2453" spans="1:8" x14ac:dyDescent="0.25">
      <c r="A2453" s="6">
        <f>A2452+$B$7</f>
        <v>488.59999999998081</v>
      </c>
      <c r="B2453" s="5">
        <f>B2452+C2452*$B$7</f>
        <v>-1.0631934835443173</v>
      </c>
      <c r="C2453" s="1">
        <f>C2452+D2452*$B$7</f>
        <v>8.637823546166562E-2</v>
      </c>
      <c r="D2453" s="6">
        <f>(E2453-B2453)*$B$6/$B$4-C2453*$B$5/$B$4</f>
        <v>5.7266199392390135E-3</v>
      </c>
      <c r="E2453" s="5">
        <f>E2452+F2452*$B$7</f>
        <v>-0.36096413642791741</v>
      </c>
      <c r="F2453" s="1">
        <f>F2452+G2452*$B$7</f>
        <v>-8.5015871162083964E-2</v>
      </c>
      <c r="G2453" s="1">
        <f>H2453/$H$4-(E2453-B2453)/$H$4*$B$6-F2453*$H$5/$H$4</f>
        <v>-5.7470554037327391E-3</v>
      </c>
      <c r="H2453" s="4">
        <f>IF(AND(A2453&lt;$H$7,A2453&gt;$H$6),$H$8,0)</f>
        <v>0</v>
      </c>
    </row>
    <row r="2454" spans="1:8" x14ac:dyDescent="0.25">
      <c r="A2454" s="6">
        <f>A2453+$B$7</f>
        <v>488.7999999999808</v>
      </c>
      <c r="B2454" s="5">
        <f>B2453+C2453*$B$7</f>
        <v>-1.0459178364519841</v>
      </c>
      <c r="C2454" s="1">
        <f>C2453+D2453*$B$7</f>
        <v>8.7523559449513427E-2</v>
      </c>
      <c r="D2454" s="6">
        <f>(E2454-B2454)*$B$6/$B$4-C2454*$B$5/$B$4</f>
        <v>5.3666518661737977E-3</v>
      </c>
      <c r="E2454" s="5">
        <f>E2453+F2453*$B$7</f>
        <v>-0.37796731066033423</v>
      </c>
      <c r="F2454" s="1">
        <f>F2453+G2453*$B$7</f>
        <v>-8.6165282242830515E-2</v>
      </c>
      <c r="G2454" s="1">
        <f>H2454/$H$4-(E2454-B2454)/$H$4*$B$6-F2454*$H$5/$H$4</f>
        <v>-5.3870260242740416E-3</v>
      </c>
      <c r="H2454" s="4">
        <f>IF(AND(A2454&lt;$H$7,A2454&gt;$H$6),$H$8,0)</f>
        <v>0</v>
      </c>
    </row>
    <row r="2455" spans="1:8" x14ac:dyDescent="0.25">
      <c r="A2455" s="6">
        <f>A2454+$B$7</f>
        <v>488.99999999998079</v>
      </c>
      <c r="B2455" s="5">
        <f>B2454+C2454*$B$7</f>
        <v>-1.0284131245620813</v>
      </c>
      <c r="C2455" s="1">
        <f>C2454+D2454*$B$7</f>
        <v>8.8596889822748187E-2</v>
      </c>
      <c r="D2455" s="6">
        <f>(E2455-B2455)*$B$6/$B$4-C2455*$B$5/$B$4</f>
        <v>5.0031742271905866E-3</v>
      </c>
      <c r="E2455" s="5">
        <f>E2454+F2454*$B$7</f>
        <v>-0.39520036710890033</v>
      </c>
      <c r="F2455" s="1">
        <f>F2454+G2454*$B$7</f>
        <v>-8.7242687447685319E-2</v>
      </c>
      <c r="G2455" s="1">
        <f>H2455/$H$4-(E2455-B2455)/$H$4*$B$6-F2455*$H$5/$H$4</f>
        <v>-5.0234872628165308E-3</v>
      </c>
      <c r="H2455" s="4">
        <f>IF(AND(A2455&lt;$H$7,A2455&gt;$H$6),$H$8,0)</f>
        <v>0</v>
      </c>
    </row>
    <row r="2456" spans="1:8" x14ac:dyDescent="0.25">
      <c r="A2456" s="6">
        <f>A2455+$B$7</f>
        <v>489.19999999998078</v>
      </c>
      <c r="B2456" s="5">
        <f>B2455+C2455*$B$7</f>
        <v>-1.0106937465975316</v>
      </c>
      <c r="C2456" s="1">
        <f>C2455+D2455*$B$7</f>
        <v>8.959752466818631E-2</v>
      </c>
      <c r="D2456" s="6">
        <f>(E2456-B2456)*$B$6/$B$4-C2456*$B$5/$B$4</f>
        <v>4.6364855499681484E-3</v>
      </c>
      <c r="E2456" s="5">
        <f>E2455+F2455*$B$7</f>
        <v>-0.41264890459843739</v>
      </c>
      <c r="F2456" s="1">
        <f>F2455+G2455*$B$7</f>
        <v>-8.8247384900248624E-2</v>
      </c>
      <c r="G2456" s="1">
        <f>H2456/$H$4-(E2456-B2456)/$H$4*$B$6-F2456*$H$5/$H$4</f>
        <v>-4.6567376464872138E-3</v>
      </c>
      <c r="H2456" s="4">
        <f>IF(AND(A2456&lt;$H$7,A2456&gt;$H$6),$H$8,0)</f>
        <v>0</v>
      </c>
    </row>
    <row r="2457" spans="1:8" x14ac:dyDescent="0.25">
      <c r="A2457" s="6">
        <f>A2456+$B$7</f>
        <v>489.39999999998076</v>
      </c>
      <c r="B2457" s="5">
        <f>B2456+C2456*$B$7</f>
        <v>-0.99277424166389439</v>
      </c>
      <c r="C2457" s="1">
        <f>C2456+D2456*$B$7</f>
        <v>9.0524821778179942E-2</v>
      </c>
      <c r="D2457" s="6">
        <f>(E2457-B2457)*$B$6/$B$4-C2457*$B$5/$B$4</f>
        <v>4.2668862741813748E-3</v>
      </c>
      <c r="E2457" s="5">
        <f>E2456+F2456*$B$7</f>
        <v>-0.4302983815784871</v>
      </c>
      <c r="F2457" s="1">
        <f>F2456+G2456*$B$7</f>
        <v>-8.9178732429546062E-2</v>
      </c>
      <c r="G2457" s="1">
        <f>H2457/$H$4-(E2457-B2457)/$H$4*$B$6-F2457*$H$5/$H$4</f>
        <v>-4.2870776144108818E-3</v>
      </c>
      <c r="H2457" s="4">
        <f>IF(AND(A2457&lt;$H$7,A2457&gt;$H$6),$H$8,0)</f>
        <v>0</v>
      </c>
    </row>
    <row r="2458" spans="1:8" x14ac:dyDescent="0.25">
      <c r="A2458" s="6">
        <f>A2457+$B$7</f>
        <v>489.59999999998075</v>
      </c>
      <c r="B2458" s="5">
        <f>B2457+C2457*$B$7</f>
        <v>-0.97466927730825836</v>
      </c>
      <c r="C2458" s="1">
        <f>C2457+D2457*$B$7</f>
        <v>9.1378199033016222E-2</v>
      </c>
      <c r="D2458" s="6">
        <f>(E2458-B2458)*$B$6/$B$4-C2458*$B$5/$B$4</f>
        <v>3.8946785069433783E-3</v>
      </c>
      <c r="E2458" s="5">
        <f>E2457+F2457*$B$7</f>
        <v>-0.44813412806439629</v>
      </c>
      <c r="F2458" s="1">
        <f>F2457+G2457*$B$7</f>
        <v>-9.0036147952428244E-2</v>
      </c>
      <c r="G2458" s="1">
        <f>H2458/$H$4-(E2458-B2458)/$H$4*$B$6-F2458*$H$5/$H$4</f>
        <v>-3.9148092731521979E-3</v>
      </c>
      <c r="H2458" s="4">
        <f>IF(AND(A2458&lt;$H$7,A2458&gt;$H$6),$H$8,0)</f>
        <v>0</v>
      </c>
    </row>
    <row r="2459" spans="1:8" x14ac:dyDescent="0.25">
      <c r="A2459" s="6">
        <f>A2458+$B$7</f>
        <v>489.79999999998074</v>
      </c>
      <c r="B2459" s="5">
        <f>B2458+C2458*$B$7</f>
        <v>-0.95639363750165507</v>
      </c>
      <c r="C2459" s="1">
        <f>C2458+D2458*$B$7</f>
        <v>9.21571347344049E-2</v>
      </c>
      <c r="D2459" s="6">
        <f>(E2459-B2459)*$B$6/$B$4-C2459*$B$5/$B$4</f>
        <v>3.5201657774516582E-3</v>
      </c>
      <c r="E2459" s="5">
        <f>E2458+F2458*$B$7</f>
        <v>-0.46614135765488196</v>
      </c>
      <c r="F2459" s="1">
        <f>F2458+G2458*$B$7</f>
        <v>-9.0819109807058679E-2</v>
      </c>
      <c r="G2459" s="1">
        <f>H2459/$H$4-(E2459-B2459)/$H$4*$B$6-F2459*$H$5/$H$4</f>
        <v>-3.5402361513618514E-3</v>
      </c>
      <c r="H2459" s="4">
        <f>IF(AND(A2459&lt;$H$7,A2459&gt;$H$6),$H$8,0)</f>
        <v>0</v>
      </c>
    </row>
    <row r="2460" spans="1:8" x14ac:dyDescent="0.25">
      <c r="A2460" s="6">
        <f>A2459+$B$7</f>
        <v>489.99999999998073</v>
      </c>
      <c r="B2460" s="5">
        <f>B2459+C2459*$B$7</f>
        <v>-0.93796221055477413</v>
      </c>
      <c r="C2460" s="1">
        <f>C2459+D2459*$B$7</f>
        <v>9.2861167889895235E-2</v>
      </c>
      <c r="D2460" s="6">
        <f>(E2460-B2460)*$B$6/$B$4-C2460*$B$5/$B$4</f>
        <v>3.143652791036376E-3</v>
      </c>
      <c r="E2460" s="5">
        <f>E2459+F2459*$B$7</f>
        <v>-0.48430517961629371</v>
      </c>
      <c r="F2460" s="1">
        <f>F2459+G2459*$B$7</f>
        <v>-9.1527157037331053E-2</v>
      </c>
      <c r="G2460" s="1">
        <f>H2460/$H$4-(E2460-B2460)/$H$4*$B$6-F2460*$H$5/$H$4</f>
        <v>-3.1636629538248388E-3</v>
      </c>
      <c r="H2460" s="4">
        <f>IF(AND(A2460&lt;$H$7,A2460&gt;$H$6),$H$8,0)</f>
        <v>0</v>
      </c>
    </row>
    <row r="2461" spans="1:8" x14ac:dyDescent="0.25">
      <c r="A2461" s="6">
        <f>A2460+$B$7</f>
        <v>490.19999999998072</v>
      </c>
      <c r="B2461" s="5">
        <f>B2460+C2460*$B$7</f>
        <v>-0.91938997697679503</v>
      </c>
      <c r="C2461" s="1">
        <f>C2460+D2460*$B$7</f>
        <v>9.3489898448102515E-2</v>
      </c>
      <c r="D2461" s="6">
        <f>(E2461-B2461)*$B$6/$B$4-C2461*$B$5/$B$4</f>
        <v>2.7654451828088141E-3</v>
      </c>
      <c r="E2461" s="5">
        <f>E2460+F2460*$B$7</f>
        <v>-0.50261061102375992</v>
      </c>
      <c r="F2461" s="1">
        <f>F2460+G2460*$B$7</f>
        <v>-9.2159889628096014E-2</v>
      </c>
      <c r="G2461" s="1">
        <f>H2461/$H$4-(E2461-B2461)/$H$4*$B$6-F2461*$H$5/$H$4</f>
        <v>-2.7853953151089116E-3</v>
      </c>
      <c r="H2461" s="4">
        <f>IF(AND(A2461&lt;$H$7,A2461&gt;$H$6),$H$8,0)</f>
        <v>0</v>
      </c>
    </row>
    <row r="2462" spans="1:8" x14ac:dyDescent="0.25">
      <c r="A2462" s="6">
        <f>A2461+$B$7</f>
        <v>490.39999999998071</v>
      </c>
      <c r="B2462" s="5">
        <f>B2461+C2461*$B$7</f>
        <v>-0.90069199728717453</v>
      </c>
      <c r="C2462" s="1">
        <f>C2461+D2461*$B$7</f>
        <v>9.4042987484664275E-2</v>
      </c>
      <c r="D2462" s="6">
        <f>(E2462-B2462)*$B$6/$B$4-C2462*$B$5/$B$4</f>
        <v>2.38584927110799E-3</v>
      </c>
      <c r="E2462" s="5">
        <f>E2461+F2461*$B$7</f>
        <v>-0.52104258894937916</v>
      </c>
      <c r="F2462" s="1">
        <f>F2461+G2461*$B$7</f>
        <v>-9.2716968691117799E-2</v>
      </c>
      <c r="G2462" s="1">
        <f>H2462/$H$4-(E2462-B2462)/$H$4*$B$6-F2462*$H$5/$H$4</f>
        <v>-2.4057395530111868E-3</v>
      </c>
      <c r="H2462" s="4">
        <f>IF(AND(A2462&lt;$H$7,A2462&gt;$H$6),$H$8,0)</f>
        <v>0</v>
      </c>
    </row>
    <row r="2463" spans="1:8" x14ac:dyDescent="0.25">
      <c r="A2463" s="6">
        <f>A2462+$B$7</f>
        <v>490.5999999999807</v>
      </c>
      <c r="B2463" s="5">
        <f>B2462+C2462*$B$7</f>
        <v>-0.88188339979024166</v>
      </c>
      <c r="C2463" s="1">
        <f>C2462+D2462*$B$7</f>
        <v>9.4520157338885871E-2</v>
      </c>
      <c r="D2463" s="6">
        <f>(E2463-B2463)*$B$6/$B$4-C2463*$B$5/$B$4</f>
        <v>2.0051718109431018E-3</v>
      </c>
      <c r="E2463" s="5">
        <f>E2462+F2462*$B$7</f>
        <v>-0.53958598268760272</v>
      </c>
      <c r="F2463" s="1">
        <f>F2462+G2462*$B$7</f>
        <v>-9.3198116601720032E-2</v>
      </c>
      <c r="G2463" s="1">
        <f>H2463/$H$4-(E2463-B2463)/$H$4*$B$6-F2463*$H$5/$H$4</f>
        <v>-2.0250024220005891E-3</v>
      </c>
      <c r="H2463" s="4">
        <f>IF(AND(A2463&lt;$H$7,A2463&gt;$H$6),$H$8,0)</f>
        <v>0</v>
      </c>
    </row>
    <row r="2464" spans="1:8" x14ac:dyDescent="0.25">
      <c r="A2464" s="6">
        <f>A2463+$B$7</f>
        <v>490.79999999998068</v>
      </c>
      <c r="B2464" s="5">
        <f>B2463+C2463*$B$7</f>
        <v>-0.86297936832246447</v>
      </c>
      <c r="C2464" s="1">
        <f>C2463+D2463*$B$7</f>
        <v>9.4921191701074492E-2</v>
      </c>
      <c r="D2464" s="6">
        <f>(E2464-B2464)*$B$6/$B$4-C2464*$B$5/$B$4</f>
        <v>1.6237197476290607E-3</v>
      </c>
      <c r="E2464" s="5">
        <f>E2463+F2463*$B$7</f>
        <v>-0.55822560600794668</v>
      </c>
      <c r="F2464" s="1">
        <f>F2463+G2463*$B$7</f>
        <v>-9.3603117086120152E-2</v>
      </c>
      <c r="G2464" s="1">
        <f>H2464/$H$4-(E2464-B2464)/$H$4*$B$6-F2464*$H$5/$H$4</f>
        <v>-1.643490866853376E-3</v>
      </c>
      <c r="H2464" s="4">
        <f>IF(AND(A2464&lt;$H$7,A2464&gt;$H$6),$H$8,0)</f>
        <v>0</v>
      </c>
    </row>
    <row r="2465" spans="1:8" x14ac:dyDescent="0.25">
      <c r="A2465" s="6">
        <f>A2464+$B$7</f>
        <v>490.99999999998067</v>
      </c>
      <c r="B2465" s="5">
        <f>B2464+C2464*$B$7</f>
        <v>-0.84399512998224957</v>
      </c>
      <c r="C2465" s="1">
        <f>C2464+D2464*$B$7</f>
        <v>9.52459356506003E-2</v>
      </c>
      <c r="D2465" s="6">
        <f>(E2465-B2465)*$B$6/$B$4-C2465*$B$5/$B$4</f>
        <v>1.2417999708117845E-3</v>
      </c>
      <c r="E2465" s="5">
        <f>E2464+F2464*$B$7</f>
        <v>-0.57694622942517071</v>
      </c>
      <c r="F2465" s="1">
        <f>F2464+G2464*$B$7</f>
        <v>-9.3931815259490833E-2</v>
      </c>
      <c r="G2465" s="1">
        <f>H2465/$H$4-(E2465-B2465)/$H$4*$B$6-F2465*$H$5/$H$4</f>
        <v>-1.2615117766784259E-3</v>
      </c>
      <c r="H2465" s="4">
        <f>IF(AND(A2465&lt;$H$7,A2465&gt;$H$6),$H$8,0)</f>
        <v>0</v>
      </c>
    </row>
    <row r="2466" spans="1:8" x14ac:dyDescent="0.25">
      <c r="A2466" s="6">
        <f>A2465+$B$7</f>
        <v>491.19999999998066</v>
      </c>
      <c r="B2466" s="5">
        <f>B2465+C2465*$B$7</f>
        <v>-0.82494594285212952</v>
      </c>
      <c r="C2466" s="1">
        <f>C2465+D2465*$B$7</f>
        <v>9.5494295644762653E-2</v>
      </c>
      <c r="D2466" s="6">
        <f>(E2466-B2466)*$B$6/$B$4-C2466*$B$5/$B$4</f>
        <v>8.5971906907916654E-4</v>
      </c>
      <c r="E2466" s="5">
        <f>E2465+F2465*$B$7</f>
        <v>-0.59573259247706889</v>
      </c>
      <c r="F2466" s="1">
        <f>F2465+G2465*$B$7</f>
        <v>-9.4184117614826521E-2</v>
      </c>
      <c r="G2466" s="1">
        <f>H2466/$H$4-(E2466-B2466)/$H$4*$B$6-F2466*$H$5/$H$4</f>
        <v>-8.7937173952820852E-4</v>
      </c>
      <c r="H2466" s="4">
        <f>IF(AND(A2466&lt;$H$7,A2466&gt;$H$6),$H$8,0)</f>
        <v>0</v>
      </c>
    </row>
    <row r="2467" spans="1:8" x14ac:dyDescent="0.25">
      <c r="A2467" s="6">
        <f>A2466+$B$7</f>
        <v>491.39999999998065</v>
      </c>
      <c r="B2467" s="5">
        <f>B2466+C2466*$B$7</f>
        <v>-0.80584708372317704</v>
      </c>
      <c r="C2467" s="1">
        <f>C2466+D2466*$B$7</f>
        <v>9.5666239458578481E-2</v>
      </c>
      <c r="D2467" s="6">
        <f>(E2467-B2467)*$B$6/$B$4-C2467*$B$5/$B$4</f>
        <v>4.7778308535275098E-4</v>
      </c>
      <c r="E2467" s="5">
        <f>E2466+F2466*$B$7</f>
        <v>-0.61456941600003423</v>
      </c>
      <c r="F2467" s="1">
        <f>F2466+G2466*$B$7</f>
        <v>-9.4359991962732162E-2</v>
      </c>
      <c r="G2467" s="1">
        <f>H2467/$H$4-(E2467-B2467)/$H$4*$B$6-F2467*$H$5/$H$4</f>
        <v>-4.9737679779044558E-4</v>
      </c>
      <c r="H2467" s="4">
        <f>IF(AND(A2467&lt;$H$7,A2467&gt;$H$6),$H$8,0)</f>
        <v>0</v>
      </c>
    </row>
    <row r="2468" spans="1:8" x14ac:dyDescent="0.25">
      <c r="A2468" s="6">
        <f>A2467+$B$7</f>
        <v>491.59999999998064</v>
      </c>
      <c r="B2468" s="5">
        <f>B2467+C2467*$B$7</f>
        <v>-0.78671383583146137</v>
      </c>
      <c r="C2468" s="1">
        <f>C2467+D2467*$B$7</f>
        <v>9.5761796075649025E-2</v>
      </c>
      <c r="D2468" s="6">
        <f>(E2468-B2468)*$B$6/$B$4-C2468*$B$5/$B$4</f>
        <v>9.6297273254072327E-5</v>
      </c>
      <c r="E2468" s="5">
        <f>E2467+F2467*$B$7</f>
        <v>-0.63344141439258062</v>
      </c>
      <c r="F2468" s="1">
        <f>F2467+G2467*$B$7</f>
        <v>-9.4459467322290255E-2</v>
      </c>
      <c r="G2468" s="1">
        <f>H2468/$H$4-(E2468-B2468)/$H$4*$B$6-F2468*$H$5/$H$4</f>
        <v>-1.1583220455445406E-4</v>
      </c>
      <c r="H2468" s="4">
        <f>IF(AND(A2468&lt;$H$7,A2468&gt;$H$6),$H$8,0)</f>
        <v>0</v>
      </c>
    </row>
    <row r="2469" spans="1:8" x14ac:dyDescent="0.25">
      <c r="A2469" s="6">
        <f>A2468+$B$7</f>
        <v>491.79999999998063</v>
      </c>
      <c r="B2469" s="5">
        <f>B2468+C2468*$B$7</f>
        <v>-0.76756147661633156</v>
      </c>
      <c r="C2469" s="1">
        <f>C2468+D2468*$B$7</f>
        <v>9.5781055530299836E-2</v>
      </c>
      <c r="D2469" s="6">
        <f>(E2469-B2469)*$B$6/$B$4-C2469*$B$5/$B$4</f>
        <v>-2.8443414536156856E-4</v>
      </c>
      <c r="E2469" s="5">
        <f>E2468+F2468*$B$7</f>
        <v>-0.65233330785703869</v>
      </c>
      <c r="F2469" s="1">
        <f>F2468+G2468*$B$7</f>
        <v>-9.4482633763201151E-2</v>
      </c>
      <c r="G2469" s="1">
        <f>H2469/$H$4-(E2469-B2469)/$H$4*$B$6-F2469*$H$5/$H$4</f>
        <v>2.6495781885508846E-4</v>
      </c>
      <c r="H2469" s="4">
        <f>IF(AND(A2469&lt;$H$7,A2469&gt;$H$6),$H$8,0)</f>
        <v>0</v>
      </c>
    </row>
    <row r="2470" spans="1:8" x14ac:dyDescent="0.25">
      <c r="A2470" s="6">
        <f>A2469+$B$7</f>
        <v>491.99999999998062</v>
      </c>
      <c r="B2470" s="5">
        <f>B2469+C2469*$B$7</f>
        <v>-0.74840526551027164</v>
      </c>
      <c r="C2470" s="1">
        <f>C2469+D2469*$B$7</f>
        <v>9.5724168701227519E-2</v>
      </c>
      <c r="D2470" s="6">
        <f>(E2470-B2470)*$B$6/$B$4-C2470*$B$5/$B$4</f>
        <v>-6.6410822151248517E-4</v>
      </c>
      <c r="E2470" s="5">
        <f>E2469+F2469*$B$7</f>
        <v>-0.67122983460967889</v>
      </c>
      <c r="F2470" s="1">
        <f>F2469+G2469*$B$7</f>
        <v>-9.4429642199430133E-2</v>
      </c>
      <c r="G2470" s="1">
        <f>H2470/$H$4-(E2470-B2470)/$H$4*$B$6-F2470*$H$5/$H$4</f>
        <v>6.4469032398552445E-4</v>
      </c>
      <c r="H2470" s="4">
        <f>IF(AND(A2470&lt;$H$7,A2470&gt;$H$6),$H$8,0)</f>
        <v>0</v>
      </c>
    </row>
    <row r="2471" spans="1:8" x14ac:dyDescent="0.25">
      <c r="A2471" s="6">
        <f>A2470+$B$7</f>
        <v>492.19999999998061</v>
      </c>
      <c r="B2471" s="5">
        <f>B2470+C2470*$B$7</f>
        <v>-0.7292604317700262</v>
      </c>
      <c r="C2471" s="1">
        <f>C2470+D2470*$B$7</f>
        <v>9.5591347056925027E-2</v>
      </c>
      <c r="D2471" s="6">
        <f>(E2471-B2471)*$B$6/$B$4-C2471*$B$5/$B$4</f>
        <v>-1.0424235186492624E-3</v>
      </c>
      <c r="E2471" s="5">
        <f>E2470+F2470*$B$7</f>
        <v>-0.6901157630495649</v>
      </c>
      <c r="F2471" s="1">
        <f>F2470+G2470*$B$7</f>
        <v>-9.4300704134633026E-2</v>
      </c>
      <c r="G2471" s="1">
        <f>H2471/$H$4-(E2471-B2471)/$H$4*$B$6-F2471*$H$5/$H$4</f>
        <v>1.0230638748148823E-3</v>
      </c>
      <c r="H2471" s="4">
        <f>IF(AND(A2471&lt;$H$7,A2471&gt;$H$6),$H$8,0)</f>
        <v>0</v>
      </c>
    </row>
    <row r="2472" spans="1:8" x14ac:dyDescent="0.25">
      <c r="A2472" s="6">
        <f>A2471+$B$7</f>
        <v>492.39999999998059</v>
      </c>
      <c r="B2472" s="5">
        <f>B2471+C2471*$B$7</f>
        <v>-0.71014216235864114</v>
      </c>
      <c r="C2472" s="1">
        <f>C2471+D2471*$B$7</f>
        <v>9.538286235319518E-2</v>
      </c>
      <c r="D2472" s="6">
        <f>(E2472-B2472)*$B$6/$B$4-C2472*$B$5/$B$4</f>
        <v>-1.419080350476432E-3</v>
      </c>
      <c r="E2472" s="5">
        <f>E2471+F2471*$B$7</f>
        <v>-0.70897590387649156</v>
      </c>
      <c r="F2472" s="1">
        <f>F2471+G2471*$B$7</f>
        <v>-9.409609135967005E-2</v>
      </c>
      <c r="G2472" s="1">
        <f>H2472/$H$4-(E2472-B2472)/$H$4*$B$6-F2472*$H$5/$H$4</f>
        <v>1.399778785573555E-3</v>
      </c>
      <c r="H2472" s="4">
        <f>IF(AND(A2472&lt;$H$7,A2472&gt;$H$6),$H$8,0)</f>
        <v>0</v>
      </c>
    </row>
    <row r="2473" spans="1:8" x14ac:dyDescent="0.25">
      <c r="A2473" s="6">
        <f>A2472+$B$7</f>
        <v>492.59999999998058</v>
      </c>
      <c r="B2473" s="5">
        <f>B2472+C2472*$B$7</f>
        <v>-0.69106558988800215</v>
      </c>
      <c r="C2473" s="1">
        <f>C2472+D2472*$B$7</f>
        <v>9.5099046283099897E-2</v>
      </c>
      <c r="D2473" s="6">
        <f>(E2473-B2473)*$B$6/$B$4-C2473*$B$5/$B$4</f>
        <v>-1.7937810168507325E-3</v>
      </c>
      <c r="E2473" s="5">
        <f>E2472+F2472*$B$7</f>
        <v>-0.72779512214842557</v>
      </c>
      <c r="F2473" s="1">
        <f>F2472+G2472*$B$7</f>
        <v>-9.3816135602555334E-2</v>
      </c>
      <c r="G2473" s="1">
        <f>H2473/$H$4-(E2473-B2473)/$H$4*$B$6-F2473*$H$5/$H$4</f>
        <v>1.7745373566425643E-3</v>
      </c>
      <c r="H2473" s="4">
        <f>IF(AND(A2473&lt;$H$7,A2473&gt;$H$6),$H$8,0)</f>
        <v>0</v>
      </c>
    </row>
    <row r="2474" spans="1:8" x14ac:dyDescent="0.25">
      <c r="A2474" s="6">
        <f>A2473+$B$7</f>
        <v>492.79999999998057</v>
      </c>
      <c r="B2474" s="5">
        <f>B2473+C2473*$B$7</f>
        <v>-0.67204578063138221</v>
      </c>
      <c r="C2474" s="1">
        <f>C2473+D2473*$B$7</f>
        <v>9.4740290079729755E-2</v>
      </c>
      <c r="D2474" s="6">
        <f>(E2474-B2474)*$B$6/$B$4-C2474*$B$5/$B$4</f>
        <v>-2.1662300375714901E-3</v>
      </c>
      <c r="E2474" s="5">
        <f>E2473+F2473*$B$7</f>
        <v>-0.74655834926893661</v>
      </c>
      <c r="F2474" s="1">
        <f>F2473+G2473*$B$7</f>
        <v>-9.3461228131226814E-2</v>
      </c>
      <c r="G2474" s="1">
        <f>H2474/$H$4-(E2474-B2474)/$H$4*$B$6-F2474*$H$5/$H$4</f>
        <v>2.1470441083439461E-3</v>
      </c>
      <c r="H2474" s="4">
        <f>IF(AND(A2474&lt;$H$7,A2474&gt;$H$6),$H$8,0)</f>
        <v>0</v>
      </c>
    </row>
    <row r="2475" spans="1:8" x14ac:dyDescent="0.25">
      <c r="A2475" s="6">
        <f>A2474+$B$7</f>
        <v>492.99999999998056</v>
      </c>
      <c r="B2475" s="5">
        <f>B2474+C2474*$B$7</f>
        <v>-0.6530977226154363</v>
      </c>
      <c r="C2475" s="1">
        <f>C2474+D2474*$B$7</f>
        <v>9.4307044072215462E-2</v>
      </c>
      <c r="D2475" s="6">
        <f>(E2475-B2475)*$B$6/$B$4-C2475*$B$5/$B$4</f>
        <v>-2.5361343838806892E-3</v>
      </c>
      <c r="E2475" s="5">
        <f>E2474+F2474*$B$7</f>
        <v>-0.76525059489518199</v>
      </c>
      <c r="F2475" s="1">
        <f>F2474+G2474*$B$7</f>
        <v>-9.303181930955802E-2</v>
      </c>
      <c r="G2475" s="1">
        <f>H2475/$H$4-(E2475-B2475)/$H$4*$B$6-F2475*$H$5/$H$4</f>
        <v>2.5170060124408275E-3</v>
      </c>
      <c r="H2475" s="4">
        <f>IF(AND(A2475&lt;$H$7,A2475&gt;$H$6),$H$8,0)</f>
        <v>0</v>
      </c>
    </row>
    <row r="2476" spans="1:8" x14ac:dyDescent="0.25">
      <c r="A2476" s="6">
        <f>A2475+$B$7</f>
        <v>493.19999999998055</v>
      </c>
      <c r="B2476" s="5">
        <f>B2475+C2475*$B$7</f>
        <v>-0.63423631380099321</v>
      </c>
      <c r="C2476" s="1">
        <f>C2475+D2475*$B$7</f>
        <v>9.3799817195439325E-2</v>
      </c>
      <c r="D2476" s="6">
        <f>(E2476-B2476)*$B$6/$B$4-C2476*$B$5/$B$4</f>
        <v>-2.9032037074925941E-3</v>
      </c>
      <c r="E2476" s="5">
        <f>E2475+F2475*$B$7</f>
        <v>-0.7838569587570936</v>
      </c>
      <c r="F2476" s="1">
        <f>F2475+G2475*$B$7</f>
        <v>-9.2528418107069854E-2</v>
      </c>
      <c r="G2476" s="1">
        <f>H2476/$H$4-(E2476-B2476)/$H$4*$B$6-F2476*$H$5/$H$4</f>
        <v>2.8841327211670516E-3</v>
      </c>
      <c r="H2476" s="4">
        <f>IF(AND(A2476&lt;$H$7,A2476&gt;$H$6),$H$8,0)</f>
        <v>0</v>
      </c>
    </row>
    <row r="2477" spans="1:8" x14ac:dyDescent="0.25">
      <c r="A2477" s="6">
        <f>A2476+$B$7</f>
        <v>493.39999999998054</v>
      </c>
      <c r="B2477" s="5">
        <f>B2476+C2476*$B$7</f>
        <v>-0.6154763503619054</v>
      </c>
      <c r="C2477" s="1">
        <f>C2476+D2476*$B$7</f>
        <v>9.3219176453940802E-2</v>
      </c>
      <c r="D2477" s="6">
        <f>(E2477-B2477)*$B$6/$B$4-C2477*$B$5/$B$4</f>
        <v>-3.267150566975133E-3</v>
      </c>
      <c r="E2477" s="5">
        <f>E2476+F2476*$B$7</f>
        <v>-0.80236264237850752</v>
      </c>
      <c r="F2477" s="1">
        <f>F2476+G2476*$B$7</f>
        <v>-9.1951591562836443E-2</v>
      </c>
      <c r="G2477" s="1">
        <f>H2477/$H$4-(E2477-B2477)/$H$4*$B$6-F2477*$H$5/$H$4</f>
        <v>3.2481367936085677E-3</v>
      </c>
      <c r="H2477" s="4">
        <f>IF(AND(A2477&lt;$H$7,A2477&gt;$H$6),$H$8,0)</f>
        <v>0</v>
      </c>
    </row>
    <row r="2478" spans="1:8" x14ac:dyDescent="0.25">
      <c r="A2478" s="6">
        <f>A2477+$B$7</f>
        <v>493.59999999998053</v>
      </c>
      <c r="B2478" s="5">
        <f>B2477+C2477*$B$7</f>
        <v>-0.59683251507111723</v>
      </c>
      <c r="C2478" s="1">
        <f>C2477+D2477*$B$7</f>
        <v>9.2565746340545776E-2</v>
      </c>
      <c r="D2478" s="6">
        <f>(E2478-B2478)*$B$6/$B$4-C2478*$B$5/$B$4</f>
        <v>-3.6276906513077628E-3</v>
      </c>
      <c r="E2478" s="5">
        <f>E2477+F2477*$B$7</f>
        <v>-0.82075296069107484</v>
      </c>
      <c r="F2478" s="1">
        <f>F2477+G2477*$B$7</f>
        <v>-9.1301964204114724E-2</v>
      </c>
      <c r="G2478" s="1">
        <f>H2478/$H$4-(E2478-B2478)/$H$4*$B$6-F2478*$H$5/$H$4</f>
        <v>3.6087339192612971E-3</v>
      </c>
      <c r="H2478" s="4">
        <f>IF(AND(A2478&lt;$H$7,A2478&gt;$H$6),$H$8,0)</f>
        <v>0</v>
      </c>
    </row>
    <row r="2479" spans="1:8" x14ac:dyDescent="0.25">
      <c r="A2479" s="6">
        <f>A2478+$B$7</f>
        <v>493.79999999998051</v>
      </c>
      <c r="B2479" s="5">
        <f>B2478+C2478*$B$7</f>
        <v>-0.57831936580300802</v>
      </c>
      <c r="C2479" s="1">
        <f>C2478+D2478*$B$7</f>
        <v>9.1840208210284227E-2</v>
      </c>
      <c r="D2479" s="6">
        <f>(E2479-B2479)*$B$6/$B$4-C2479*$B$5/$B$4</f>
        <v>-3.9845430004431612E-3</v>
      </c>
      <c r="E2479" s="5">
        <f>E2478+F2478*$B$7</f>
        <v>-0.83901335353189777</v>
      </c>
      <c r="F2479" s="1">
        <f>F2478+G2478*$B$7</f>
        <v>-9.0580217420262468E-2</v>
      </c>
      <c r="G2479" s="1">
        <f>H2479/$H$4-(E2479-B2479)/$H$4*$B$6-F2479*$H$5/$H$4</f>
        <v>3.9656431385928347E-3</v>
      </c>
      <c r="H2479" s="4">
        <f>IF(AND(A2479&lt;$H$7,A2479&gt;$H$6),$H$8,0)</f>
        <v>0</v>
      </c>
    </row>
    <row r="2480" spans="1:8" x14ac:dyDescent="0.25">
      <c r="A2480" s="6">
        <f>A2479+$B$7</f>
        <v>493.9999999999805</v>
      </c>
      <c r="B2480" s="5">
        <f>B2479+C2479*$B$7</f>
        <v>-0.55995132416095117</v>
      </c>
      <c r="C2480" s="1">
        <f>C2479+D2479*$B$7</f>
        <v>9.1043299610195597E-2</v>
      </c>
      <c r="D2480" s="6">
        <f>(E2480-B2480)*$B$6/$B$4-C2480*$B$5/$B$4</f>
        <v>-4.3374302227029253E-3</v>
      </c>
      <c r="E2480" s="5">
        <f>E2479+F2479*$B$7</f>
        <v>-0.85712939701595026</v>
      </c>
      <c r="F2480" s="1">
        <f>F2479+G2479*$B$7</f>
        <v>-8.9787088792543907E-2</v>
      </c>
      <c r="G2480" s="1">
        <f>H2480/$H$4-(E2480-B2480)/$H$4*$B$6-F2480*$H$5/$H$4</f>
        <v>4.3185870604381497E-3</v>
      </c>
      <c r="H2480" s="4">
        <f>IF(AND(A2480&lt;$H$7,A2480&gt;$H$6),$H$8,0)</f>
        <v>0</v>
      </c>
    </row>
    <row r="2481" spans="1:8" x14ac:dyDescent="0.25">
      <c r="A2481" s="6">
        <f>A2480+$B$7</f>
        <v>494.19999999998049</v>
      </c>
      <c r="B2481" s="5">
        <f>B2480+C2480*$B$7</f>
        <v>-0.54174266423891204</v>
      </c>
      <c r="C2481" s="1">
        <f>C2480+D2480*$B$7</f>
        <v>9.0175813565655016E-2</v>
      </c>
      <c r="D2481" s="6">
        <f>(E2481-B2481)*$B$6/$B$4-C2481*$B$5/$B$4</f>
        <v>-4.6860787088402953E-3</v>
      </c>
      <c r="E2481" s="5">
        <f>E2480+F2480*$B$7</f>
        <v>-0.87508681477445904</v>
      </c>
      <c r="F2481" s="1">
        <f>F2480+G2480*$B$7</f>
        <v>-8.8923371380456279E-2</v>
      </c>
      <c r="G2481" s="1">
        <f>H2481/$H$4-(E2481-B2481)/$H$4*$B$6-F2481*$H$5/$H$4</f>
        <v>4.6672920760623144E-3</v>
      </c>
      <c r="H2481" s="4">
        <f>IF(AND(A2481&lt;$H$7,A2481&gt;$H$6),$H$8,0)</f>
        <v>0</v>
      </c>
    </row>
    <row r="2482" spans="1:8" x14ac:dyDescent="0.25">
      <c r="A2482" s="6">
        <f>A2481+$B$7</f>
        <v>494.39999999998048</v>
      </c>
      <c r="B2482" s="5">
        <f>B2481+C2481*$B$7</f>
        <v>-0.52370750152578105</v>
      </c>
      <c r="C2482" s="1">
        <f>C2481+D2481*$B$7</f>
        <v>8.9238597823886961E-2</v>
      </c>
      <c r="D2482" s="6">
        <f>(E2482-B2482)*$B$6/$B$4-C2482*$B$5/$B$4</f>
        <v>-5.0302188426059966E-3</v>
      </c>
      <c r="E2482" s="5">
        <f>E2481+F2481*$B$7</f>
        <v>-0.89287148905055025</v>
      </c>
      <c r="F2482" s="1">
        <f>F2481+G2481*$B$7</f>
        <v>-8.7989912965243819E-2</v>
      </c>
      <c r="G2482" s="1">
        <f>H2482/$H$4-(E2482-B2482)/$H$4*$B$6-F2482*$H$5/$H$4</f>
        <v>5.0114885697263491E-3</v>
      </c>
      <c r="H2482" s="4">
        <f>IF(AND(A2482&lt;$H$7,A2482&gt;$H$6),$H$8,0)</f>
        <v>0</v>
      </c>
    </row>
    <row r="2483" spans="1:8" x14ac:dyDescent="0.25">
      <c r="A2483" s="6">
        <f>A2482+$B$7</f>
        <v>494.59999999998047</v>
      </c>
      <c r="B2483" s="5">
        <f>B2482+C2482*$B$7</f>
        <v>-0.50585978196100367</v>
      </c>
      <c r="C2483" s="1">
        <f>C2482+D2482*$B$7</f>
        <v>8.8232554055365758E-2</v>
      </c>
      <c r="D2483" s="6">
        <f>(E2483-B2483)*$B$6/$B$4-C2483*$B$5/$B$4</f>
        <v>-5.3695852076564403E-3</v>
      </c>
      <c r="E2483" s="5">
        <f>E2482+F2482*$B$7</f>
        <v>-0.91046947164359904</v>
      </c>
      <c r="F2483" s="1">
        <f>F2482+G2482*$B$7</f>
        <v>-8.6987615251298556E-2</v>
      </c>
      <c r="G2483" s="1">
        <f>H2483/$H$4-(E2483-B2483)/$H$4*$B$6-F2483*$H$5/$H$4</f>
        <v>5.3509111255954315E-3</v>
      </c>
      <c r="H2483" s="4">
        <f>IF(AND(A2483&lt;$H$7,A2483&gt;$H$6),$H$8,0)</f>
        <v>0</v>
      </c>
    </row>
    <row r="2484" spans="1:8" x14ac:dyDescent="0.25">
      <c r="A2484" s="6">
        <f>A2483+$B$7</f>
        <v>494.79999999998046</v>
      </c>
      <c r="B2484" s="5">
        <f>B2483+C2483*$B$7</f>
        <v>-0.48821327114993052</v>
      </c>
      <c r="C2484" s="1">
        <f>C2483+D2483*$B$7</f>
        <v>8.7158637013834472E-2</v>
      </c>
      <c r="D2484" s="6">
        <f>(E2484-B2484)*$B$6/$B$4-C2484*$B$5/$B$4</f>
        <v>-5.7039167906467996E-3</v>
      </c>
      <c r="E2484" s="5">
        <f>E2483+F2483*$B$7</f>
        <v>-0.92786699469385869</v>
      </c>
      <c r="F2484" s="1">
        <f>F2483+G2483*$B$7</f>
        <v>-8.5917433026179463E-2</v>
      </c>
      <c r="G2484" s="1">
        <f>H2484/$H$4-(E2484-B2484)/$H$4*$B$6-F2484*$H$5/$H$4</f>
        <v>5.6852987308319732E-3</v>
      </c>
      <c r="H2484" s="4">
        <f>IF(AND(A2484&lt;$H$7,A2484&gt;$H$6),$H$8,0)</f>
        <v>0</v>
      </c>
    </row>
    <row r="2485" spans="1:8" x14ac:dyDescent="0.25">
      <c r="A2485" s="6">
        <f>A2484+$B$7</f>
        <v>494.99999999998045</v>
      </c>
      <c r="B2485" s="5">
        <f>B2484+C2484*$B$7</f>
        <v>-0.47078154374716363</v>
      </c>
      <c r="C2485" s="1">
        <f>C2484+D2484*$B$7</f>
        <v>8.6017853655705107E-2</v>
      </c>
      <c r="D2485" s="6">
        <f>(E2485-B2485)*$B$6/$B$4-C2485*$B$5/$B$4</f>
        <v>-6.0329571803548858E-3</v>
      </c>
      <c r="E2485" s="5">
        <f>E2484+F2484*$B$7</f>
        <v>-0.94505048129909464</v>
      </c>
      <c r="F2485" s="1">
        <f>F2484+G2484*$B$7</f>
        <v>-8.4780373280013074E-2</v>
      </c>
      <c r="G2485" s="1">
        <f>H2485/$H$4-(E2485-B2485)/$H$4*$B$6-F2485*$H$5/$H$4</f>
        <v>6.0143949747195067E-3</v>
      </c>
      <c r="H2485" s="4">
        <f>IF(AND(A2485&lt;$H$7,A2485&gt;$H$6),$H$8,0)</f>
        <v>0</v>
      </c>
    </row>
    <row r="2486" spans="1:8" x14ac:dyDescent="0.25">
      <c r="A2486" s="6">
        <f>A2485+$B$7</f>
        <v>495.19999999998043</v>
      </c>
      <c r="B2486" s="5">
        <f>B2485+C2485*$B$7</f>
        <v>-0.4535779730160226</v>
      </c>
      <c r="C2486" s="1">
        <f>C2485+D2485*$B$7</f>
        <v>8.4811262219634129E-2</v>
      </c>
      <c r="D2486" s="6">
        <f>(E2486-B2486)*$B$6/$B$4-C2486*$B$5/$B$4</f>
        <v>-6.3564547626852588E-3</v>
      </c>
      <c r="E2486" s="5">
        <f>E2485+F2485*$B$7</f>
        <v>-0.96200655595509721</v>
      </c>
      <c r="F2486" s="1">
        <f>F2485+G2485*$B$7</f>
        <v>-8.3577494285069179E-2</v>
      </c>
      <c r="G2486" s="1">
        <f>H2486/$H$4-(E2486-B2486)/$H$4*$B$6-F2486*$H$5/$H$4</f>
        <v>6.3379482436667842E-3</v>
      </c>
      <c r="H2486" s="4">
        <f>IF(AND(A2486&lt;$H$7,A2486&gt;$H$6),$H$8,0)</f>
        <v>0</v>
      </c>
    </row>
    <row r="2487" spans="1:8" x14ac:dyDescent="0.25">
      <c r="A2487" s="6">
        <f>A2486+$B$7</f>
        <v>495.39999999998042</v>
      </c>
      <c r="B2487" s="5">
        <f>B2486+C2486*$B$7</f>
        <v>-0.43661572057209574</v>
      </c>
      <c r="C2487" s="1">
        <f>C2486+D2486*$B$7</f>
        <v>8.3539971267097071E-2</v>
      </c>
      <c r="D2487" s="6">
        <f>(E2487-B2487)*$B$6/$B$4-C2487*$B$5/$B$4</f>
        <v>-6.6741629114066099E-3</v>
      </c>
      <c r="E2487" s="5">
        <f>E2486+F2486*$B$7</f>
        <v>-0.97872205481211105</v>
      </c>
      <c r="F2487" s="1">
        <f>F2486+G2486*$B$7</f>
        <v>-8.2309904636335821E-2</v>
      </c>
      <c r="G2487" s="1">
        <f>H2487/$H$4-(E2487-B2487)/$H$4*$B$6-F2487*$H$5/$H$4</f>
        <v>6.6557119119451912E-3</v>
      </c>
      <c r="H2487" s="4">
        <f>IF(AND(A2487&lt;$H$7,A2487&gt;$H$6),$H$8,0)</f>
        <v>0</v>
      </c>
    </row>
    <row r="2488" spans="1:8" x14ac:dyDescent="0.25">
      <c r="A2488" s="6">
        <f>A2487+$B$7</f>
        <v>495.59999999998041</v>
      </c>
      <c r="B2488" s="5">
        <f>B2487+C2487*$B$7</f>
        <v>-0.41990772631867634</v>
      </c>
      <c r="C2488" s="1">
        <f>C2487+D2487*$B$7</f>
        <v>8.2205138684815743E-2</v>
      </c>
      <c r="D2488" s="6">
        <f>(E2488-B2488)*$B$6/$B$4-C2488*$B$5/$B$4</f>
        <v>-6.9858401744792549E-3</v>
      </c>
      <c r="E2488" s="5">
        <f>E2487+F2487*$B$7</f>
        <v>-0.99518403573937819</v>
      </c>
      <c r="F2488" s="1">
        <f>F2487+G2487*$B$7</f>
        <v>-8.0978762253946776E-2</v>
      </c>
      <c r="G2488" s="1">
        <f>H2488/$H$4-(E2488-B2488)/$H$4*$B$6-F2488*$H$5/$H$4</f>
        <v>6.9674445280162199E-3</v>
      </c>
      <c r="H2488" s="4">
        <f>IF(AND(A2488&lt;$H$7,A2488&gt;$H$6),$H$8,0)</f>
        <v>0</v>
      </c>
    </row>
    <row r="2489" spans="1:8" x14ac:dyDescent="0.25">
      <c r="A2489" s="6">
        <f>A2488+$B$7</f>
        <v>495.7999999999804</v>
      </c>
      <c r="B2489" s="5">
        <f>B2488+C2488*$B$7</f>
        <v>-0.40346669858171319</v>
      </c>
      <c r="C2489" s="1">
        <f>C2488+D2488*$B$7</f>
        <v>8.0807970649919889E-2</v>
      </c>
      <c r="D2489" s="6">
        <f>(E2489-B2489)*$B$6/$B$4-C2489*$B$5/$B$4</f>
        <v>-7.2912504558333424E-3</v>
      </c>
      <c r="E2489" s="5">
        <f>E2488+F2488*$B$7</f>
        <v>-1.0113797881901676</v>
      </c>
      <c r="F2489" s="1">
        <f>F2488+G2488*$B$7</f>
        <v>-7.9585273348343533E-2</v>
      </c>
      <c r="G2489" s="1">
        <f>H2489/$H$4-(E2489-B2489)/$H$4*$B$6-F2489*$H$5/$H$4</f>
        <v>7.2729099963096972E-3</v>
      </c>
      <c r="H2489" s="4">
        <f>IF(AND(A2489&lt;$H$7,A2489&gt;$H$6),$H$8,0)</f>
        <v>0</v>
      </c>
    </row>
    <row r="2490" spans="1:8" x14ac:dyDescent="0.25">
      <c r="A2490" s="6">
        <f>A2489+$B$7</f>
        <v>495.99999999998039</v>
      </c>
      <c r="B2490" s="5">
        <f>B2489+C2489*$B$7</f>
        <v>-0.38730510445172922</v>
      </c>
      <c r="C2490" s="1">
        <f>C2489+D2489*$B$7</f>
        <v>7.9349720558753223E-2</v>
      </c>
      <c r="D2490" s="6">
        <f>(E2490-B2490)*$B$6/$B$4-C2490*$B$5/$B$4</f>
        <v>-7.5901631924623694E-3</v>
      </c>
      <c r="E2490" s="5">
        <f>E2489+F2489*$B$7</f>
        <v>-1.0272968428598364</v>
      </c>
      <c r="F2490" s="1">
        <f>F2489+G2489*$B$7</f>
        <v>-7.8130691349081599E-2</v>
      </c>
      <c r="G2490" s="1">
        <f>H2490/$H$4-(E2490-B2490)/$H$4*$B$6-F2490*$H$5/$H$4</f>
        <v>7.5718777543172947E-3</v>
      </c>
      <c r="H2490" s="4">
        <f>IF(AND(A2490&lt;$H$7,A2490&gt;$H$6),$H$8,0)</f>
        <v>0</v>
      </c>
    </row>
    <row r="2491" spans="1:8" x14ac:dyDescent="0.25">
      <c r="A2491" s="6">
        <f>A2490+$B$7</f>
        <v>496.19999999998038</v>
      </c>
      <c r="B2491" s="5">
        <f>B2490+C2490*$B$7</f>
        <v>-0.37143516033997859</v>
      </c>
      <c r="C2491" s="1">
        <f>C2490+D2490*$B$7</f>
        <v>7.7831687920260753E-2</v>
      </c>
      <c r="D2491" s="6">
        <f>(E2491-B2491)*$B$6/$B$4-C2491*$B$5/$B$4</f>
        <v>-7.8823535267006535E-3</v>
      </c>
      <c r="E2491" s="5">
        <f>E2490+F2490*$B$7</f>
        <v>-1.0429229811296528</v>
      </c>
      <c r="F2491" s="1">
        <f>F2490+G2490*$B$7</f>
        <v>-7.6616315798218135E-2</v>
      </c>
      <c r="G2491" s="1">
        <f>H2491/$H$4-(E2491-B2491)/$H$4*$B$6-F2491*$H$5/$H$4</f>
        <v>7.8641229448700133E-3</v>
      </c>
      <c r="H2491" s="4">
        <f>IF(AND(A2491&lt;$H$7,A2491&gt;$H$6),$H$8,0)</f>
        <v>0</v>
      </c>
    </row>
    <row r="2492" spans="1:8" x14ac:dyDescent="0.25">
      <c r="A2492" s="6">
        <f>A2491+$B$7</f>
        <v>496.39999999998037</v>
      </c>
      <c r="B2492" s="5">
        <f>B2491+C2491*$B$7</f>
        <v>-0.35586882275592646</v>
      </c>
      <c r="C2492" s="1">
        <f>C2491+D2491*$B$7</f>
        <v>7.6255217214920623E-2</v>
      </c>
      <c r="D2492" s="6">
        <f>(E2492-B2492)*$B$6/$B$4-C2492*$B$5/$B$4</f>
        <v>-8.1676024735575087E-3</v>
      </c>
      <c r="E2492" s="5">
        <f>E2491+F2491*$B$7</f>
        <v>-1.0582462442892964</v>
      </c>
      <c r="F2492" s="1">
        <f>F2491+G2491*$B$7</f>
        <v>-7.5043491209244126E-2</v>
      </c>
      <c r="G2492" s="1">
        <f>H2492/$H$4-(E2492-B2492)/$H$4*$B$6-F2492*$H$5/$H$4</f>
        <v>8.1494265834723602E-3</v>
      </c>
      <c r="H2492" s="4">
        <f>IF(AND(A2492&lt;$H$7,A2492&gt;$H$6),$H$8,0)</f>
        <v>0</v>
      </c>
    </row>
    <row r="2493" spans="1:8" x14ac:dyDescent="0.25">
      <c r="A2493" s="6">
        <f>A2492+$B$7</f>
        <v>496.59999999998035</v>
      </c>
      <c r="B2493" s="5">
        <f>B2492+C2492*$B$7</f>
        <v>-0.34061777931294235</v>
      </c>
      <c r="C2493" s="1">
        <f>C2492+D2492*$B$7</f>
        <v>7.4621696720209116E-2</v>
      </c>
      <c r="D2493" s="6">
        <f>(E2493-B2493)*$B$6/$B$4-C2493*$B$5/$B$4</f>
        <v>-8.4456970829851659E-3</v>
      </c>
      <c r="E2493" s="5">
        <f>E2492+F2492*$B$7</f>
        <v>-1.0732549425311453</v>
      </c>
      <c r="F2493" s="1">
        <f>F2492+G2492*$B$7</f>
        <v>-7.3413605892549652E-2</v>
      </c>
      <c r="G2493" s="1">
        <f>H2493/$H$4-(E2493-B2493)/$H$4*$B$6-F2493*$H$5/$H$4</f>
        <v>8.427575720570275E-3</v>
      </c>
      <c r="H2493" s="4">
        <f>IF(AND(A2493&lt;$H$7,A2493&gt;$H$6),$H$8,0)</f>
        <v>0</v>
      </c>
    </row>
    <row r="2494" spans="1:8" x14ac:dyDescent="0.25">
      <c r="A2494" s="6">
        <f>A2493+$B$7</f>
        <v>496.79999999998034</v>
      </c>
      <c r="B2494" s="5">
        <f>B2493+C2493*$B$7</f>
        <v>-0.32569343996890054</v>
      </c>
      <c r="C2494" s="1">
        <f>C2493+D2493*$B$7</f>
        <v>7.2932557303612089E-2</v>
      </c>
      <c r="D2494" s="6">
        <f>(E2494-B2494)*$B$6/$B$4-C2494*$B$5/$B$4</f>
        <v>-8.7164305969617273E-3</v>
      </c>
      <c r="E2494" s="5">
        <f>E2493+F2493*$B$7</f>
        <v>-1.0879376637096552</v>
      </c>
      <c r="F2494" s="1">
        <f>F2493+G2493*$B$7</f>
        <v>-7.17280907484356E-2</v>
      </c>
      <c r="G2494" s="1">
        <f>H2494/$H$4-(E2494-B2494)/$H$4*$B$6-F2494*$H$5/$H$4</f>
        <v>8.6983635986340804E-3</v>
      </c>
      <c r="H2494" s="4">
        <f>IF(AND(A2494&lt;$H$7,A2494&gt;$H$6),$H$8,0)</f>
        <v>0</v>
      </c>
    </row>
    <row r="2495" spans="1:8" x14ac:dyDescent="0.25">
      <c r="A2495" s="6">
        <f>A2494+$B$7</f>
        <v>496.99999999998033</v>
      </c>
      <c r="B2495" s="5">
        <f>B2494+C2494*$B$7</f>
        <v>-0.31110692850817812</v>
      </c>
      <c r="C2495" s="1">
        <f>C2494+D2494*$B$7</f>
        <v>7.1189271184219749E-2</v>
      </c>
      <c r="D2495" s="6">
        <f>(E2495-B2495)*$B$6/$B$4-C2495*$B$5/$B$4</f>
        <v>-8.9796026012749375E-3</v>
      </c>
      <c r="E2495" s="5">
        <f>E2494+F2494*$B$7</f>
        <v>-1.1022832818593422</v>
      </c>
      <c r="F2495" s="1">
        <f>F2494+G2494*$B$7</f>
        <v>-6.9988418028708782E-2</v>
      </c>
      <c r="G2495" s="1">
        <f>H2495/$H$4-(E2495-B2495)/$H$4*$B$6-F2495*$H$5/$H$4</f>
        <v>8.9615898039422728E-3</v>
      </c>
      <c r="H2495" s="4">
        <f>IF(AND(A2495&lt;$H$7,A2495&gt;$H$6),$H$8,0)</f>
        <v>0</v>
      </c>
    </row>
    <row r="2496" spans="1:8" x14ac:dyDescent="0.25">
      <c r="A2496" s="6">
        <f>A2495+$B$7</f>
        <v>497.19999999998032</v>
      </c>
      <c r="B2496" s="5">
        <f>B2495+C2495*$B$7</f>
        <v>-0.29686907427133419</v>
      </c>
      <c r="C2496" s="1">
        <f>C2495+D2495*$B$7</f>
        <v>6.9393350663964765E-2</v>
      </c>
      <c r="D2496" s="6">
        <f>(E2496-B2496)*$B$6/$B$4-C2496*$B$5/$B$4</f>
        <v>-9.2350191718969694E-3</v>
      </c>
      <c r="E2496" s="5">
        <f>E2495+F2495*$B$7</f>
        <v>-1.116280965465084</v>
      </c>
      <c r="F2496" s="1">
        <f>F2495+G2495*$B$7</f>
        <v>-6.8196100067920332E-2</v>
      </c>
      <c r="G2496" s="1">
        <f>H2496/$H$4-(E2496-B2496)/$H$4*$B$6-F2496*$H$5/$H$4</f>
        <v>9.2170604129563037E-3</v>
      </c>
      <c r="H2496" s="4">
        <f>IF(AND(A2496&lt;$H$7,A2496&gt;$H$6),$H$8,0)</f>
        <v>0</v>
      </c>
    </row>
    <row r="2497" spans="1:8" x14ac:dyDescent="0.25">
      <c r="A2497" s="6">
        <f>A2496+$B$7</f>
        <v>497.39999999998031</v>
      </c>
      <c r="B2497" s="5">
        <f>B2496+C2496*$B$7</f>
        <v>-0.28299040413854126</v>
      </c>
      <c r="C2497" s="1">
        <f>C2496+D2496*$B$7</f>
        <v>6.7546346829585366E-2</v>
      </c>
      <c r="D2497" s="6">
        <f>(E2497-B2497)*$B$6/$B$4-C2497*$B$5/$B$4</f>
        <v>-9.4824930158450473E-3</v>
      </c>
      <c r="E2497" s="5">
        <f>E2496+F2496*$B$7</f>
        <v>-1.129920185478668</v>
      </c>
      <c r="F2497" s="1">
        <f>F2496+G2496*$B$7</f>
        <v>-6.6352687985329076E-2</v>
      </c>
      <c r="G2497" s="1">
        <f>H2497/$H$4-(E2497-B2497)/$H$4*$B$6-F2497*$H$5/$H$4</f>
        <v>9.4645881331812051E-3</v>
      </c>
      <c r="H2497" s="4">
        <f>IF(AND(A2497&lt;$H$7,A2497&gt;$H$6),$H$8,0)</f>
        <v>0</v>
      </c>
    </row>
    <row r="2498" spans="1:8" x14ac:dyDescent="0.25">
      <c r="A2498" s="6">
        <f>A2497+$B$7</f>
        <v>497.5999999999803</v>
      </c>
      <c r="B2498" s="5">
        <f>B2497+C2497*$B$7</f>
        <v>-0.2694811347726242</v>
      </c>
      <c r="C2498" s="1">
        <f>C2497+D2497*$B$7</f>
        <v>6.5649848226416355E-2</v>
      </c>
      <c r="D2498" s="6">
        <f>(E2498-B2498)*$B$6/$B$4-C2498*$B$5/$B$4</f>
        <v>-9.7218436064273415E-3</v>
      </c>
      <c r="E2498" s="5">
        <f>E2497+F2497*$B$7</f>
        <v>-1.1431907230757339</v>
      </c>
      <c r="F2498" s="1">
        <f>F2497+G2497*$B$7</f>
        <v>-6.4459770358692839E-2</v>
      </c>
      <c r="G2498" s="1">
        <f>H2498/$H$4-(E2498-B2498)/$H$4*$B$6-F2498*$H$5/$H$4</f>
        <v>9.7039924384114892E-3</v>
      </c>
      <c r="H2498" s="4">
        <f>IF(AND(A2498&lt;$H$7,A2498&gt;$H$6),$H$8,0)</f>
        <v>0</v>
      </c>
    </row>
    <row r="2499" spans="1:8" x14ac:dyDescent="0.25">
      <c r="A2499" s="6">
        <f>A2498+$B$7</f>
        <v>497.79999999998029</v>
      </c>
      <c r="B2499" s="5">
        <f>B2498+C2498*$B$7</f>
        <v>-0.25635116512734091</v>
      </c>
      <c r="C2499" s="1">
        <f>C2498+D2498*$B$7</f>
        <v>6.3705479505130891E-2</v>
      </c>
      <c r="D2499" s="6">
        <f>(E2499-B2499)*$B$6/$B$4-C2499*$B$5/$B$4</f>
        <v>-9.9528973127782795E-3</v>
      </c>
      <c r="E2499" s="5">
        <f>E2498+F2498*$B$7</f>
        <v>-1.1560826771474724</v>
      </c>
      <c r="F2499" s="1">
        <f>F2498+G2498*$B$7</f>
        <v>-6.2518971871010548E-2</v>
      </c>
      <c r="G2499" s="1">
        <f>H2499/$H$4-(E2499-B2499)/$H$4*$B$6-F2499*$H$5/$H$4</f>
        <v>9.9350996982664735E-3</v>
      </c>
      <c r="H2499" s="4">
        <f>IF(AND(A2499&lt;$H$7,A2499&gt;$H$6),$H$8,0)</f>
        <v>0</v>
      </c>
    </row>
    <row r="2500" spans="1:8" x14ac:dyDescent="0.25">
      <c r="A2500" s="6">
        <f>A2499+$B$7</f>
        <v>497.99999999998028</v>
      </c>
      <c r="B2500" s="5">
        <f>B2499+C2499*$B$7</f>
        <v>-0.24361006922631473</v>
      </c>
      <c r="C2500" s="1">
        <f>C2499+D2499*$B$7</f>
        <v>6.1714900042575238E-2</v>
      </c>
      <c r="D2500" s="6">
        <f>(E2500-B2500)*$B$6/$B$4-C2500*$B$5/$B$4</f>
        <v>-1.0175487523592226E-2</v>
      </c>
      <c r="E2500" s="5">
        <f>E2499+F2499*$B$7</f>
        <v>-1.1685864715216745</v>
      </c>
      <c r="F2500" s="1">
        <f>F2499+G2499*$B$7</f>
        <v>-6.0531951931357256E-2</v>
      </c>
      <c r="G2500" s="1">
        <f>H2500/$H$4-(E2500-B2500)/$H$4*$B$6-F2500*$H$5/$H$4</f>
        <v>1.0157743301923955E-2</v>
      </c>
      <c r="H2500" s="4">
        <f>IF(AND(A2500&lt;$H$7,A2500&gt;$H$6),$H$8,0)</f>
        <v>0</v>
      </c>
    </row>
    <row r="2501" spans="1:8" x14ac:dyDescent="0.25">
      <c r="A2501" s="6">
        <f>A2500+$B$7</f>
        <v>498.19999999998026</v>
      </c>
      <c r="B2501" s="5">
        <f>B2500+C2500*$B$7</f>
        <v>-0.23126708921779968</v>
      </c>
      <c r="C2501" s="1">
        <f>C2500+D2500*$B$7</f>
        <v>5.9679802537856791E-2</v>
      </c>
      <c r="D2501" s="6">
        <f>(E2501-B2501)*$B$6/$B$4-C2501*$B$5/$B$4</f>
        <v>-1.0389454764969315E-2</v>
      </c>
      <c r="E2501" s="5">
        <f>E2500+F2500*$B$7</f>
        <v>-1.180692861907946</v>
      </c>
      <c r="F2501" s="1">
        <f>F2500+G2500*$B$7</f>
        <v>-5.8500403270972466E-2</v>
      </c>
      <c r="G2501" s="1">
        <f>H2501/$H$4-(E2501-B2501)/$H$4*$B$6-F2501*$H$5/$H$4</f>
        <v>1.0371763775966051E-2</v>
      </c>
      <c r="H2501" s="4">
        <f>IF(AND(A2501&lt;$H$7,A2501&gt;$H$6),$H$8,0)</f>
        <v>0</v>
      </c>
    </row>
    <row r="2502" spans="1:8" x14ac:dyDescent="0.25">
      <c r="A2502" s="6">
        <f>A2501+$B$7</f>
        <v>498.39999999998025</v>
      </c>
      <c r="B2502" s="5">
        <f>B2501+C2501*$B$7</f>
        <v>-0.21933112871022831</v>
      </c>
      <c r="C2502" s="1">
        <f>C2501+D2501*$B$7</f>
        <v>5.7601911584862928E-2</v>
      </c>
      <c r="D2502" s="6">
        <f>(E2502-B2502)*$B$6/$B$4-C2502*$B$5/$B$4</f>
        <v>-1.0594646812292066E-2</v>
      </c>
      <c r="E2502" s="5">
        <f>E2501+F2501*$B$7</f>
        <v>-1.1923929425621405</v>
      </c>
      <c r="F2502" s="1">
        <f>F2501+G2501*$B$7</f>
        <v>-5.6426050515779258E-2</v>
      </c>
      <c r="G2502" s="1">
        <f>H2502/$H$4-(E2502-B2502)/$H$4*$B$6-F2502*$H$5/$H$4</f>
        <v>1.0577008896255811E-2</v>
      </c>
      <c r="H2502" s="4">
        <f>IF(AND(A2502&lt;$H$7,A2502&gt;$H$6),$H$8,0)</f>
        <v>0</v>
      </c>
    </row>
    <row r="2503" spans="1:8" x14ac:dyDescent="0.25">
      <c r="A2503" s="6">
        <f>A2502+$B$7</f>
        <v>498.59999999998024</v>
      </c>
      <c r="B2503" s="5">
        <f>B2502+C2502*$B$7</f>
        <v>-0.20781074639325572</v>
      </c>
      <c r="C2503" s="1">
        <f>C2502+D2502*$B$7</f>
        <v>5.5482982222404512E-2</v>
      </c>
      <c r="D2503" s="6">
        <f>(E2503-B2503)*$B$6/$B$4-C2503*$B$5/$B$4</f>
        <v>-1.0790918796056474E-2</v>
      </c>
      <c r="E2503" s="5">
        <f>E2502+F2502*$B$7</f>
        <v>-1.2036781526652962</v>
      </c>
      <c r="F2503" s="1">
        <f>F2502+G2502*$B$7</f>
        <v>-5.4310648736528098E-2</v>
      </c>
      <c r="G2503" s="1">
        <f>H2503/$H$4-(E2503-B2503)/$H$4*$B$6-F2503*$H$5/$H$4</f>
        <v>1.0773333793768327E-2</v>
      </c>
      <c r="H2503" s="4">
        <f>IF(AND(A2503&lt;$H$7,A2503&gt;$H$6),$H$8,0)</f>
        <v>0</v>
      </c>
    </row>
    <row r="2504" spans="1:8" x14ac:dyDescent="0.25">
      <c r="A2504" s="6">
        <f>A2503+$B$7</f>
        <v>498.79999999998023</v>
      </c>
      <c r="B2504" s="5">
        <f>B2503+C2503*$B$7</f>
        <v>-0.19671414994877481</v>
      </c>
      <c r="C2504" s="1">
        <f>C2503+D2503*$B$7</f>
        <v>5.332479846319322E-2</v>
      </c>
      <c r="D2504" s="6">
        <f>(E2504-B2504)*$B$6/$B$4-C2504*$B$5/$B$4</f>
        <v>-1.097813330158617E-2</v>
      </c>
      <c r="E2504" s="5">
        <f>E2503+F2503*$B$7</f>
        <v>-1.2145402824126019</v>
      </c>
      <c r="F2504" s="1">
        <f>F2503+G2503*$B$7</f>
        <v>-5.2155981977774435E-2</v>
      </c>
      <c r="G2504" s="1">
        <f>H2504/$H$4-(E2504-B2504)/$H$4*$B$6-F2504*$H$5/$H$4</f>
        <v>1.0960601054304889E-2</v>
      </c>
      <c r="H2504" s="4">
        <f>IF(AND(A2504&lt;$H$7,A2504&gt;$H$6),$H$8,0)</f>
        <v>0</v>
      </c>
    </row>
    <row r="2505" spans="1:8" x14ac:dyDescent="0.25">
      <c r="A2505" s="6">
        <f>A2504+$B$7</f>
        <v>498.99999999998022</v>
      </c>
      <c r="B2505" s="5">
        <f>B2504+C2504*$B$7</f>
        <v>-0.18604919025613617</v>
      </c>
      <c r="C2505" s="1">
        <f>C2504+D2504*$B$7</f>
        <v>5.1129171802875989E-2</v>
      </c>
      <c r="D2505" s="6">
        <f>(E2505-B2505)*$B$6/$B$4-C2505*$B$5/$B$4</f>
        <v>-1.1156160462563345E-2</v>
      </c>
      <c r="E2505" s="5">
        <f>E2504+F2504*$B$7</f>
        <v>-1.2249714788081567</v>
      </c>
      <c r="F2505" s="1">
        <f>F2504+G2504*$B$7</f>
        <v>-4.9963861766913455E-2</v>
      </c>
      <c r="G2505" s="1">
        <f>H2505/$H$4-(E2505-B2505)/$H$4*$B$6-F2505*$H$5/$H$4</f>
        <v>1.113868081202391E-2</v>
      </c>
      <c r="H2505" s="4">
        <f>IF(AND(A2505&lt;$H$7,A2505&gt;$H$6),$H$8,0)</f>
        <v>0</v>
      </c>
    </row>
    <row r="2506" spans="1:8" x14ac:dyDescent="0.25">
      <c r="A2506" s="6">
        <f>A2505+$B$7</f>
        <v>499.19999999998021</v>
      </c>
      <c r="B2506" s="5">
        <f>B2505+C2505*$B$7</f>
        <v>-0.17582335589556097</v>
      </c>
      <c r="C2506" s="1">
        <f>C2505+D2505*$B$7</f>
        <v>4.8897939710363318E-2</v>
      </c>
      <c r="D2506" s="6">
        <f>(E2506-B2506)*$B$6/$B$4-C2506*$B$5/$B$4</f>
        <v>-1.1324878048315234E-2</v>
      </c>
      <c r="E2506" s="5">
        <f>E2505+F2505*$B$7</f>
        <v>-1.2349642511615393</v>
      </c>
      <c r="F2506" s="1">
        <f>F2505+G2505*$B$7</f>
        <v>-4.773612560450867E-2</v>
      </c>
      <c r="G2506" s="1">
        <f>H2506/$H$4-(E2506-B2506)/$H$4*$B$6-F2506*$H$5/$H$4</f>
        <v>1.1307450836727415E-2</v>
      </c>
      <c r="H2506" s="4">
        <f>IF(AND(A2506&lt;$H$7,A2506&gt;$H$6),$H$8,0)</f>
        <v>0</v>
      </c>
    </row>
    <row r="2507" spans="1:8" x14ac:dyDescent="0.25">
      <c r="A2507" s="6">
        <f>A2506+$B$7</f>
        <v>499.3999999999802</v>
      </c>
      <c r="B2507" s="5">
        <f>B2506+C2506*$B$7</f>
        <v>-0.1660437679534883</v>
      </c>
      <c r="C2507" s="1">
        <f>C2506+D2506*$B$7</f>
        <v>4.6632964100700273E-2</v>
      </c>
      <c r="D2507" s="6">
        <f>(E2507-B2507)*$B$6/$B$4-C2507*$B$5/$B$4</f>
        <v>-1.1484171544800031E-2</v>
      </c>
      <c r="E2507" s="5">
        <f>E2506+F2506*$B$7</f>
        <v>-1.244511476282441</v>
      </c>
      <c r="F2507" s="1">
        <f>F2506+G2506*$B$7</f>
        <v>-4.5474635437163187E-2</v>
      </c>
      <c r="G2507" s="1">
        <f>H2507/$H$4-(E2507-B2507)/$H$4*$B$6-F2507*$H$5/$H$4</f>
        <v>1.1466796614846975E-2</v>
      </c>
      <c r="H2507" s="4">
        <f>IF(AND(A2507&lt;$H$7,A2507&gt;$H$6),$H$8,0)</f>
        <v>0</v>
      </c>
    </row>
    <row r="2508" spans="1:8" x14ac:dyDescent="0.25">
      <c r="A2508" s="6">
        <f>A2507+$B$7</f>
        <v>499.59999999998018</v>
      </c>
      <c r="B2508" s="5">
        <f>B2507+C2507*$B$7</f>
        <v>-0.15671717513334824</v>
      </c>
      <c r="C2508" s="1">
        <f>C2507+D2507*$B$7</f>
        <v>4.4336129791740266E-2</v>
      </c>
      <c r="D2508" s="6">
        <f>(E2508-B2508)*$B$6/$B$4-C2508*$B$5/$B$4</f>
        <v>-1.1633934229241357E-2</v>
      </c>
      <c r="E2508" s="5">
        <f>E2507+F2507*$B$7</f>
        <v>-1.2536064033698735</v>
      </c>
      <c r="F2508" s="1">
        <f>F2507+G2507*$B$7</f>
        <v>-4.3181276114193791E-2</v>
      </c>
      <c r="G2508" s="1">
        <f>H2508/$H$4-(E2508-B2508)/$H$4*$B$6-F2508*$H$5/$H$4</f>
        <v>1.161661142407816E-2</v>
      </c>
      <c r="H2508" s="4">
        <f>IF(AND(A2508&lt;$H$7,A2508&gt;$H$6),$H$8,0)</f>
        <v>0</v>
      </c>
    </row>
    <row r="2509" spans="1:8" x14ac:dyDescent="0.25">
      <c r="A2509" s="6">
        <f>A2508+$B$7</f>
        <v>499.79999999998017</v>
      </c>
      <c r="B2509" s="5">
        <f>B2508+C2508*$B$7</f>
        <v>-0.14784994917500019</v>
      </c>
      <c r="C2509" s="1">
        <f>C2508+D2508*$B$7</f>
        <v>4.2009342945891995E-2</v>
      </c>
      <c r="D2509" s="6">
        <f>(E2509-B2509)*$B$6/$B$4-C2509*$B$5/$B$4</f>
        <v>-1.1774067238365498E-2</v>
      </c>
      <c r="E2509" s="5">
        <f>E2508+F2508*$B$7</f>
        <v>-1.2622426585927122</v>
      </c>
      <c r="F2509" s="1">
        <f>F2508+G2508*$B$7</f>
        <v>-4.0857953829378159E-2</v>
      </c>
      <c r="G2509" s="1">
        <f>H2509/$H$4-(E2509-B2509)/$H$4*$B$6-F2509*$H$5/$H$4</f>
        <v>1.1756796401617793E-2</v>
      </c>
      <c r="H2509" s="4">
        <f>IF(AND(A2509&lt;$H$7,A2509&gt;$H$6),$H$8,0)</f>
        <v>0</v>
      </c>
    </row>
    <row r="2510" spans="1:8" x14ac:dyDescent="0.25">
      <c r="A2510" s="6">
        <f>A2509+$B$7</f>
        <v>499.99999999998016</v>
      </c>
      <c r="B2510" s="5">
        <f>B2509+C2509*$B$7</f>
        <v>-0.13944808058582178</v>
      </c>
      <c r="C2510" s="1">
        <f>C2509+D2509*$B$7</f>
        <v>3.9654529498218898E-2</v>
      </c>
      <c r="D2510" s="6">
        <f>(E2510-B2510)*$B$6/$B$4-C2510*$B$5/$B$4</f>
        <v>-1.1904479630200944E-2</v>
      </c>
      <c r="E2510" s="5">
        <f>E2509+F2509*$B$7</f>
        <v>-1.2704142493585879</v>
      </c>
      <c r="F2510" s="1">
        <f>F2509+G2509*$B$7</f>
        <v>-3.8506594549054599E-2</v>
      </c>
      <c r="G2510" s="1">
        <f>H2510/$H$4-(E2510-B2510)/$H$4*$B$6-F2510*$H$5/$H$4</f>
        <v>1.1887260605963481E-2</v>
      </c>
      <c r="H2510" s="4">
        <f>IF(AND(A2510&lt;$H$7,A2510&gt;$H$6),$H$8,0)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2:F1010"/>
  <sheetViews>
    <sheetView workbookViewId="0">
      <selection activeCell="A7" sqref="A7"/>
    </sheetView>
  </sheetViews>
  <sheetFormatPr defaultRowHeight="15" x14ac:dyDescent="0.25"/>
  <sheetData>
    <row r="2" spans="2:6" x14ac:dyDescent="0.25">
      <c r="B2" s="2" t="s">
        <v>38</v>
      </c>
      <c r="C2">
        <f>D2/100</f>
        <v>0.13</v>
      </c>
      <c r="D2">
        <v>13</v>
      </c>
    </row>
    <row r="3" spans="2:6" x14ac:dyDescent="0.25">
      <c r="B3" s="2" t="s">
        <v>37</v>
      </c>
      <c r="C3">
        <v>0.1</v>
      </c>
      <c r="E3" t="s">
        <v>36</v>
      </c>
    </row>
    <row r="4" spans="2:6" x14ac:dyDescent="0.25">
      <c r="B4" s="2" t="s">
        <v>35</v>
      </c>
      <c r="C4">
        <v>6</v>
      </c>
      <c r="D4" t="s">
        <v>11</v>
      </c>
    </row>
    <row r="5" spans="2:6" x14ac:dyDescent="0.25">
      <c r="B5" s="2" t="s">
        <v>34</v>
      </c>
      <c r="C5">
        <v>5</v>
      </c>
      <c r="D5" s="3" t="s">
        <v>15</v>
      </c>
      <c r="E5" t="s">
        <v>33</v>
      </c>
    </row>
    <row r="6" spans="2:6" x14ac:dyDescent="0.25">
      <c r="B6" s="2" t="s">
        <v>32</v>
      </c>
      <c r="C6">
        <v>-10</v>
      </c>
      <c r="D6" t="s">
        <v>14</v>
      </c>
      <c r="E6" t="s">
        <v>31</v>
      </c>
    </row>
    <row r="7" spans="2:6" x14ac:dyDescent="0.25">
      <c r="B7" s="2" t="s">
        <v>7</v>
      </c>
      <c r="C7">
        <v>0.1</v>
      </c>
    </row>
    <row r="9" spans="2:6" x14ac:dyDescent="0.25">
      <c r="B9" t="s">
        <v>5</v>
      </c>
      <c r="C9" t="s">
        <v>30</v>
      </c>
      <c r="D9" t="s">
        <v>29</v>
      </c>
      <c r="E9" t="s">
        <v>28</v>
      </c>
      <c r="F9" t="s">
        <v>27</v>
      </c>
    </row>
    <row r="10" spans="2:6" x14ac:dyDescent="0.25">
      <c r="B10" s="21">
        <v>0</v>
      </c>
      <c r="C10" s="1">
        <f>C5</f>
        <v>5</v>
      </c>
      <c r="D10" s="1">
        <f>E10</f>
        <v>-10</v>
      </c>
      <c r="E10" s="1">
        <f>C6</f>
        <v>-10</v>
      </c>
      <c r="F10" s="1">
        <f>-$C$3*C10/$C$4-$C$2/$C$4*E10</f>
        <v>0.13333333333333336</v>
      </c>
    </row>
    <row r="11" spans="2:6" x14ac:dyDescent="0.25">
      <c r="B11" s="21">
        <f>B10+$C$7</f>
        <v>0.1</v>
      </c>
      <c r="C11" s="1">
        <f>C10+D10*$C$7</f>
        <v>4</v>
      </c>
      <c r="D11" s="1">
        <f>E11</f>
        <v>-9.9866666666666664</v>
      </c>
      <c r="E11" s="1">
        <f>E10+F10*$C$7</f>
        <v>-9.9866666666666664</v>
      </c>
      <c r="F11" s="1">
        <f>-$C$3*C11/$C$4-$C$2/$C$4*E11</f>
        <v>0.14971111111111113</v>
      </c>
    </row>
    <row r="12" spans="2:6" x14ac:dyDescent="0.25">
      <c r="B12" s="21">
        <f>B11+$C$7</f>
        <v>0.2</v>
      </c>
      <c r="C12" s="1">
        <f>C11+D11*$C$7</f>
        <v>3.0013333333333332</v>
      </c>
      <c r="D12" s="1">
        <f>E12</f>
        <v>-9.9716955555555558</v>
      </c>
      <c r="E12" s="1">
        <f>E11+F11*$C$7</f>
        <v>-9.9716955555555558</v>
      </c>
      <c r="F12" s="1">
        <f>-$C$3*C12/$C$4-$C$2/$C$4*E12</f>
        <v>0.16603118148148149</v>
      </c>
    </row>
    <row r="13" spans="2:6" x14ac:dyDescent="0.25">
      <c r="B13" s="21">
        <f>B12+$C$7</f>
        <v>0.30000000000000004</v>
      </c>
      <c r="C13" s="1">
        <f>C12+D12*$C$7</f>
        <v>2.0041637777777774</v>
      </c>
      <c r="D13" s="1">
        <f>E13</f>
        <v>-9.9550924374074068</v>
      </c>
      <c r="E13" s="1">
        <f>E12+F12*$C$7</f>
        <v>-9.9550924374074068</v>
      </c>
      <c r="F13" s="1">
        <f>-$C$3*C13/$C$4-$C$2/$C$4*E13</f>
        <v>0.18229093984753086</v>
      </c>
    </row>
    <row r="14" spans="2:6" x14ac:dyDescent="0.25">
      <c r="B14" s="21">
        <f>B13+$C$7</f>
        <v>0.4</v>
      </c>
      <c r="C14" s="1">
        <f>C13+D13*$C$7</f>
        <v>1.0086545340370368</v>
      </c>
      <c r="D14" s="1">
        <f>E14</f>
        <v>-9.9368633434226545</v>
      </c>
      <c r="E14" s="1">
        <f>E13+F13*$C$7</f>
        <v>-9.9368633434226545</v>
      </c>
      <c r="F14" s="1">
        <f>-$C$3*C14/$C$4-$C$2/$C$4*E14</f>
        <v>0.19848779687354023</v>
      </c>
    </row>
    <row r="15" spans="2:6" x14ac:dyDescent="0.25">
      <c r="B15" s="21">
        <f>B14+$C$7</f>
        <v>0.5</v>
      </c>
      <c r="C15" s="1">
        <f>C14+D14*$C$7</f>
        <v>1.4968199694771256E-2</v>
      </c>
      <c r="D15" s="1">
        <f>E15</f>
        <v>-9.9170145637353002</v>
      </c>
      <c r="E15" s="1">
        <f>E14+F14*$C$7</f>
        <v>-9.9170145637353002</v>
      </c>
      <c r="F15" s="1">
        <f>-$C$3*C15/$C$4-$C$2/$C$4*E15</f>
        <v>0.21461917888601867</v>
      </c>
    </row>
    <row r="16" spans="2:6" x14ac:dyDescent="0.25">
      <c r="B16" s="21">
        <f>B15+$C$7</f>
        <v>0.6</v>
      </c>
      <c r="C16" s="1">
        <f>C15+D15*$C$7</f>
        <v>-0.97673325667875877</v>
      </c>
      <c r="D16" s="1">
        <f>E16</f>
        <v>-9.8955526458466991</v>
      </c>
      <c r="E16" s="1">
        <f>E15+F15*$C$7</f>
        <v>-9.8955526458466991</v>
      </c>
      <c r="F16" s="1">
        <f>-$C$3*C16/$C$4-$C$2/$C$4*E16</f>
        <v>0.23068252827132449</v>
      </c>
    </row>
    <row r="17" spans="2:6" x14ac:dyDescent="0.25">
      <c r="B17" s="21">
        <f>B16+$C$7</f>
        <v>0.7</v>
      </c>
      <c r="C17" s="1">
        <f>C16+D16*$C$7</f>
        <v>-1.9662885212634287</v>
      </c>
      <c r="D17" s="1">
        <f>E17</f>
        <v>-9.8724843930195672</v>
      </c>
      <c r="E17" s="1">
        <f>E16+F16*$C$7</f>
        <v>-9.8724843930195672</v>
      </c>
      <c r="F17" s="1">
        <f>-$C$3*C17/$C$4-$C$2/$C$4*E17</f>
        <v>0.24667530386981446</v>
      </c>
    </row>
    <row r="18" spans="2:6" x14ac:dyDescent="0.25">
      <c r="B18" s="21">
        <f>B17+$C$7</f>
        <v>0.79999999999999993</v>
      </c>
      <c r="C18" s="1">
        <f>C17+D17*$C$7</f>
        <v>-2.9535369605653852</v>
      </c>
      <c r="D18" s="1">
        <f>E18</f>
        <v>-9.8478168626325857</v>
      </c>
      <c r="E18" s="1">
        <f>E17+F17*$C$7</f>
        <v>-9.8478168626325857</v>
      </c>
      <c r="F18" s="1">
        <f>-$C$3*C18/$C$4-$C$2/$C$4*E18</f>
        <v>0.26259498136646248</v>
      </c>
    </row>
    <row r="19" spans="2:6" x14ac:dyDescent="0.25">
      <c r="B19" s="21">
        <f>B18+$C$7</f>
        <v>0.89999999999999991</v>
      </c>
      <c r="C19" s="1">
        <f>C18+D18*$C$7</f>
        <v>-3.9383186468286437</v>
      </c>
      <c r="D19" s="1">
        <f>E19</f>
        <v>-9.8215573644959395</v>
      </c>
      <c r="E19" s="1">
        <f>E18+F18*$C$7</f>
        <v>-9.8215573644959395</v>
      </c>
      <c r="F19" s="1">
        <f>-$C$3*C19/$C$4-$C$2/$C$4*E19</f>
        <v>0.27843905367788946</v>
      </c>
    </row>
    <row r="20" spans="2:6" x14ac:dyDescent="0.25">
      <c r="B20" s="21">
        <f>B19+$C$7</f>
        <v>0.99999999999999989</v>
      </c>
      <c r="C20" s="1">
        <f>C19+D19*$C$7</f>
        <v>-4.9204743832782381</v>
      </c>
      <c r="D20" s="1">
        <f>E20</f>
        <v>-9.7937134591281509</v>
      </c>
      <c r="E20" s="1">
        <f>E19+F19*$C$7</f>
        <v>-9.7937134591281509</v>
      </c>
      <c r="F20" s="1">
        <f>-$C$3*C20/$C$4-$C$2/$C$4*E20</f>
        <v>0.29420503133574727</v>
      </c>
    </row>
    <row r="21" spans="2:6" x14ac:dyDescent="0.25">
      <c r="B21" s="21">
        <f>B20+$C$7</f>
        <v>1.0999999999999999</v>
      </c>
      <c r="C21" s="1">
        <f>C20+D20*$C$7</f>
        <v>-5.8998457291910533</v>
      </c>
      <c r="D21" s="1">
        <f>E21</f>
        <v>-9.764292955994577</v>
      </c>
      <c r="E21" s="1">
        <f>E20+F20*$C$7</f>
        <v>-9.764292955994577</v>
      </c>
      <c r="F21" s="1">
        <f>-$C$3*C21/$C$4-$C$2/$C$4*E21</f>
        <v>0.30989044286640005</v>
      </c>
    </row>
    <row r="22" spans="2:6" x14ac:dyDescent="0.25">
      <c r="B22" s="21">
        <f>B21+$C$7</f>
        <v>1.2</v>
      </c>
      <c r="C22" s="1">
        <f>C21+D21*$C$7</f>
        <v>-6.8762750247905107</v>
      </c>
      <c r="D22" s="1">
        <f>E22</f>
        <v>-9.733303911707937</v>
      </c>
      <c r="E22" s="1">
        <f>E21+F21*$C$7</f>
        <v>-9.733303911707937</v>
      </c>
      <c r="F22" s="1">
        <f>-$C$3*C22/$C$4-$C$2/$C$4*E22</f>
        <v>0.32549283516684718</v>
      </c>
    </row>
    <row r="23" spans="2:6" x14ac:dyDescent="0.25">
      <c r="B23" s="21">
        <f>B22+$C$7</f>
        <v>1.3</v>
      </c>
      <c r="C23" s="1">
        <f>C22+D22*$C$7</f>
        <v>-7.8496054159613049</v>
      </c>
      <c r="D23" s="1">
        <f>E23</f>
        <v>-9.7007546281912518</v>
      </c>
      <c r="E23" s="1">
        <f>E22+F22*$C$7</f>
        <v>-9.7007546281912518</v>
      </c>
      <c r="F23" s="1">
        <f>-$C$3*C23/$C$4-$C$2/$C$4*E23</f>
        <v>0.34100977387683218</v>
      </c>
    </row>
    <row r="24" spans="2:6" x14ac:dyDescent="0.25">
      <c r="B24" s="21">
        <f>B23+$C$7</f>
        <v>1.4000000000000001</v>
      </c>
      <c r="C24" s="1">
        <f>C23+D23*$C$7</f>
        <v>-8.8196808787804297</v>
      </c>
      <c r="D24" s="1">
        <f>E24</f>
        <v>-9.6666536508035694</v>
      </c>
      <c r="E24" s="1">
        <f>E23+F23*$C$7</f>
        <v>-9.6666536508035694</v>
      </c>
      <c r="F24" s="1">
        <f>-$C$3*C24/$C$4-$C$2/$C$4*E24</f>
        <v>0.35643884374708451</v>
      </c>
    </row>
    <row r="25" spans="2:6" x14ac:dyDescent="0.25">
      <c r="B25" s="21">
        <f>B24+$C$7</f>
        <v>1.5000000000000002</v>
      </c>
      <c r="C25" s="1">
        <f>C24+D24*$C$7</f>
        <v>-9.7863462438607876</v>
      </c>
      <c r="D25" s="1">
        <f>E25</f>
        <v>-9.6310097664288605</v>
      </c>
      <c r="E25" s="1">
        <f>E24+F24*$C$7</f>
        <v>-9.6310097664288605</v>
      </c>
      <c r="F25" s="1">
        <f>-$C$3*C25/$C$4-$C$2/$C$4*E25</f>
        <v>0.37177764900363847</v>
      </c>
    </row>
    <row r="26" spans="2:6" x14ac:dyDescent="0.25">
      <c r="B26" s="21">
        <f>B25+$C$7</f>
        <v>1.6000000000000003</v>
      </c>
      <c r="C26" s="1">
        <f>C25+D25*$C$7</f>
        <v>-10.749447220503674</v>
      </c>
      <c r="D26" s="1">
        <f>E26</f>
        <v>-9.5938320015284972</v>
      </c>
      <c r="E26" s="1">
        <f>E25+F25*$C$7</f>
        <v>-9.5938320015284972</v>
      </c>
      <c r="F26" s="1">
        <f>-$C$3*C26/$C$4-$C$2/$C$4*E26</f>
        <v>0.38702381370817868</v>
      </c>
    </row>
    <row r="27" spans="2:6" x14ac:dyDescent="0.25">
      <c r="B27" s="21">
        <f>B26+$C$7</f>
        <v>1.7000000000000004</v>
      </c>
      <c r="C27" s="1">
        <f>C26+D26*$C$7</f>
        <v>-11.708830420656524</v>
      </c>
      <c r="D27" s="1">
        <f>E27</f>
        <v>-9.555129620157679</v>
      </c>
      <c r="E27" s="1">
        <f>E26+F26*$C$7</f>
        <v>-9.555129620157679</v>
      </c>
      <c r="F27" s="1">
        <f>-$C$3*C27/$C$4-$C$2/$C$4*E27</f>
        <v>0.40217498211435843</v>
      </c>
    </row>
    <row r="28" spans="2:6" x14ac:dyDescent="0.25">
      <c r="B28" s="21">
        <f>B27+$C$7</f>
        <v>1.8000000000000005</v>
      </c>
      <c r="C28" s="1">
        <f>C27+D27*$C$7</f>
        <v>-12.664343382672291</v>
      </c>
      <c r="D28" s="1">
        <f>E28</f>
        <v>-9.5149121219462423</v>
      </c>
      <c r="E28" s="1">
        <f>E27+F27*$C$7</f>
        <v>-9.5149121219462423</v>
      </c>
      <c r="F28" s="1">
        <f>-$C$3*C28/$C$4-$C$2/$C$4*E28</f>
        <v>0.41722881902004016</v>
      </c>
    </row>
    <row r="29" spans="2:6" x14ac:dyDescent="0.25">
      <c r="B29" s="21">
        <f>B28+$C$7</f>
        <v>1.9000000000000006</v>
      </c>
      <c r="C29" s="1">
        <f>C28+D28*$C$7</f>
        <v>-13.615834594866914</v>
      </c>
      <c r="D29" s="1">
        <f>E29</f>
        <v>-9.4731892400442383</v>
      </c>
      <c r="E29" s="1">
        <f>E28+F28*$C$7</f>
        <v>-9.4731892400442383</v>
      </c>
      <c r="F29" s="1">
        <f>-$C$3*C29/$C$4-$C$2/$C$4*E29</f>
        <v>0.43218301011540711</v>
      </c>
    </row>
    <row r="30" spans="2:6" x14ac:dyDescent="0.25">
      <c r="B30" s="21">
        <f>B29+$C$7</f>
        <v>2.0000000000000004</v>
      </c>
      <c r="C30" s="1">
        <f>C29+D29*$C$7</f>
        <v>-14.563153518871339</v>
      </c>
      <c r="D30" s="1">
        <f>E30</f>
        <v>-9.4299709390326978</v>
      </c>
      <c r="E30" s="1">
        <f>E29+F29*$C$7</f>
        <v>-9.4299709390326978</v>
      </c>
      <c r="F30" s="1">
        <f>-$C$3*C30/$C$4-$C$2/$C$4*E30</f>
        <v>0.44703526232689744</v>
      </c>
    </row>
    <row r="31" spans="2:6" x14ac:dyDescent="0.25">
      <c r="B31" s="21">
        <f>B30+$C$7</f>
        <v>2.1000000000000005</v>
      </c>
      <c r="C31" s="1">
        <f>C30+D30*$C$7</f>
        <v>-15.506150612774608</v>
      </c>
      <c r="D31" s="1">
        <f>E31</f>
        <v>-9.3852674128000082</v>
      </c>
      <c r="E31" s="1">
        <f>E30+F30*$C$7</f>
        <v>-9.3852674128000082</v>
      </c>
      <c r="F31" s="1">
        <f>-$C$3*C31/$C$4-$C$2/$C$4*E31</f>
        <v>0.46178330415691038</v>
      </c>
    </row>
    <row r="32" spans="2:6" x14ac:dyDescent="0.25">
      <c r="B32" s="21">
        <f>B31+$C$7</f>
        <v>2.2000000000000006</v>
      </c>
      <c r="C32" s="1">
        <f>C31+D31*$C$7</f>
        <v>-16.444677354054608</v>
      </c>
      <c r="D32" s="1">
        <f>E32</f>
        <v>-9.3390890823843176</v>
      </c>
      <c r="E32" s="1">
        <f>E31+F31*$C$7</f>
        <v>-9.3390890823843176</v>
      </c>
      <c r="F32" s="1">
        <f>-$C$3*C32/$C$4-$C$2/$C$4*E32</f>
        <v>0.47642488601923705</v>
      </c>
    </row>
    <row r="33" spans="2:6" x14ac:dyDescent="0.25">
      <c r="B33" s="21">
        <f>B32+$C$7</f>
        <v>2.3000000000000007</v>
      </c>
      <c r="C33" s="1">
        <f>C32+D32*$C$7</f>
        <v>-17.378586262293041</v>
      </c>
      <c r="D33" s="1">
        <f>E33</f>
        <v>-9.2914465937823945</v>
      </c>
      <c r="E33" s="1">
        <f>E32+F32*$C$7</f>
        <v>-9.2914465937823945</v>
      </c>
      <c r="F33" s="1">
        <f>-$C$3*C33/$C$4-$C$2/$C$4*E33</f>
        <v>0.49095778057016926</v>
      </c>
    </row>
    <row r="34" spans="2:6" x14ac:dyDescent="0.25">
      <c r="B34" s="21">
        <f>B33+$C$7</f>
        <v>2.4000000000000008</v>
      </c>
      <c r="C34" s="1">
        <f>C33+D33*$C$7</f>
        <v>-18.307730921671279</v>
      </c>
      <c r="D34" s="1">
        <f>E34</f>
        <v>-9.2423508157253771</v>
      </c>
      <c r="E34" s="1">
        <f>E33+F33*$C$7</f>
        <v>-9.2423508157253771</v>
      </c>
      <c r="F34" s="1">
        <f>-$C$3*C34/$C$4-$C$2/$C$4*E34</f>
        <v>0.50537978303523778</v>
      </c>
    </row>
    <row r="35" spans="2:6" x14ac:dyDescent="0.25">
      <c r="B35" s="21">
        <f>B34+$C$7</f>
        <v>2.5000000000000009</v>
      </c>
      <c r="C35" s="1">
        <f>C34+D34*$C$7</f>
        <v>-19.231966003243816</v>
      </c>
      <c r="D35" s="1">
        <f>E35</f>
        <v>-9.1918128374218533</v>
      </c>
      <c r="E35" s="1">
        <f>E34+F34*$C$7</f>
        <v>-9.1918128374218533</v>
      </c>
      <c r="F35" s="1">
        <f>-$C$3*C35/$C$4-$C$2/$C$4*E35</f>
        <v>0.51968871153153717</v>
      </c>
    </row>
    <row r="36" spans="2:6" x14ac:dyDescent="0.25">
      <c r="B36" s="21">
        <f>B35+$C$7</f>
        <v>2.600000000000001</v>
      </c>
      <c r="C36" s="1">
        <f>C35+D35*$C$7</f>
        <v>-20.151147286986003</v>
      </c>
      <c r="D36" s="1">
        <f>E36</f>
        <v>-9.1398439662686997</v>
      </c>
      <c r="E36" s="1">
        <f>E35+F35*$C$7</f>
        <v>-9.1398439662686997</v>
      </c>
      <c r="F36" s="1">
        <f>-$C$3*C36/$C$4-$C$2/$C$4*E36</f>
        <v>0.53388240738558856</v>
      </c>
    </row>
    <row r="37" spans="2:6" x14ac:dyDescent="0.25">
      <c r="B37" s="21">
        <f>B36+$C$7</f>
        <v>2.7000000000000011</v>
      </c>
      <c r="C37" s="1">
        <f>C36+D36*$C$7</f>
        <v>-21.065131683612872</v>
      </c>
      <c r="D37" s="1">
        <f>E37</f>
        <v>-9.0864557255301399</v>
      </c>
      <c r="E37" s="1">
        <f>E36+F36*$C$7</f>
        <v>-9.0864557255301399</v>
      </c>
      <c r="F37" s="1">
        <f>-$C$3*C37/$C$4-$C$2/$C$4*E37</f>
        <v>0.54795873544670093</v>
      </c>
    </row>
    <row r="38" spans="2:6" x14ac:dyDescent="0.25">
      <c r="B38" s="21">
        <f>B37+$C$7</f>
        <v>2.8000000000000012</v>
      </c>
      <c r="C38" s="1">
        <f>C37+D37*$C$7</f>
        <v>-21.973777256165885</v>
      </c>
      <c r="D38" s="1">
        <f>E38</f>
        <v>-9.0316598519854701</v>
      </c>
      <c r="E38" s="1">
        <f>E37+F37*$C$7</f>
        <v>-9.0316598519854701</v>
      </c>
      <c r="F38" s="1">
        <f>-$C$3*C38/$C$4-$C$2/$C$4*E38</f>
        <v>0.56191558439578326</v>
      </c>
    </row>
    <row r="39" spans="2:6" x14ac:dyDescent="0.25">
      <c r="B39" s="21">
        <f>B38+$C$7</f>
        <v>2.9000000000000012</v>
      </c>
      <c r="C39" s="1">
        <f>C38+D38*$C$7</f>
        <v>-22.876943241364433</v>
      </c>
      <c r="D39" s="1">
        <f>E39</f>
        <v>-8.9754682935458909</v>
      </c>
      <c r="E39" s="1">
        <f>E38+F38*$C$7</f>
        <v>-8.9754682935458909</v>
      </c>
      <c r="F39" s="1">
        <f>-$C$3*C39/$C$4-$C$2/$C$4*E39</f>
        <v>0.57575086704956824</v>
      </c>
    </row>
    <row r="40" spans="2:6" x14ac:dyDescent="0.25">
      <c r="B40" s="21">
        <f>B39+$C$7</f>
        <v>3.0000000000000013</v>
      </c>
      <c r="C40" s="1">
        <f>C39+D39*$C$7</f>
        <v>-23.774490070719022</v>
      </c>
      <c r="D40" s="1">
        <f>E40</f>
        <v>-8.9178932068409349</v>
      </c>
      <c r="E40" s="1">
        <f>E39+F39*$C$7</f>
        <v>-8.9178932068409349</v>
      </c>
      <c r="F40" s="1">
        <f>-$C$3*C40/$C$4-$C$2/$C$4*E40</f>
        <v>0.58946252066020399</v>
      </c>
    </row>
    <row r="41" spans="2:6" x14ac:dyDescent="0.25">
      <c r="B41" s="21">
        <f>B40+$C$7</f>
        <v>3.1000000000000014</v>
      </c>
      <c r="C41" s="1">
        <f>C40+D40*$C$7</f>
        <v>-24.666279391403116</v>
      </c>
      <c r="D41" s="1">
        <f>E41</f>
        <v>-8.8589469547749147</v>
      </c>
      <c r="E41" s="1">
        <f>E40+F40*$C$7</f>
        <v>-8.8589469547749147</v>
      </c>
      <c r="F41" s="1">
        <f>-$C$3*C41/$C$4-$C$2/$C$4*E41</f>
        <v>0.60304850721017511</v>
      </c>
    </row>
    <row r="42" spans="2:6" x14ac:dyDescent="0.25">
      <c r="B42" s="21">
        <f>B41+$C$7</f>
        <v>3.2000000000000015</v>
      </c>
      <c r="C42" s="1">
        <f>C41+D41*$C$7</f>
        <v>-25.552174086880608</v>
      </c>
      <c r="D42" s="1">
        <f>E42</f>
        <v>-8.7986421040538971</v>
      </c>
      <c r="E42" s="1">
        <f>E41+F41*$C$7</f>
        <v>-8.7986421040538971</v>
      </c>
      <c r="F42" s="1">
        <f>-$C$3*C42/$C$4-$C$2/$C$4*E42</f>
        <v>0.61650681370251126</v>
      </c>
    </row>
    <row r="43" spans="2:6" x14ac:dyDescent="0.25">
      <c r="B43" s="21">
        <f>B42+$C$7</f>
        <v>3.3000000000000016</v>
      </c>
      <c r="C43" s="1">
        <f>C42+D42*$C$7</f>
        <v>-26.432038297285999</v>
      </c>
      <c r="D43" s="1">
        <f>E43</f>
        <v>-8.736991422683646</v>
      </c>
      <c r="E43" s="1">
        <f>E42+F42*$C$7</f>
        <v>-8.736991422683646</v>
      </c>
      <c r="F43" s="1">
        <f>-$C$3*C43/$C$4-$C$2/$C$4*E43</f>
        <v>0.62983545244624572</v>
      </c>
    </row>
    <row r="44" spans="2:6" x14ac:dyDescent="0.25">
      <c r="B44" s="21">
        <f>B43+$C$7</f>
        <v>3.4000000000000017</v>
      </c>
      <c r="C44" s="1">
        <f>C43+D43*$C$7</f>
        <v>-27.305737439554363</v>
      </c>
      <c r="D44" s="1">
        <f>E44</f>
        <v>-8.6740078774390206</v>
      </c>
      <c r="E44" s="1">
        <f>E43+F43*$C$7</f>
        <v>-8.6740078774390206</v>
      </c>
      <c r="F44" s="1">
        <f>-$C$3*C44/$C$4-$C$2/$C$4*E44</f>
        <v>0.6430324613370848</v>
      </c>
    </row>
    <row r="45" spans="2:6" x14ac:dyDescent="0.25">
      <c r="B45" s="21">
        <f>B44+$C$7</f>
        <v>3.5000000000000018</v>
      </c>
      <c r="C45" s="1">
        <f>C44+D44*$C$7</f>
        <v>-28.173138227298267</v>
      </c>
      <c r="D45" s="1">
        <f>E45</f>
        <v>-8.6097046313053127</v>
      </c>
      <c r="E45" s="1">
        <f>E44+F44*$C$7</f>
        <v>-8.6097046313053127</v>
      </c>
      <c r="F45" s="1">
        <f>-$C$3*C45/$C$4-$C$2/$C$4*E45</f>
        <v>0.65609590413325292</v>
      </c>
    </row>
    <row r="46" spans="2:6" x14ac:dyDescent="0.25">
      <c r="B46" s="21">
        <f>B45+$C$7</f>
        <v>3.6000000000000019</v>
      </c>
      <c r="C46" s="1">
        <f>C45+D45*$C$7</f>
        <v>-29.034108690428798</v>
      </c>
      <c r="D46" s="1">
        <f>E46</f>
        <v>-8.5440950408919871</v>
      </c>
      <c r="E46" s="1">
        <f>E45+F45*$C$7</f>
        <v>-8.5440950408919871</v>
      </c>
      <c r="F46" s="1">
        <f>-$C$3*C46/$C$4-$C$2/$C$4*E46</f>
        <v>0.66902387072647307</v>
      </c>
    </row>
    <row r="47" spans="2:6" x14ac:dyDescent="0.25">
      <c r="B47" s="21">
        <f>B46+$C$7</f>
        <v>3.700000000000002</v>
      </c>
      <c r="C47" s="1">
        <f>C46+D46*$C$7</f>
        <v>-29.888518194517996</v>
      </c>
      <c r="D47" s="1">
        <f>E47</f>
        <v>-8.4771926538193405</v>
      </c>
      <c r="E47" s="1">
        <f>E46+F46*$C$7</f>
        <v>-8.4771926538193405</v>
      </c>
      <c r="F47" s="1">
        <f>-$C$3*C47/$C$4-$C$2/$C$4*E47</f>
        <v>0.68181447740805234</v>
      </c>
    </row>
    <row r="48" spans="2:6" x14ac:dyDescent="0.25">
      <c r="B48" s="21">
        <f>B47+$C$7</f>
        <v>3.800000000000002</v>
      </c>
      <c r="C48" s="1">
        <f>C47+D47*$C$7</f>
        <v>-30.736237459899929</v>
      </c>
      <c r="D48" s="1">
        <f>E48</f>
        <v>-8.4090112060785351</v>
      </c>
      <c r="E48" s="1">
        <f>E47+F47*$C$7</f>
        <v>-8.4090112060785351</v>
      </c>
      <c r="F48" s="1">
        <f>-$C$3*C48/$C$4-$C$2/$C$4*E48</f>
        <v>0.69446586713003378</v>
      </c>
    </row>
    <row r="49" spans="2:6" x14ac:dyDescent="0.25">
      <c r="B49" s="21">
        <f>B48+$C$7</f>
        <v>3.9000000000000021</v>
      </c>
      <c r="C49" s="1">
        <f>C48+D48*$C$7</f>
        <v>-31.577138580507782</v>
      </c>
      <c r="D49" s="1">
        <f>E49</f>
        <v>-8.3395646193655324</v>
      </c>
      <c r="E49" s="1">
        <f>E48+F48*$C$7</f>
        <v>-8.3395646193655324</v>
      </c>
      <c r="F49" s="1">
        <f>-$C$3*C49/$C$4-$C$2/$C$4*E49</f>
        <v>0.70697620976138287</v>
      </c>
    </row>
    <row r="50" spans="2:6" x14ac:dyDescent="0.25">
      <c r="B50" s="21">
        <f>B49+$C$7</f>
        <v>4.0000000000000018</v>
      </c>
      <c r="C50" s="1">
        <f>C49+D49*$C$7</f>
        <v>-32.411095042444337</v>
      </c>
      <c r="D50" s="1">
        <f>E50</f>
        <v>-8.2688669983893934</v>
      </c>
      <c r="E50" s="1">
        <f>E49+F49*$C$7</f>
        <v>-8.2688669983893934</v>
      </c>
      <c r="F50" s="1">
        <f>-$C$3*C50/$C$4-$C$2/$C$4*E50</f>
        <v>0.71934370233917588</v>
      </c>
    </row>
    <row r="51" spans="2:6" x14ac:dyDescent="0.25">
      <c r="B51" s="21">
        <f>B50+$C$7</f>
        <v>4.1000000000000014</v>
      </c>
      <c r="C51" s="1">
        <f>C50+D50*$C$7</f>
        <v>-33.237981742283274</v>
      </c>
      <c r="D51" s="1">
        <f>E51</f>
        <v>-8.1969326281554764</v>
      </c>
      <c r="E51" s="1">
        <f>E50+F50*$C$7</f>
        <v>-8.1969326281554764</v>
      </c>
      <c r="F51" s="1">
        <f>-$C$3*C51/$C$4-$C$2/$C$4*E51</f>
        <v>0.73156656931475661</v>
      </c>
    </row>
    <row r="52" spans="2:6" x14ac:dyDescent="0.25">
      <c r="B52" s="21">
        <f>B51+$C$7</f>
        <v>4.2000000000000011</v>
      </c>
      <c r="C52" s="1">
        <f>C51+D51*$C$7</f>
        <v>-34.057675005098822</v>
      </c>
      <c r="D52" s="1">
        <f>E52</f>
        <v>-8.123775971224001</v>
      </c>
      <c r="E52" s="1">
        <f>E51+F51*$C$7</f>
        <v>-8.123775971224001</v>
      </c>
      <c r="F52" s="1">
        <f>-$C$3*C52/$C$4-$C$2/$C$4*E52</f>
        <v>0.74364306279483372</v>
      </c>
    </row>
    <row r="53" spans="2:6" x14ac:dyDescent="0.25">
      <c r="B53" s="21">
        <f>B52+$C$7</f>
        <v>4.3000000000000007</v>
      </c>
      <c r="C53" s="1">
        <f>C52+D52*$C$7</f>
        <v>-34.870052602221222</v>
      </c>
      <c r="D53" s="1">
        <f>E53</f>
        <v>-8.0494116649445182</v>
      </c>
      <c r="E53" s="1">
        <f>E52+F52*$C$7</f>
        <v>-8.0494116649445182</v>
      </c>
      <c r="F53" s="1">
        <f>-$C$3*C53/$C$4-$C$2/$C$4*E53</f>
        <v>0.75557146277748499</v>
      </c>
    </row>
    <row r="54" spans="2:6" x14ac:dyDescent="0.25">
      <c r="B54" s="21">
        <f>B53+$C$7</f>
        <v>4.4000000000000004</v>
      </c>
      <c r="C54" s="1">
        <f>C53+D53*$C$7</f>
        <v>-35.674993768715673</v>
      </c>
      <c r="D54" s="1">
        <f>E54</f>
        <v>-7.9738545186667693</v>
      </c>
      <c r="E54" s="1">
        <f>E53+F53*$C$7</f>
        <v>-7.9738545186667693</v>
      </c>
      <c r="F54" s="1">
        <f>-$C$3*C54/$C$4-$C$2/$C$4*E54</f>
        <v>0.76735007738304128</v>
      </c>
    </row>
    <row r="55" spans="2:6" x14ac:dyDescent="0.25">
      <c r="B55" s="21">
        <f>B54+$C$7</f>
        <v>4.5</v>
      </c>
      <c r="C55" s="1">
        <f>C54+D54*$C$7</f>
        <v>-36.472379220582347</v>
      </c>
      <c r="D55" s="1">
        <f>E55</f>
        <v>-7.8971195109284649</v>
      </c>
      <c r="E55" s="1">
        <f>E54+F54*$C$7</f>
        <v>-7.8971195109284649</v>
      </c>
      <c r="F55" s="1">
        <f>-$C$3*C55/$C$4-$C$2/$C$4*E55</f>
        <v>0.77897724307982252</v>
      </c>
    </row>
    <row r="56" spans="2:6" x14ac:dyDescent="0.25">
      <c r="B56" s="21">
        <f>B55+$C$7</f>
        <v>4.5999999999999996</v>
      </c>
      <c r="C56" s="1">
        <f>C55+D55*$C$7</f>
        <v>-37.262091171675195</v>
      </c>
      <c r="D56" s="1">
        <f>E56</f>
        <v>-7.8192217866204823</v>
      </c>
      <c r="E56" s="1">
        <f>E55+F55*$C$7</f>
        <v>-7.8192217866204823</v>
      </c>
      <c r="F56" s="1">
        <f>-$C$3*C56/$C$4-$C$2/$C$4*E56</f>
        <v>0.79045132490469705</v>
      </c>
    </row>
    <row r="57" spans="2:6" x14ac:dyDescent="0.25">
      <c r="B57" s="21">
        <f>B56+$C$7</f>
        <v>4.6999999999999993</v>
      </c>
      <c r="C57" s="1">
        <f>C56+D56*$C$7</f>
        <v>-38.044013350337245</v>
      </c>
      <c r="D57" s="1">
        <f>E57</f>
        <v>-7.7401766541300123</v>
      </c>
      <c r="E57" s="1">
        <f>E56+F56*$C$7</f>
        <v>-7.7401766541300123</v>
      </c>
      <c r="F57" s="1">
        <f>-$C$3*C57/$C$4-$C$2/$C$4*E57</f>
        <v>0.8017707166784378</v>
      </c>
    </row>
    <row r="58" spans="2:6" x14ac:dyDescent="0.25">
      <c r="B58" s="21">
        <f>B57+$C$7</f>
        <v>4.7999999999999989</v>
      </c>
      <c r="C58" s="1">
        <f>C57+D57*$C$7</f>
        <v>-38.818031015750243</v>
      </c>
      <c r="D58" s="1">
        <f>E58</f>
        <v>-7.6599995824621683</v>
      </c>
      <c r="E58" s="1">
        <f>E57+F57*$C$7</f>
        <v>-7.6599995824621683</v>
      </c>
      <c r="F58" s="1">
        <f>-$C$3*C58/$C$4-$C$2/$C$4*E58</f>
        <v>0.81293384121585099</v>
      </c>
    </row>
    <row r="59" spans="2:6" x14ac:dyDescent="0.25">
      <c r="B59" s="21">
        <f>B58+$C$7</f>
        <v>4.8999999999999986</v>
      </c>
      <c r="C59" s="1">
        <f>C58+D58*$C$7</f>
        <v>-39.584030973996462</v>
      </c>
      <c r="D59" s="1">
        <f>E59</f>
        <v>-7.5787061983405835</v>
      </c>
      <c r="E59" s="1">
        <f>E58+F58*$C$7</f>
        <v>-7.5787061983405835</v>
      </c>
      <c r="F59" s="1">
        <f>-$C$3*C59/$C$4-$C$2/$C$4*E59</f>
        <v>0.8239391505306537</v>
      </c>
    </row>
    <row r="60" spans="2:6" x14ac:dyDescent="0.25">
      <c r="B60" s="21">
        <f>B59+$C$7</f>
        <v>4.9999999999999982</v>
      </c>
      <c r="C60" s="1">
        <f>C59+D59*$C$7</f>
        <v>-40.341901593830521</v>
      </c>
      <c r="D60" s="1">
        <f>E60</f>
        <v>-7.4963122832875184</v>
      </c>
      <c r="E60" s="1">
        <f>E59+F59*$C$7</f>
        <v>-7.4963122832875184</v>
      </c>
      <c r="F60" s="1">
        <f>-$C$3*C60/$C$4-$C$2/$C$4*E60</f>
        <v>0.8347851260350716</v>
      </c>
    </row>
    <row r="61" spans="2:6" x14ac:dyDescent="0.25">
      <c r="B61" s="21">
        <f>B60+$C$7</f>
        <v>5.0999999999999979</v>
      </c>
      <c r="C61" s="1">
        <f>C60+D60*$C$7</f>
        <v>-41.091532822159273</v>
      </c>
      <c r="D61" s="1">
        <f>E61</f>
        <v>-7.4128337706840108</v>
      </c>
      <c r="E61" s="1">
        <f>E60+F60*$C$7</f>
        <v>-7.4128337706840108</v>
      </c>
      <c r="F61" s="1">
        <f>-$C$3*C61/$C$4-$C$2/$C$4*E61</f>
        <v>0.84547027873414149</v>
      </c>
    </row>
    <row r="62" spans="2:6" x14ac:dyDescent="0.25">
      <c r="B62" s="21">
        <f>B61+$C$7</f>
        <v>5.1999999999999975</v>
      </c>
      <c r="C62" s="1">
        <f>C61+D61*$C$7</f>
        <v>-41.832816199227672</v>
      </c>
      <c r="D62" s="1">
        <f>E62</f>
        <v>-7.3282867428105964</v>
      </c>
      <c r="E62" s="1">
        <f>E61+F61*$C$7</f>
        <v>-7.3282867428105964</v>
      </c>
      <c r="F62" s="1">
        <f>-$C$3*C62/$C$4-$C$2/$C$4*E62</f>
        <v>0.85599314941469085</v>
      </c>
    </row>
    <row r="63" spans="2:6" x14ac:dyDescent="0.25">
      <c r="B63" s="21">
        <f>B62+$C$7</f>
        <v>5.2999999999999972</v>
      </c>
      <c r="C63" s="1">
        <f>C62+D62*$C$7</f>
        <v>-42.565644873508731</v>
      </c>
      <c r="D63" s="1">
        <f>E63</f>
        <v>-7.2426874278691278</v>
      </c>
      <c r="E63" s="1">
        <f>E62+F62*$C$7</f>
        <v>-7.2426874278691278</v>
      </c>
      <c r="F63" s="1">
        <f>-$C$3*C63/$C$4-$C$2/$C$4*E63</f>
        <v>0.86635230882897662</v>
      </c>
    </row>
    <row r="64" spans="2:6" x14ac:dyDescent="0.25">
      <c r="B64" s="21">
        <f>B63+$C$7</f>
        <v>5.3999999999999968</v>
      </c>
      <c r="C64" s="1">
        <f>C63+D63*$C$7</f>
        <v>-43.289913616295642</v>
      </c>
      <c r="D64" s="1">
        <f>E64</f>
        <v>-7.1560521969862299</v>
      </c>
      <c r="E64" s="1">
        <f>E63+F63*$C$7</f>
        <v>-7.1560521969862299</v>
      </c>
      <c r="F64" s="1">
        <f>-$C$3*C64/$C$4-$C$2/$C$4*E64</f>
        <v>0.87654635787296242</v>
      </c>
    </row>
    <row r="65" spans="2:6" x14ac:dyDescent="0.25">
      <c r="B65" s="21">
        <f>B64+$C$7</f>
        <v>5.4999999999999964</v>
      </c>
      <c r="C65" s="1">
        <f>C64+D64*$C$7</f>
        <v>-44.005518835994266</v>
      </c>
      <c r="D65" s="1">
        <f>E65</f>
        <v>-7.0683975611989336</v>
      </c>
      <c r="E65" s="1">
        <f>E64+F64*$C$7</f>
        <v>-7.0683975611989336</v>
      </c>
      <c r="F65" s="1">
        <f>-$C$3*C65/$C$4-$C$2/$C$4*E65</f>
        <v>0.88657392775921462</v>
      </c>
    </row>
    <row r="66" spans="2:6" x14ac:dyDescent="0.25">
      <c r="B66" s="21">
        <f>B65+$C$7</f>
        <v>5.5999999999999961</v>
      </c>
      <c r="C66" s="1">
        <f>C65+D65*$C$7</f>
        <v>-44.712358592114157</v>
      </c>
      <c r="D66" s="1">
        <f>E66</f>
        <v>-6.979740168423012</v>
      </c>
      <c r="E66" s="1">
        <f>E65+F65*$C$7</f>
        <v>-6.979740168423012</v>
      </c>
      <c r="F66" s="1">
        <f>-$C$3*C66/$C$4-$C$2/$C$4*E66</f>
        <v>0.89643368018440128</v>
      </c>
    </row>
    <row r="67" spans="2:6" x14ac:dyDescent="0.25">
      <c r="B67" s="21">
        <f>B66+$C$7</f>
        <v>5.6999999999999957</v>
      </c>
      <c r="C67" s="1">
        <f>C66+D66*$C$7</f>
        <v>-45.410332608956459</v>
      </c>
      <c r="D67" s="1">
        <f>E67</f>
        <v>-6.8900968004045717</v>
      </c>
      <c r="E67" s="1">
        <f>E66+F66*$C$7</f>
        <v>-6.8900968004045717</v>
      </c>
      <c r="F67" s="1">
        <f>-$C$3*C67/$C$4-$C$2/$C$4*E67</f>
        <v>0.9061243074913734</v>
      </c>
    </row>
    <row r="68" spans="2:6" x14ac:dyDescent="0.25">
      <c r="B68" s="21">
        <f>B67+$C$7</f>
        <v>5.7999999999999954</v>
      </c>
      <c r="C68" s="1">
        <f>C67+D67*$C$7</f>
        <v>-46.099342288996915</v>
      </c>
      <c r="D68" s="1">
        <f>E68</f>
        <v>-6.7994843696554348</v>
      </c>
      <c r="E68" s="1">
        <f>E67+F67*$C$7</f>
        <v>-6.7994843696554348</v>
      </c>
      <c r="F68" s="1">
        <f>-$C$3*C68/$C$4-$C$2/$C$4*E68</f>
        <v>0.91564453282581637</v>
      </c>
    </row>
    <row r="69" spans="2:6" x14ac:dyDescent="0.25">
      <c r="B69" s="21">
        <f>B68+$C$7</f>
        <v>5.899999999999995</v>
      </c>
      <c r="C69" s="1">
        <f>C68+D68*$C$7</f>
        <v>-46.779290725962461</v>
      </c>
      <c r="D69" s="1">
        <f>E69</f>
        <v>-6.7079199163728536</v>
      </c>
      <c r="E69" s="1">
        <f>E68+F68*$C$7</f>
        <v>-6.7079199163728536</v>
      </c>
      <c r="F69" s="1">
        <f>-$C$3*C69/$C$4-$C$2/$C$4*E69</f>
        <v>0.9249931102874529</v>
      </c>
    </row>
    <row r="70" spans="2:6" x14ac:dyDescent="0.25">
      <c r="B70" s="21">
        <f>B69+$C$7</f>
        <v>5.9999999999999947</v>
      </c>
      <c r="C70" s="1">
        <f>C69+D69*$C$7</f>
        <v>-47.450082717599749</v>
      </c>
      <c r="D70" s="1">
        <f>E70</f>
        <v>-6.6154206053441085</v>
      </c>
      <c r="E70" s="1">
        <f>E69+F69*$C$7</f>
        <v>-6.6154206053441085</v>
      </c>
      <c r="F70" s="1">
        <f>-$C$3*C70/$C$4-$C$2/$C$4*E70</f>
        <v>0.9341688250757848</v>
      </c>
    </row>
    <row r="71" spans="2:6" x14ac:dyDescent="0.25">
      <c r="B71" s="21">
        <f>B70+$C$7</f>
        <v>6.0999999999999943</v>
      </c>
      <c r="C71" s="1">
        <f>C70+D70*$C$7</f>
        <v>-48.111624778134157</v>
      </c>
      <c r="D71" s="1">
        <f>E71</f>
        <v>-6.52200372283653</v>
      </c>
      <c r="E71" s="1">
        <f>E70+F70*$C$7</f>
        <v>-6.52200372283653</v>
      </c>
      <c r="F71" s="1">
        <f>-$C$3*C71/$C$4-$C$2/$C$4*E71</f>
        <v>0.94317049363036076</v>
      </c>
    </row>
    <row r="72" spans="2:6" x14ac:dyDescent="0.25">
      <c r="B72" s="21">
        <f>B71+$C$7</f>
        <v>6.199999999999994</v>
      </c>
      <c r="C72" s="1">
        <f>C71+D71*$C$7</f>
        <v>-48.763825150417809</v>
      </c>
      <c r="D72" s="1">
        <f>E72</f>
        <v>-6.4276866734734934</v>
      </c>
      <c r="E72" s="1">
        <f>E71+F71*$C$7</f>
        <v>-6.4276866734734934</v>
      </c>
      <c r="F72" s="1">
        <f>-$C$3*C72/$C$4-$C$2/$C$4*E72</f>
        <v>0.95199696376555587</v>
      </c>
    </row>
    <row r="73" spans="2:6" x14ac:dyDescent="0.25">
      <c r="B73" s="21">
        <f>B72+$C$7</f>
        <v>6.2999999999999936</v>
      </c>
      <c r="C73" s="1">
        <f>C72+D72*$C$7</f>
        <v>-49.406593817765156</v>
      </c>
      <c r="D73" s="1">
        <f>E73</f>
        <v>-6.3324869770969379</v>
      </c>
      <c r="E73" s="1">
        <f>E72+F72*$C$7</f>
        <v>-6.3324869770969379</v>
      </c>
      <c r="F73" s="1">
        <f>-$C$3*C73/$C$4-$C$2/$C$4*E73</f>
        <v>0.96064711479985299</v>
      </c>
    </row>
    <row r="74" spans="2:6" x14ac:dyDescent="0.25">
      <c r="B74" s="21">
        <f>B73+$C$7</f>
        <v>6.3999999999999932</v>
      </c>
      <c r="C74" s="1">
        <f>C73+D73*$C$7</f>
        <v>-50.039842515474852</v>
      </c>
      <c r="D74" s="1">
        <f>E74</f>
        <v>-6.2364222656169526</v>
      </c>
      <c r="E74" s="1">
        <f>E73+F73*$C$7</f>
        <v>-6.2364222656169526</v>
      </c>
      <c r="F74" s="1">
        <f>-$C$3*C74/$C$4-$C$2/$C$4*E74</f>
        <v>0.96911985767961495</v>
      </c>
    </row>
    <row r="75" spans="2:6" x14ac:dyDescent="0.25">
      <c r="B75" s="21">
        <f>B74+$C$7</f>
        <v>6.4999999999999929</v>
      </c>
      <c r="C75" s="1">
        <f>C74+D74*$C$7</f>
        <v>-50.663484742036545</v>
      </c>
      <c r="D75" s="1">
        <f>E75</f>
        <v>-6.1395102798489907</v>
      </c>
      <c r="E75" s="1">
        <f>E74+F74*$C$7</f>
        <v>-6.1395102798489907</v>
      </c>
      <c r="F75" s="1">
        <f>-$C$3*C75/$C$4-$C$2/$C$4*E75</f>
        <v>0.97741413509733721</v>
      </c>
    </row>
    <row r="76" spans="2:6" x14ac:dyDescent="0.25">
      <c r="B76" s="21">
        <f>B75+$C$7</f>
        <v>6.5999999999999925</v>
      </c>
      <c r="C76" s="1">
        <f>C75+D75*$C$7</f>
        <v>-51.277435770021441</v>
      </c>
      <c r="D76" s="1">
        <f>E76</f>
        <v>-6.0417688663392566</v>
      </c>
      <c r="E76" s="1">
        <f>E75+F75*$C$7</f>
        <v>-6.0417688663392566</v>
      </c>
      <c r="F76" s="1">
        <f>-$C$3*C76/$C$4-$C$2/$C$4*E76</f>
        <v>0.98552892160437455</v>
      </c>
    </row>
    <row r="77" spans="2:6" x14ac:dyDescent="0.25">
      <c r="B77" s="21">
        <f>B76+$C$7</f>
        <v>6.6999999999999922</v>
      </c>
      <c r="C77" s="1">
        <f>C76+D76*$C$7</f>
        <v>-51.881612656655363</v>
      </c>
      <c r="D77" s="1">
        <f>E77</f>
        <v>-5.9432159741788189</v>
      </c>
      <c r="E77" s="1">
        <f>E76+F76*$C$7</f>
        <v>-5.9432159741788189</v>
      </c>
      <c r="F77" s="1">
        <f>-$C$3*C77/$C$4-$C$2/$C$4*E77</f>
        <v>0.99346322371813056</v>
      </c>
    </row>
    <row r="78" spans="2:6" x14ac:dyDescent="0.25">
      <c r="B78" s="21">
        <f>B77+$C$7</f>
        <v>6.7999999999999918</v>
      </c>
      <c r="C78" s="1">
        <f>C77+D77*$C$7</f>
        <v>-52.475934254073245</v>
      </c>
      <c r="D78" s="1">
        <f>E78</f>
        <v>-5.8438696518070055</v>
      </c>
      <c r="E78" s="1">
        <f>E77+F77*$C$7</f>
        <v>-5.8438696518070055</v>
      </c>
      <c r="F78" s="1">
        <f>-$C$3*C78/$C$4-$C$2/$C$4*E78</f>
        <v>1.001216080023706</v>
      </c>
    </row>
    <row r="79" spans="2:6" x14ac:dyDescent="0.25">
      <c r="B79" s="21">
        <f>B78+$C$7</f>
        <v>6.8999999999999915</v>
      </c>
      <c r="C79" s="1">
        <f>C78+D78*$C$7</f>
        <v>-53.060321219253943</v>
      </c>
      <c r="D79" s="1">
        <f>E79</f>
        <v>-5.7437480438046347</v>
      </c>
      <c r="E79" s="1">
        <f>E78+F78*$C$7</f>
        <v>-5.7437480438046347</v>
      </c>
      <c r="F79" s="1">
        <f>-$C$3*C79/$C$4-$C$2/$C$4*E79</f>
        <v>1.0087865612699995</v>
      </c>
    </row>
    <row r="80" spans="2:6" x14ac:dyDescent="0.25">
      <c r="B80" s="21">
        <f>B79+$C$7</f>
        <v>6.9999999999999911</v>
      </c>
      <c r="C80" s="1">
        <f>C79+D79*$C$7</f>
        <v>-53.634696023634405</v>
      </c>
      <c r="D80" s="1">
        <f>E80</f>
        <v>-5.642869387677635</v>
      </c>
      <c r="E80" s="1">
        <f>E79+F79*$C$7</f>
        <v>-5.642869387677635</v>
      </c>
      <c r="F80" s="1">
        <f>-$C$3*C80/$C$4-$C$2/$C$4*E80</f>
        <v>1.0161737704602556</v>
      </c>
    </row>
    <row r="81" spans="2:6" x14ac:dyDescent="0.25">
      <c r="B81" s="21">
        <f>B80+$C$7</f>
        <v>7.0999999999999908</v>
      </c>
      <c r="C81" s="1">
        <f>C80+D80*$C$7</f>
        <v>-54.19898296240217</v>
      </c>
      <c r="D81" s="1">
        <f>E81</f>
        <v>-5.5412520106316094</v>
      </c>
      <c r="E81" s="1">
        <f>E80+F80*$C$7</f>
        <v>-5.5412520106316094</v>
      </c>
      <c r="F81" s="1">
        <f>-$C$3*C81/$C$4-$C$2/$C$4*E81</f>
        <v>1.0233768429370544</v>
      </c>
    </row>
    <row r="82" spans="2:6" x14ac:dyDescent="0.25">
      <c r="B82" s="21">
        <f>B81+$C$7</f>
        <v>7.1999999999999904</v>
      </c>
      <c r="C82" s="1">
        <f>C81+D81*$C$7</f>
        <v>-54.753108163465328</v>
      </c>
      <c r="D82" s="1">
        <f>E82</f>
        <v>-5.4389143263379038</v>
      </c>
      <c r="E82" s="1">
        <f>E81+F81*$C$7</f>
        <v>-5.4389143263379038</v>
      </c>
      <c r="F82" s="1">
        <f>-$C$3*C82/$C$4-$C$2/$C$4*E82</f>
        <v>1.0303949464617435</v>
      </c>
    </row>
    <row r="83" spans="2:6" x14ac:dyDescent="0.25">
      <c r="B83" s="21">
        <f>B82+$C$7</f>
        <v>7.2999999999999901</v>
      </c>
      <c r="C83" s="1">
        <f>C82+D82*$C$7</f>
        <v>-55.29699959609912</v>
      </c>
      <c r="D83" s="1">
        <f>E83</f>
        <v>-5.3358748316917293</v>
      </c>
      <c r="E83" s="1">
        <f>E82+F82*$C$7</f>
        <v>-5.3358748316917293</v>
      </c>
      <c r="F83" s="1">
        <f>-$C$3*C83/$C$4-$C$2/$C$4*E83</f>
        <v>1.0372272812883063</v>
      </c>
    </row>
    <row r="84" spans="2:6" x14ac:dyDescent="0.25">
      <c r="B84" s="21">
        <f>B83+$C$7</f>
        <v>7.3999999999999897</v>
      </c>
      <c r="C84" s="1">
        <f>C83+D83*$C$7</f>
        <v>-55.830587079268291</v>
      </c>
      <c r="D84" s="1">
        <f>E84</f>
        <v>-5.2321521035628988</v>
      </c>
      <c r="E84" s="1">
        <f>E83+F83*$C$7</f>
        <v>-5.2321521035628988</v>
      </c>
      <c r="F84" s="1">
        <f>-$C$3*C84/$C$4-$C$2/$C$4*E84</f>
        <v>1.0438730802316676</v>
      </c>
    </row>
    <row r="85" spans="2:6" x14ac:dyDescent="0.25">
      <c r="B85" s="21">
        <f>B84+$C$7</f>
        <v>7.4999999999999893</v>
      </c>
      <c r="C85" s="1">
        <f>C84+D84*$C$7</f>
        <v>-56.353802289624582</v>
      </c>
      <c r="D85" s="1">
        <f>E85</f>
        <v>-5.1277647955397319</v>
      </c>
      <c r="E85" s="1">
        <f>E84+F84*$C$7</f>
        <v>-5.1277647955397319</v>
      </c>
      <c r="F85" s="1">
        <f>-$C$3*C85/$C$4-$C$2/$C$4*E85</f>
        <v>1.0503316087304373</v>
      </c>
    </row>
    <row r="86" spans="2:6" x14ac:dyDescent="0.25">
      <c r="B86" s="21">
        <f>B85+$C$7</f>
        <v>7.599999999999989</v>
      </c>
      <c r="C86" s="1">
        <f>C85+D85*$C$7</f>
        <v>-56.866578769178552</v>
      </c>
      <c r="D86" s="1">
        <f>E86</f>
        <v>-5.0227316346666884</v>
      </c>
      <c r="E86" s="1">
        <f>E85+F85*$C$7</f>
        <v>-5.0227316346666884</v>
      </c>
      <c r="F86" s="1">
        <f>-$C$3*C86/$C$4-$C$2/$C$4*E86</f>
        <v>1.0566021649040875</v>
      </c>
    </row>
    <row r="87" spans="2:6" x14ac:dyDescent="0.25">
      <c r="B87" s="21">
        <f>B86+$C$7</f>
        <v>7.6999999999999886</v>
      </c>
      <c r="C87" s="1">
        <f>C86+D86*$C$7</f>
        <v>-57.368851932645221</v>
      </c>
      <c r="D87" s="1">
        <f>E87</f>
        <v>-4.9170714181762794</v>
      </c>
      <c r="E87" s="1">
        <f>E86+F86*$C$7</f>
        <v>-4.9170714181762794</v>
      </c>
      <c r="F87" s="1">
        <f>-$C$3*C87/$C$4-$C$2/$C$4*E87</f>
        <v>1.0626840796045731</v>
      </c>
    </row>
    <row r="88" spans="2:6" x14ac:dyDescent="0.25">
      <c r="B88" s="21">
        <f>B87+$C$7</f>
        <v>7.7999999999999883</v>
      </c>
      <c r="C88" s="1">
        <f>C87+D87*$C$7</f>
        <v>-57.860559074462849</v>
      </c>
      <c r="D88" s="1">
        <f>E88</f>
        <v>-4.8108030102158219</v>
      </c>
      <c r="E88" s="1">
        <f>E87+F87*$C$7</f>
        <v>-4.8108030102158219</v>
      </c>
      <c r="F88" s="1">
        <f>-$C$3*C88/$C$4-$C$2/$C$4*E88</f>
        <v>1.0685767164623903</v>
      </c>
    </row>
    <row r="89" spans="2:6" x14ac:dyDescent="0.25">
      <c r="B89" s="21">
        <f>B88+$C$7</f>
        <v>7.8999999999999879</v>
      </c>
      <c r="C89" s="1">
        <f>C88+D88*$C$7</f>
        <v>-58.341639375484434</v>
      </c>
      <c r="D89" s="1">
        <f>E89</f>
        <v>-4.7039453385695831</v>
      </c>
      <c r="E89" s="1">
        <f>E88+F88*$C$7</f>
        <v>-4.7039453385695831</v>
      </c>
      <c r="F89" s="1">
        <f>-$C$3*C89/$C$4-$C$2/$C$4*E89</f>
        <v>1.0742794719270816</v>
      </c>
    </row>
    <row r="90" spans="2:6" x14ac:dyDescent="0.25">
      <c r="B90" s="21">
        <f>B89+$C$7</f>
        <v>7.9999999999999876</v>
      </c>
      <c r="C90" s="1">
        <f>C89+D89*$C$7</f>
        <v>-58.812033909341395</v>
      </c>
      <c r="D90" s="1">
        <f>E90</f>
        <v>-4.5965173913768753</v>
      </c>
      <c r="E90" s="1">
        <f>E89+F89*$C$7</f>
        <v>-4.5965173913768753</v>
      </c>
      <c r="F90" s="1">
        <f>-$C$3*C90/$C$4-$C$2/$C$4*E90</f>
        <v>1.0797917753021888</v>
      </c>
    </row>
    <row r="91" spans="2:6" x14ac:dyDescent="0.25">
      <c r="B91" s="21">
        <f>B90+$C$7</f>
        <v>8.0999999999999872</v>
      </c>
      <c r="C91" s="1">
        <f>C90+D90*$C$7</f>
        <v>-59.271685648479085</v>
      </c>
      <c r="D91" s="1">
        <f>E91</f>
        <v>-4.4885382138466561</v>
      </c>
      <c r="E91" s="1">
        <f>E90+F90*$C$7</f>
        <v>-4.4885382138466561</v>
      </c>
      <c r="F91" s="1">
        <f>-$C$3*C91/$C$4-$C$2/$C$4*E91</f>
        <v>1.0851130887746623</v>
      </c>
    </row>
    <row r="92" spans="2:6" x14ac:dyDescent="0.25">
      <c r="B92" s="21">
        <f>B91+$C$7</f>
        <v>8.1999999999999869</v>
      </c>
      <c r="C92" s="1">
        <f>C91+D91*$C$7</f>
        <v>-59.720539469863752</v>
      </c>
      <c r="D92" s="1">
        <f>E92</f>
        <v>-4.3800269049691902</v>
      </c>
      <c r="E92" s="1">
        <f>E91+F91*$C$7</f>
        <v>-4.3800269049691902</v>
      </c>
      <c r="F92" s="1">
        <f>-$C$3*C92/$C$4-$C$2/$C$4*E92</f>
        <v>1.0902429074387283</v>
      </c>
    </row>
    <row r="93" spans="2:6" x14ac:dyDescent="0.25">
      <c r="B93" s="21">
        <f>B92+$C$7</f>
        <v>8.2999999999999865</v>
      </c>
      <c r="C93" s="1">
        <f>C92+D92*$C$7</f>
        <v>-60.158542160360668</v>
      </c>
      <c r="D93" s="1">
        <f>E93</f>
        <v>-4.271002614225317</v>
      </c>
      <c r="E93" s="1">
        <f>E92+F92*$C$7</f>
        <v>-4.271002614225317</v>
      </c>
      <c r="F93" s="1">
        <f>-$C$3*C93/$C$4-$C$2/$C$4*E93</f>
        <v>1.0951807593142264</v>
      </c>
    </row>
    <row r="94" spans="2:6" x14ac:dyDescent="0.25">
      <c r="B94" s="21">
        <f>B93+$C$7</f>
        <v>8.3999999999999861</v>
      </c>
      <c r="C94" s="1">
        <f>C93+D93*$C$7</f>
        <v>-60.585642421783199</v>
      </c>
      <c r="D94" s="1">
        <f>E94</f>
        <v>-4.1614845382938945</v>
      </c>
      <c r="E94" s="1">
        <f>E93+F93*$C$7</f>
        <v>-4.1614845382938945</v>
      </c>
      <c r="F94" s="1">
        <f>-$C$3*C94/$C$4-$C$2/$C$4*E94</f>
        <v>1.0999262053594212</v>
      </c>
    </row>
    <row r="95" spans="2:6" x14ac:dyDescent="0.25">
      <c r="B95" s="21">
        <f>B94+$C$7</f>
        <v>8.4999999999999858</v>
      </c>
      <c r="C95" s="1">
        <f>C94+D94*$C$7</f>
        <v>-61.001790875612585</v>
      </c>
      <c r="D95" s="1">
        <f>E95</f>
        <v>-4.0514919177579527</v>
      </c>
      <c r="E95" s="1">
        <f>E94+F94*$C$7</f>
        <v>-4.0514919177579527</v>
      </c>
      <c r="F95" s="1">
        <f>-$C$3*C95/$C$4-$C$2/$C$4*E95</f>
        <v>1.1044788394782987</v>
      </c>
    </row>
    <row r="96" spans="2:6" x14ac:dyDescent="0.25">
      <c r="B96" s="21">
        <f>B95+$C$7</f>
        <v>8.5999999999999854</v>
      </c>
      <c r="C96" s="1">
        <f>C95+D95*$C$7</f>
        <v>-61.406940067388383</v>
      </c>
      <c r="D96" s="1">
        <f>E96</f>
        <v>-3.9410440338101229</v>
      </c>
      <c r="E96" s="1">
        <f>E95+F95*$C$7</f>
        <v>-3.9410440338101229</v>
      </c>
      <c r="F96" s="1">
        <f>-$C$3*C96/$C$4-$C$2/$C$4*E96</f>
        <v>1.1088382885223591</v>
      </c>
    </row>
    <row r="97" spans="2:6" x14ac:dyDescent="0.25">
      <c r="B97" s="21">
        <f>B96+$C$7</f>
        <v>8.6999999999999851</v>
      </c>
      <c r="C97" s="1">
        <f>C96+D96*$C$7</f>
        <v>-61.801044470769398</v>
      </c>
      <c r="D97" s="1">
        <f>E97</f>
        <v>-3.8301602049578869</v>
      </c>
      <c r="E97" s="1">
        <f>E96+F96*$C$7</f>
        <v>-3.8301602049578869</v>
      </c>
      <c r="F97" s="1">
        <f>-$C$3*C97/$C$4-$C$2/$C$4*E97</f>
        <v>1.1130042122869108</v>
      </c>
    </row>
    <row r="98" spans="2:6" x14ac:dyDescent="0.25">
      <c r="B98" s="21">
        <f>B97+$C$7</f>
        <v>8.7999999999999847</v>
      </c>
      <c r="C98" s="1">
        <f>C97+D97*$C$7</f>
        <v>-62.184060491265186</v>
      </c>
      <c r="D98" s="1">
        <f>E98</f>
        <v>-3.7188597837291959</v>
      </c>
      <c r="E98" s="1">
        <f>E97+F97*$C$7</f>
        <v>-3.7188597837291959</v>
      </c>
      <c r="F98" s="1">
        <f>-$C$3*C98/$C$4-$C$2/$C$4*E98</f>
        <v>1.1169763035018856</v>
      </c>
    </row>
    <row r="99" spans="2:6" x14ac:dyDescent="0.25">
      <c r="B99" s="21">
        <f>B98+$C$7</f>
        <v>8.8999999999999844</v>
      </c>
      <c r="C99" s="1">
        <f>C98+D98*$C$7</f>
        <v>-62.555946469638108</v>
      </c>
      <c r="D99" s="1">
        <f>E99</f>
        <v>-3.6071621533790075</v>
      </c>
      <c r="E99" s="1">
        <f>E98+F98*$C$7</f>
        <v>-3.6071621533790075</v>
      </c>
      <c r="F99" s="1">
        <f>-$C$3*C99/$C$4-$C$2/$C$4*E99</f>
        <v>1.1207542878171803</v>
      </c>
    </row>
    <row r="100" spans="2:6" x14ac:dyDescent="0.25">
      <c r="B100" s="21">
        <f>B99+$C$7</f>
        <v>8.999999999999984</v>
      </c>
      <c r="C100" s="1">
        <f>C99+D99*$C$7</f>
        <v>-62.916662684976011</v>
      </c>
      <c r="D100" s="1">
        <f>E100</f>
        <v>-3.4950867245972894</v>
      </c>
      <c r="E100" s="1">
        <f>E99+F99*$C$7</f>
        <v>-3.4950867245972894</v>
      </c>
      <c r="F100" s="1">
        <f>-$C$3*C100/$C$4-$C$2/$C$4*E100</f>
        <v>1.1243379237825415</v>
      </c>
    </row>
    <row r="101" spans="2:6" x14ac:dyDescent="0.25">
      <c r="B101" s="21">
        <f>B100+$C$7</f>
        <v>9.0999999999999837</v>
      </c>
      <c r="C101" s="1">
        <f>C100+D100*$C$7</f>
        <v>-63.266171357435738</v>
      </c>
      <c r="D101" s="1">
        <f>E101</f>
        <v>-3.3826529322190351</v>
      </c>
      <c r="E101" s="1">
        <f>E100+F100*$C$7</f>
        <v>-3.3826529322190351</v>
      </c>
      <c r="F101" s="1">
        <f>-$C$3*C101/$C$4-$C$2/$C$4*E101</f>
        <v>1.1277270028220081</v>
      </c>
    </row>
    <row r="102" spans="2:6" x14ac:dyDescent="0.25">
      <c r="B102" s="21">
        <f>B101+$C$7</f>
        <v>9.1999999999999833</v>
      </c>
      <c r="C102" s="1">
        <f>C101+D101*$C$7</f>
        <v>-63.60443665065764</v>
      </c>
      <c r="D102" s="1">
        <f>E102</f>
        <v>-3.2698802319368343</v>
      </c>
      <c r="E102" s="1">
        <f>E101+F101*$C$7</f>
        <v>-3.2698802319368343</v>
      </c>
      <c r="F102" s="1">
        <f>-$C$3*C102/$C$4-$C$2/$C$4*E102</f>
        <v>1.1309213492029255</v>
      </c>
    </row>
    <row r="103" spans="2:6" x14ac:dyDescent="0.25">
      <c r="B103" s="21">
        <f>B102+$C$7</f>
        <v>9.2999999999999829</v>
      </c>
      <c r="C103" s="1">
        <f>C102+D102*$C$7</f>
        <v>-63.931424673851325</v>
      </c>
      <c r="D103" s="1">
        <f>E103</f>
        <v>-3.1567880970165416</v>
      </c>
      <c r="E103" s="1">
        <f>E102+F102*$C$7</f>
        <v>-3.1567880970165416</v>
      </c>
      <c r="F103" s="1">
        <f>-$C$3*C103/$C$4-$C$2/$C$4*E103</f>
        <v>1.1339208199995472</v>
      </c>
    </row>
    <row r="104" spans="2:6" x14ac:dyDescent="0.25">
      <c r="B104" s="21">
        <f>B103+$C$7</f>
        <v>9.3999999999999826</v>
      </c>
      <c r="C104" s="1">
        <f>C103+D103*$C$7</f>
        <v>-64.247103483552976</v>
      </c>
      <c r="D104" s="1">
        <f>E104</f>
        <v>-3.0433960150165871</v>
      </c>
      <c r="E104" s="1">
        <f>E103+F103*$C$7</f>
        <v>-3.0433960150165871</v>
      </c>
      <c r="F104" s="1">
        <f>-$C$3*C104/$C$4-$C$2/$C$4*E104</f>
        <v>1.1367253050512423</v>
      </c>
    </row>
    <row r="105" spans="2:6" x14ac:dyDescent="0.25">
      <c r="B105" s="21">
        <f>B104+$C$7</f>
        <v>9.4999999999999822</v>
      </c>
      <c r="C105" s="1">
        <f>C104+D104*$C$7</f>
        <v>-64.551443085054629</v>
      </c>
      <c r="D105" s="1">
        <f>E105</f>
        <v>-2.929723484511463</v>
      </c>
      <c r="E105" s="1">
        <f>E104+F104*$C$7</f>
        <v>-2.929723484511463</v>
      </c>
      <c r="F105" s="1">
        <f>-$C$3*C105/$C$4-$C$2/$C$4*E105</f>
        <v>1.1393347269153256</v>
      </c>
    </row>
    <row r="106" spans="2:6" x14ac:dyDescent="0.25">
      <c r="B106" s="21">
        <f>B105+$C$7</f>
        <v>9.5999999999999819</v>
      </c>
      <c r="C106" s="1">
        <f>C105+D105*$C$7</f>
        <v>-64.844415433505773</v>
      </c>
      <c r="D106" s="1">
        <f>E106</f>
        <v>-2.8157900118199306</v>
      </c>
      <c r="E106" s="1">
        <f>E105+F105*$C$7</f>
        <v>-2.8157900118199306</v>
      </c>
      <c r="F106" s="1">
        <f>-$C$3*C106/$C$4-$C$2/$C$4*E106</f>
        <v>1.1417490408145279</v>
      </c>
    </row>
    <row r="107" spans="2:6" x14ac:dyDescent="0.25">
      <c r="B107" s="21">
        <f>B106+$C$7</f>
        <v>9.6999999999999815</v>
      </c>
      <c r="C107" s="1">
        <f>C106+D106*$C$7</f>
        <v>-65.125994434687769</v>
      </c>
      <c r="D107" s="1">
        <f>E107</f>
        <v>-2.701615107738478</v>
      </c>
      <c r="E107" s="1">
        <f>E106+F106*$C$7</f>
        <v>-2.701615107738478</v>
      </c>
      <c r="F107" s="1">
        <f>-$C$3*C107/$C$4-$C$2/$C$4*E107</f>
        <v>1.1439682345791298</v>
      </c>
    </row>
    <row r="108" spans="2:6" x14ac:dyDescent="0.25">
      <c r="B108" s="21">
        <f>B107+$C$7</f>
        <v>9.7999999999999812</v>
      </c>
      <c r="C108" s="1">
        <f>C107+D107*$C$7</f>
        <v>-65.396155945461615</v>
      </c>
      <c r="D108" s="1">
        <f>E108</f>
        <v>-2.5872182842805649</v>
      </c>
      <c r="E108" s="1">
        <f>E107+F107*$C$7</f>
        <v>-2.5872182842805649</v>
      </c>
      <c r="F108" s="1">
        <f>-$C$3*C108/$C$4-$C$2/$C$4*E108</f>
        <v>1.1459923285837725</v>
      </c>
    </row>
    <row r="109" spans="2:6" x14ac:dyDescent="0.25">
      <c r="B109" s="21">
        <f>B108+$C$7</f>
        <v>9.8999999999999808</v>
      </c>
      <c r="C109" s="1">
        <f>C108+D108*$C$7</f>
        <v>-65.654877773889666</v>
      </c>
      <c r="D109" s="1">
        <f>E109</f>
        <v>-2.4726190514221877</v>
      </c>
      <c r="E109" s="1">
        <f>E108+F108*$C$7</f>
        <v>-2.4726190514221877</v>
      </c>
      <c r="F109" s="1">
        <f>-$C$3*C109/$C$4-$C$2/$C$4*E109</f>
        <v>1.1478213756789752</v>
      </c>
    </row>
    <row r="110" spans="2:6" x14ac:dyDescent="0.25">
      <c r="B110" s="21">
        <f>B109+$C$7</f>
        <v>9.9999999999999805</v>
      </c>
      <c r="C110" s="1">
        <f>C109+D109*$C$7</f>
        <v>-65.90213967903189</v>
      </c>
      <c r="D110" s="1">
        <f>E110</f>
        <v>-2.3578369138542903</v>
      </c>
      <c r="E110" s="1">
        <f>E109+F109*$C$7</f>
        <v>-2.3578369138542903</v>
      </c>
      <c r="F110" s="1">
        <f>-$C$3*C110/$C$4-$C$2/$C$4*E110</f>
        <v>1.1494554611173744</v>
      </c>
    </row>
    <row r="111" spans="2:6" x14ac:dyDescent="0.25">
      <c r="B111" s="21">
        <f>B110+$C$7</f>
        <v>10.09999999999998</v>
      </c>
      <c r="C111" s="1">
        <f>C110+D110*$C$7</f>
        <v>-66.137923370417326</v>
      </c>
      <c r="D111" s="1">
        <f>E111</f>
        <v>-2.242891367742553</v>
      </c>
      <c r="E111" s="1">
        <f>E110+F110*$C$7</f>
        <v>-2.242891367742553</v>
      </c>
      <c r="F111" s="1">
        <f>-$C$3*C111/$C$4-$C$2/$C$4*E111</f>
        <v>1.1508947024747109</v>
      </c>
    </row>
    <row r="112" spans="2:6" x14ac:dyDescent="0.25">
      <c r="B112" s="21">
        <f>B111+$C$7</f>
        <v>10.19999999999998</v>
      </c>
      <c r="C112" s="1">
        <f>C111+D111*$C$7</f>
        <v>-66.362212507191586</v>
      </c>
      <c r="D112" s="1">
        <f>E112</f>
        <v>-2.1278018974950821</v>
      </c>
      <c r="E112" s="1">
        <f>E111+F111*$C$7</f>
        <v>-2.1278018974950821</v>
      </c>
      <c r="F112" s="1">
        <f>-$C$3*C112/$C$4-$C$2/$C$4*E112</f>
        <v>1.1521392495655867</v>
      </c>
    </row>
    <row r="113" spans="2:6" x14ac:dyDescent="0.25">
      <c r="B113" s="21">
        <f>B112+$C$7</f>
        <v>10.299999999999979</v>
      </c>
      <c r="C113" s="1">
        <f>C112+D112*$C$7</f>
        <v>-66.574992696941095</v>
      </c>
      <c r="D113" s="1">
        <f>E113</f>
        <v>-2.0125879725385234</v>
      </c>
      <c r="E113" s="1">
        <f>E112+F112*$C$7</f>
        <v>-2.0125879725385234</v>
      </c>
      <c r="F113" s="1">
        <f>-$C$3*C113/$C$4-$C$2/$C$4*E113</f>
        <v>1.1531892843540197</v>
      </c>
    </row>
    <row r="114" spans="2:6" x14ac:dyDescent="0.25">
      <c r="B114" s="21">
        <f>B113+$C$7</f>
        <v>10.399999999999979</v>
      </c>
      <c r="C114" s="1">
        <f>C113+D113*$C$7</f>
        <v>-66.776251494194952</v>
      </c>
      <c r="D114" s="1">
        <f>E114</f>
        <v>-1.8972690441031215</v>
      </c>
      <c r="E114" s="1">
        <f>E113+F113*$C$7</f>
        <v>-1.8972690441031215</v>
      </c>
      <c r="F114" s="1">
        <f>-$C$3*C114/$C$4-$C$2/$C$4*E114</f>
        <v>1.1540450208588169</v>
      </c>
    </row>
    <row r="115" spans="2:6" x14ac:dyDescent="0.25">
      <c r="B115" s="21">
        <f>B114+$C$7</f>
        <v>10.499999999999979</v>
      </c>
      <c r="C115" s="1">
        <f>C114+D114*$C$7</f>
        <v>-66.965978398605259</v>
      </c>
      <c r="D115" s="1">
        <f>E115</f>
        <v>-1.7818645420172399</v>
      </c>
      <c r="E115" s="1">
        <f>E114+F114*$C$7</f>
        <v>-1.7818645420172399</v>
      </c>
      <c r="F115" s="1">
        <f>-$C$3*C115/$C$4-$C$2/$C$4*E115</f>
        <v>1.1547067050537947</v>
      </c>
    </row>
    <row r="116" spans="2:6" x14ac:dyDescent="0.25">
      <c r="B116" s="21">
        <f>B115+$C$7</f>
        <v>10.599999999999978</v>
      </c>
      <c r="C116" s="1">
        <f>C115+D115*$C$7</f>
        <v>-67.144164852806981</v>
      </c>
      <c r="D116" s="1">
        <f>E116</f>
        <v>-1.6663938715118605</v>
      </c>
      <c r="E116" s="1">
        <f>E115+F115*$C$7</f>
        <v>-1.6663938715118605</v>
      </c>
      <c r="F116" s="1">
        <f>-$C$3*C116/$C$4-$C$2/$C$4*E116</f>
        <v>1.1551746147628732</v>
      </c>
    </row>
    <row r="117" spans="2:6" x14ac:dyDescent="0.25">
      <c r="B117" s="21">
        <f>B116+$C$7</f>
        <v>10.699999999999978</v>
      </c>
      <c r="C117" s="1">
        <f>C116+D116*$C$7</f>
        <v>-67.310804239958173</v>
      </c>
      <c r="D117" s="1">
        <f>E117</f>
        <v>-1.5508764100355732</v>
      </c>
      <c r="E117" s="1">
        <f>E116+F116*$C$7</f>
        <v>-1.5508764100355732</v>
      </c>
      <c r="F117" s="1">
        <f>-$C$3*C117/$C$4-$C$2/$C$4*E117</f>
        <v>1.1554490595500737</v>
      </c>
    </row>
    <row r="118" spans="2:6" x14ac:dyDescent="0.25">
      <c r="B118" s="21">
        <f>B117+$C$7</f>
        <v>10.799999999999978</v>
      </c>
      <c r="C118" s="1">
        <f>C117+D117*$C$7</f>
        <v>-67.465891880961735</v>
      </c>
      <c r="D118" s="1">
        <f>E118</f>
        <v>-1.4353315040805659</v>
      </c>
      <c r="E118" s="1">
        <f>E117+F117*$C$7</f>
        <v>-1.4353315040805659</v>
      </c>
      <c r="F118" s="1">
        <f>-$C$3*C118/$C$4-$C$2/$C$4*E118</f>
        <v>1.1555303806044412</v>
      </c>
    </row>
    <row r="119" spans="2:6" x14ac:dyDescent="0.25">
      <c r="B119" s="21">
        <f>B118+$C$7</f>
        <v>10.899999999999977</v>
      </c>
      <c r="C119" s="1">
        <f>C118+D118*$C$7</f>
        <v>-67.609425031369796</v>
      </c>
      <c r="D119" s="1">
        <f>E119</f>
        <v>-1.3197784660201217</v>
      </c>
      <c r="E119" s="1">
        <f>E118+F118*$C$7</f>
        <v>-1.3197784660201217</v>
      </c>
      <c r="F119" s="1">
        <f>-$C$3*C119/$C$4-$C$2/$C$4*E119</f>
        <v>1.1554189506199326</v>
      </c>
    </row>
    <row r="120" spans="2:6" x14ac:dyDescent="0.25">
      <c r="B120" s="21">
        <f>B119+$C$7</f>
        <v>10.999999999999977</v>
      </c>
      <c r="C120" s="1">
        <f>C119+D119*$C$7</f>
        <v>-67.741402877971808</v>
      </c>
      <c r="D120" s="1">
        <f>E120</f>
        <v>-1.2042365709581284</v>
      </c>
      <c r="E120" s="1">
        <f>E119+F119*$C$7</f>
        <v>-1.2042365709581284</v>
      </c>
      <c r="F120" s="1">
        <f>-$C$3*C120/$C$4-$C$2/$C$4*E120</f>
        <v>1.1551151736702896</v>
      </c>
    </row>
    <row r="121" spans="2:6" x14ac:dyDescent="0.25">
      <c r="B121" s="21">
        <f>B120+$C$7</f>
        <v>11.099999999999977</v>
      </c>
      <c r="C121" s="1">
        <f>C120+D120*$C$7</f>
        <v>-67.861826535067621</v>
      </c>
      <c r="D121" s="1">
        <f>E121</f>
        <v>-1.0887250535910995</v>
      </c>
      <c r="E121" s="1">
        <f>E120+F120*$C$7</f>
        <v>-1.0887250535910995</v>
      </c>
      <c r="F121" s="1">
        <f>-$C$3*C121/$C$4-$C$2/$C$4*E121</f>
        <v>1.1546194850789342</v>
      </c>
    </row>
    <row r="122" spans="2:6" x14ac:dyDescent="0.25">
      <c r="B122" s="21">
        <f>B121+$C$7</f>
        <v>11.199999999999976</v>
      </c>
      <c r="C122" s="1">
        <f>C121+D121*$C$7</f>
        <v>-67.970699040426737</v>
      </c>
      <c r="D122" s="1">
        <f>E122</f>
        <v>-0.97326310508320613</v>
      </c>
      <c r="E122" s="1">
        <f>E121+F121*$C$7</f>
        <v>-0.97326310508320613</v>
      </c>
      <c r="F122" s="1">
        <f>-$C$3*C122/$C$4-$C$2/$C$4*E122</f>
        <v>1.1539323512839152</v>
      </c>
    </row>
    <row r="123" spans="2:6" x14ac:dyDescent="0.25">
      <c r="B123" s="21">
        <f>B122+$C$7</f>
        <v>11.299999999999976</v>
      </c>
      <c r="C123" s="1">
        <f>C122+D122*$C$7</f>
        <v>-68.068025350935059</v>
      </c>
      <c r="D123" s="1">
        <f>E123</f>
        <v>-0.85786986995481462</v>
      </c>
      <c r="E123" s="1">
        <f>E122+F122*$C$7</f>
        <v>-0.85786986995481462</v>
      </c>
      <c r="F123" s="1">
        <f>-$C$3*C123/$C$4-$C$2/$C$4*E123</f>
        <v>1.1530542696979387</v>
      </c>
    </row>
    <row r="124" spans="2:6" x14ac:dyDescent="0.25">
      <c r="B124" s="21">
        <f>B123+$C$7</f>
        <v>11.399999999999975</v>
      </c>
      <c r="C124" s="1">
        <f>C123+D123*$C$7</f>
        <v>-68.153812337930546</v>
      </c>
      <c r="D124" s="1">
        <f>E124</f>
        <v>-0.74256444298502078</v>
      </c>
      <c r="E124" s="1">
        <f>E123+F123*$C$7</f>
        <v>-0.74256444298502078</v>
      </c>
      <c r="F124" s="1">
        <f>-$C$3*C124/$C$4-$C$2/$C$4*E124</f>
        <v>1.151985768563518</v>
      </c>
    </row>
    <row r="125" spans="2:6" x14ac:dyDescent="0.25">
      <c r="B125" s="21">
        <f>B124+$C$7</f>
        <v>11.499999999999975</v>
      </c>
      <c r="C125" s="1">
        <f>C124+D124*$C$7</f>
        <v>-68.228068782229045</v>
      </c>
      <c r="D125" s="1">
        <f>E125</f>
        <v>-0.62736586612866896</v>
      </c>
      <c r="E125" s="1">
        <f>E124+F124*$C$7</f>
        <v>-0.62736586612866896</v>
      </c>
      <c r="F125" s="1">
        <f>-$C$3*C125/$C$4-$C$2/$C$4*E125</f>
        <v>1.150727406803272</v>
      </c>
    </row>
    <row r="126" spans="2:6" x14ac:dyDescent="0.25">
      <c r="B126" s="21">
        <f>B125+$C$7</f>
        <v>11.599999999999975</v>
      </c>
      <c r="C126" s="1">
        <f>C125+D125*$C$7</f>
        <v>-68.290805368841916</v>
      </c>
      <c r="D126" s="1">
        <f>E126</f>
        <v>-0.51229312544834171</v>
      </c>
      <c r="E126" s="1">
        <f>E125+F125*$C$7</f>
        <v>-0.51229312544834171</v>
      </c>
      <c r="F126" s="1">
        <f>-$C$3*C126/$C$4-$C$2/$C$4*E126</f>
        <v>1.1492797738654126</v>
      </c>
    </row>
    <row r="127" spans="2:6" x14ac:dyDescent="0.25">
      <c r="B127" s="21">
        <f>B126+$C$7</f>
        <v>11.699999999999974</v>
      </c>
      <c r="C127" s="1">
        <f>C126+D126*$C$7</f>
        <v>-68.34203468138675</v>
      </c>
      <c r="D127" s="1">
        <f>E127</f>
        <v>-0.39736514806180046</v>
      </c>
      <c r="E127" s="1">
        <f>E126+F126*$C$7</f>
        <v>-0.39736514806180046</v>
      </c>
      <c r="F127" s="1">
        <f>-$C$3*C127/$C$4-$C$2/$C$4*E127</f>
        <v>1.1476434895644516</v>
      </c>
    </row>
    <row r="128" spans="2:6" x14ac:dyDescent="0.25">
      <c r="B128" s="21">
        <f>B127+$C$7</f>
        <v>11.799999999999974</v>
      </c>
      <c r="C128" s="1">
        <f>C127+D127*$C$7</f>
        <v>-68.381771196192929</v>
      </c>
      <c r="D128" s="1">
        <f>E128</f>
        <v>-0.28260079910535529</v>
      </c>
      <c r="E128" s="1">
        <f>E127+F127*$C$7</f>
        <v>-0.28260079910535529</v>
      </c>
      <c r="F128" s="1">
        <f>-$C$3*C128/$C$4-$C$2/$C$4*E128</f>
        <v>1.1458192039171649</v>
      </c>
    </row>
    <row r="129" spans="2:6" x14ac:dyDescent="0.25">
      <c r="B129" s="21">
        <f>B128+$C$7</f>
        <v>11.899999999999974</v>
      </c>
      <c r="C129" s="1">
        <f>C128+D128*$C$7</f>
        <v>-68.410031276103467</v>
      </c>
      <c r="D129" s="1">
        <f>E129</f>
        <v>-0.1680188787136388</v>
      </c>
      <c r="E129" s="1">
        <f>E128+F128*$C$7</f>
        <v>-0.1680188787136388</v>
      </c>
      <c r="F129" s="1">
        <f>-$C$3*C129/$C$4-$C$2/$C$4*E129</f>
        <v>1.1438075969738535</v>
      </c>
    </row>
    <row r="130" spans="2:6" x14ac:dyDescent="0.25">
      <c r="B130" s="21">
        <f>B129+$C$7</f>
        <v>11.999999999999973</v>
      </c>
      <c r="C130" s="1">
        <f>C129+D129*$C$7</f>
        <v>-68.426833163974834</v>
      </c>
      <c r="D130" s="1">
        <f>E130</f>
        <v>-5.3638119016253441E-2</v>
      </c>
      <c r="E130" s="1">
        <f>E129+F129*$C$7</f>
        <v>-5.3638119016253441E-2</v>
      </c>
      <c r="F130" s="1">
        <f>-$C$3*C130/$C$4-$C$2/$C$4*E130</f>
        <v>1.1416093786449326</v>
      </c>
    </row>
    <row r="131" spans="2:6" x14ac:dyDescent="0.25">
      <c r="B131" s="21">
        <f>B130+$C$7</f>
        <v>12.099999999999973</v>
      </c>
      <c r="C131" s="1">
        <f>C130+D130*$C$7</f>
        <v>-68.432196975876465</v>
      </c>
      <c r="D131" s="1">
        <f>E131</f>
        <v>6.0522818848239832E-2</v>
      </c>
      <c r="E131" s="1">
        <f>E130+F130*$C$7</f>
        <v>6.0522818848239832E-2</v>
      </c>
      <c r="F131" s="1">
        <f>-$C$3*C131/$C$4-$C$2/$C$4*E131</f>
        <v>1.139225288522896</v>
      </c>
    </row>
    <row r="132" spans="2:6" x14ac:dyDescent="0.25">
      <c r="B132" s="21">
        <f>B131+$C$7</f>
        <v>12.199999999999973</v>
      </c>
      <c r="C132" s="1">
        <f>C131+D131*$C$7</f>
        <v>-68.426144693991645</v>
      </c>
      <c r="D132" s="1">
        <f>E132</f>
        <v>0.17444534770052944</v>
      </c>
      <c r="E132" s="1">
        <f>E131+F131*$C$7</f>
        <v>0.17444534770052944</v>
      </c>
      <c r="F132" s="1">
        <f>-$C$3*C132/$C$4-$C$2/$C$4*E132</f>
        <v>1.1366560956996827</v>
      </c>
    </row>
    <row r="133" spans="2:6" x14ac:dyDescent="0.25">
      <c r="B133" s="21">
        <f>B132+$C$7</f>
        <v>12.299999999999972</v>
      </c>
      <c r="C133" s="1">
        <f>C132+D132*$C$7</f>
        <v>-68.408700159221596</v>
      </c>
      <c r="D133" s="1">
        <f>E133</f>
        <v>0.28811095727049774</v>
      </c>
      <c r="E133" s="1">
        <f>E132+F132*$C$7</f>
        <v>0.28811095727049774</v>
      </c>
      <c r="F133" s="1">
        <f>-$C$3*C133/$C$4-$C$2/$C$4*E133</f>
        <v>1.1339025985794993</v>
      </c>
    </row>
    <row r="134" spans="2:6" x14ac:dyDescent="0.25">
      <c r="B134" s="21">
        <f>B133+$C$7</f>
        <v>12.399999999999972</v>
      </c>
      <c r="C134" s="1">
        <f>C133+D133*$C$7</f>
        <v>-68.379889063494545</v>
      </c>
      <c r="D134" s="1">
        <f>E134</f>
        <v>0.40150121712844766</v>
      </c>
      <c r="E134" s="1">
        <f>E133+F133*$C$7</f>
        <v>0.40150121712844766</v>
      </c>
      <c r="F134" s="1">
        <f>-$C$3*C134/$C$4-$C$2/$C$4*E134</f>
        <v>1.130965624687126</v>
      </c>
    </row>
    <row r="135" spans="2:6" x14ac:dyDescent="0.25">
      <c r="B135" s="21">
        <f>B134+$C$7</f>
        <v>12.499999999999972</v>
      </c>
      <c r="C135" s="1">
        <f>C134+D134*$C$7</f>
        <v>-68.339738941781704</v>
      </c>
      <c r="D135" s="1">
        <f>E135</f>
        <v>0.51459777959716024</v>
      </c>
      <c r="E135" s="1">
        <f>E134+F134*$C$7</f>
        <v>0.51459777959716024</v>
      </c>
      <c r="F135" s="1">
        <f>-$C$3*C135/$C$4-$C$2/$C$4*E135</f>
        <v>1.1278460304717566</v>
      </c>
    </row>
    <row r="136" spans="2:6" x14ac:dyDescent="0.25">
      <c r="B136" s="21">
        <f>B135+$C$7</f>
        <v>12.599999999999971</v>
      </c>
      <c r="C136" s="1">
        <f>C135+D135*$C$7</f>
        <v>-68.288279163821983</v>
      </c>
      <c r="D136" s="1">
        <f>E136</f>
        <v>0.62738238264433588</v>
      </c>
      <c r="E136" s="1">
        <f>E135+F135*$C$7</f>
        <v>0.62738238264433588</v>
      </c>
      <c r="F136" s="1">
        <f>-$C$3*C136/$C$4-$C$2/$C$4*E136</f>
        <v>1.1245447011064058</v>
      </c>
    </row>
    <row r="137" spans="2:6" x14ac:dyDescent="0.25">
      <c r="B137" s="21">
        <f>B136+$C$7</f>
        <v>12.699999999999971</v>
      </c>
      <c r="C137" s="1">
        <f>C136+D136*$C$7</f>
        <v>-68.225540925557553</v>
      </c>
      <c r="D137" s="1">
        <f>E137</f>
        <v>0.73983685275497646</v>
      </c>
      <c r="E137" s="1">
        <f>E136+F136*$C$7</f>
        <v>0.73983685275497646</v>
      </c>
      <c r="F137" s="1">
        <f>-$C$3*C137/$C$4-$C$2/$C$4*E137</f>
        <v>1.1210625502829348</v>
      </c>
    </row>
    <row r="138" spans="2:6" x14ac:dyDescent="0.25">
      <c r="B138" s="21">
        <f>B137+$C$7</f>
        <v>12.799999999999971</v>
      </c>
      <c r="C138" s="1">
        <f>C137+D137*$C$7</f>
        <v>-68.15155724028206</v>
      </c>
      <c r="D138" s="1">
        <f>E138</f>
        <v>0.85194310778326998</v>
      </c>
      <c r="E138" s="1">
        <f>E137+F137*$C$7</f>
        <v>0.85194310778326998</v>
      </c>
      <c r="F138" s="1">
        <f>-$C$3*C138/$C$4-$C$2/$C$4*E138</f>
        <v>1.1174005200027302</v>
      </c>
    </row>
    <row r="139" spans="2:6" x14ac:dyDescent="0.25">
      <c r="B139" s="21">
        <f>B138+$C$7</f>
        <v>12.89999999999997</v>
      </c>
      <c r="C139" s="1">
        <f>C138+D138*$C$7</f>
        <v>-68.06636292950374</v>
      </c>
      <c r="D139" s="1">
        <f>E139</f>
        <v>0.96368315978354302</v>
      </c>
      <c r="E139" s="1">
        <f>E138+F138*$C$7</f>
        <v>0.96368315978354302</v>
      </c>
      <c r="F139" s="1">
        <f>-$C$3*C139/$C$4-$C$2/$C$4*E139</f>
        <v>1.1135595803630858</v>
      </c>
    </row>
    <row r="140" spans="2:6" x14ac:dyDescent="0.25">
      <c r="B140" s="21">
        <f>B139+$C$7</f>
        <v>12.99999999999997</v>
      </c>
      <c r="C140" s="1">
        <f>C139+D139*$C$7</f>
        <v>-67.969994613525387</v>
      </c>
      <c r="D140" s="1">
        <f>E140</f>
        <v>1.0750391178198515</v>
      </c>
      <c r="E140" s="1">
        <f>E139+F139*$C$7</f>
        <v>1.0750391178198515</v>
      </c>
      <c r="F140" s="1">
        <f>-$C$3*C140/$C$4-$C$2/$C$4*E140</f>
        <v>1.1095407293393265</v>
      </c>
    </row>
    <row r="141" spans="2:6" x14ac:dyDescent="0.25">
      <c r="B141" s="21">
        <f>B140+$C$7</f>
        <v>13.099999999999969</v>
      </c>
      <c r="C141" s="1">
        <f>C140+D140*$C$7</f>
        <v>-67.862490701743397</v>
      </c>
      <c r="D141" s="1">
        <f>E141</f>
        <v>1.1859931907537842</v>
      </c>
      <c r="E141" s="1">
        <f>E140+F140*$C$7</f>
        <v>1.1859931907537842</v>
      </c>
      <c r="F141" s="1">
        <f>-$C$3*C141/$C$4-$C$2/$C$4*E141</f>
        <v>1.1053449925627246</v>
      </c>
    </row>
    <row r="142" spans="2:6" x14ac:dyDescent="0.25">
      <c r="B142" s="21">
        <f>B141+$C$7</f>
        <v>13.199999999999969</v>
      </c>
      <c r="C142" s="1">
        <f>C141+D141*$C$7</f>
        <v>-67.743891382668025</v>
      </c>
      <c r="D142" s="1">
        <f>E142</f>
        <v>1.2965276900100566</v>
      </c>
      <c r="E142" s="1">
        <f>E141+F141*$C$7</f>
        <v>1.2965276900100566</v>
      </c>
      <c r="F142" s="1">
        <f>-$C$3*C142/$C$4-$C$2/$C$4*E142</f>
        <v>1.1009734230942494</v>
      </c>
    </row>
    <row r="143" spans="2:6" x14ac:dyDescent="0.25">
      <c r="B143" s="21">
        <f>B142+$C$7</f>
        <v>13.299999999999969</v>
      </c>
      <c r="C143" s="1">
        <f>C142+D142*$C$7</f>
        <v>-67.614238613667013</v>
      </c>
      <c r="D143" s="1">
        <f>E143</f>
        <v>1.4066250323194815</v>
      </c>
      <c r="E143" s="1">
        <f>E142+F142*$C$7</f>
        <v>1.4066250323194815</v>
      </c>
      <c r="F143" s="1">
        <f>-$C$3*C143/$C$4-$C$2/$C$4*E143</f>
        <v>1.0964271011941948</v>
      </c>
    </row>
    <row r="144" spans="2:6" x14ac:dyDescent="0.25">
      <c r="B144" s="21">
        <f>B143+$C$7</f>
        <v>13.399999999999968</v>
      </c>
      <c r="C144" s="1">
        <f>C143+D143*$C$7</f>
        <v>-67.473576110435062</v>
      </c>
      <c r="D144" s="1">
        <f>E144</f>
        <v>1.5162677424389011</v>
      </c>
      <c r="E144" s="1">
        <f>E143+F143*$C$7</f>
        <v>1.5162677424389011</v>
      </c>
      <c r="F144" s="1">
        <f>-$C$3*C144/$C$4-$C$2/$C$4*E144</f>
        <v>1.0917071340877416</v>
      </c>
    </row>
    <row r="145" spans="2:6" x14ac:dyDescent="0.25">
      <c r="B145" s="21">
        <f>B144+$C$7</f>
        <v>13.499999999999968</v>
      </c>
      <c r="C145" s="1">
        <f>C144+D144*$C$7</f>
        <v>-67.321949336191167</v>
      </c>
      <c r="D145" s="1">
        <f>E145</f>
        <v>1.6254384558476751</v>
      </c>
      <c r="E145" s="1">
        <f>E144+F144*$C$7</f>
        <v>1.6254384558476751</v>
      </c>
      <c r="F145" s="1">
        <f>-$C$3*C145/$C$4-$C$2/$C$4*E145</f>
        <v>1.0868146557264864</v>
      </c>
    </row>
    <row r="146" spans="2:6" x14ac:dyDescent="0.25">
      <c r="B146" s="21">
        <f>B145+$C$7</f>
        <v>13.599999999999968</v>
      </c>
      <c r="C146" s="1">
        <f>C145+D145*$C$7</f>
        <v>-67.159405490606403</v>
      </c>
      <c r="D146" s="1">
        <f>E146</f>
        <v>1.7341199214203238</v>
      </c>
      <c r="E146" s="1">
        <f>E145+F145*$C$7</f>
        <v>1.7341199214203238</v>
      </c>
      <c r="F146" s="1">
        <f>-$C$3*C146/$C$4-$C$2/$C$4*E146</f>
        <v>1.0817508265459996</v>
      </c>
    </row>
    <row r="147" spans="2:6" x14ac:dyDescent="0.25">
      <c r="B147" s="21">
        <f>B146+$C$7</f>
        <v>13.699999999999967</v>
      </c>
      <c r="C147" s="1">
        <f>C146+D146*$C$7</f>
        <v>-66.985993498464367</v>
      </c>
      <c r="D147" s="1">
        <f>E147</f>
        <v>1.8422950040749237</v>
      </c>
      <c r="E147" s="1">
        <f>E146+F146*$C$7</f>
        <v>1.8422950040749237</v>
      </c>
      <c r="F147" s="1">
        <f>-$C$3*C147/$C$4-$C$2/$C$4*E147</f>
        <v>1.0765168332194495</v>
      </c>
    </row>
    <row r="148" spans="2:6" x14ac:dyDescent="0.25">
      <c r="B148" s="21">
        <f>B147+$C$7</f>
        <v>13.799999999999967</v>
      </c>
      <c r="C148" s="1">
        <f>C147+D147*$C$7</f>
        <v>-66.80176399805687</v>
      </c>
      <c r="D148" s="1">
        <f>E148</f>
        <v>1.9499466873968687</v>
      </c>
      <c r="E148" s="1">
        <f>E147+F147*$C$7</f>
        <v>1.9499466873968687</v>
      </c>
      <c r="F148" s="1">
        <f>-$C$3*C148/$C$4-$C$2/$C$4*E148</f>
        <v>1.071113888407349</v>
      </c>
    </row>
    <row r="149" spans="2:6" x14ac:dyDescent="0.25">
      <c r="B149" s="21">
        <f>B148+$C$7</f>
        <v>13.899999999999967</v>
      </c>
      <c r="C149" s="1">
        <f>C148+D148*$C$7</f>
        <v>-66.606769329317189</v>
      </c>
      <c r="D149" s="1">
        <f>E149</f>
        <v>2.0570580762376034</v>
      </c>
      <c r="E149" s="1">
        <f>E148+F148*$C$7</f>
        <v>2.0570580762376034</v>
      </c>
      <c r="F149" s="1">
        <f>-$C$3*C149/$C$4-$C$2/$C$4*E149</f>
        <v>1.0655432305034718</v>
      </c>
    </row>
    <row r="150" spans="2:6" x14ac:dyDescent="0.25">
      <c r="B150" s="21">
        <f>B149+$C$7</f>
        <v>13.999999999999966</v>
      </c>
      <c r="C150" s="1">
        <f>C149+D149*$C$7</f>
        <v>-66.40106352169343</v>
      </c>
      <c r="D150" s="1">
        <f>E150</f>
        <v>2.1636123992879508</v>
      </c>
      <c r="E150" s="1">
        <f>E149+F149*$C$7</f>
        <v>2.1636123992879508</v>
      </c>
      <c r="F150" s="1">
        <f>-$C$3*C150/$C$4-$C$2/$C$4*E150</f>
        <v>1.0598061233769849</v>
      </c>
    </row>
    <row r="151" spans="2:6" x14ac:dyDescent="0.25">
      <c r="B151" s="21">
        <f>B150+$C$7</f>
        <v>14.099999999999966</v>
      </c>
      <c r="C151" s="1">
        <f>C150+D150*$C$7</f>
        <v>-66.184702281764629</v>
      </c>
      <c r="D151" s="1">
        <f>E151</f>
        <v>2.2695930116256493</v>
      </c>
      <c r="E151" s="1">
        <f>E150+F150*$C$7</f>
        <v>2.2695930116256493</v>
      </c>
      <c r="F151" s="1">
        <f>-$C$3*C151/$C$4-$C$2/$C$4*E151</f>
        <v>1.0539038561108549</v>
      </c>
    </row>
    <row r="152" spans="2:6" x14ac:dyDescent="0.25">
      <c r="B152" s="21">
        <f>B151+$C$7</f>
        <v>14.199999999999966</v>
      </c>
      <c r="C152" s="1">
        <f>C151+D151*$C$7</f>
        <v>-65.957742980602063</v>
      </c>
      <c r="D152" s="1">
        <f>E152</f>
        <v>2.3749833972367349</v>
      </c>
      <c r="E152" s="1">
        <f>E151+F151*$C$7</f>
        <v>2.3749833972367349</v>
      </c>
      <c r="F152" s="1">
        <f>-$C$3*C152/$C$4-$C$2/$C$4*E152</f>
        <v>1.0478377427365717</v>
      </c>
    </row>
    <row r="153" spans="2:6" x14ac:dyDescent="0.25">
      <c r="B153" s="21">
        <f>B152+$C$7</f>
        <v>14.299999999999965</v>
      </c>
      <c r="C153" s="1">
        <f>C152+D152*$C$7</f>
        <v>-65.720244640878391</v>
      </c>
      <c r="D153" s="1">
        <f>E153</f>
        <v>2.4797671715103919</v>
      </c>
      <c r="E153" s="1">
        <f>E152+F152*$C$7</f>
        <v>2.4797671715103919</v>
      </c>
      <c r="F153" s="1">
        <f>-$C$3*C153/$C$4-$C$2/$C$4*E153</f>
        <v>1.0416091219652481</v>
      </c>
    </row>
    <row r="154" spans="2:6" x14ac:dyDescent="0.25">
      <c r="B154" s="21">
        <f>B153+$C$7</f>
        <v>14.399999999999965</v>
      </c>
      <c r="C154" s="1">
        <f>C153+D153*$C$7</f>
        <v>-65.472267923727358</v>
      </c>
      <c r="D154" s="1">
        <f>E154</f>
        <v>2.5839280837069167</v>
      </c>
      <c r="E154" s="1">
        <f>E153+F153*$C$7</f>
        <v>2.5839280837069167</v>
      </c>
      <c r="F154" s="1">
        <f>-$C$3*C154/$C$4-$C$2/$C$4*E154</f>
        <v>1.0352193569151396</v>
      </c>
    </row>
    <row r="155" spans="2:6" x14ac:dyDescent="0.25">
      <c r="B155" s="21">
        <f>B154+$C$7</f>
        <v>14.499999999999964</v>
      </c>
      <c r="C155" s="1">
        <f>C154+D154*$C$7</f>
        <v>-65.213875115356672</v>
      </c>
      <c r="D155" s="1">
        <f>E155</f>
        <v>2.6874500193984305</v>
      </c>
      <c r="E155" s="1">
        <f>E154+F154*$C$7</f>
        <v>2.6874500193984305</v>
      </c>
      <c r="F155" s="1">
        <f>-$C$3*C155/$C$4-$C$2/$C$4*E155</f>
        <v>1.0286698348356453</v>
      </c>
    </row>
    <row r="156" spans="2:6" x14ac:dyDescent="0.25">
      <c r="B156" s="21">
        <f>B155+$C$7</f>
        <v>14.599999999999964</v>
      </c>
      <c r="C156" s="1">
        <f>C155+D155*$C$7</f>
        <v>-64.945130113416823</v>
      </c>
      <c r="D156" s="1">
        <f>E156</f>
        <v>2.790317002881995</v>
      </c>
      <c r="E156" s="1">
        <f>E155+F155*$C$7</f>
        <v>2.790317002881995</v>
      </c>
      <c r="F156" s="1">
        <f>-$C$3*C156/$C$4-$C$2/$C$4*E156</f>
        <v>1.0219619668278372</v>
      </c>
    </row>
    <row r="157" spans="2:6" x14ac:dyDescent="0.25">
      <c r="B157" s="21">
        <f>B156+$C$7</f>
        <v>14.699999999999964</v>
      </c>
      <c r="C157" s="1">
        <f>C156+D156*$C$7</f>
        <v>-64.666098413128623</v>
      </c>
      <c r="D157" s="1">
        <f>E157</f>
        <v>2.8925131995647786</v>
      </c>
      <c r="E157" s="1">
        <f>E156+F156*$C$7</f>
        <v>2.8925131995647786</v>
      </c>
      <c r="F157" s="1">
        <f>-$C$3*C157/$C$4-$C$2/$C$4*E157</f>
        <v>1.0150971875615735</v>
      </c>
    </row>
    <row r="158" spans="2:6" x14ac:dyDescent="0.25">
      <c r="B158" s="21">
        <f>B157+$C$7</f>
        <v>14.799999999999963</v>
      </c>
      <c r="C158" s="1">
        <f>C157+D157*$C$7</f>
        <v>-64.376847093172145</v>
      </c>
      <c r="D158" s="1">
        <f>E158</f>
        <v>2.9940229183209359</v>
      </c>
      <c r="E158" s="1">
        <f>E157+F157*$C$7</f>
        <v>2.9940229183209359</v>
      </c>
      <c r="F158" s="1">
        <f>-$C$3*C158/$C$4-$C$2/$C$4*E158</f>
        <v>1.008076954989249</v>
      </c>
    </row>
    <row r="159" spans="2:6" x14ac:dyDescent="0.25">
      <c r="B159" s="21">
        <f>B158+$C$7</f>
        <v>14.899999999999963</v>
      </c>
      <c r="C159" s="1">
        <f>C158+D158*$C$7</f>
        <v>-64.07744480134005</v>
      </c>
      <c r="D159" s="1">
        <f>E159</f>
        <v>3.0948306138198607</v>
      </c>
      <c r="E159" s="1">
        <f>E158+F158*$C$7</f>
        <v>3.0948306138198607</v>
      </c>
      <c r="F159" s="1">
        <f>-$C$3*C159/$C$4-$C$2/$C$4*E159</f>
        <v>1.0009027500562373</v>
      </c>
    </row>
    <row r="160" spans="2:6" x14ac:dyDescent="0.25">
      <c r="B160" s="21">
        <f>B159+$C$7</f>
        <v>14.999999999999963</v>
      </c>
      <c r="C160" s="1">
        <f>C159+D159*$C$7</f>
        <v>-63.767961739958061</v>
      </c>
      <c r="D160" s="1">
        <f>E160</f>
        <v>3.1949208888254845</v>
      </c>
      <c r="E160" s="1">
        <f>E159+F159*$C$7</f>
        <v>3.1949208888254845</v>
      </c>
      <c r="F160" s="1">
        <f>-$C$3*C160/$C$4-$C$2/$C$4*E160</f>
        <v>0.99357607640808221</v>
      </c>
    </row>
    <row r="161" spans="2:6" x14ac:dyDescent="0.25">
      <c r="B161" s="21">
        <f>B160+$C$7</f>
        <v>15.099999999999962</v>
      </c>
      <c r="C161" s="1">
        <f>C160+D160*$C$7</f>
        <v>-63.448469651075513</v>
      </c>
      <c r="D161" s="1">
        <f>E161</f>
        <v>3.2942784964662928</v>
      </c>
      <c r="E161" s="1">
        <f>E160+F160*$C$7</f>
        <v>3.2942784964662928</v>
      </c>
      <c r="F161" s="1">
        <f>-$C$3*C161/$C$4-$C$2/$C$4*E161</f>
        <v>0.98609846009448887</v>
      </c>
    </row>
    <row r="162" spans="2:6" x14ac:dyDescent="0.25">
      <c r="B162" s="21">
        <f>B161+$C$7</f>
        <v>15.199999999999962</v>
      </c>
      <c r="C162" s="1">
        <f>C161+D161*$C$7</f>
        <v>-63.119041801428885</v>
      </c>
      <c r="D162" s="1">
        <f>E162</f>
        <v>3.3928883424757417</v>
      </c>
      <c r="E162" s="1">
        <f>E161+F161*$C$7</f>
        <v>3.3928883424757417</v>
      </c>
      <c r="F162" s="1">
        <f>-$C$3*C162/$C$4-$C$2/$C$4*E162</f>
        <v>0.97847144927017371</v>
      </c>
    </row>
    <row r="163" spans="2:6" x14ac:dyDescent="0.25">
      <c r="B163" s="21">
        <f>B162+$C$7</f>
        <v>15.299999999999962</v>
      </c>
      <c r="C163" s="1">
        <f>C162+D162*$C$7</f>
        <v>-62.779752967181309</v>
      </c>
      <c r="D163" s="1">
        <f>E163</f>
        <v>3.490735487402759</v>
      </c>
      <c r="E163" s="1">
        <f>E162+F162*$C$7</f>
        <v>3.490735487402759</v>
      </c>
      <c r="F163" s="1">
        <f>-$C$3*C163/$C$4-$C$2/$C$4*E163</f>
        <v>0.97069661389262885</v>
      </c>
    </row>
    <row r="164" spans="2:6" x14ac:dyDescent="0.25">
      <c r="B164" s="21">
        <f>B163+$C$7</f>
        <v>15.399999999999961</v>
      </c>
      <c r="C164" s="1">
        <f>C163+D163*$C$7</f>
        <v>-62.430679418441031</v>
      </c>
      <c r="D164" s="1">
        <f>E164</f>
        <v>3.5878051487920217</v>
      </c>
      <c r="E164" s="1">
        <f>E163+F163*$C$7</f>
        <v>3.5878051487920217</v>
      </c>
      <c r="F164" s="1">
        <f>-$C$3*C164/$C$4-$C$2/$C$4*E164</f>
        <v>0.96277554541685662</v>
      </c>
    </row>
    <row r="165" spans="2:6" x14ac:dyDescent="0.25">
      <c r="B165" s="21">
        <f>B164+$C$7</f>
        <v>15.499999999999961</v>
      </c>
      <c r="C165" s="1">
        <f>C164+D164*$C$7</f>
        <v>-62.071898903561831</v>
      </c>
      <c r="D165" s="1">
        <f>E165</f>
        <v>3.6840827033337074</v>
      </c>
      <c r="E165" s="1">
        <f>E164+F164*$C$7</f>
        <v>3.6840827033337074</v>
      </c>
      <c r="F165" s="1">
        <f>-$C$3*C165/$C$4-$C$2/$C$4*E165</f>
        <v>0.95470985648713347</v>
      </c>
    </row>
    <row r="166" spans="2:6" x14ac:dyDescent="0.25">
      <c r="B166" s="21">
        <f>B165+$C$7</f>
        <v>15.599999999999961</v>
      </c>
      <c r="C166" s="1">
        <f>C165+D165*$C$7</f>
        <v>-61.703490633228462</v>
      </c>
      <c r="D166" s="1">
        <f>E166</f>
        <v>3.7795536889824208</v>
      </c>
      <c r="E166" s="1">
        <f>E165+F165*$C$7</f>
        <v>3.7795536889824208</v>
      </c>
      <c r="F166" s="1">
        <f>-$C$3*C166/$C$4-$C$2/$C$4*E166</f>
        <v>0.94650118062585531</v>
      </c>
    </row>
    <row r="167" spans="2:6" x14ac:dyDescent="0.25">
      <c r="B167" s="21">
        <f>B166+$C$7</f>
        <v>15.69999999999996</v>
      </c>
      <c r="C167" s="1">
        <f>C166+D166*$C$7</f>
        <v>-61.32553526433022</v>
      </c>
      <c r="D167" s="1">
        <f>E167</f>
        <v>3.8742038070450064</v>
      </c>
      <c r="E167" s="1">
        <f>E166+F166*$C$7</f>
        <v>3.8742038070450064</v>
      </c>
      <c r="F167" s="1">
        <f>-$C$3*C167/$C$4-$C$2/$C$4*E167</f>
        <v>0.93815117191952857</v>
      </c>
    </row>
    <row r="168" spans="2:6" x14ac:dyDescent="0.25">
      <c r="B168" s="21">
        <f>B167+$C$7</f>
        <v>15.79999999999996</v>
      </c>
      <c r="C168" s="1">
        <f>C167+D167*$C$7</f>
        <v>-60.938114883625722</v>
      </c>
      <c r="D168" s="1">
        <f>E168</f>
        <v>3.9680189242369592</v>
      </c>
      <c r="E168" s="1">
        <f>E167+F167*$C$7</f>
        <v>3.9680189242369592</v>
      </c>
      <c r="F168" s="1">
        <f>-$C$3*C168/$C$4-$C$2/$C$4*E168</f>
        <v>0.92966150470196129</v>
      </c>
    </row>
    <row r="169" spans="2:6" x14ac:dyDescent="0.25">
      <c r="B169" s="21">
        <f>B168+$C$7</f>
        <v>15.899999999999959</v>
      </c>
      <c r="C169" s="1">
        <f>C168+D168*$C$7</f>
        <v>-60.541312991202027</v>
      </c>
      <c r="D169" s="1">
        <f>E169</f>
        <v>4.0609850747071556</v>
      </c>
      <c r="E169" s="1">
        <f>E168+F168*$C$7</f>
        <v>4.0609850747071556</v>
      </c>
      <c r="F169" s="1">
        <f>-$C$3*C169/$C$4-$C$2/$C$4*E169</f>
        <v>0.9210338732347122</v>
      </c>
    </row>
    <row r="170" spans="2:6" x14ac:dyDescent="0.25">
      <c r="B170" s="21">
        <f>B169+$C$7</f>
        <v>15.999999999999959</v>
      </c>
      <c r="C170" s="1">
        <f>C169+D169*$C$7</f>
        <v>-60.135214483731311</v>
      </c>
      <c r="D170" s="1">
        <f>E170</f>
        <v>4.1530884620306265</v>
      </c>
      <c r="E170" s="1">
        <f>E169+F169*$C$7</f>
        <v>4.1530884620306265</v>
      </c>
      <c r="F170" s="1">
        <f>-$C$3*C170/$C$4-$C$2/$C$4*E170</f>
        <v>0.91226999138485831</v>
      </c>
    </row>
    <row r="171" spans="2:6" x14ac:dyDescent="0.25">
      <c r="B171" s="21">
        <f>B170+$C$7</f>
        <v>16.099999999999959</v>
      </c>
      <c r="C171" s="1">
        <f>C170+D170*$C$7</f>
        <v>-59.71990563752825</v>
      </c>
      <c r="D171" s="1">
        <f>E171</f>
        <v>4.2443154611691121</v>
      </c>
      <c r="E171" s="1">
        <f>E170+F170*$C$7</f>
        <v>4.2443154611691121</v>
      </c>
      <c r="F171" s="1">
        <f>-$C$3*C171/$C$4-$C$2/$C$4*E171</f>
        <v>0.90337159230014019</v>
      </c>
    </row>
    <row r="172" spans="2:6" x14ac:dyDescent="0.25">
      <c r="B172" s="21">
        <f>B171+$C$7</f>
        <v>16.19999999999996</v>
      </c>
      <c r="C172" s="1">
        <f>C171+D171*$C$7</f>
        <v>-59.295474091411336</v>
      </c>
      <c r="D172" s="1">
        <f>E172</f>
        <v>4.334652620399126</v>
      </c>
      <c r="E172" s="1">
        <f>E171+F171*$C$7</f>
        <v>4.334652620399126</v>
      </c>
      <c r="F172" s="1">
        <f>-$C$3*C172/$C$4-$C$2/$C$4*E172</f>
        <v>0.89434042808154124</v>
      </c>
    </row>
    <row r="173" spans="2:6" x14ac:dyDescent="0.25">
      <c r="B173" s="21">
        <f>B172+$C$7</f>
        <v>16.299999999999962</v>
      </c>
      <c r="C173" s="1">
        <f>C172+D172*$C$7</f>
        <v>-58.862008829371426</v>
      </c>
      <c r="D173" s="1">
        <f>E173</f>
        <v>4.4240866632072802</v>
      </c>
      <c r="E173" s="1">
        <f>E172+F172*$C$7</f>
        <v>4.4240866632072802</v>
      </c>
      <c r="F173" s="1">
        <f>-$C$3*C173/$C$4-$C$2/$C$4*E173</f>
        <v>0.88517826945336608</v>
      </c>
    </row>
    <row r="174" spans="2:6" x14ac:dyDescent="0.25">
      <c r="B174" s="21">
        <f>B173+$C$7</f>
        <v>16.399999999999963</v>
      </c>
      <c r="C174" s="1">
        <f>C173+D173*$C$7</f>
        <v>-58.419600163050696</v>
      </c>
      <c r="D174" s="1">
        <f>E174</f>
        <v>4.5126044901526168</v>
      </c>
      <c r="E174" s="1">
        <f>E173+F173*$C$7</f>
        <v>4.5126044901526168</v>
      </c>
      <c r="F174" s="1">
        <f>-$C$3*C174/$C$4-$C$2/$C$4*E174</f>
        <v>0.87588690543087155</v>
      </c>
    </row>
    <row r="175" spans="2:6" x14ac:dyDescent="0.25">
      <c r="B175" s="21">
        <f>B174+$C$7</f>
        <v>16.499999999999964</v>
      </c>
      <c r="C175" s="1">
        <f>C174+D174*$C$7</f>
        <v>-57.968339714035437</v>
      </c>
      <c r="D175" s="1">
        <f>E175</f>
        <v>4.6001931806957037</v>
      </c>
      <c r="E175" s="1">
        <f>E174+F174*$C$7</f>
        <v>4.6001931806957037</v>
      </c>
      <c r="F175" s="1">
        <f>-$C$3*C175/$C$4-$C$2/$C$4*E175</f>
        <v>0.86646814298551711</v>
      </c>
    </row>
    <row r="176" spans="2:6" x14ac:dyDescent="0.25">
      <c r="B176" s="21">
        <f>B175+$C$7</f>
        <v>16.599999999999966</v>
      </c>
      <c r="C176" s="1">
        <f>C175+D175*$C$7</f>
        <v>-57.508320395965868</v>
      </c>
      <c r="D176" s="1">
        <f>E176</f>
        <v>4.6868399949942559</v>
      </c>
      <c r="E176" s="1">
        <f>E175+F175*$C$7</f>
        <v>4.6868399949942559</v>
      </c>
      <c r="F176" s="1">
        <f>-$C$3*C176/$C$4-$C$2/$C$4*E176</f>
        <v>0.85692380670788904</v>
      </c>
    </row>
    <row r="177" spans="2:6" x14ac:dyDescent="0.25">
      <c r="B177" s="21">
        <f>B176+$C$7</f>
        <v>16.699999999999967</v>
      </c>
      <c r="C177" s="1">
        <f>C176+D176*$C$7</f>
        <v>-57.039636396466442</v>
      </c>
      <c r="D177" s="1">
        <f>E177</f>
        <v>4.7725323756650448</v>
      </c>
      <c r="E177" s="1">
        <f>E176+F176*$C$7</f>
        <v>4.7725323756650448</v>
      </c>
      <c r="F177" s="1">
        <f>-$C$3*C177/$C$4-$C$2/$C$4*E177</f>
        <v>0.84725573846836488</v>
      </c>
    </row>
    <row r="178" spans="2:6" x14ac:dyDescent="0.25">
      <c r="B178" s="21">
        <f>B177+$C$7</f>
        <v>16.799999999999969</v>
      </c>
      <c r="C178" s="1">
        <f>C177+D177*$C$7</f>
        <v>-56.562383158899934</v>
      </c>
      <c r="D178" s="1">
        <f>E178</f>
        <v>4.8572579495118813</v>
      </c>
      <c r="E178" s="1">
        <f>E177+F177*$C$7</f>
        <v>4.8572579495118813</v>
      </c>
      <c r="F178" s="1">
        <f>-$C$3*C178/$C$4-$C$2/$C$4*E178</f>
        <v>0.83746579707557478</v>
      </c>
    </row>
    <row r="179" spans="2:6" x14ac:dyDescent="0.25">
      <c r="B179" s="21">
        <f>B178+$C$7</f>
        <v>16.89999999999997</v>
      </c>
      <c r="C179" s="1">
        <f>C178+D178*$C$7</f>
        <v>-56.076657363948748</v>
      </c>
      <c r="D179" s="1">
        <f>E179</f>
        <v>4.9410045292194384</v>
      </c>
      <c r="E179" s="1">
        <f>E178+F178*$C$7</f>
        <v>4.9410045292194384</v>
      </c>
      <c r="F179" s="1">
        <f>-$C$3*C179/$C$4-$C$2/$C$4*E179</f>
        <v>0.82755585793272468</v>
      </c>
    </row>
    <row r="180" spans="2:6" x14ac:dyDescent="0.25">
      <c r="B180" s="21">
        <f>B179+$C$7</f>
        <v>16.999999999999972</v>
      </c>
      <c r="C180" s="1">
        <f>C179+D179*$C$7</f>
        <v>-55.582556911026806</v>
      </c>
      <c r="D180" s="1">
        <f>E180</f>
        <v>5.0237601150127107</v>
      </c>
      <c r="E180" s="1">
        <f>E179+F179*$C$7</f>
        <v>5.0237601150127107</v>
      </c>
      <c r="F180" s="1">
        <f>-$C$3*C180/$C$4-$C$2/$C$4*E180</f>
        <v>0.81752781269183805</v>
      </c>
    </row>
    <row r="181" spans="2:6" x14ac:dyDescent="0.25">
      <c r="B181" s="21">
        <f>B180+$C$7</f>
        <v>17.099999999999973</v>
      </c>
      <c r="C181" s="1">
        <f>C180+D180*$C$7</f>
        <v>-55.080180899525537</v>
      </c>
      <c r="D181" s="1">
        <f>E181</f>
        <v>5.1055128962818941</v>
      </c>
      <c r="E181" s="1">
        <f>E180+F180*$C$7</f>
        <v>5.1055128962818941</v>
      </c>
      <c r="F181" s="1">
        <f>-$C$3*C181/$C$4-$C$2/$C$4*E181</f>
        <v>0.80738356890598451</v>
      </c>
    </row>
    <row r="182" spans="2:6" x14ac:dyDescent="0.25">
      <c r="B182" s="21">
        <f>B181+$C$7</f>
        <v>17.199999999999974</v>
      </c>
      <c r="C182" s="1">
        <f>C181+D181*$C$7</f>
        <v>-54.569629609897348</v>
      </c>
      <c r="D182" s="1">
        <f>E182</f>
        <v>5.1862512531724922</v>
      </c>
      <c r="E182" s="1">
        <f>E181+F181*$C$7</f>
        <v>5.1862512531724922</v>
      </c>
      <c r="F182" s="1">
        <f>-$C$3*C182/$C$4-$C$2/$C$4*E182</f>
        <v>0.79712504967955189</v>
      </c>
    </row>
    <row r="183" spans="2:6" x14ac:dyDescent="0.25">
      <c r="B183" s="21">
        <f>B182+$C$7</f>
        <v>17.299999999999976</v>
      </c>
      <c r="C183" s="1">
        <f>C182+D182*$C$7</f>
        <v>-54.051004484580098</v>
      </c>
      <c r="D183" s="1">
        <f>E183</f>
        <v>5.2659637581404475</v>
      </c>
      <c r="E183" s="1">
        <f>E182+F182*$C$7</f>
        <v>5.2659637581404475</v>
      </c>
      <c r="F183" s="1">
        <f>-$C$3*C183/$C$4-$C$2/$C$4*E183</f>
        <v>0.78675419331662533</v>
      </c>
    </row>
    <row r="184" spans="2:6" x14ac:dyDescent="0.25">
      <c r="B184" s="21">
        <f>B183+$C$7</f>
        <v>17.399999999999977</v>
      </c>
      <c r="C184" s="1">
        <f>C183+D183*$C$7</f>
        <v>-53.524408108766053</v>
      </c>
      <c r="D184" s="1">
        <f>E184</f>
        <v>5.3446391774721098</v>
      </c>
      <c r="E184" s="1">
        <f>E183+F183*$C$7</f>
        <v>5.3446391774721098</v>
      </c>
      <c r="F184" s="1">
        <f>-$C$3*C184/$C$4-$C$2/$C$4*E184</f>
        <v>0.77627295296753851</v>
      </c>
    </row>
    <row r="185" spans="2:6" x14ac:dyDescent="0.25">
      <c r="B185" s="21">
        <f>B184+$C$7</f>
        <v>17.499999999999979</v>
      </c>
      <c r="C185" s="1">
        <f>C184+D184*$C$7</f>
        <v>-52.989944191018843</v>
      </c>
      <c r="D185" s="1">
        <f>E185</f>
        <v>5.4222664727688636</v>
      </c>
      <c r="E185" s="1">
        <f>E184+F184*$C$7</f>
        <v>5.4222664727688636</v>
      </c>
      <c r="F185" s="1">
        <f>-$C$3*C185/$C$4-$C$2/$C$4*E185</f>
        <v>0.76568329627365528</v>
      </c>
    </row>
    <row r="186" spans="2:6" x14ac:dyDescent="0.25">
      <c r="B186" s="21">
        <f>B185+$C$7</f>
        <v>17.59999999999998</v>
      </c>
      <c r="C186" s="1">
        <f>C185+D185*$C$7</f>
        <v>-52.447717543741959</v>
      </c>
      <c r="D186" s="1">
        <f>E186</f>
        <v>5.498834802396229</v>
      </c>
      <c r="E186" s="1">
        <f>E185+F185*$C$7</f>
        <v>5.498834802396229</v>
      </c>
      <c r="F186" s="1">
        <f>-$C$3*C186/$C$4-$C$2/$C$4*E186</f>
        <v>0.7549872050104478</v>
      </c>
    </row>
    <row r="187" spans="2:6" x14ac:dyDescent="0.25">
      <c r="B187" s="21">
        <f>B186+$C$7</f>
        <v>17.699999999999982</v>
      </c>
      <c r="C187" s="1">
        <f>C186+D186*$C$7</f>
        <v>-51.897834063502337</v>
      </c>
      <c r="D187" s="1">
        <f>E187</f>
        <v>5.5743335228972741</v>
      </c>
      <c r="E187" s="1">
        <f>E186+F186*$C$7</f>
        <v>5.5743335228972741</v>
      </c>
      <c r="F187" s="1">
        <f>-$C$3*C187/$C$4-$C$2/$C$4*E187</f>
        <v>0.7441866747289313</v>
      </c>
    </row>
    <row r="188" spans="2:6" x14ac:dyDescent="0.25">
      <c r="B188" s="21">
        <f>B187+$C$7</f>
        <v>17.799999999999983</v>
      </c>
      <c r="C188" s="1">
        <f>C187+D187*$C$7</f>
        <v>-51.34040071121261</v>
      </c>
      <c r="D188" s="1">
        <f>E188</f>
        <v>5.6487521903701676</v>
      </c>
      <c r="E188" s="1">
        <f>E187+F187*$C$7</f>
        <v>5.6487521903701676</v>
      </c>
      <c r="F188" s="1">
        <f>-$C$3*C188/$C$4-$C$2/$C$4*E188</f>
        <v>0.7332837143955232</v>
      </c>
    </row>
    <row r="189" spans="2:6" x14ac:dyDescent="0.25">
      <c r="B189" s="21">
        <f>B188+$C$7</f>
        <v>17.899999999999984</v>
      </c>
      <c r="C189" s="1">
        <f>C188+D188*$C$7</f>
        <v>-50.775525492175589</v>
      </c>
      <c r="D189" s="1">
        <f>E189</f>
        <v>5.7220805618097197</v>
      </c>
      <c r="E189" s="1">
        <f>E188+F188*$C$7</f>
        <v>5.7220805618097197</v>
      </c>
      <c r="F189" s="1">
        <f>-$C$3*C189/$C$4-$C$2/$C$4*E189</f>
        <v>0.7222803460303826</v>
      </c>
    </row>
    <row r="190" spans="2:6" x14ac:dyDescent="0.25">
      <c r="B190" s="21">
        <f>B189+$C$7</f>
        <v>17.999999999999986</v>
      </c>
      <c r="C190" s="1">
        <f>C189+D189*$C$7</f>
        <v>-50.20331743599462</v>
      </c>
      <c r="D190" s="1">
        <f>E190</f>
        <v>5.7943085964127583</v>
      </c>
      <c r="E190" s="1">
        <f>E189+F189*$C$7</f>
        <v>5.7943085964127583</v>
      </c>
      <c r="F190" s="1">
        <f>-$C$3*C190/$C$4-$C$2/$C$4*E190</f>
        <v>0.71117860434430058</v>
      </c>
    </row>
    <row r="191" spans="2:6" x14ac:dyDescent="0.25">
      <c r="B191" s="21">
        <f>B190+$C$7</f>
        <v>18.099999999999987</v>
      </c>
      <c r="C191" s="1">
        <f>C190+D190*$C$7</f>
        <v>-49.623886576353343</v>
      </c>
      <c r="D191" s="1">
        <f>E191</f>
        <v>5.8654264568471888</v>
      </c>
      <c r="E191" s="1">
        <f>E190+F190*$C$7</f>
        <v>5.8654264568471888</v>
      </c>
      <c r="F191" s="1">
        <f>-$C$3*C191/$C$4-$C$2/$C$4*E191</f>
        <v>0.69998053637419999</v>
      </c>
    </row>
    <row r="192" spans="2:6" x14ac:dyDescent="0.25">
      <c r="B192" s="21">
        <f>B191+$C$7</f>
        <v>18.199999999999989</v>
      </c>
      <c r="C192" s="1">
        <f>C191+D191*$C$7</f>
        <v>-49.037343930668627</v>
      </c>
      <c r="D192" s="1">
        <f>E192</f>
        <v>5.9354245104846086</v>
      </c>
      <c r="E192" s="1">
        <f>E191+F191*$C$7</f>
        <v>5.9354245104846086</v>
      </c>
      <c r="F192" s="1">
        <f>-$C$3*C192/$C$4-$C$2/$C$4*E192</f>
        <v>0.68868820111731055</v>
      </c>
    </row>
    <row r="193" spans="2:6" x14ac:dyDescent="0.25">
      <c r="B193" s="21">
        <f>B192+$C$7</f>
        <v>18.29999999999999</v>
      </c>
      <c r="C193" s="1">
        <f>C192+D192*$C$7</f>
        <v>-48.443801479620163</v>
      </c>
      <c r="D193" s="1">
        <f>E193</f>
        <v>6.0042933305963393</v>
      </c>
      <c r="E193" s="1">
        <f>E192+F192*$C$7</f>
        <v>6.0042933305963393</v>
      </c>
      <c r="F193" s="1">
        <f>-$C$3*C193/$C$4-$C$2/$C$4*E193</f>
        <v>0.67730366916408213</v>
      </c>
    </row>
    <row r="194" spans="2:6" x14ac:dyDescent="0.25">
      <c r="B194" s="21">
        <f>B193+$C$7</f>
        <v>18.399999999999991</v>
      </c>
      <c r="C194" s="1">
        <f>C193+D193*$C$7</f>
        <v>-47.843372146560526</v>
      </c>
      <c r="D194" s="1">
        <f>E194</f>
        <v>6.0720236975127477</v>
      </c>
      <c r="E194" s="1">
        <f>E193+F193*$C$7</f>
        <v>6.0720236975127477</v>
      </c>
      <c r="F194" s="1">
        <f>-$C$3*C194/$C$4-$C$2/$C$4*E194</f>
        <v>0.66582902232989927</v>
      </c>
    </row>
    <row r="195" spans="2:6" x14ac:dyDescent="0.25">
      <c r="B195" s="21">
        <f>B194+$C$7</f>
        <v>18.499999999999993</v>
      </c>
      <c r="C195" s="1">
        <f>C194+D194*$C$7</f>
        <v>-47.236169776809248</v>
      </c>
      <c r="D195" s="1">
        <f>E195</f>
        <v>6.1386065997457377</v>
      </c>
      <c r="E195" s="1">
        <f>E194+F194*$C$7</f>
        <v>6.1386065997457377</v>
      </c>
      <c r="F195" s="1">
        <f>-$C$3*C195/$C$4-$C$2/$C$4*E195</f>
        <v>0.65426635328566318</v>
      </c>
    </row>
    <row r="196" spans="2:6" x14ac:dyDescent="0.25">
      <c r="B196" s="21">
        <f>B195+$C$7</f>
        <v>18.599999999999994</v>
      </c>
      <c r="C196" s="1">
        <f>C195+D195*$C$7</f>
        <v>-46.622309116834671</v>
      </c>
      <c r="D196" s="1">
        <f>E196</f>
        <v>6.2040332350743039</v>
      </c>
      <c r="E196" s="1">
        <f>E195+F195*$C$7</f>
        <v>6.2040332350743039</v>
      </c>
      <c r="F196" s="1">
        <f>-$C$3*C196/$C$4-$C$2/$C$4*E196</f>
        <v>0.64261776518730129</v>
      </c>
    </row>
    <row r="197" spans="2:6" x14ac:dyDescent="0.25">
      <c r="B197" s="21">
        <f>B196+$C$7</f>
        <v>18.699999999999996</v>
      </c>
      <c r="C197" s="1">
        <f>C196+D196*$C$7</f>
        <v>-46.001905793327239</v>
      </c>
      <c r="D197" s="1">
        <f>E197</f>
        <v>6.2682950115930343</v>
      </c>
      <c r="E197" s="1">
        <f>E196+F196*$C$7</f>
        <v>6.2682950115930343</v>
      </c>
      <c r="F197" s="1">
        <f>-$C$3*C197/$C$4-$C$2/$C$4*E197</f>
        <v>0.63088537130427169</v>
      </c>
    </row>
    <row r="198" spans="2:6" x14ac:dyDescent="0.25">
      <c r="B198" s="21">
        <f>B197+$C$7</f>
        <v>18.799999999999997</v>
      </c>
      <c r="C198" s="1">
        <f>C197+D197*$C$7</f>
        <v>-45.375076292167932</v>
      </c>
      <c r="D198" s="1">
        <f>E198</f>
        <v>6.3313835487234611</v>
      </c>
      <c r="E198" s="1">
        <f>E197+F197*$C$7</f>
        <v>6.3313835487234611</v>
      </c>
      <c r="F198" s="1">
        <f>-$C$3*C198/$C$4-$C$2/$C$4*E198</f>
        <v>0.61907129464712385</v>
      </c>
    </row>
    <row r="199" spans="2:6" x14ac:dyDescent="0.25">
      <c r="B199" s="21">
        <f>B198+$C$7</f>
        <v>18.899999999999999</v>
      </c>
      <c r="C199" s="1">
        <f>C198+D198*$C$7</f>
        <v>-44.741937937295589</v>
      </c>
      <c r="D199" s="1">
        <f>E199</f>
        <v>6.3932906781881735</v>
      </c>
      <c r="E199" s="1">
        <f>E198+F198*$C$7</f>
        <v>6.3932906781881735</v>
      </c>
      <c r="F199" s="1">
        <f>-$C$3*C199/$C$4-$C$2/$C$4*E199</f>
        <v>0.60717766759418279</v>
      </c>
    </row>
    <row r="200" spans="2:6" x14ac:dyDescent="0.25">
      <c r="B200" s="21">
        <f>B199+$C$7</f>
        <v>19</v>
      </c>
      <c r="C200" s="1">
        <f>C199+D199*$C$7</f>
        <v>-44.102608869476768</v>
      </c>
      <c r="D200" s="1">
        <f>E200</f>
        <v>6.4540084449475916</v>
      </c>
      <c r="E200" s="1">
        <f>E199+F199*$C$7</f>
        <v>6.4540084449475916</v>
      </c>
      <c r="F200" s="1">
        <f>-$C$3*C200/$C$4-$C$2/$C$4*E200</f>
        <v>0.59520663151741493</v>
      </c>
    </row>
    <row r="201" spans="2:6" x14ac:dyDescent="0.25">
      <c r="B201" s="21">
        <f>B200+$C$7</f>
        <v>19.100000000000001</v>
      </c>
      <c r="C201" s="1">
        <f>C200+D200*$C$7</f>
        <v>-43.457208024982009</v>
      </c>
      <c r="D201" s="1">
        <f>E201</f>
        <v>6.5135291080993332</v>
      </c>
      <c r="E201" s="1">
        <f>E200+F200*$C$7</f>
        <v>6.5135291080993332</v>
      </c>
      <c r="F201" s="1">
        <f>-$C$3*C201/$C$4-$C$2/$C$4*E201</f>
        <v>0.58316033640754794</v>
      </c>
    </row>
    <row r="202" spans="2:6" x14ac:dyDescent="0.25">
      <c r="B202" s="21">
        <f>B201+$C$7</f>
        <v>19.200000000000003</v>
      </c>
      <c r="C202" s="1">
        <f>C201+D201*$C$7</f>
        <v>-42.805855114172076</v>
      </c>
      <c r="D202" s="1">
        <f>E202</f>
        <v>6.5718451417400878</v>
      </c>
      <c r="E202" s="1">
        <f>E201+F201*$C$7</f>
        <v>6.5718451417400878</v>
      </c>
      <c r="F202" s="1">
        <f>-$C$3*C202/$C$4-$C$2/$C$4*E202</f>
        <v>0.57104094049849929</v>
      </c>
    </row>
    <row r="203" spans="2:6" x14ac:dyDescent="0.25">
      <c r="B203" s="21">
        <f>B202+$C$7</f>
        <v>19.300000000000004</v>
      </c>
      <c r="C203" s="1">
        <f>C202+D202*$C$7</f>
        <v>-42.14867059999807</v>
      </c>
      <c r="D203" s="1">
        <f>E203</f>
        <v>6.6289492357899373</v>
      </c>
      <c r="E203" s="1">
        <f>E202+F202*$C$7</f>
        <v>6.6289492357899373</v>
      </c>
      <c r="F203" s="1">
        <f>-$C$3*C203/$C$4-$C$2/$C$4*E203</f>
        <v>0.55885060989118585</v>
      </c>
    </row>
    <row r="204" spans="2:6" x14ac:dyDescent="0.25">
      <c r="B204" s="21">
        <f>B203+$C$7</f>
        <v>19.400000000000006</v>
      </c>
      <c r="C204" s="1">
        <f>C203+D203*$C$7</f>
        <v>-41.485775676419074</v>
      </c>
      <c r="D204" s="1">
        <f>E204</f>
        <v>6.6848342967790559</v>
      </c>
      <c r="E204" s="1">
        <f>E203+F203*$C$7</f>
        <v>6.6848342967790559</v>
      </c>
      <c r="F204" s="1">
        <f>-$C$3*C204/$C$4-$C$2/$C$4*E204</f>
        <v>0.54659151817677165</v>
      </c>
    </row>
    <row r="205" spans="2:6" x14ac:dyDescent="0.25">
      <c r="B205" s="21">
        <f>B204+$C$7</f>
        <v>19.500000000000007</v>
      </c>
      <c r="C205" s="1">
        <f>C204+D204*$C$7</f>
        <v>-40.817292246741168</v>
      </c>
      <c r="D205" s="1">
        <f>E205</f>
        <v>6.7394934485967335</v>
      </c>
      <c r="E205" s="1">
        <f>E204+F204*$C$7</f>
        <v>6.7394934485967335</v>
      </c>
      <c r="F205" s="1">
        <f>-$C$3*C205/$C$4-$C$2/$C$4*E205</f>
        <v>0.53426584605942362</v>
      </c>
    </row>
    <row r="206" spans="2:6" x14ac:dyDescent="0.25">
      <c r="B206" s="21">
        <f>B205+$C$7</f>
        <v>19.600000000000009</v>
      </c>
      <c r="C206" s="1">
        <f>C205+D205*$C$7</f>
        <v>-40.143342901881496</v>
      </c>
      <c r="D206" s="1">
        <f>E206</f>
        <v>6.7929200332026758</v>
      </c>
      <c r="E206" s="1">
        <f>E205+F205*$C$7</f>
        <v>6.7929200332026758</v>
      </c>
      <c r="F206" s="1">
        <f>-$C$3*C206/$C$4-$C$2/$C$4*E206</f>
        <v>0.52187578097863363</v>
      </c>
    </row>
    <row r="207" spans="2:6" x14ac:dyDescent="0.25">
      <c r="B207" s="21">
        <f>B206+$C$7</f>
        <v>19.70000000000001</v>
      </c>
      <c r="C207" s="1">
        <f>C206+D206*$C$7</f>
        <v>-39.464050898561226</v>
      </c>
      <c r="D207" s="1">
        <f>E207</f>
        <v>6.8451076113005396</v>
      </c>
      <c r="E207" s="1">
        <f>E206+F206*$C$7</f>
        <v>6.8451076113005396</v>
      </c>
      <c r="F207" s="1">
        <f>-$C$3*C207/$C$4-$C$2/$C$4*E207</f>
        <v>0.50942351673117547</v>
      </c>
    </row>
    <row r="208" spans="2:6" x14ac:dyDescent="0.25">
      <c r="B208" s="21">
        <f>B207+$C$7</f>
        <v>19.800000000000011</v>
      </c>
      <c r="C208" s="1">
        <f>C207+D207*$C$7</f>
        <v>-38.779540137431169</v>
      </c>
      <c r="D208" s="1">
        <f>E208</f>
        <v>6.8960499629736569</v>
      </c>
      <c r="E208" s="1">
        <f>E207+F207*$C$7</f>
        <v>6.8960499629736569</v>
      </c>
      <c r="F208" s="1">
        <f>-$C$3*C208/$C$4-$C$2/$C$4*E208</f>
        <v>0.49691125309275697</v>
      </c>
    </row>
    <row r="209" spans="2:6" x14ac:dyDescent="0.25">
      <c r="B209" s="21">
        <f>B208+$C$7</f>
        <v>19.900000000000013</v>
      </c>
      <c r="C209" s="1">
        <f>C208+D208*$C$7</f>
        <v>-38.0899351411338</v>
      </c>
      <c r="D209" s="1">
        <f>E209</f>
        <v>6.9457410882829329</v>
      </c>
      <c r="E209" s="1">
        <f>E208+F208*$C$7</f>
        <v>6.9457410882829329</v>
      </c>
      <c r="F209" s="1">
        <f>-$C$3*C209/$C$4-$C$2/$C$4*E209</f>
        <v>0.48434119543943321</v>
      </c>
    </row>
    <row r="210" spans="2:6" x14ac:dyDescent="0.25">
      <c r="B210" s="21">
        <f>B209+$C$7</f>
        <v>20.000000000000014</v>
      </c>
      <c r="C210" s="1">
        <f>C209+D209*$C$7</f>
        <v>-37.395361032305509</v>
      </c>
      <c r="D210" s="1">
        <f>E210</f>
        <v>6.994175207826876</v>
      </c>
      <c r="E210" s="1">
        <f>E209+F209*$C$7</f>
        <v>6.994175207826876</v>
      </c>
      <c r="F210" s="1">
        <f>-$C$3*C210/$C$4-$C$2/$C$4*E210</f>
        <v>0.47171555436884283</v>
      </c>
    </row>
    <row r="211" spans="2:6" x14ac:dyDescent="0.25">
      <c r="B211" s="21">
        <f>B210+$C$7</f>
        <v>20.100000000000016</v>
      </c>
      <c r="C211" s="1">
        <f>C210+D210*$C$7</f>
        <v>-36.69594351152282</v>
      </c>
      <c r="D211" s="1">
        <f>E211</f>
        <v>7.0413467632637605</v>
      </c>
      <c r="E211" s="1">
        <f>E210+F210*$C$7</f>
        <v>7.0413467632637605</v>
      </c>
      <c r="F211" s="1">
        <f>-$C$3*C211/$C$4-$C$2/$C$4*E211</f>
        <v>0.45903654532133231</v>
      </c>
    </row>
    <row r="212" spans="2:6" x14ac:dyDescent="0.25">
      <c r="B212" s="21">
        <f>B211+$C$7</f>
        <v>20.200000000000017</v>
      </c>
      <c r="C212" s="1">
        <f>C211+D211*$C$7</f>
        <v>-35.991808835196444</v>
      </c>
      <c r="D212" s="1">
        <f>E212</f>
        <v>7.0872504177958939</v>
      </c>
      <c r="E212" s="1">
        <f>E211+F211*$C$7</f>
        <v>7.0872504177958939</v>
      </c>
      <c r="F212" s="1">
        <f>-$C$3*C212/$C$4-$C$2/$C$4*E212</f>
        <v>0.44630638820102975</v>
      </c>
    </row>
    <row r="213" spans="2:6" x14ac:dyDescent="0.25">
      <c r="B213" s="21">
        <f>B212+$C$7</f>
        <v>20.300000000000018</v>
      </c>
      <c r="C213" s="1">
        <f>C212+D212*$C$7</f>
        <v>-35.283083793416857</v>
      </c>
      <c r="D213" s="1">
        <f>E213</f>
        <v>7.1318810566159971</v>
      </c>
      <c r="E213" s="1">
        <f>E212+F212*$C$7</f>
        <v>7.1318810566159971</v>
      </c>
      <c r="F213" s="1">
        <f>-$C$3*C213/$C$4-$C$2/$C$4*E213</f>
        <v>0.43352730699693443</v>
      </c>
    </row>
    <row r="214" spans="2:6" x14ac:dyDescent="0.25">
      <c r="B214" s="21">
        <f>B213+$C$7</f>
        <v>20.40000000000002</v>
      </c>
      <c r="C214" s="1">
        <f>C213+D213*$C$7</f>
        <v>-34.569895687755256</v>
      </c>
      <c r="D214" s="1">
        <f>E214</f>
        <v>7.1752337873156904</v>
      </c>
      <c r="E214" s="1">
        <f>E213+F213*$C$7</f>
        <v>7.1752337873156904</v>
      </c>
      <c r="F214" s="1">
        <f>-$C$3*C214/$C$4-$C$2/$C$4*E214</f>
        <v>0.42070152940408106</v>
      </c>
    </row>
    <row r="215" spans="2:6" x14ac:dyDescent="0.25">
      <c r="B215" s="21">
        <f>B214+$C$7</f>
        <v>20.500000000000021</v>
      </c>
      <c r="C215" s="1">
        <f>C214+D214*$C$7</f>
        <v>-33.852372309023686</v>
      </c>
      <c r="D215" s="1">
        <f>E215</f>
        <v>7.2173039402560981</v>
      </c>
      <c r="E215" s="1">
        <f>E214+F214*$C$7</f>
        <v>7.2173039402560981</v>
      </c>
      <c r="F215" s="1">
        <f>-$C$3*C215/$C$4-$C$2/$C$4*E215</f>
        <v>0.40783128644484601</v>
      </c>
    </row>
    <row r="216" spans="2:6" x14ac:dyDescent="0.25">
      <c r="B216" s="21">
        <f>B215+$C$7</f>
        <v>20.600000000000023</v>
      </c>
      <c r="C216" s="1">
        <f>C215+D215*$C$7</f>
        <v>-33.130641914998073</v>
      </c>
      <c r="D216" s="1">
        <f>E216</f>
        <v>7.2580870689005828</v>
      </c>
      <c r="E216" s="1">
        <f>E215+F215*$C$7</f>
        <v>7.2580870689005828</v>
      </c>
      <c r="F216" s="1">
        <f>-$C$3*C216/$C$4-$C$2/$C$4*E216</f>
        <v>0.39491881209045521</v>
      </c>
    </row>
    <row r="217" spans="2:6" x14ac:dyDescent="0.25">
      <c r="B217" s="21">
        <f>B216+$C$7</f>
        <v>20.700000000000024</v>
      </c>
      <c r="C217" s="1">
        <f>C216+D216*$C$7</f>
        <v>-32.404833208108016</v>
      </c>
      <c r="D217" s="1">
        <f>E217</f>
        <v>7.297578950109628</v>
      </c>
      <c r="E217" s="1">
        <f>E216+F216*$C$7</f>
        <v>7.297578950109628</v>
      </c>
      <c r="F217" s="1">
        <f>-$C$3*C217/$C$4-$C$2/$C$4*E217</f>
        <v>0.38196634288275833</v>
      </c>
    </row>
    <row r="218" spans="2:6" x14ac:dyDescent="0.25">
      <c r="B218" s="21">
        <f>B217+$C$7</f>
        <v>20.800000000000026</v>
      </c>
      <c r="C218" s="1">
        <f>C217+D217*$C$7</f>
        <v>-31.675075313097054</v>
      </c>
      <c r="D218" s="1">
        <f>E218</f>
        <v>7.3357755843979042</v>
      </c>
      <c r="E218" s="1">
        <f>E217+F217*$C$7</f>
        <v>7.3357755843979042</v>
      </c>
      <c r="F218" s="1">
        <f>-$C$3*C218/$C$4-$C$2/$C$4*E218</f>
        <v>0.36897611755632964</v>
      </c>
    </row>
    <row r="219" spans="2:6" x14ac:dyDescent="0.25">
      <c r="B219" s="21">
        <f>B218+$C$7</f>
        <v>20.900000000000027</v>
      </c>
      <c r="C219" s="1">
        <f>C218+D218*$C$7</f>
        <v>-30.941497754657263</v>
      </c>
      <c r="D219" s="1">
        <f>E219</f>
        <v>7.3726731961535368</v>
      </c>
      <c r="E219" s="1">
        <f>E218+F218*$C$7</f>
        <v>7.3726731961535368</v>
      </c>
      <c r="F219" s="1">
        <f>-$C$3*C219/$C$4-$C$2/$C$4*E219</f>
        <v>0.35595037666096119</v>
      </c>
    </row>
    <row r="220" spans="2:6" x14ac:dyDescent="0.25">
      <c r="B220" s="21">
        <f>B219+$C$7</f>
        <v>21.000000000000028</v>
      </c>
      <c r="C220" s="1">
        <f>C219+D219*$C$7</f>
        <v>-30.204230435041911</v>
      </c>
      <c r="D220" s="1">
        <f>E220</f>
        <v>7.4082682338196326</v>
      </c>
      <c r="E220" s="1">
        <f>E219+F219*$C$7</f>
        <v>7.4082682338196326</v>
      </c>
      <c r="F220" s="1">
        <f>-$C$3*C220/$C$4-$C$2/$C$4*E220</f>
        <v>0.34289136218460647</v>
      </c>
    </row>
    <row r="221" spans="2:6" x14ac:dyDescent="0.25">
      <c r="B221" s="21">
        <f>B220+$C$7</f>
        <v>21.10000000000003</v>
      </c>
      <c r="C221" s="1">
        <f>C220+D220*$C$7</f>
        <v>-29.463403611659949</v>
      </c>
      <c r="D221" s="1">
        <f>E221</f>
        <v>7.4425573700380934</v>
      </c>
      <c r="E221" s="1">
        <f>E220+F220*$C$7</f>
        <v>7.4425573700380934</v>
      </c>
      <c r="F221" s="1">
        <f>-$C$3*C221/$C$4-$C$2/$C$4*E221</f>
        <v>0.32980131717684047</v>
      </c>
    </row>
    <row r="222" spans="2:6" x14ac:dyDescent="0.25">
      <c r="B222" s="21">
        <f>B221+$C$7</f>
        <v>21.200000000000031</v>
      </c>
      <c r="C222" s="1">
        <f>C221+D221*$C$7</f>
        <v>-28.719147874656141</v>
      </c>
      <c r="D222" s="1">
        <f>E222</f>
        <v>7.4755375017557775</v>
      </c>
      <c r="E222" s="1">
        <f>E221+F221*$C$7</f>
        <v>7.4755375017557775</v>
      </c>
      <c r="F222" s="1">
        <f>-$C$3*C222/$C$4-$C$2/$C$4*E222</f>
        <v>0.3166824853728939</v>
      </c>
    </row>
    <row r="223" spans="2:6" x14ac:dyDescent="0.25">
      <c r="B223" s="21">
        <f>B222+$C$7</f>
        <v>21.300000000000033</v>
      </c>
      <c r="C223" s="1">
        <f>C222+D222*$C$7</f>
        <v>-27.971594124480564</v>
      </c>
      <c r="D223" s="1">
        <f>E223</f>
        <v>7.5072057502930667</v>
      </c>
      <c r="E223" s="1">
        <f>E222+F222*$C$7</f>
        <v>7.5072057502930667</v>
      </c>
      <c r="F223" s="1">
        <f>-$C$3*C223/$C$4-$C$2/$C$4*E223</f>
        <v>0.30353711081832635</v>
      </c>
    </row>
    <row r="224" spans="2:6" x14ac:dyDescent="0.25">
      <c r="B224" s="21">
        <f>B223+$C$7</f>
        <v>21.400000000000034</v>
      </c>
      <c r="C224" s="1">
        <f>C223+D223*$C$7</f>
        <v>-27.220873549451259</v>
      </c>
      <c r="D224" s="1">
        <f>E224</f>
        <v>7.5375594613748991</v>
      </c>
      <c r="E224" s="1">
        <f>E223+F223*$C$7</f>
        <v>7.5375594613748991</v>
      </c>
      <c r="F224" s="1">
        <f>-$C$3*C224/$C$4-$C$2/$C$4*E224</f>
        <v>0.29036743749439814</v>
      </c>
    </row>
    <row r="225" spans="2:6" x14ac:dyDescent="0.25">
      <c r="B225" s="21">
        <f>B224+$C$7</f>
        <v>21.500000000000036</v>
      </c>
      <c r="C225" s="1">
        <f>C224+D224*$C$7</f>
        <v>-26.467117603313771</v>
      </c>
      <c r="D225" s="1">
        <f>E225</f>
        <v>7.5665962051243385</v>
      </c>
      <c r="E225" s="1">
        <f>E224+F224*$C$7</f>
        <v>7.5665962051243385</v>
      </c>
      <c r="F225" s="1">
        <f>-$C$3*C225/$C$4-$C$2/$C$4*E225</f>
        <v>0.27717570894420218</v>
      </c>
    </row>
    <row r="226" spans="2:6" x14ac:dyDescent="0.25">
      <c r="B226" s="21">
        <f>B225+$C$7</f>
        <v>21.600000000000037</v>
      </c>
      <c r="C226" s="1">
        <f>C225+D225*$C$7</f>
        <v>-25.710457982801337</v>
      </c>
      <c r="D226" s="1">
        <f>E226</f>
        <v>7.5943137760187591</v>
      </c>
      <c r="E226" s="1">
        <f>E225+F225*$C$7</f>
        <v>7.5943137760187591</v>
      </c>
      <c r="F226" s="1">
        <f>-$C$3*C226/$C$4-$C$2/$C$4*E226</f>
        <v>0.26396416789961585</v>
      </c>
    </row>
    <row r="227" spans="2:6" x14ac:dyDescent="0.25">
      <c r="B227" s="21">
        <f>B226+$C$7</f>
        <v>21.700000000000038</v>
      </c>
      <c r="C227" s="1">
        <f>C226+D226*$C$7</f>
        <v>-24.951026605199463</v>
      </c>
      <c r="D227" s="1">
        <f>E227</f>
        <v>7.6207101928087209</v>
      </c>
      <c r="E227" s="1">
        <f>E226+F226*$C$7</f>
        <v>7.6207101928087209</v>
      </c>
      <c r="F227" s="1">
        <f>-$C$3*C227/$C$4-$C$2/$C$4*E227</f>
        <v>0.25073505590913542</v>
      </c>
    </row>
    <row r="228" spans="2:6" x14ac:dyDescent="0.25">
      <c r="B228" s="21">
        <f>B227+$C$7</f>
        <v>21.80000000000004</v>
      </c>
      <c r="C228" s="1">
        <f>C227+D227*$C$7</f>
        <v>-24.188955585918592</v>
      </c>
      <c r="D228" s="1">
        <f>E228</f>
        <v>7.6457836983996348</v>
      </c>
      <c r="E228" s="1">
        <f>E227+F227*$C$7</f>
        <v>7.6457836983996348</v>
      </c>
      <c r="F228" s="1">
        <f>-$C$3*C228/$C$4-$C$2/$C$4*E228</f>
        <v>0.23749061296665114</v>
      </c>
    </row>
    <row r="229" spans="2:6" x14ac:dyDescent="0.25">
      <c r="B229" s="21">
        <f>B228+$C$7</f>
        <v>21.900000000000041</v>
      </c>
      <c r="C229" s="1">
        <f>C228+D228*$C$7</f>
        <v>-23.424377216078629</v>
      </c>
      <c r="D229" s="1">
        <f>E229</f>
        <v>7.6695327596962999</v>
      </c>
      <c r="E229" s="1">
        <f>E228+F228*$C$7</f>
        <v>7.6695327596962999</v>
      </c>
      <c r="F229" s="1">
        <f>-$C$3*C229/$C$4-$C$2/$C$4*E229</f>
        <v>0.22423307714122401</v>
      </c>
    </row>
    <row r="230" spans="2:6" x14ac:dyDescent="0.25">
      <c r="B230" s="21">
        <f>B229+$C$7</f>
        <v>22.000000000000043</v>
      </c>
      <c r="C230" s="1">
        <f>C229+D229*$C$7</f>
        <v>-22.657423940108998</v>
      </c>
      <c r="D230" s="1">
        <f>E230</f>
        <v>7.6919560674104224</v>
      </c>
      <c r="E230" s="1">
        <f>E229+F229*$C$7</f>
        <v>7.6919560674104224</v>
      </c>
      <c r="F230" s="1">
        <f>-$C$3*C230/$C$4-$C$2/$C$4*E230</f>
        <v>0.21096468420792414</v>
      </c>
    </row>
    <row r="231" spans="2:6" x14ac:dyDescent="0.25">
      <c r="B231" s="21">
        <f>B230+$C$7</f>
        <v>22.100000000000044</v>
      </c>
      <c r="C231" s="1">
        <f>C230+D230*$C$7</f>
        <v>-21.888228333367955</v>
      </c>
      <c r="D231" s="1">
        <f>E231</f>
        <v>7.7130525358312152</v>
      </c>
      <c r="E231" s="1">
        <f>E230+F230*$C$7</f>
        <v>7.7130525358312152</v>
      </c>
      <c r="F231" s="1">
        <f>-$C$3*C231/$C$4-$C$2/$C$4*E231</f>
        <v>0.19768766727978962</v>
      </c>
    </row>
    <row r="232" spans="2:6" x14ac:dyDescent="0.25">
      <c r="B232" s="21">
        <f>B231+$C$7</f>
        <v>22.200000000000045</v>
      </c>
      <c r="C232" s="1">
        <f>C231+D231*$C$7</f>
        <v>-21.116923079784833</v>
      </c>
      <c r="D232" s="1">
        <f>E232</f>
        <v>7.7328213025591941</v>
      </c>
      <c r="E232" s="1">
        <f>E231+F231*$C$7</f>
        <v>7.7328213025591941</v>
      </c>
      <c r="F232" s="1">
        <f>-$C$3*C232/$C$4-$C$2/$C$4*E232</f>
        <v>0.18440425644096464</v>
      </c>
    </row>
    <row r="233" spans="2:6" x14ac:dyDescent="0.25">
      <c r="B233" s="21">
        <f>B232+$C$7</f>
        <v>22.300000000000047</v>
      </c>
      <c r="C233" s="1">
        <f>C232+D232*$C$7</f>
        <v>-20.343640949528915</v>
      </c>
      <c r="D233" s="1">
        <f>E233</f>
        <v>7.751261728203291</v>
      </c>
      <c r="E233" s="1">
        <f>E232+F232*$C$7</f>
        <v>7.751261728203291</v>
      </c>
      <c r="F233" s="1">
        <f>-$C$3*C233/$C$4-$C$2/$C$4*E233</f>
        <v>0.17111667838107725</v>
      </c>
    </row>
    <row r="234" spans="2:6" x14ac:dyDescent="0.25">
      <c r="B234" s="21">
        <f>B233+$C$7</f>
        <v>22.400000000000048</v>
      </c>
      <c r="C234" s="1">
        <f>C233+D233*$C$7</f>
        <v>-19.568514776708586</v>
      </c>
      <c r="D234" s="1">
        <f>E234</f>
        <v>7.7683733960413983</v>
      </c>
      <c r="E234" s="1">
        <f>E233+F233*$C$7</f>
        <v>7.7683733960413983</v>
      </c>
      <c r="F234" s="1">
        <f>-$C$3*C234/$C$4-$C$2/$C$4*E234</f>
        <v>0.1578271560309128</v>
      </c>
    </row>
    <row r="235" spans="2:6" x14ac:dyDescent="0.25">
      <c r="B235" s="21">
        <f>B234+$C$7</f>
        <v>22.50000000000005</v>
      </c>
      <c r="C235" s="1">
        <f>C234+D234*$C$7</f>
        <v>-18.791677437104447</v>
      </c>
      <c r="D235" s="1">
        <f>E235</f>
        <v>7.7841561116444895</v>
      </c>
      <c r="E235" s="1">
        <f>E234+F234*$C$7</f>
        <v>7.7841561116444895</v>
      </c>
      <c r="F235" s="1">
        <f>-$C$3*C235/$C$4-$C$2/$C$4*E235</f>
        <v>0.14453790819944354</v>
      </c>
    </row>
    <row r="236" spans="2:6" x14ac:dyDescent="0.25">
      <c r="B236" s="21">
        <f>B235+$C$7</f>
        <v>22.600000000000051</v>
      </c>
      <c r="C236" s="1">
        <f>C235+D235*$C$7</f>
        <v>-18.013261825939999</v>
      </c>
      <c r="D236" s="1">
        <f>E236</f>
        <v>7.7986099024644338</v>
      </c>
      <c r="E236" s="1">
        <f>E235+F235*$C$7</f>
        <v>7.7986099024644338</v>
      </c>
      <c r="F236" s="1">
        <f>-$C$3*C236/$C$4-$C$2/$C$4*E236</f>
        <v>0.1312511492122706</v>
      </c>
    </row>
    <row r="237" spans="2:6" x14ac:dyDescent="0.25">
      <c r="B237" s="21">
        <f>B236+$C$7</f>
        <v>22.700000000000053</v>
      </c>
      <c r="C237" s="1">
        <f>C236+D236*$C$7</f>
        <v>-17.233400835693555</v>
      </c>
      <c r="D237" s="1">
        <f>E237</f>
        <v>7.8117350173856606</v>
      </c>
      <c r="E237" s="1">
        <f>E236+F236*$C$7</f>
        <v>7.8117350173856606</v>
      </c>
      <c r="F237" s="1">
        <f>-$C$3*C237/$C$4-$C$2/$C$4*E237</f>
        <v>0.11796908855153659</v>
      </c>
    </row>
    <row r="238" spans="2:6" x14ac:dyDescent="0.25">
      <c r="B238" s="21">
        <f>B237+$C$7</f>
        <v>22.800000000000054</v>
      </c>
      <c r="C238" s="1">
        <f>C237+D237*$C$7</f>
        <v>-16.452227333954987</v>
      </c>
      <c r="D238" s="1">
        <f>E238</f>
        <v>7.8235319262408138</v>
      </c>
      <c r="E238" s="1">
        <f>E237+F237*$C$7</f>
        <v>7.8235319262408138</v>
      </c>
      <c r="F238" s="1">
        <f>-$C$3*C238/$C$4-$C$2/$C$4*E238</f>
        <v>0.10469393049736547</v>
      </c>
    </row>
    <row r="239" spans="2:6" x14ac:dyDescent="0.25">
      <c r="B239" s="21">
        <f>B238+$C$7</f>
        <v>22.900000000000055</v>
      </c>
      <c r="C239" s="1">
        <f>C238+D238*$C$7</f>
        <v>-15.669874141330906</v>
      </c>
      <c r="D239" s="1">
        <f>E239</f>
        <v>7.8340013192905502</v>
      </c>
      <c r="E239" s="1">
        <f>E238+F238*$C$7</f>
        <v>7.8340013192905502</v>
      </c>
      <c r="F239" s="1">
        <f>-$C$3*C239/$C$4-$C$2/$C$4*E239</f>
        <v>9.1427873770886514E-2</v>
      </c>
    </row>
    <row r="240" spans="2:6" x14ac:dyDescent="0.25">
      <c r="B240" s="21">
        <f>B239+$C$7</f>
        <v>23.000000000000057</v>
      </c>
      <c r="C240" s="1">
        <f>C239+D239*$C$7</f>
        <v>-14.886474009401852</v>
      </c>
      <c r="D240" s="1">
        <f>E240</f>
        <v>7.8431441066676388</v>
      </c>
      <c r="E240" s="1">
        <f>E239+F239*$C$7</f>
        <v>7.8431441066676388</v>
      </c>
      <c r="F240" s="1">
        <f>-$C$3*C240/$C$4-$C$2/$C$4*E240</f>
        <v>7.8173111178898719E-2</v>
      </c>
    </row>
    <row r="241" spans="2:6" x14ac:dyDescent="0.25">
      <c r="B241" s="21">
        <f>B240+$C$7</f>
        <v>23.100000000000058</v>
      </c>
      <c r="C241" s="1">
        <f>C240+D240*$C$7</f>
        <v>-14.102159598735089</v>
      </c>
      <c r="D241" s="1">
        <f>E241</f>
        <v>7.8509614177855287</v>
      </c>
      <c r="E241" s="1">
        <f>E240+F240*$C$7</f>
        <v>7.8509614177855287</v>
      </c>
      <c r="F241" s="1">
        <f>-$C$3*C241/$C$4-$C$2/$C$4*E241</f>
        <v>6.4931829260231666E-2</v>
      </c>
    </row>
    <row r="242" spans="2:6" x14ac:dyDescent="0.25">
      <c r="B242" s="21">
        <f>B241+$C$7</f>
        <v>23.20000000000006</v>
      </c>
      <c r="C242" s="1">
        <f>C241+D241*$C$7</f>
        <v>-13.317063456956536</v>
      </c>
      <c r="D242" s="1">
        <f>E242</f>
        <v>7.8574546007115522</v>
      </c>
      <c r="E242" s="1">
        <f>E241+F241*$C$7</f>
        <v>7.8574546007115522</v>
      </c>
      <c r="F242" s="1">
        <f>-$C$3*C242/$C$4-$C$2/$C$4*E242</f>
        <v>5.1706207933858633E-2</v>
      </c>
    </row>
    <row r="243" spans="2:6" x14ac:dyDescent="0.25">
      <c r="B243" s="21">
        <f>B242+$C$7</f>
        <v>23.300000000000061</v>
      </c>
      <c r="C243" s="1">
        <f>C242+D242*$C$7</f>
        <v>-12.531317996885381</v>
      </c>
      <c r="D243" s="1">
        <f>E243</f>
        <v>7.8626252215049384</v>
      </c>
      <c r="E243" s="1">
        <f>E242+F242*$C$7</f>
        <v>7.8626252215049384</v>
      </c>
      <c r="F243" s="1">
        <f>-$C$3*C243/$C$4-$C$2/$C$4*E243</f>
        <v>3.8498420148816048E-2</v>
      </c>
    </row>
    <row r="244" spans="2:6" x14ac:dyDescent="0.25">
      <c r="B244" s="21">
        <f>B243+$C$7</f>
        <v>23.400000000000063</v>
      </c>
      <c r="C244" s="1">
        <f>C243+D243*$C$7</f>
        <v>-11.745055474734887</v>
      </c>
      <c r="D244" s="1">
        <f>E244</f>
        <v>7.86647506351982</v>
      </c>
      <c r="E244" s="1">
        <f>E243+F243*$C$7</f>
        <v>7.86647506351982</v>
      </c>
      <c r="F244" s="1">
        <f>-$C$3*C244/$C$4-$C$2/$C$4*E244</f>
        <v>2.531063153598534E-2</v>
      </c>
    </row>
    <row r="245" spans="2:6" x14ac:dyDescent="0.25">
      <c r="B245" s="21">
        <f>B244+$C$7</f>
        <v>23.500000000000064</v>
      </c>
      <c r="C245" s="1">
        <f>C244+D244*$C$7</f>
        <v>-10.958407968382904</v>
      </c>
      <c r="D245" s="1">
        <f>E245</f>
        <v>7.8690061266734181</v>
      </c>
      <c r="E245" s="1">
        <f>E244+F244*$C$7</f>
        <v>7.8690061266734181</v>
      </c>
      <c r="F245" s="1">
        <f>-$C$3*C245/$C$4-$C$2/$C$4*E245</f>
        <v>1.2145000061790978E-2</v>
      </c>
    </row>
    <row r="246" spans="2:6" x14ac:dyDescent="0.25">
      <c r="B246" s="21">
        <f>B245+$C$7</f>
        <v>23.600000000000065</v>
      </c>
      <c r="C246" s="1">
        <f>C245+D245*$C$7</f>
        <v>-10.171507355715562</v>
      </c>
      <c r="D246" s="1">
        <f>E246</f>
        <v>7.8702206266795969</v>
      </c>
      <c r="E246" s="1">
        <f>E245+F245*$C$7</f>
        <v>7.8702206266795969</v>
      </c>
      <c r="F246" s="1">
        <f>-$C$3*C246/$C$4-$C$2/$C$4*E246</f>
        <v>-9.9632431613186356E-4</v>
      </c>
    </row>
    <row r="247" spans="2:6" x14ac:dyDescent="0.25">
      <c r="B247" s="21">
        <f>B246+$C$7</f>
        <v>23.700000000000067</v>
      </c>
      <c r="C247" s="1">
        <f>C246+D246*$C$7</f>
        <v>-9.3844852930476019</v>
      </c>
      <c r="D247" s="1">
        <f>E247</f>
        <v>7.8701209942479835</v>
      </c>
      <c r="E247" s="1">
        <f>E246+F246*$C$7</f>
        <v>7.8701209942479835</v>
      </c>
      <c r="F247" s="1">
        <f>-$C$3*C247/$C$4-$C$2/$C$4*E247</f>
        <v>-1.4111199991246298E-2</v>
      </c>
    </row>
    <row r="248" spans="2:6" x14ac:dyDescent="0.25">
      <c r="B248" s="21">
        <f>B247+$C$7</f>
        <v>23.800000000000068</v>
      </c>
      <c r="C248" s="1">
        <f>C247+D247*$C$7</f>
        <v>-8.5974731936228039</v>
      </c>
      <c r="D248" s="1">
        <f>E248</f>
        <v>7.868709874248859</v>
      </c>
      <c r="E248" s="1">
        <f>E247+F247*$C$7</f>
        <v>7.868709874248859</v>
      </c>
      <c r="F248" s="1">
        <f>-$C$3*C248/$C$4-$C$2/$C$4*E248</f>
        <v>-2.7197494048345205E-2</v>
      </c>
    </row>
    <row r="249" spans="2:6" x14ac:dyDescent="0.25">
      <c r="B249" s="21">
        <f>B248+$C$7</f>
        <v>23.90000000000007</v>
      </c>
      <c r="C249" s="1">
        <f>C248+D248*$C$7</f>
        <v>-7.8106022061979177</v>
      </c>
      <c r="D249" s="1">
        <f>E249</f>
        <v>7.8659901248440249</v>
      </c>
      <c r="E249" s="1">
        <f>E248+F248*$C$7</f>
        <v>7.8659901248440249</v>
      </c>
      <c r="F249" s="1">
        <f>-$C$3*C249/$C$4-$C$2/$C$4*E249</f>
        <v>-4.0253082601655221E-2</v>
      </c>
    </row>
    <row r="250" spans="2:6" x14ac:dyDescent="0.25">
      <c r="B250" s="21">
        <f>B249+$C$7</f>
        <v>24.000000000000071</v>
      </c>
      <c r="C250" s="1">
        <f>C249+D249*$C$7</f>
        <v>-7.024003193713515</v>
      </c>
      <c r="D250" s="1">
        <f>E250</f>
        <v>7.8619648165838596</v>
      </c>
      <c r="E250" s="1">
        <f>E249+F249*$C$7</f>
        <v>7.8619648165838596</v>
      </c>
      <c r="F250" s="1">
        <f>-$C$3*C250/$C$4-$C$2/$C$4*E250</f>
        <v>-5.3275851130758375E-2</v>
      </c>
    </row>
    <row r="251" spans="2:6" x14ac:dyDescent="0.25">
      <c r="B251" s="21">
        <f>B250+$C$7</f>
        <v>24.100000000000072</v>
      </c>
      <c r="C251" s="1">
        <f>C250+D250*$C$7</f>
        <v>-6.2378067120551286</v>
      </c>
      <c r="D251" s="1">
        <f>E251</f>
        <v>7.856637231470784</v>
      </c>
      <c r="E251" s="1">
        <f>E250+F250*$C$7</f>
        <v>7.856637231470784</v>
      </c>
      <c r="F251" s="1">
        <f>-$C$3*C251/$C$4-$C$2/$C$4*E251</f>
        <v>-6.6263694814281487E-2</v>
      </c>
    </row>
    <row r="252" spans="2:6" x14ac:dyDescent="0.25">
      <c r="B252" s="21">
        <f>B251+$C$7</f>
        <v>24.200000000000074</v>
      </c>
      <c r="C252" s="1">
        <f>C251+D251*$C$7</f>
        <v>-5.4521429889080499</v>
      </c>
      <c r="D252" s="1">
        <f>E252</f>
        <v>7.8500108619893556</v>
      </c>
      <c r="E252" s="1">
        <f>E251+F251*$C$7</f>
        <v>7.8500108619893556</v>
      </c>
      <c r="F252" s="1">
        <f>-$C$3*C252/$C$4-$C$2/$C$4*E252</f>
        <v>-7.9214518861301875E-2</v>
      </c>
    </row>
    <row r="253" spans="2:6" x14ac:dyDescent="0.25">
      <c r="B253" s="21">
        <f>B252+$C$7</f>
        <v>24.300000000000075</v>
      </c>
      <c r="C253" s="1">
        <f>C252+D252*$C$7</f>
        <v>-4.6671419027091146</v>
      </c>
      <c r="D253" s="1">
        <f>E253</f>
        <v>7.8420894101032257</v>
      </c>
      <c r="E253" s="1">
        <f>E252+F252*$C$7</f>
        <v>7.8420894101032257</v>
      </c>
      <c r="F253" s="1">
        <f>-$C$3*C253/$C$4-$C$2/$C$4*E253</f>
        <v>-9.2126238840417998E-2</v>
      </c>
    </row>
    <row r="254" spans="2:6" x14ac:dyDescent="0.25">
      <c r="B254" s="21">
        <f>B253+$C$7</f>
        <v>24.400000000000077</v>
      </c>
      <c r="C254" s="1">
        <f>C253+D253*$C$7</f>
        <v>-3.882932961698792</v>
      </c>
      <c r="D254" s="1">
        <f>E254</f>
        <v>7.8328767862191837</v>
      </c>
      <c r="E254" s="1">
        <f>E253+F253*$C$7</f>
        <v>7.8328767862191837</v>
      </c>
      <c r="F254" s="1">
        <f>-$C$3*C254/$C$4-$C$2/$C$4*E254</f>
        <v>-0.10499678100643577</v>
      </c>
    </row>
    <row r="255" spans="2:6" x14ac:dyDescent="0.25">
      <c r="B255" s="21">
        <f>B254+$C$7</f>
        <v>24.500000000000078</v>
      </c>
      <c r="C255" s="1">
        <f>C254+D254*$C$7</f>
        <v>-3.0996452830768737</v>
      </c>
      <c r="D255" s="1">
        <f>E255</f>
        <v>7.8223771081185403</v>
      </c>
      <c r="E255" s="1">
        <f>E254+F254*$C$7</f>
        <v>7.8223771081185403</v>
      </c>
      <c r="F255" s="1">
        <f>-$C$3*C255/$C$4-$C$2/$C$4*E255</f>
        <v>-0.11782408262462049</v>
      </c>
    </row>
    <row r="256" spans="2:6" x14ac:dyDescent="0.25">
      <c r="B256" s="21">
        <f>B255+$C$7</f>
        <v>24.60000000000008</v>
      </c>
      <c r="C256" s="1">
        <f>C255+D255*$C$7</f>
        <v>-2.3174075722650196</v>
      </c>
      <c r="D256" s="1">
        <f>E256</f>
        <v>7.810594699856078</v>
      </c>
      <c r="E256" s="1">
        <f>E255+F255*$C$7</f>
        <v>7.810594699856078</v>
      </c>
      <c r="F256" s="1">
        <f>-$C$3*C256/$C$4-$C$2/$C$4*E256</f>
        <v>-0.13060609229246473</v>
      </c>
    </row>
    <row r="257" spans="2:6" x14ac:dyDescent="0.25">
      <c r="B257" s="21">
        <f>B256+$C$7</f>
        <v>24.700000000000081</v>
      </c>
      <c r="C257" s="1">
        <f>C256+D256*$C$7</f>
        <v>-1.5363481022794119</v>
      </c>
      <c r="D257" s="1">
        <f>E257</f>
        <v>7.7975340906268311</v>
      </c>
      <c r="E257" s="1">
        <f>E256+F256*$C$7</f>
        <v>7.7975340906268311</v>
      </c>
      <c r="F257" s="1">
        <f>-$C$3*C257/$C$4-$C$2/$C$4*E257</f>
        <v>-0.14334077025892447</v>
      </c>
    </row>
    <row r="258" spans="2:6" x14ac:dyDescent="0.25">
      <c r="B258" s="21">
        <f>B257+$C$7</f>
        <v>24.800000000000082</v>
      </c>
      <c r="C258" s="1">
        <f>C257+D257*$C$7</f>
        <v>-0.75659469321672868</v>
      </c>
      <c r="D258" s="1">
        <f>E258</f>
        <v>7.7832000136009389</v>
      </c>
      <c r="E258" s="1">
        <f>E257+F257*$C$7</f>
        <v>7.7832000136009389</v>
      </c>
      <c r="F258" s="1">
        <f>-$C$3*C258/$C$4-$C$2/$C$4*E258</f>
        <v>-0.15602608874107485</v>
      </c>
    </row>
    <row r="259" spans="2:6" x14ac:dyDescent="0.25">
      <c r="B259" s="21">
        <f>B258+$C$7</f>
        <v>24.900000000000084</v>
      </c>
      <c r="C259" s="1">
        <f>C258+D258*$C$7</f>
        <v>2.1725308143365263E-2</v>
      </c>
      <c r="D259" s="1">
        <f>E259</f>
        <v>7.767597404726831</v>
      </c>
      <c r="E259" s="1">
        <f>E258+F258*$C$7</f>
        <v>7.767597404726831</v>
      </c>
      <c r="F259" s="1">
        <f>-$C$3*C259/$C$4-$C$2/$C$4*E259</f>
        <v>-0.16866003223813741</v>
      </c>
    </row>
    <row r="260" spans="2:6" x14ac:dyDescent="0.25">
      <c r="B260" s="21">
        <f>B259+$C$7</f>
        <v>25.000000000000085</v>
      </c>
      <c r="C260" s="1">
        <f>C259+D259*$C$7</f>
        <v>0.79848504861604841</v>
      </c>
      <c r="D260" s="1">
        <f>E260</f>
        <v>7.7507314015030175</v>
      </c>
      <c r="E260" s="1">
        <f>E259+F259*$C$7</f>
        <v>7.7507314015030175</v>
      </c>
      <c r="F260" s="1">
        <f>-$C$3*C260/$C$4-$C$2/$C$4*E260</f>
        <v>-0.18124059784283283</v>
      </c>
    </row>
    <row r="261" spans="2:6" x14ac:dyDescent="0.25">
      <c r="B261" s="21">
        <f>B260+$C$7</f>
        <v>25.100000000000087</v>
      </c>
      <c r="C261" s="1">
        <f>C260+D260*$C$7</f>
        <v>1.5735581887663503</v>
      </c>
      <c r="D261" s="1">
        <f>E261</f>
        <v>7.732607341718734</v>
      </c>
      <c r="E261" s="1">
        <f>E260+F260*$C$7</f>
        <v>7.732607341718734</v>
      </c>
      <c r="F261" s="1">
        <f>-$C$3*C261/$C$4-$C$2/$C$4*E261</f>
        <v>-0.19376579555001175</v>
      </c>
    </row>
    <row r="262" spans="2:6" x14ac:dyDescent="0.25">
      <c r="B262" s="21">
        <f>B261+$C$7</f>
        <v>25.200000000000088</v>
      </c>
      <c r="C262" s="1">
        <f>C261+D261*$C$7</f>
        <v>2.3468189229382239</v>
      </c>
      <c r="D262" s="1">
        <f>E262</f>
        <v>7.7132307621637324</v>
      </c>
      <c r="E262" s="1">
        <f>E261+F261*$C$7</f>
        <v>7.7132307621637324</v>
      </c>
      <c r="F262" s="1">
        <f>-$C$3*C262/$C$4-$C$2/$C$4*E262</f>
        <v>-0.20623364856251794</v>
      </c>
    </row>
    <row r="263" spans="2:6" x14ac:dyDescent="0.25">
      <c r="B263" s="21">
        <f>B262+$C$7</f>
        <v>25.30000000000009</v>
      </c>
      <c r="C263" s="1">
        <f>C262+D262*$C$7</f>
        <v>3.1181419991545973</v>
      </c>
      <c r="D263" s="1">
        <f>E263</f>
        <v>7.6926073973074809</v>
      </c>
      <c r="E263" s="1">
        <f>E262+F262*$C$7</f>
        <v>7.6926073973074809</v>
      </c>
      <c r="F263" s="1">
        <f>-$C$3*C263/$C$4-$C$2/$C$4*E263</f>
        <v>-0.21864219359423873</v>
      </c>
    </row>
    <row r="264" spans="2:6" x14ac:dyDescent="0.25">
      <c r="B264" s="21">
        <f>B263+$C$7</f>
        <v>25.400000000000091</v>
      </c>
      <c r="C264" s="1">
        <f>C263+D263*$C$7</f>
        <v>3.8874027388853456</v>
      </c>
      <c r="D264" s="1">
        <f>E264</f>
        <v>7.670743177948057</v>
      </c>
      <c r="E264" s="1">
        <f>E263+F263*$C$7</f>
        <v>7.670743177948057</v>
      </c>
      <c r="F264" s="1">
        <f>-$C$3*C264/$C$4-$C$2/$C$4*E264</f>
        <v>-0.230989481170297</v>
      </c>
    </row>
    <row r="265" spans="2:6" x14ac:dyDescent="0.25">
      <c r="B265" s="21">
        <f>B264+$C$7</f>
        <v>25.500000000000092</v>
      </c>
      <c r="C265" s="1">
        <f>C264+D264*$C$7</f>
        <v>4.6544770566801512</v>
      </c>
      <c r="D265" s="1">
        <f>E265</f>
        <v>7.6476442298310277</v>
      </c>
      <c r="E265" s="1">
        <f>E264+F264*$C$7</f>
        <v>7.6476442298310277</v>
      </c>
      <c r="F265" s="1">
        <f>-$C$3*C265/$C$4-$C$2/$C$4*E265</f>
        <v>-0.24327357592434146</v>
      </c>
    </row>
    <row r="266" spans="2:6" x14ac:dyDescent="0.25">
      <c r="B266" s="21">
        <f>B265+$C$7</f>
        <v>25.600000000000094</v>
      </c>
      <c r="C266" s="1">
        <f>C265+D265*$C$7</f>
        <v>5.4192414796632544</v>
      </c>
      <c r="D266" s="1">
        <f>E266</f>
        <v>7.6233168722385933</v>
      </c>
      <c r="E266" s="1">
        <f>E265+F265*$C$7</f>
        <v>7.6233168722385933</v>
      </c>
      <c r="F266" s="1">
        <f>-$C$3*C266/$C$4-$C$2/$C$4*E266</f>
        <v>-0.25549255689289041</v>
      </c>
    </row>
    <row r="267" spans="2:6" x14ac:dyDescent="0.25">
      <c r="B267" s="21">
        <f>B266+$C$7</f>
        <v>25.700000000000095</v>
      </c>
      <c r="C267" s="1">
        <f>C266+D266*$C$7</f>
        <v>6.1815731668871141</v>
      </c>
      <c r="D267" s="1">
        <f>E267</f>
        <v>7.5977676165493042</v>
      </c>
      <c r="E267" s="1">
        <f>E266+F266*$C$7</f>
        <v>7.5977676165493042</v>
      </c>
      <c r="F267" s="1">
        <f>-$C$3*C267/$C$4-$C$2/$C$4*E267</f>
        <v>-0.26764451780668685</v>
      </c>
    </row>
    <row r="268" spans="2:6" x14ac:dyDescent="0.25">
      <c r="B268" s="21">
        <f>B267+$C$7</f>
        <v>25.800000000000097</v>
      </c>
      <c r="C268" s="1">
        <f>C267+D267*$C$7</f>
        <v>6.9413499285420448</v>
      </c>
      <c r="D268" s="1">
        <f>E268</f>
        <v>7.5710031647686353</v>
      </c>
      <c r="E268" s="1">
        <f>E267+F267*$C$7</f>
        <v>7.5710031647686353</v>
      </c>
      <c r="F268" s="1">
        <f>-$C$3*C268/$C$4-$C$2/$C$4*E268</f>
        <v>-0.27972756737902121</v>
      </c>
    </row>
    <row r="269" spans="2:6" x14ac:dyDescent="0.25">
      <c r="B269" s="21">
        <f>B268+$C$7</f>
        <v>25.900000000000098</v>
      </c>
      <c r="C269" s="1">
        <f>C268+D268*$C$7</f>
        <v>7.6984502450189085</v>
      </c>
      <c r="D269" s="1">
        <f>E269</f>
        <v>7.5430304080307335</v>
      </c>
      <c r="E269" s="1">
        <f>E268+F268*$C$7</f>
        <v>7.5430304080307335</v>
      </c>
      <c r="F269" s="1">
        <f>-$C$3*C269/$C$4-$C$2/$C$4*E269</f>
        <v>-0.29173982959098099</v>
      </c>
    </row>
    <row r="270" spans="2:6" x14ac:dyDescent="0.25">
      <c r="B270" s="21">
        <f>B269+$C$7</f>
        <v>26.000000000000099</v>
      </c>
      <c r="C270" s="1">
        <f>C269+D269*$C$7</f>
        <v>8.4527532858219825</v>
      </c>
      <c r="D270" s="1">
        <f>E270</f>
        <v>7.5138564250716353</v>
      </c>
      <c r="E270" s="1">
        <f>E269+F269*$C$7</f>
        <v>7.5138564250716353</v>
      </c>
      <c r="F270" s="1">
        <f>-$C$3*C270/$C$4-$C$2/$C$4*E270</f>
        <v>-0.30367944397358515</v>
      </c>
    </row>
    <row r="271" spans="2:6" x14ac:dyDescent="0.25">
      <c r="B271" s="21">
        <f>B270+$C$7</f>
        <v>26.100000000000101</v>
      </c>
      <c r="C271" s="1">
        <f>C270+D270*$C$7</f>
        <v>9.2041389283291455</v>
      </c>
      <c r="D271" s="1">
        <f>E271</f>
        <v>7.4834884806742767</v>
      </c>
      <c r="E271" s="1">
        <f>E270+F270*$C$7</f>
        <v>7.4834884806742767</v>
      </c>
      <c r="F271" s="1">
        <f>-$C$3*C271/$C$4-$C$2/$C$4*E271</f>
        <v>-0.31554456588676177</v>
      </c>
    </row>
    <row r="272" spans="2:6" x14ac:dyDescent="0.25">
      <c r="B272" s="21">
        <f>B271+$C$7</f>
        <v>26.200000000000102</v>
      </c>
      <c r="C272" s="1">
        <f>C271+D271*$C$7</f>
        <v>9.9524877763965733</v>
      </c>
      <c r="D272" s="1">
        <f>E272</f>
        <v>7.4519340240856007</v>
      </c>
      <c r="E272" s="1">
        <f>E271+F271*$C$7</f>
        <v>7.4519340240856007</v>
      </c>
      <c r="F272" s="1">
        <f>-$C$3*C272/$C$4-$C$2/$C$4*E272</f>
        <v>-0.32733336679513092</v>
      </c>
    </row>
    <row r="273" spans="2:6" x14ac:dyDescent="0.25">
      <c r="B273" s="21">
        <f>B272+$C$7</f>
        <v>26.300000000000104</v>
      </c>
      <c r="C273" s="1">
        <f>C272+D272*$C$7</f>
        <v>10.697681178805134</v>
      </c>
      <c r="D273" s="1">
        <f>E273</f>
        <v>7.4192006874060876</v>
      </c>
      <c r="E273" s="1">
        <f>E272+F272*$C$7</f>
        <v>7.4192006874060876</v>
      </c>
      <c r="F273" s="1">
        <f>-$C$3*C273/$C$4-$C$2/$C$4*E273</f>
        <v>-0.33904403454055082</v>
      </c>
    </row>
    <row r="274" spans="2:6" x14ac:dyDescent="0.25">
      <c r="B274" s="21">
        <f>B273+$C$7</f>
        <v>26.400000000000105</v>
      </c>
      <c r="C274" s="1">
        <f>C273+D273*$C$7</f>
        <v>11.439601247545742</v>
      </c>
      <c r="D274" s="1">
        <f>E274</f>
        <v>7.3852962839520329</v>
      </c>
      <c r="E274" s="1">
        <f>E273+F273*$C$7</f>
        <v>7.3852962839520329</v>
      </c>
      <c r="F274" s="1">
        <f>-$C$3*C274/$C$4-$C$2/$C$4*E274</f>
        <v>-0.35067477361138977</v>
      </c>
    </row>
    <row r="275" spans="2:6" x14ac:dyDescent="0.25">
      <c r="B275" s="21">
        <f>B274+$C$7</f>
        <v>26.500000000000107</v>
      </c>
      <c r="C275" s="1">
        <f>C274+D274*$C$7</f>
        <v>12.178130875940946</v>
      </c>
      <c r="D275" s="1">
        <f>E275</f>
        <v>7.3502288065908941</v>
      </c>
      <c r="E275" s="1">
        <f>E274+F274*$C$7</f>
        <v>7.3502288065908941</v>
      </c>
      <c r="F275" s="1">
        <f>-$C$3*C275/$C$4-$C$2/$C$4*E275</f>
        <v>-0.3622238054084852</v>
      </c>
    </row>
    <row r="276" spans="2:6" x14ac:dyDescent="0.25">
      <c r="B276" s="21">
        <f>B275+$C$7</f>
        <v>26.600000000000108</v>
      </c>
      <c r="C276" s="1">
        <f>C275+D275*$C$7</f>
        <v>12.913153756600035</v>
      </c>
      <c r="D276" s="1">
        <f>E276</f>
        <v>7.3140064260500459</v>
      </c>
      <c r="E276" s="1">
        <f>E275+F275*$C$7</f>
        <v>7.3140064260500459</v>
      </c>
      <c r="F276" s="1">
        <f>-$C$3*C276/$C$4-$C$2/$C$4*E276</f>
        <v>-0.37368936850775158</v>
      </c>
    </row>
    <row r="277" spans="2:6" x14ac:dyDescent="0.25">
      <c r="B277" s="21">
        <f>B276+$C$7</f>
        <v>26.700000000000109</v>
      </c>
      <c r="C277" s="1">
        <f>C276+D276*$C$7</f>
        <v>13.64455439920504</v>
      </c>
      <c r="D277" s="1">
        <f>E277</f>
        <v>7.2766374891992704</v>
      </c>
      <c r="E277" s="1">
        <f>E276+F276*$C$7</f>
        <v>7.2766374891992704</v>
      </c>
      <c r="F277" s="1">
        <f>-$C$3*C277/$C$4-$C$2/$C$4*E277</f>
        <v>-0.38506971891940156</v>
      </c>
    </row>
    <row r="278" spans="2:6" x14ac:dyDescent="0.25">
      <c r="B278" s="21">
        <f>B277+$C$7</f>
        <v>26.800000000000111</v>
      </c>
      <c r="C278" s="1">
        <f>C277+D277*$C$7</f>
        <v>14.372218148124967</v>
      </c>
      <c r="D278" s="1">
        <f>E278</f>
        <v>7.2381305173073303</v>
      </c>
      <c r="E278" s="1">
        <f>E277+F277*$C$7</f>
        <v>7.2381305173073303</v>
      </c>
      <c r="F278" s="1">
        <f>-$C$3*C278/$C$4-$C$2/$C$4*E278</f>
        <v>-0.3963631303437416</v>
      </c>
    </row>
    <row r="279" spans="2:6" x14ac:dyDescent="0.25">
      <c r="B279" s="21">
        <f>B278+$C$7</f>
        <v>26.900000000000112</v>
      </c>
      <c r="C279" s="1">
        <f>C278+D278*$C$7</f>
        <v>15.0960311998557</v>
      </c>
      <c r="D279" s="1">
        <f>E279</f>
        <v>7.1984942042729561</v>
      </c>
      <c r="E279" s="1">
        <f>E278+F278*$C$7</f>
        <v>7.1984942042729561</v>
      </c>
      <c r="F279" s="1">
        <f>-$C$3*C279/$C$4-$C$2/$C$4*E279</f>
        <v>-0.40756789442350905</v>
      </c>
    </row>
    <row r="280" spans="2:6" x14ac:dyDescent="0.25">
      <c r="B280" s="21">
        <f>B279+$C$7</f>
        <v>27.000000000000114</v>
      </c>
      <c r="C280" s="1">
        <f>C279+D279*$C$7</f>
        <v>15.815880620282996</v>
      </c>
      <c r="D280" s="1">
        <f>E280</f>
        <v>7.1577374148306054</v>
      </c>
      <c r="E280" s="1">
        <f>E279+F279*$C$7</f>
        <v>7.1577374148306054</v>
      </c>
      <c r="F280" s="1">
        <f>-$C$3*C280/$C$4-$C$2/$C$4*E280</f>
        <v>-0.41868232099271308</v>
      </c>
    </row>
    <row r="281" spans="2:6" x14ac:dyDescent="0.25">
      <c r="B281" s="21">
        <f>B280+$C$7</f>
        <v>27.100000000000115</v>
      </c>
      <c r="C281" s="1">
        <f>C280+D280*$C$7</f>
        <v>16.531654361766059</v>
      </c>
      <c r="D281" s="1">
        <f>E281</f>
        <v>7.1158691827313341</v>
      </c>
      <c r="E281" s="1">
        <f>E280+F280*$C$7</f>
        <v>7.1158691827313341</v>
      </c>
      <c r="F281" s="1">
        <f>-$C$3*C281/$C$4-$C$2/$C$4*E281</f>
        <v>-0.42970473832194656</v>
      </c>
    </row>
    <row r="282" spans="2:6" x14ac:dyDescent="0.25">
      <c r="B282" s="21">
        <f>B281+$C$7</f>
        <v>27.200000000000117</v>
      </c>
      <c r="C282" s="1">
        <f>C281+D281*$C$7</f>
        <v>17.243241280039193</v>
      </c>
      <c r="D282" s="1">
        <f>E282</f>
        <v>7.0728987088991397</v>
      </c>
      <c r="E282" s="1">
        <f>E281+F281*$C$7</f>
        <v>7.0728987088991397</v>
      </c>
      <c r="F282" s="1">
        <f>-$C$3*C282/$C$4-$C$2/$C$4*E282</f>
        <v>-0.44063349336013458</v>
      </c>
    </row>
    <row r="283" spans="2:6" x14ac:dyDescent="0.25">
      <c r="B283" s="21">
        <f>B282+$C$7</f>
        <v>27.300000000000118</v>
      </c>
      <c r="C283" s="1">
        <f>C282+D282*$C$7</f>
        <v>17.950531150929105</v>
      </c>
      <c r="D283" s="1">
        <f>E283</f>
        <v>7.0288353595631259</v>
      </c>
      <c r="E283" s="1">
        <f>E282+F282*$C$7</f>
        <v>7.0288353595631259</v>
      </c>
      <c r="F283" s="1">
        <f>-$C$3*C283/$C$4-$C$2/$C$4*E283</f>
        <v>-0.45146695197268616</v>
      </c>
    </row>
    <row r="284" spans="2:6" x14ac:dyDescent="0.25">
      <c r="B284" s="21">
        <f>B283+$C$7</f>
        <v>27.400000000000119</v>
      </c>
      <c r="C284" s="1">
        <f>C283+D283*$C$7</f>
        <v>18.653414686885419</v>
      </c>
      <c r="D284" s="1">
        <f>E284</f>
        <v>6.9836886643658573</v>
      </c>
      <c r="E284" s="1">
        <f>E283+F283*$C$7</f>
        <v>6.9836886643658573</v>
      </c>
      <c r="F284" s="1">
        <f>-$C$3*C284/$C$4-$C$2/$C$4*E284</f>
        <v>-0.46220349917601727</v>
      </c>
    </row>
    <row r="285" spans="2:6" x14ac:dyDescent="0.25">
      <c r="B285" s="21">
        <f>B284+$C$7</f>
        <v>27.500000000000121</v>
      </c>
      <c r="C285" s="1">
        <f>C284+D284*$C$7</f>
        <v>19.351783553322004</v>
      </c>
      <c r="D285" s="1">
        <f>E285</f>
        <v>6.9374683144482558</v>
      </c>
      <c r="E285" s="1">
        <f>E284+F284*$C$7</f>
        <v>6.9374683144482558</v>
      </c>
      <c r="F285" s="1">
        <f>-$C$3*C285/$C$4-$C$2/$C$4*E285</f>
        <v>-0.47284153936841233</v>
      </c>
    </row>
    <row r="286" spans="2:6" x14ac:dyDescent="0.25">
      <c r="B286" s="21">
        <f>B285+$C$7</f>
        <v>27.600000000000122</v>
      </c>
      <c r="C286" s="1">
        <f>C285+D285*$C$7</f>
        <v>20.045530384766831</v>
      </c>
      <c r="D286" s="1">
        <f>E286</f>
        <v>6.8901841605114145</v>
      </c>
      <c r="E286" s="1">
        <f>E285+F285*$C$7</f>
        <v>6.8901841605114145</v>
      </c>
      <c r="F286" s="1">
        <f>-$C$3*C286/$C$4-$C$2/$C$4*E286</f>
        <v>-0.48337949655719453</v>
      </c>
    </row>
    <row r="287" spans="2:6" x14ac:dyDescent="0.25">
      <c r="B287" s="21">
        <f>B286+$C$7</f>
        <v>27.700000000000124</v>
      </c>
      <c r="C287" s="1">
        <f>C286+D286*$C$7</f>
        <v>20.734548800817972</v>
      </c>
      <c r="D287" s="1">
        <f>E287</f>
        <v>6.841846210855695</v>
      </c>
      <c r="E287" s="1">
        <f>E286+F286*$C$7</f>
        <v>6.841846210855695</v>
      </c>
      <c r="F287" s="1">
        <f>-$C$3*C287/$C$4-$C$2/$C$4*E287</f>
        <v>-0.49381581458217294</v>
      </c>
    </row>
    <row r="288" spans="2:6" x14ac:dyDescent="0.25">
      <c r="B288" s="21">
        <f>B287+$C$7</f>
        <v>27.800000000000125</v>
      </c>
      <c r="C288" s="1">
        <f>C287+D287*$C$7</f>
        <v>21.418733421903543</v>
      </c>
      <c r="D288" s="1">
        <f>E288</f>
        <v>6.792464629397478</v>
      </c>
      <c r="E288" s="1">
        <f>E287+F287*$C$7</f>
        <v>6.792464629397478</v>
      </c>
      <c r="F288" s="1">
        <f>-$C$3*C288/$C$4-$C$2/$C$4*E288</f>
        <v>-0.50414895733533771</v>
      </c>
    </row>
    <row r="289" spans="2:6" x14ac:dyDescent="0.25">
      <c r="B289" s="21">
        <f>B288+$C$7</f>
        <v>27.900000000000126</v>
      </c>
      <c r="C289" s="1">
        <f>C288+D288*$C$7</f>
        <v>22.097979884843291</v>
      </c>
      <c r="D289" s="1">
        <f>E289</f>
        <v>6.7420497336639444</v>
      </c>
      <c r="E289" s="1">
        <f>E288+F288*$C$7</f>
        <v>6.7420497336639444</v>
      </c>
      <c r="F289" s="1">
        <f>-$C$3*C289/$C$4-$C$2/$C$4*E289</f>
        <v>-0.51437740897677364</v>
      </c>
    </row>
    <row r="290" spans="2:6" x14ac:dyDescent="0.25">
      <c r="B290" s="21">
        <f>B289+$C$7</f>
        <v>28.000000000000128</v>
      </c>
      <c r="C290" s="1">
        <f>C289+D289*$C$7</f>
        <v>22.772184858209684</v>
      </c>
      <c r="D290" s="1">
        <f>E290</f>
        <v>6.6906119927662671</v>
      </c>
      <c r="E290" s="1">
        <f>E289+F289*$C$7</f>
        <v>6.6906119927662671</v>
      </c>
      <c r="F290" s="1">
        <f>-$C$3*C290/$C$4-$C$2/$C$4*E290</f>
        <v>-0.52449967414676379</v>
      </c>
    </row>
    <row r="291" spans="2:6" x14ac:dyDescent="0.25">
      <c r="B291" s="21">
        <f>B290+$C$7</f>
        <v>28.100000000000129</v>
      </c>
      <c r="C291" s="1">
        <f>C290+D290*$C$7</f>
        <v>23.44124605748631</v>
      </c>
      <c r="D291" s="1">
        <f>E291</f>
        <v>6.6381620253515905</v>
      </c>
      <c r="E291" s="1">
        <f>E290+F290*$C$7</f>
        <v>6.6381620253515905</v>
      </c>
      <c r="F291" s="1">
        <f>-$C$3*C291/$C$4-$C$2/$C$4*E291</f>
        <v>-0.53451427817405639</v>
      </c>
    </row>
    <row r="292" spans="2:6" x14ac:dyDescent="0.25">
      <c r="B292" s="21">
        <f>B291+$C$7</f>
        <v>28.200000000000131</v>
      </c>
      <c r="C292" s="1">
        <f>C291+D291*$C$7</f>
        <v>24.105062260021469</v>
      </c>
      <c r="D292" s="1">
        <f>E292</f>
        <v>6.5847105975341851</v>
      </c>
      <c r="E292" s="1">
        <f>E291+F291*$C$7</f>
        <v>6.5847105975341851</v>
      </c>
      <c r="F292" s="1">
        <f>-$C$3*C292/$C$4-$C$2/$C$4*E292</f>
        <v>-0.5444197672802652</v>
      </c>
    </row>
    <row r="293" spans="2:6" x14ac:dyDescent="0.25">
      <c r="B293" s="21">
        <f>B292+$C$7</f>
        <v>28.300000000000132</v>
      </c>
      <c r="C293" s="1">
        <f>C292+D292*$C$7</f>
        <v>24.763533319774886</v>
      </c>
      <c r="D293" s="1">
        <f>E293</f>
        <v>6.5302686208061589</v>
      </c>
      <c r="E293" s="1">
        <f>E292+F292*$C$7</f>
        <v>6.5302686208061589</v>
      </c>
      <c r="F293" s="1">
        <f>-$C$3*C293/$C$4-$C$2/$C$4*E293</f>
        <v>-0.55421470878038159</v>
      </c>
    </row>
    <row r="294" spans="2:6" x14ac:dyDescent="0.25">
      <c r="B294" s="21">
        <f>B293+$C$7</f>
        <v>28.400000000000134</v>
      </c>
      <c r="C294" s="1">
        <f>C293+D293*$C$7</f>
        <v>25.416560181855502</v>
      </c>
      <c r="D294" s="1">
        <f>E294</f>
        <v>6.474847149928121</v>
      </c>
      <c r="E294" s="1">
        <f>E293+F293*$C$7</f>
        <v>6.474847149928121</v>
      </c>
      <c r="F294" s="1">
        <f>-$C$3*C294/$C$4-$C$2/$C$4*E294</f>
        <v>-0.56389769127936773</v>
      </c>
    </row>
    <row r="295" spans="2:6" x14ac:dyDescent="0.25">
      <c r="B295" s="21">
        <f>B294+$C$7</f>
        <v>28.500000000000135</v>
      </c>
      <c r="C295" s="1">
        <f>C294+D294*$C$7</f>
        <v>26.064044896848316</v>
      </c>
      <c r="D295" s="1">
        <f>E295</f>
        <v>6.4184573808001844</v>
      </c>
      <c r="E295" s="1">
        <f>E294+F294*$C$7</f>
        <v>6.4184573808001844</v>
      </c>
      <c r="F295" s="1">
        <f>-$C$3*C295/$C$4-$C$2/$C$4*E295</f>
        <v>-0.57346732486480922</v>
      </c>
    </row>
    <row r="296" spans="2:6" x14ac:dyDescent="0.25">
      <c r="B296" s="21">
        <f>B295+$C$7</f>
        <v>28.600000000000136</v>
      </c>
      <c r="C296" s="1">
        <f>C295+D295*$C$7</f>
        <v>26.705890634928334</v>
      </c>
      <c r="D296" s="1">
        <f>E296</f>
        <v>6.3611106483137032</v>
      </c>
      <c r="E296" s="1">
        <f>E295+F295*$C$7</f>
        <v>6.3611106483137032</v>
      </c>
      <c r="F296" s="1">
        <f>-$C$3*C296/$C$4-$C$2/$C$4*E296</f>
        <v>-0.58292224129560255</v>
      </c>
    </row>
    <row r="297" spans="2:6" x14ac:dyDescent="0.25">
      <c r="B297" s="21">
        <f>B296+$C$7</f>
        <v>28.700000000000138</v>
      </c>
      <c r="C297" s="1">
        <f>C296+D296*$C$7</f>
        <v>27.342001699759706</v>
      </c>
      <c r="D297" s="1">
        <f>E297</f>
        <v>6.3028184241841432</v>
      </c>
      <c r="E297" s="1">
        <f>E296+F296*$C$7</f>
        <v>6.3028184241841432</v>
      </c>
      <c r="F297" s="1">
        <f>-$C$3*C297/$C$4-$C$2/$C$4*E297</f>
        <v>-0.59226109418665152</v>
      </c>
    </row>
    <row r="298" spans="2:6" x14ac:dyDescent="0.25">
      <c r="B298" s="21">
        <f>B297+$C$7</f>
        <v>28.800000000000139</v>
      </c>
      <c r="C298" s="1">
        <f>C297+D297*$C$7</f>
        <v>27.972283542178122</v>
      </c>
      <c r="D298" s="1">
        <f>E298</f>
        <v>6.2435923147654782</v>
      </c>
      <c r="E298" s="1">
        <f>E297+F297*$C$7</f>
        <v>6.2435923147654782</v>
      </c>
      <c r="F298" s="1">
        <f>-$C$3*C298/$C$4-$C$2/$C$4*E298</f>
        <v>-0.60148255918955407</v>
      </c>
    </row>
    <row r="299" spans="2:6" x14ac:dyDescent="0.25">
      <c r="B299" s="21">
        <f>B298+$C$7</f>
        <v>28.900000000000141</v>
      </c>
      <c r="C299" s="1">
        <f>C298+D298*$C$7</f>
        <v>28.596642773654668</v>
      </c>
      <c r="D299" s="1">
        <f>E299</f>
        <v>6.1834440588465229</v>
      </c>
      <c r="E299" s="1">
        <f>E298+F298*$C$7</f>
        <v>6.1834440588465229</v>
      </c>
      <c r="F299" s="1">
        <f>-$C$3*C299/$C$4-$C$2/$C$4*E299</f>
        <v>-0.61058533416925254</v>
      </c>
    </row>
    <row r="300" spans="2:6" x14ac:dyDescent="0.25">
      <c r="B300" s="21">
        <f>B299+$C$7</f>
        <v>29.000000000000142</v>
      </c>
      <c r="C300" s="1">
        <f>C299+D299*$C$7</f>
        <v>29.214987179539321</v>
      </c>
      <c r="D300" s="1">
        <f>E300</f>
        <v>6.122385525429598</v>
      </c>
      <c r="E300" s="1">
        <f>E299+F299*$C$7</f>
        <v>6.122385525429598</v>
      </c>
      <c r="F300" s="1">
        <f>-$C$3*C300/$C$4-$C$2/$C$4*E300</f>
        <v>-0.61956813937663002</v>
      </c>
    </row>
    <row r="301" spans="2:6" x14ac:dyDescent="0.25">
      <c r="B301" s="21">
        <f>B300+$C$7</f>
        <v>29.100000000000144</v>
      </c>
      <c r="C301" s="1">
        <f>C300+D300*$C$7</f>
        <v>29.82722573208228</v>
      </c>
      <c r="D301" s="1">
        <f>E301</f>
        <v>6.0604287114919346</v>
      </c>
      <c r="E301" s="1">
        <f>E300+F300*$C$7</f>
        <v>6.0604287114919346</v>
      </c>
      <c r="F301" s="1">
        <f>-$C$3*C301/$C$4-$C$2/$C$4*E301</f>
        <v>-0.62842971761702993</v>
      </c>
    </row>
    <row r="302" spans="2:6" x14ac:dyDescent="0.25">
      <c r="B302" s="21">
        <f>B301+$C$7</f>
        <v>29.200000000000145</v>
      </c>
      <c r="C302" s="1">
        <f>C301+D301*$C$7</f>
        <v>30.433268603231472</v>
      </c>
      <c r="D302" s="1">
        <f>E302</f>
        <v>5.9975857397302317</v>
      </c>
      <c r="E302" s="1">
        <f>E301+F301*$C$7</f>
        <v>5.9975857397302317</v>
      </c>
      <c r="F302" s="1">
        <f>-$C$3*C302/$C$4-$C$2/$C$4*E302</f>
        <v>-0.63716883441467964</v>
      </c>
    </row>
    <row r="303" spans="2:6" x14ac:dyDescent="0.25">
      <c r="B303" s="21">
        <f>B302+$C$7</f>
        <v>29.300000000000146</v>
      </c>
      <c r="C303" s="1">
        <f>C302+D302*$C$7</f>
        <v>31.033027177204495</v>
      </c>
      <c r="D303" s="1">
        <f>E303</f>
        <v>5.9338688562887638</v>
      </c>
      <c r="E303" s="1">
        <f>E302+F302*$C$7</f>
        <v>5.9338688562887638</v>
      </c>
      <c r="F303" s="1">
        <f>-$C$3*C303/$C$4-$C$2/$C$4*E303</f>
        <v>-0.64578427817299811</v>
      </c>
    </row>
    <row r="304" spans="2:6" x14ac:dyDescent="0.25">
      <c r="B304" s="21">
        <f>B303+$C$7</f>
        <v>29.400000000000148</v>
      </c>
      <c r="C304" s="1">
        <f>C303+D303*$C$7</f>
        <v>31.626414062833373</v>
      </c>
      <c r="D304" s="1">
        <f>E304</f>
        <v>5.869290428471464</v>
      </c>
      <c r="E304" s="1">
        <f>E303+F303*$C$7</f>
        <v>5.869290428471464</v>
      </c>
      <c r="F304" s="1">
        <f>-$C$3*C304/$C$4-$C$2/$C$4*E304</f>
        <v>-0.65427486033077131</v>
      </c>
    </row>
    <row r="305" spans="2:6" x14ac:dyDescent="0.25">
      <c r="B305" s="21">
        <f>B304+$C$7</f>
        <v>29.500000000000149</v>
      </c>
      <c r="C305" s="1">
        <f>C304+D304*$C$7</f>
        <v>32.213343105680522</v>
      </c>
      <c r="D305" s="1">
        <f>E305</f>
        <v>5.8038629424383865</v>
      </c>
      <c r="E305" s="1">
        <f>E304+F304*$C$7</f>
        <v>5.8038629424383865</v>
      </c>
      <c r="F305" s="1">
        <f>-$C$3*C305/$C$4-$C$2/$C$4*E305</f>
        <v>-0.66263941551417371</v>
      </c>
    </row>
    <row r="306" spans="2:6" x14ac:dyDescent="0.25">
      <c r="B306" s="21">
        <f>B305+$C$7</f>
        <v>29.600000000000151</v>
      </c>
      <c r="C306" s="1">
        <f>C305+D305*$C$7</f>
        <v>32.793729399924359</v>
      </c>
      <c r="D306" s="1">
        <f>E306</f>
        <v>5.7375990008869691</v>
      </c>
      <c r="E306" s="1">
        <f>E305+F305*$C$7</f>
        <v>5.7375990008869691</v>
      </c>
      <c r="F306" s="1">
        <f>-$C$3*C306/$C$4-$C$2/$C$4*E306</f>
        <v>-0.67087680168462371</v>
      </c>
    </row>
    <row r="307" spans="2:6" x14ac:dyDescent="0.25">
      <c r="B307" s="21">
        <f>B306+$C$7</f>
        <v>29.700000000000152</v>
      </c>
      <c r="C307" s="1">
        <f>C306+D306*$C$7</f>
        <v>33.367489300013055</v>
      </c>
      <c r="D307" s="1">
        <f>E307</f>
        <v>5.6705113207185063</v>
      </c>
      <c r="E307" s="1">
        <f>E306+F306*$C$7</f>
        <v>5.6705113207185063</v>
      </c>
      <c r="F307" s="1">
        <f>-$C$3*C307/$C$4-$C$2/$C$4*E307</f>
        <v>-0.67898590028245187</v>
      </c>
    </row>
    <row r="308" spans="2:6" x14ac:dyDescent="0.25">
      <c r="B308" s="21">
        <f>B307+$C$7</f>
        <v>29.800000000000153</v>
      </c>
      <c r="C308" s="1">
        <f>C307+D307*$C$7</f>
        <v>33.934540432084908</v>
      </c>
      <c r="D308" s="1">
        <f>E308</f>
        <v>5.6026127306902609</v>
      </c>
      <c r="E308" s="1">
        <f>E307+F307*$C$7</f>
        <v>5.6026127306902609</v>
      </c>
      <c r="F308" s="1">
        <f>-$C$3*C308/$C$4-$C$2/$C$4*E308</f>
        <v>-0.68696561636637088</v>
      </c>
    </row>
    <row r="309" spans="2:6" x14ac:dyDescent="0.25">
      <c r="B309" s="21">
        <f>B308+$C$7</f>
        <v>29.900000000000155</v>
      </c>
      <c r="C309" s="1">
        <f>C308+D308*$C$7</f>
        <v>34.494801705153932</v>
      </c>
      <c r="D309" s="1">
        <f>E309</f>
        <v>5.533916169053624</v>
      </c>
      <c r="E309" s="1">
        <f>E308+F308*$C$7</f>
        <v>5.533916169053624</v>
      </c>
      <c r="F309" s="1">
        <f>-$C$3*C309/$C$4-$C$2/$C$4*E309</f>
        <v>-0.69481487874872738</v>
      </c>
    </row>
    <row r="310" spans="2:6" x14ac:dyDescent="0.25">
      <c r="B310" s="21">
        <f>B309+$C$7</f>
        <v>30.000000000000156</v>
      </c>
      <c r="C310" s="1">
        <f>C309+D309*$C$7</f>
        <v>35.048193322059298</v>
      </c>
      <c r="D310" s="1">
        <f>E310</f>
        <v>5.4644346811787514</v>
      </c>
      <c r="E310" s="1">
        <f>E309+F309*$C$7</f>
        <v>5.4644346811787514</v>
      </c>
      <c r="F310" s="1">
        <f>-$C$3*C310/$C$4-$C$2/$C$4*E310</f>
        <v>-0.70253264012652794</v>
      </c>
    </row>
    <row r="311" spans="2:6" x14ac:dyDescent="0.25">
      <c r="B311" s="21">
        <f>B310+$C$7</f>
        <v>30.100000000000158</v>
      </c>
      <c r="C311" s="1">
        <f>C310+D310*$C$7</f>
        <v>35.594636790177177</v>
      </c>
      <c r="D311" s="1">
        <f>E311</f>
        <v>5.3941814171660987</v>
      </c>
      <c r="E311" s="1">
        <f>E310+F310*$C$7</f>
        <v>5.3941814171660987</v>
      </c>
      <c r="F311" s="1">
        <f>-$C$3*C311/$C$4-$C$2/$C$4*E311</f>
        <v>-0.7101178772082184</v>
      </c>
    </row>
    <row r="312" spans="2:6" x14ac:dyDescent="0.25">
      <c r="B312" s="21">
        <f>B311+$C$7</f>
        <v>30.200000000000159</v>
      </c>
      <c r="C312" s="1">
        <f>C311+D311*$C$7</f>
        <v>36.134054931893786</v>
      </c>
      <c r="D312" s="1">
        <f>E312</f>
        <v>5.3231696294452764</v>
      </c>
      <c r="E312" s="1">
        <f>E311+F311*$C$7</f>
        <v>5.3231696294452764</v>
      </c>
      <c r="F312" s="1">
        <f>-$C$3*C312/$C$4-$C$2/$C$4*E312</f>
        <v>-0.71756959083621086</v>
      </c>
    </row>
    <row r="313" spans="2:6" x14ac:dyDescent="0.25">
      <c r="B313" s="21">
        <f>B312+$C$7</f>
        <v>30.300000000000161</v>
      </c>
      <c r="C313" s="1">
        <f>C312+D312*$C$7</f>
        <v>36.666371894838313</v>
      </c>
      <c r="D313" s="1">
        <f>E313</f>
        <v>5.2514126703616553</v>
      </c>
      <c r="E313" s="1">
        <f>E312+F312*$C$7</f>
        <v>5.2514126703616553</v>
      </c>
      <c r="F313" s="1">
        <f>-$C$3*C313/$C$4-$C$2/$C$4*E313</f>
        <v>-0.72488680610514111</v>
      </c>
    </row>
    <row r="314" spans="2:6" x14ac:dyDescent="0.25">
      <c r="B314" s="21">
        <f>B313+$C$7</f>
        <v>30.400000000000162</v>
      </c>
      <c r="C314" s="1">
        <f>C313+D313*$C$7</f>
        <v>37.191513161874482</v>
      </c>
      <c r="D314" s="1">
        <f>E314</f>
        <v>5.1789239897511408</v>
      </c>
      <c r="E314" s="1">
        <f>E313+F313*$C$7</f>
        <v>5.1789239897511408</v>
      </c>
      <c r="F314" s="1">
        <f>-$C$3*C314/$C$4-$C$2/$C$4*E314</f>
        <v>-0.73206857247584944</v>
      </c>
    </row>
    <row r="315" spans="2:6" x14ac:dyDescent="0.25">
      <c r="B315" s="21">
        <f>B314+$C$7</f>
        <v>30.500000000000163</v>
      </c>
      <c r="C315" s="1">
        <f>C314+D314*$C$7</f>
        <v>37.709405560849596</v>
      </c>
      <c r="D315" s="1">
        <f>E315</f>
        <v>5.105717132503556</v>
      </c>
      <c r="E315" s="1">
        <f>E314+F314*$C$7</f>
        <v>5.105717132503556</v>
      </c>
      <c r="F315" s="1">
        <f>-$C$3*C315/$C$4-$C$2/$C$4*E315</f>
        <v>-0.73911396388507034</v>
      </c>
    </row>
    <row r="316" spans="2:6" x14ac:dyDescent="0.25">
      <c r="B316" s="21">
        <f>B315+$C$7</f>
        <v>30.600000000000165</v>
      </c>
      <c r="C316" s="1">
        <f>C315+D315*$C$7</f>
        <v>38.219977274099953</v>
      </c>
      <c r="D316" s="1">
        <f>E316</f>
        <v>5.0318057361150492</v>
      </c>
      <c r="E316" s="1">
        <f>E315+F315*$C$7</f>
        <v>5.0318057361150492</v>
      </c>
      <c r="F316" s="1">
        <f>-$C$3*C316/$C$4-$C$2/$C$4*E316</f>
        <v>-0.74602207885082528</v>
      </c>
    </row>
    <row r="317" spans="2:6" x14ac:dyDescent="0.25">
      <c r="B317" s="21">
        <f>B316+$C$7</f>
        <v>30.700000000000166</v>
      </c>
      <c r="C317" s="1">
        <f>C316+D316*$C$7</f>
        <v>38.723157847711455</v>
      </c>
      <c r="D317" s="1">
        <f>E317</f>
        <v>4.9572035282299671</v>
      </c>
      <c r="E317" s="1">
        <f>E316+F316*$C$7</f>
        <v>4.9572035282299671</v>
      </c>
      <c r="F317" s="1">
        <f>-$C$3*C317/$C$4-$C$2/$C$4*E317</f>
        <v>-0.7527920405735069</v>
      </c>
    </row>
    <row r="318" spans="2:6" x14ac:dyDescent="0.25">
      <c r="B318" s="21">
        <f>B317+$C$7</f>
        <v>30.800000000000168</v>
      </c>
      <c r="C318" s="1">
        <f>C317+D317*$C$7</f>
        <v>39.218878200534455</v>
      </c>
      <c r="D318" s="1">
        <f>E318</f>
        <v>4.8819243241726165</v>
      </c>
      <c r="E318" s="1">
        <f>E317+F317*$C$7</f>
        <v>4.8819243241726165</v>
      </c>
      <c r="F318" s="1">
        <f>-$C$3*C318/$C$4-$C$2/$C$4*E318</f>
        <v>-0.7594229970326476</v>
      </c>
    </row>
    <row r="319" spans="2:6" x14ac:dyDescent="0.25">
      <c r="B319" s="21">
        <f>B318+$C$7</f>
        <v>30.900000000000169</v>
      </c>
      <c r="C319" s="1">
        <f>C318+D318*$C$7</f>
        <v>39.707070632951719</v>
      </c>
      <c r="D319" s="1">
        <f>E319</f>
        <v>4.8059820244693521</v>
      </c>
      <c r="E319" s="1">
        <f>E318+F318*$C$7</f>
        <v>4.8059820244693521</v>
      </c>
      <c r="F319" s="1">
        <f>-$C$3*C319/$C$4-$C$2/$C$4*E319</f>
        <v>-0.76591412107936474</v>
      </c>
    </row>
    <row r="320" spans="2:6" x14ac:dyDescent="0.25">
      <c r="B320" s="21">
        <f>B319+$C$7</f>
        <v>31.000000000000171</v>
      </c>
      <c r="C320" s="1">
        <f>C319+D319*$C$7</f>
        <v>40.187668835398654</v>
      </c>
      <c r="D320" s="1">
        <f>E320</f>
        <v>4.7293906123614153</v>
      </c>
      <c r="E320" s="1">
        <f>E319+F319*$C$7</f>
        <v>4.7293906123614153</v>
      </c>
      <c r="F320" s="1">
        <f>-$C$3*C320/$C$4-$C$2/$C$4*E320</f>
        <v>-0.77226461052447493</v>
      </c>
    </row>
    <row r="321" spans="2:6" x14ac:dyDescent="0.25">
      <c r="B321" s="21">
        <f>B320+$C$7</f>
        <v>31.100000000000172</v>
      </c>
      <c r="C321" s="1">
        <f>C320+D320*$C$7</f>
        <v>40.660607896634794</v>
      </c>
      <c r="D321" s="1">
        <f>E321</f>
        <v>4.652164151308968</v>
      </c>
      <c r="E321" s="1">
        <f>E320+F320*$C$7</f>
        <v>4.652164151308968</v>
      </c>
      <c r="F321" s="1">
        <f>-$C$3*C321/$C$4-$C$2/$C$4*E321</f>
        <v>-0.77847368822227425</v>
      </c>
    </row>
    <row r="322" spans="2:6" x14ac:dyDescent="0.25">
      <c r="B322" s="21">
        <f>B321+$C$7</f>
        <v>31.200000000000173</v>
      </c>
      <c r="C322" s="1">
        <f>C321+D321*$C$7</f>
        <v>41.12582431176569</v>
      </c>
      <c r="D322" s="1">
        <f>E322</f>
        <v>4.5743167824867408</v>
      </c>
      <c r="E322" s="1">
        <f>E321+F321*$C$7</f>
        <v>4.5743167824867408</v>
      </c>
      <c r="F322" s="1">
        <f>-$C$3*C322/$C$4-$C$2/$C$4*E322</f>
        <v>-0.78454060214997412</v>
      </c>
    </row>
    <row r="323" spans="2:6" x14ac:dyDescent="0.25">
      <c r="B323" s="21">
        <f>B322+$C$7</f>
        <v>31.300000000000175</v>
      </c>
      <c r="C323" s="1">
        <f>C322+D322*$C$7</f>
        <v>41.583255990014365</v>
      </c>
      <c r="D323" s="1">
        <f>E323</f>
        <v>4.4958627222717436</v>
      </c>
      <c r="E323" s="1">
        <f>E322+F322*$C$7</f>
        <v>4.4958627222717436</v>
      </c>
      <c r="F323" s="1">
        <f>-$C$3*C323/$C$4-$C$2/$C$4*E323</f>
        <v>-0.79046462548279384</v>
      </c>
    </row>
    <row r="324" spans="2:6" x14ac:dyDescent="0.25">
      <c r="B324" s="21">
        <f>B323+$C$7</f>
        <v>31.400000000000176</v>
      </c>
      <c r="C324" s="1">
        <f>C323+D323*$C$7</f>
        <v>42.032842262241537</v>
      </c>
      <c r="D324" s="1">
        <f>E324</f>
        <v>4.4168162597234639</v>
      </c>
      <c r="E324" s="1">
        <f>E323+F323*$C$7</f>
        <v>4.4168162597234639</v>
      </c>
      <c r="F324" s="1">
        <f>-$C$3*C324/$C$4-$C$2/$C$4*E324</f>
        <v>-0.79624505666470069</v>
      </c>
    </row>
    <row r="325" spans="2:6" x14ac:dyDescent="0.25">
      <c r="B325" s="21">
        <f>B324+$C$7</f>
        <v>31.500000000000178</v>
      </c>
      <c r="C325" s="1">
        <f>C324+D324*$C$7</f>
        <v>42.474523888213881</v>
      </c>
      <c r="D325" s="1">
        <f>E325</f>
        <v>4.3371917540569935</v>
      </c>
      <c r="E325" s="1">
        <f>E324+F324*$C$7</f>
        <v>4.3371917540569935</v>
      </c>
      <c r="F325" s="1">
        <f>-$C$3*C325/$C$4-$C$2/$C$4*E325</f>
        <v>-0.80188121947479951</v>
      </c>
    </row>
    <row r="326" spans="2:6" x14ac:dyDescent="0.25">
      <c r="B326" s="21">
        <f>B325+$C$7</f>
        <v>31.600000000000179</v>
      </c>
      <c r="C326" s="1">
        <f>C325+D325*$C$7</f>
        <v>42.90824306361958</v>
      </c>
      <c r="D326" s="1">
        <f>E326</f>
        <v>4.2570036321095133</v>
      </c>
      <c r="E326" s="1">
        <f>E325+F325*$C$7</f>
        <v>4.2570036321095133</v>
      </c>
      <c r="F326" s="1">
        <f>-$C$3*C326/$C$4-$C$2/$C$4*E326</f>
        <v>-0.80737246308936572</v>
      </c>
    </row>
    <row r="327" spans="2:6" x14ac:dyDescent="0.25">
      <c r="B327" s="21">
        <f>B326+$C$7</f>
        <v>31.70000000000018</v>
      </c>
      <c r="C327" s="1">
        <f>C326+D326*$C$7</f>
        <v>43.33394342683053</v>
      </c>
      <c r="D327" s="1">
        <f>E327</f>
        <v>4.1762663858005764</v>
      </c>
      <c r="E327" s="1">
        <f>E326+F326*$C$7</f>
        <v>4.1762663858005764</v>
      </c>
      <c r="F327" s="1">
        <f>-$C$3*C327/$C$4-$C$2/$C$4*E327</f>
        <v>-0.81271816213952131</v>
      </c>
    </row>
    <row r="328" spans="2:6" x14ac:dyDescent="0.25">
      <c r="B328" s="21">
        <f>B327+$C$7</f>
        <v>31.800000000000182</v>
      </c>
      <c r="C328" s="1">
        <f>C327+D327*$C$7</f>
        <v>43.75157006541059</v>
      </c>
      <c r="D328" s="1">
        <f>E328</f>
        <v>4.0949945695866239</v>
      </c>
      <c r="E328" s="1">
        <f>E327+F327*$C$7</f>
        <v>4.0949945695866239</v>
      </c>
      <c r="F328" s="1">
        <f>-$C$3*C328/$C$4-$C$2/$C$4*E328</f>
        <v>-0.81791771676455327</v>
      </c>
    </row>
    <row r="329" spans="2:6" x14ac:dyDescent="0.25">
      <c r="B329" s="21">
        <f>B328+$C$7</f>
        <v>31.900000000000183</v>
      </c>
      <c r="C329" s="1">
        <f>C328+D328*$C$7</f>
        <v>44.161069522369253</v>
      </c>
      <c r="D329" s="1">
        <f>E329</f>
        <v>4.0132027979101688</v>
      </c>
      <c r="E329" s="1">
        <f>E328+F328*$C$7</f>
        <v>4.0132027979101688</v>
      </c>
      <c r="F329" s="1">
        <f>-$C$3*C329/$C$4-$C$2/$C$4*E329</f>
        <v>-0.82297055266087471</v>
      </c>
    </row>
    <row r="330" spans="2:6" x14ac:dyDescent="0.25">
      <c r="B330" s="21">
        <f>B329+$C$7</f>
        <v>32.000000000000185</v>
      </c>
      <c r="C330" s="1">
        <f>C329+D329*$C$7</f>
        <v>44.562389802160268</v>
      </c>
      <c r="D330" s="1">
        <f>E330</f>
        <v>3.9309057426440814</v>
      </c>
      <c r="E330" s="1">
        <f>E329+F329*$C$7</f>
        <v>3.9309057426440814</v>
      </c>
      <c r="F330" s="1">
        <f>-$C$3*C330/$C$4-$C$2/$C$4*E330</f>
        <v>-0.82787612112662634</v>
      </c>
    </row>
    <row r="331" spans="2:6" x14ac:dyDescent="0.25">
      <c r="B331" s="21">
        <f>B330+$C$7</f>
        <v>32.100000000000186</v>
      </c>
      <c r="C331" s="1">
        <f>C330+D330*$C$7</f>
        <v>44.955480376424674</v>
      </c>
      <c r="D331" s="1">
        <f>E331</f>
        <v>3.8481181305314189</v>
      </c>
      <c r="E331" s="1">
        <f>E330+F330*$C$7</f>
        <v>3.8481181305314189</v>
      </c>
      <c r="F331" s="1">
        <f>-$C$3*C331/$C$4-$C$2/$C$4*E331</f>
        <v>-0.83263389910192531</v>
      </c>
    </row>
    <row r="332" spans="2:6" x14ac:dyDescent="0.25">
      <c r="B332" s="21">
        <f>B331+$C$7</f>
        <v>32.200000000000188</v>
      </c>
      <c r="C332" s="1">
        <f>C331+D331*$C$7</f>
        <v>45.340292189477815</v>
      </c>
      <c r="D332" s="1">
        <f>E332</f>
        <v>3.7648547406212263</v>
      </c>
      <c r="E332" s="1">
        <f>E331+F331*$C$7</f>
        <v>3.7648547406212263</v>
      </c>
      <c r="F332" s="1">
        <f>-$C$3*C332/$C$4-$C$2/$C$4*E332</f>
        <v>-0.83724338920475694</v>
      </c>
    </row>
    <row r="333" spans="2:6" x14ac:dyDescent="0.25">
      <c r="B333" s="21">
        <f>B332+$C$7</f>
        <v>32.300000000000189</v>
      </c>
      <c r="C333" s="1">
        <f>C332+D332*$C$7</f>
        <v>45.716777663539936</v>
      </c>
      <c r="D333" s="1">
        <f>E333</f>
        <v>3.6811304017007505</v>
      </c>
      <c r="E333" s="1">
        <f>E332+F332*$C$7</f>
        <v>3.6811304017007505</v>
      </c>
      <c r="F333" s="1">
        <f>-$C$3*C333/$C$4-$C$2/$C$4*E333</f>
        <v>-0.84170411976251525</v>
      </c>
    </row>
    <row r="334" spans="2:6" x14ac:dyDescent="0.25">
      <c r="B334" s="21">
        <f>B333+$C$7</f>
        <v>32.40000000000019</v>
      </c>
      <c r="C334" s="1">
        <f>C333+D333*$C$7</f>
        <v>46.084890703710009</v>
      </c>
      <c r="D334" s="1">
        <f>E334</f>
        <v>3.5969599897244988</v>
      </c>
      <c r="E334" s="1">
        <f>E333+F333*$C$7</f>
        <v>3.5969599897244988</v>
      </c>
      <c r="F334" s="1">
        <f>-$C$3*C334/$C$4-$C$2/$C$4*E334</f>
        <v>-0.84601564483919767</v>
      </c>
    </row>
    <row r="335" spans="2:6" x14ac:dyDescent="0.25">
      <c r="B335" s="21">
        <f>B334+$C$7</f>
        <v>32.500000000000192</v>
      </c>
      <c r="C335" s="1">
        <f>C334+D334*$C$7</f>
        <v>46.444586702682457</v>
      </c>
      <c r="D335" s="1">
        <f>E335</f>
        <v>3.5123584252405791</v>
      </c>
      <c r="E335" s="1">
        <f>E334+F334*$C$7</f>
        <v>3.5123584252405791</v>
      </c>
      <c r="F335" s="1">
        <f>-$C$3*C335/$C$4-$C$2/$C$4*E335</f>
        <v>-0.85017754425825354</v>
      </c>
    </row>
    <row r="336" spans="2:6" x14ac:dyDescent="0.25">
      <c r="B336" s="21">
        <f>B335+$C$7</f>
        <v>32.600000000000193</v>
      </c>
      <c r="C336" s="1">
        <f>C335+D335*$C$7</f>
        <v>46.795822545206512</v>
      </c>
      <c r="D336" s="1">
        <f>E336</f>
        <v>3.4273406708147536</v>
      </c>
      <c r="E336" s="1">
        <f>E335+F335*$C$7</f>
        <v>3.4273406708147536</v>
      </c>
      <c r="F336" s="1">
        <f>-$C$3*C336/$C$4-$C$2/$C$4*E336</f>
        <v>-0.85418942362109496</v>
      </c>
    </row>
    <row r="337" spans="2:6" x14ac:dyDescent="0.25">
      <c r="B337" s="21">
        <f>B336+$C$7</f>
        <v>32.700000000000195</v>
      </c>
      <c r="C337" s="1">
        <f>C336+D336*$C$7</f>
        <v>47.138556612287985</v>
      </c>
      <c r="D337" s="1">
        <f>E337</f>
        <v>3.3419217284526441</v>
      </c>
      <c r="E337" s="1">
        <f>E336+F336*$C$7</f>
        <v>3.3419217284526441</v>
      </c>
      <c r="F337" s="1">
        <f>-$C$3*C337/$C$4-$C$2/$C$4*E337</f>
        <v>-0.85805091432127367</v>
      </c>
    </row>
    <row r="338" spans="2:6" x14ac:dyDescent="0.25">
      <c r="B338" s="21">
        <f>B337+$C$7</f>
        <v>32.800000000000196</v>
      </c>
      <c r="C338" s="1">
        <f>C337+D337*$C$7</f>
        <v>47.472748785133248</v>
      </c>
      <c r="D338" s="1">
        <f>E338</f>
        <v>3.2561166370205168</v>
      </c>
      <c r="E338" s="1">
        <f>E337+F337*$C$7</f>
        <v>3.2561166370205168</v>
      </c>
      <c r="F338" s="1">
        <f>-$C$3*C338/$C$4-$C$2/$C$4*E338</f>
        <v>-0.86176167355433209</v>
      </c>
    </row>
    <row r="339" spans="2:6" x14ac:dyDescent="0.25">
      <c r="B339" s="21">
        <f>B338+$C$7</f>
        <v>32.900000000000198</v>
      </c>
      <c r="C339" s="1">
        <f>C338+D338*$C$7</f>
        <v>47.798360448835297</v>
      </c>
      <c r="D339" s="1">
        <f>E339</f>
        <v>3.1699404696650837</v>
      </c>
      <c r="E339" s="1">
        <f>E338+F338*$C$7</f>
        <v>3.1699404696650837</v>
      </c>
      <c r="F339" s="1">
        <f>-$C$3*C339/$C$4-$C$2/$C$4*E339</f>
        <v>-0.86532138432333183</v>
      </c>
    </row>
    <row r="340" spans="2:6" x14ac:dyDescent="0.25">
      <c r="B340" s="21">
        <f>B339+$C$7</f>
        <v>33.000000000000199</v>
      </c>
      <c r="C340" s="1">
        <f>C339+D339*$C$7</f>
        <v>48.115354495801803</v>
      </c>
      <c r="D340" s="1">
        <f>E340</f>
        <v>3.0834083312327505</v>
      </c>
      <c r="E340" s="1">
        <f>E339+F339*$C$7</f>
        <v>3.0834083312327505</v>
      </c>
      <c r="F340" s="1">
        <f>-$C$3*C340/$C$4-$C$2/$C$4*E340</f>
        <v>-0.86872975544007303</v>
      </c>
    </row>
    <row r="341" spans="2:6" x14ac:dyDescent="0.25">
      <c r="B341" s="21">
        <f>B340+$C$7</f>
        <v>33.1000000000002</v>
      </c>
      <c r="C341" s="1">
        <f>C340+D340*$C$7</f>
        <v>48.423695328925078</v>
      </c>
      <c r="D341" s="1">
        <f>E341</f>
        <v>2.9965353556887431</v>
      </c>
      <c r="E341" s="1">
        <f>E340+F340*$C$7</f>
        <v>2.9965353556887431</v>
      </c>
      <c r="F341" s="1">
        <f>-$C$3*C341/$C$4-$C$2/$C$4*E341</f>
        <v>-0.87198652152200751</v>
      </c>
    </row>
    <row r="342" spans="2:6" x14ac:dyDescent="0.25">
      <c r="B342" s="21">
        <f>B341+$C$7</f>
        <v>33.200000000000202</v>
      </c>
      <c r="C342" s="1">
        <f>C341+D341*$C$7</f>
        <v>48.72334886449395</v>
      </c>
      <c r="D342" s="1">
        <f>E342</f>
        <v>2.9093367035365425</v>
      </c>
      <c r="E342" s="1">
        <f>E341+F341*$C$7</f>
        <v>2.9093367035365425</v>
      </c>
      <c r="F342" s="1">
        <f>-$C$3*C342/$C$4-$C$2/$C$4*E342</f>
        <v>-0.87509144298485753</v>
      </c>
    </row>
    <row r="343" spans="2:6" x14ac:dyDescent="0.25">
      <c r="B343" s="21">
        <f>B342+$C$7</f>
        <v>33.300000000000203</v>
      </c>
      <c r="C343" s="1">
        <f>C342+D342*$C$7</f>
        <v>49.014282534847602</v>
      </c>
      <c r="D343" s="1">
        <f>E343</f>
        <v>2.8218275592380566</v>
      </c>
      <c r="E343" s="1">
        <f>E342+F342*$C$7</f>
        <v>2.8218275592380566</v>
      </c>
      <c r="F343" s="1">
        <f>-$C$3*C343/$C$4-$C$2/$C$4*E343</f>
        <v>-0.87804430603095129</v>
      </c>
    </row>
    <row r="344" spans="2:6" x14ac:dyDescent="0.25">
      <c r="B344" s="21">
        <f>B343+$C$7</f>
        <v>33.400000000000205</v>
      </c>
      <c r="C344" s="1">
        <f>C343+D343*$C$7</f>
        <v>49.296465290771408</v>
      </c>
      <c r="D344" s="1">
        <f>E344</f>
        <v>2.7340231286349614</v>
      </c>
      <c r="E344" s="1">
        <f>E343+F343*$C$7</f>
        <v>2.7340231286349614</v>
      </c>
      <c r="F344" s="1">
        <f>-$C$3*C344/$C$4-$C$2/$C$4*E344</f>
        <v>-0.88084492263328107</v>
      </c>
    </row>
    <row r="345" spans="2:6" x14ac:dyDescent="0.25">
      <c r="B345" s="21">
        <f>B344+$C$7</f>
        <v>33.500000000000206</v>
      </c>
      <c r="C345" s="1">
        <f>C344+D344*$C$7</f>
        <v>49.569867603634904</v>
      </c>
      <c r="D345" s="1">
        <f>E345</f>
        <v>2.6459386363716333</v>
      </c>
      <c r="E345" s="1">
        <f>E344+F344*$C$7</f>
        <v>2.6459386363716333</v>
      </c>
      <c r="F345" s="1">
        <f>-$C$3*C345/$C$4-$C$2/$C$4*E345</f>
        <v>-0.88349313051530054</v>
      </c>
    </row>
    <row r="346" spans="2:6" x14ac:dyDescent="0.25">
      <c r="B346" s="21">
        <f>B345+$C$7</f>
        <v>33.600000000000207</v>
      </c>
      <c r="C346" s="1">
        <f>C345+D345*$C$7</f>
        <v>49.834461467272071</v>
      </c>
      <c r="D346" s="1">
        <f>E346</f>
        <v>2.5575893233201032</v>
      </c>
      <c r="E346" s="1">
        <f>E345+F345*$C$7</f>
        <v>2.5575893233201032</v>
      </c>
      <c r="F346" s="1">
        <f>-$C$3*C346/$C$4-$C$2/$C$4*E346</f>
        <v>-0.88598879312647005</v>
      </c>
    </row>
    <row r="347" spans="2:6" x14ac:dyDescent="0.25">
      <c r="B347" s="21">
        <f>B346+$C$7</f>
        <v>33.700000000000209</v>
      </c>
      <c r="C347" s="1">
        <f>C346+D346*$C$7</f>
        <v>50.090220399604078</v>
      </c>
      <c r="D347" s="1">
        <f>E347</f>
        <v>2.4689904440074564</v>
      </c>
      <c r="E347" s="1">
        <f>E346+F346*$C$7</f>
        <v>2.4689904440074564</v>
      </c>
      <c r="F347" s="1">
        <f>-$C$3*C347/$C$4-$C$2/$C$4*E347</f>
        <v>-0.8883317996135629</v>
      </c>
    </row>
    <row r="348" spans="2:6" x14ac:dyDescent="0.25">
      <c r="B348" s="21">
        <f>B347+$C$7</f>
        <v>33.80000000000021</v>
      </c>
      <c r="C348" s="1">
        <f>C347+D347*$C$7</f>
        <v>50.337119444004827</v>
      </c>
      <c r="D348" s="1">
        <f>E348</f>
        <v>2.3801572640461002</v>
      </c>
      <c r="E348" s="1">
        <f>E347+F347*$C$7</f>
        <v>2.3801572640461002</v>
      </c>
      <c r="F348" s="1">
        <f>-$C$3*C348/$C$4-$C$2/$C$4*E348</f>
        <v>-0.89052206478774609</v>
      </c>
    </row>
    <row r="349" spans="2:6" x14ac:dyDescent="0.25">
      <c r="B349" s="21">
        <f>B348+$C$7</f>
        <v>33.900000000000212</v>
      </c>
      <c r="C349" s="1">
        <f>C348+D348*$C$7</f>
        <v>50.575135170409439</v>
      </c>
      <c r="D349" s="1">
        <f>E349</f>
        <v>2.2911050575673255</v>
      </c>
      <c r="E349" s="1">
        <f>E348+F348*$C$7</f>
        <v>2.2911050575673255</v>
      </c>
      <c r="F349" s="1">
        <f>-$C$3*C349/$C$4-$C$2/$C$4*E349</f>
        <v>-0.89255952908744951</v>
      </c>
    </row>
    <row r="350" spans="2:6" x14ac:dyDescent="0.25">
      <c r="B350" s="21">
        <f>B349+$C$7</f>
        <v>34.000000000000213</v>
      </c>
      <c r="C350" s="1">
        <f>C349+D349*$C$7</f>
        <v>50.804245676166168</v>
      </c>
      <c r="D350" s="1">
        <f>E350</f>
        <v>2.2018491046585806</v>
      </c>
      <c r="E350" s="1">
        <f>E349+F349*$C$7</f>
        <v>2.2018491046585806</v>
      </c>
      <c r="F350" s="1">
        <f>-$C$3*C350/$C$4-$C$2/$C$4*E350</f>
        <v>-0.89444415853703885</v>
      </c>
    </row>
    <row r="351" spans="2:6" x14ac:dyDescent="0.25">
      <c r="B351" s="21">
        <f>B350+$C$7</f>
        <v>34.100000000000215</v>
      </c>
      <c r="C351" s="1">
        <f>C350+D350*$C$7</f>
        <v>51.024430586632029</v>
      </c>
      <c r="D351" s="1">
        <f>E351</f>
        <v>2.1124046888048769</v>
      </c>
      <c r="E351" s="1">
        <f>E350+F350*$C$7</f>
        <v>2.1124046888048769</v>
      </c>
      <c r="F351" s="1">
        <f>-$C$3*C351/$C$4-$C$2/$C$4*E351</f>
        <v>-0.89617594470130624</v>
      </c>
    </row>
    <row r="352" spans="2:6" x14ac:dyDescent="0.25">
      <c r="B352" s="21">
        <f>B351+$C$7</f>
        <v>34.200000000000216</v>
      </c>
      <c r="C352" s="1">
        <f>C351+D351*$C$7</f>
        <v>51.235671055512519</v>
      </c>
      <c r="D352" s="1">
        <f>E352</f>
        <v>2.0227870943347463</v>
      </c>
      <c r="E352" s="1">
        <f>E351+F351*$C$7</f>
        <v>2.0227870943347463</v>
      </c>
      <c r="F352" s="1">
        <f>-$C$3*C352/$C$4-$C$2/$C$4*E352</f>
        <v>-0.89775490463579488</v>
      </c>
    </row>
    <row r="353" spans="2:6" x14ac:dyDescent="0.25">
      <c r="B353" s="21">
        <f>B352+$C$7</f>
        <v>34.300000000000217</v>
      </c>
      <c r="C353" s="1">
        <f>C352+D352*$C$7</f>
        <v>51.437949764945991</v>
      </c>
      <c r="D353" s="1">
        <f>E353</f>
        <v>1.9330116038711669</v>
      </c>
      <c r="E353" s="1">
        <f>E352+F352*$C$7</f>
        <v>1.9330116038711669</v>
      </c>
      <c r="F353" s="1">
        <f>-$C$3*C353/$C$4-$C$2/$C$4*E353</f>
        <v>-0.89918108083297521</v>
      </c>
    </row>
    <row r="354" spans="2:6" x14ac:dyDescent="0.25">
      <c r="B354" s="21">
        <f>B353+$C$7</f>
        <v>34.400000000000219</v>
      </c>
      <c r="C354" s="1">
        <f>C353+D353*$C$7</f>
        <v>51.631250925333106</v>
      </c>
      <c r="D354" s="1">
        <f>E354</f>
        <v>1.8430934957878693</v>
      </c>
      <c r="E354" s="1">
        <f>E353+F353*$C$7</f>
        <v>1.8430934957878693</v>
      </c>
      <c r="F354" s="1">
        <f>-$C$3*C354/$C$4-$C$2/$C$4*E354</f>
        <v>-0.90045454116428891</v>
      </c>
    </row>
    <row r="355" spans="2:6" x14ac:dyDescent="0.25">
      <c r="B355" s="21">
        <f>B354+$C$7</f>
        <v>34.50000000000022</v>
      </c>
      <c r="C355" s="1">
        <f>C354+D354*$C$7</f>
        <v>51.815560274911896</v>
      </c>
      <c r="D355" s="1">
        <f>E355</f>
        <v>1.7530480416714405</v>
      </c>
      <c r="E355" s="1">
        <f>E354+F354*$C$7</f>
        <v>1.7530480416714405</v>
      </c>
      <c r="F355" s="1">
        <f>-$C$3*C355/$C$4-$C$2/$C$4*E355</f>
        <v>-0.90157537881807959</v>
      </c>
    </row>
    <row r="356" spans="2:6" x14ac:dyDescent="0.25">
      <c r="B356" s="21">
        <f>B355+$C$7</f>
        <v>34.600000000000222</v>
      </c>
      <c r="C356" s="1">
        <f>C355+D355*$C$7</f>
        <v>51.990865079079036</v>
      </c>
      <c r="D356" s="1">
        <f>E356</f>
        <v>1.6628905037896324</v>
      </c>
      <c r="E356" s="1">
        <f>E355+F355*$C$7</f>
        <v>1.6628905037896324</v>
      </c>
      <c r="F356" s="1">
        <f>-$C$3*C356/$C$4-$C$2/$C$4*E356</f>
        <v>-0.90254371223342589</v>
      </c>
    </row>
    <row r="357" spans="2:6" x14ac:dyDescent="0.25">
      <c r="B357" s="21">
        <f>B356+$C$7</f>
        <v>34.700000000000223</v>
      </c>
      <c r="C357" s="1">
        <f>C356+D356*$C$7</f>
        <v>52.157154129458</v>
      </c>
      <c r="D357" s="1">
        <f>E357</f>
        <v>1.5726361325662899</v>
      </c>
      <c r="E357" s="1">
        <f>E356+F356*$C$7</f>
        <v>1.5726361325662899</v>
      </c>
      <c r="F357" s="1">
        <f>-$C$3*C357/$C$4-$C$2/$C$4*E357</f>
        <v>-0.90335968502990305</v>
      </c>
    </row>
    <row r="358" spans="2:6" x14ac:dyDescent="0.25">
      <c r="B358" s="21">
        <f>B357+$C$7</f>
        <v>34.800000000000225</v>
      </c>
      <c r="C358" s="1">
        <f>C357+D357*$C$7</f>
        <v>52.314417742714632</v>
      </c>
      <c r="D358" s="1">
        <f>E358</f>
        <v>1.4823001640632996</v>
      </c>
      <c r="E358" s="1">
        <f>E357+F357*$C$7</f>
        <v>1.4823001640632996</v>
      </c>
      <c r="F358" s="1">
        <f>-$C$3*C358/$C$4-$C$2/$C$4*E358</f>
        <v>-0.90402346593328209</v>
      </c>
    </row>
    <row r="359" spans="2:6" x14ac:dyDescent="0.25">
      <c r="B359" s="21">
        <f>B358+$C$7</f>
        <v>34.900000000000226</v>
      </c>
      <c r="C359" s="1">
        <f>C358+D358*$C$7</f>
        <v>52.462647759120962</v>
      </c>
      <c r="D359" s="1">
        <f>E359</f>
        <v>1.3918978174699714</v>
      </c>
      <c r="E359" s="1">
        <f>E358+F358*$C$7</f>
        <v>1.3918978174699714</v>
      </c>
      <c r="F359" s="1">
        <f>-$C$3*C359/$C$4-$C$2/$C$4*E359</f>
        <v>-0.90453524869719881</v>
      </c>
    </row>
    <row r="360" spans="2:6" x14ac:dyDescent="0.25">
      <c r="B360" s="21">
        <f>B359+$C$7</f>
        <v>35.000000000000227</v>
      </c>
      <c r="C360" s="1">
        <f>C359+D359*$C$7</f>
        <v>52.601837540867962</v>
      </c>
      <c r="D360" s="1">
        <f>E360</f>
        <v>1.3014442926002516</v>
      </c>
      <c r="E360" s="1">
        <f>E359+F359*$C$7</f>
        <v>1.3014442926002516</v>
      </c>
      <c r="F360" s="1">
        <f>-$C$3*C360/$C$4-$C$2/$C$4*E360</f>
        <v>-0.90489525202080479</v>
      </c>
    </row>
    <row r="361" spans="2:6" x14ac:dyDescent="0.25">
      <c r="B361" s="21">
        <f>B360+$C$7</f>
        <v>35.100000000000229</v>
      </c>
      <c r="C361" s="1">
        <f>C360+D360*$C$7</f>
        <v>52.73198197012799</v>
      </c>
      <c r="D361" s="1">
        <f>E361</f>
        <v>1.2109547673981711</v>
      </c>
      <c r="E361" s="1">
        <f>E360+F360*$C$7</f>
        <v>1.2109547673981711</v>
      </c>
      <c r="F361" s="1">
        <f>-$C$3*C361/$C$4-$C$2/$C$4*E361</f>
        <v>-0.90510371946242707</v>
      </c>
    </row>
    <row r="362" spans="2:6" x14ac:dyDescent="0.25">
      <c r="B362" s="21">
        <f>B361+$C$7</f>
        <v>35.20000000000023</v>
      </c>
      <c r="C362" s="1">
        <f>C361+D361*$C$7</f>
        <v>52.853077446867808</v>
      </c>
      <c r="D362" s="1">
        <f>E362</f>
        <v>1.1204443954519283</v>
      </c>
      <c r="E362" s="1">
        <f>E361+F361*$C$7</f>
        <v>1.1204443954519283</v>
      </c>
      <c r="F362" s="1">
        <f>-$C$3*C362/$C$4-$C$2/$C$4*E362</f>
        <v>-0.90516091934925536</v>
      </c>
    </row>
    <row r="363" spans="2:6" x14ac:dyDescent="0.25">
      <c r="B363" s="21">
        <f>B362+$C$7</f>
        <v>35.300000000000232</v>
      </c>
      <c r="C363" s="1">
        <f>C362+D362*$C$7</f>
        <v>52.965121886413002</v>
      </c>
      <c r="D363" s="1">
        <f>E363</f>
        <v>1.0299283035170028</v>
      </c>
      <c r="E363" s="1">
        <f>E362+F362*$C$7</f>
        <v>1.0299283035170028</v>
      </c>
      <c r="F363" s="1">
        <f>-$C$3*C363/$C$4-$C$2/$C$4*E363</f>
        <v>-0.90506714468308513</v>
      </c>
    </row>
    <row r="364" spans="2:6" x14ac:dyDescent="0.25">
      <c r="B364" s="21">
        <f>B363+$C$7</f>
        <v>35.400000000000233</v>
      </c>
      <c r="C364" s="1">
        <f>C363+D363*$C$7</f>
        <v>53.068114716764704</v>
      </c>
      <c r="D364" s="1">
        <f>E364</f>
        <v>0.93942158904869433</v>
      </c>
      <c r="E364" s="1">
        <f>E363+F363*$C$7</f>
        <v>0.93942158904869433</v>
      </c>
      <c r="F364" s="1">
        <f>-$C$3*C364/$C$4-$C$2/$C$4*E364</f>
        <v>-0.90482271304213358</v>
      </c>
    </row>
    <row r="365" spans="2:6" x14ac:dyDescent="0.25">
      <c r="B365" s="21">
        <f>B364+$C$7</f>
        <v>35.500000000000234</v>
      </c>
      <c r="C365" s="1">
        <f>C364+D364*$C$7</f>
        <v>53.16205687566957</v>
      </c>
      <c r="D365" s="1">
        <f>E365</f>
        <v>0.84893931774448095</v>
      </c>
      <c r="E365" s="1">
        <f>E364+F364*$C$7</f>
        <v>0.84893931774448095</v>
      </c>
      <c r="F365" s="1">
        <f>-$C$3*C365/$C$4-$C$2/$C$4*E365</f>
        <v>-0.90442796647895662</v>
      </c>
    </row>
    <row r="366" spans="2:6" x14ac:dyDescent="0.25">
      <c r="B366" s="21">
        <f>B365+$C$7</f>
        <v>35.600000000000236</v>
      </c>
      <c r="C366" s="1">
        <f>C365+D365*$C$7</f>
        <v>53.246950807444016</v>
      </c>
      <c r="D366" s="1">
        <f>E366</f>
        <v>0.75849652109658527</v>
      </c>
      <c r="E366" s="1">
        <f>E365+F365*$C$7</f>
        <v>0.75849652109658527</v>
      </c>
      <c r="F366" s="1">
        <f>-$C$3*C366/$C$4-$C$2/$C$4*E366</f>
        <v>-0.90388327141449298</v>
      </c>
    </row>
    <row r="367" spans="2:6" x14ac:dyDescent="0.25">
      <c r="B367" s="21">
        <f>B366+$C$7</f>
        <v>35.700000000000237</v>
      </c>
      <c r="C367" s="1">
        <f>C366+D366*$C$7</f>
        <v>53.322800459553676</v>
      </c>
      <c r="D367" s="1">
        <f>E367</f>
        <v>0.66810819395513599</v>
      </c>
      <c r="E367" s="1">
        <f>E366+F366*$C$7</f>
        <v>0.66810819395513599</v>
      </c>
      <c r="F367" s="1">
        <f>-$C$3*C367/$C$4-$C$2/$C$4*E367</f>
        <v>-0.90318901852825595</v>
      </c>
    </row>
    <row r="368" spans="2:6" x14ac:dyDescent="0.25">
      <c r="B368" s="21">
        <f>B367+$C$7</f>
        <v>35.800000000000239</v>
      </c>
      <c r="C368" s="1">
        <f>C367+D367*$C$7</f>
        <v>53.389611278949189</v>
      </c>
      <c r="D368" s="1">
        <f>E368</f>
        <v>0.57778929210231045</v>
      </c>
      <c r="E368" s="1">
        <f>E367+F367*$C$7</f>
        <v>0.57778929210231045</v>
      </c>
      <c r="F368" s="1">
        <f>-$C$3*C368/$C$4-$C$2/$C$4*E368</f>
        <v>-0.90234562264470319</v>
      </c>
    </row>
    <row r="369" spans="2:6" x14ac:dyDescent="0.25">
      <c r="B369" s="21">
        <f>B368+$C$7</f>
        <v>35.90000000000024</v>
      </c>
      <c r="C369" s="1">
        <f>C368+D368*$C$7</f>
        <v>53.447390208159419</v>
      </c>
      <c r="D369" s="1">
        <f>E369</f>
        <v>0.4875547298378401</v>
      </c>
      <c r="E369" s="1">
        <f>E368+F368*$C$7</f>
        <v>0.4875547298378401</v>
      </c>
      <c r="F369" s="1">
        <f>-$C$3*C369/$C$4-$C$2/$C$4*E369</f>
        <v>-0.90135352261581037</v>
      </c>
    </row>
    <row r="370" spans="2:6" x14ac:dyDescent="0.25">
      <c r="B370" s="21">
        <f>B369+$C$7</f>
        <v>36.000000000000242</v>
      </c>
      <c r="C370" s="1">
        <f>C369+D369*$C$7</f>
        <v>53.496145681143204</v>
      </c>
      <c r="D370" s="1">
        <f>E370</f>
        <v>0.39741937757625906</v>
      </c>
      <c r="E370" s="1">
        <f>E369+F369*$C$7</f>
        <v>0.39741937757625906</v>
      </c>
      <c r="F370" s="1">
        <f>-$C$3*C370/$C$4-$C$2/$C$4*E370</f>
        <v>-0.90021318119987237</v>
      </c>
    </row>
    <row r="371" spans="2:6" x14ac:dyDescent="0.25">
      <c r="B371" s="21">
        <f>B370+$C$7</f>
        <v>36.100000000000243</v>
      </c>
      <c r="C371" s="1">
        <f>C370+D370*$C$7</f>
        <v>53.53588761890083</v>
      </c>
      <c r="D371" s="1">
        <f>E371</f>
        <v>0.3073980594562718</v>
      </c>
      <c r="E371" s="1">
        <f>E370+F370*$C$7</f>
        <v>0.3073980594562718</v>
      </c>
      <c r="F371" s="1">
        <f>-$C$3*C371/$C$4-$C$2/$C$4*E371</f>
        <v>-0.89892508493656653</v>
      </c>
    </row>
    <row r="372" spans="2:6" x14ac:dyDescent="0.25">
      <c r="B372" s="21">
        <f>B371+$C$7</f>
        <v>36.200000000000244</v>
      </c>
      <c r="C372" s="1">
        <f>C371+D371*$C$7</f>
        <v>53.566627424846459</v>
      </c>
      <c r="D372" s="1">
        <f>E372</f>
        <v>0.21750555096261515</v>
      </c>
      <c r="E372" s="1">
        <f>E371+F371*$C$7</f>
        <v>0.21750555096261515</v>
      </c>
      <c r="F372" s="1">
        <f>-$C$3*C372/$C$4-$C$2/$C$4*E372</f>
        <v>-0.89748974401829762</v>
      </c>
    </row>
    <row r="373" spans="2:6" x14ac:dyDescent="0.25">
      <c r="B373" s="21">
        <f>B372+$C$7</f>
        <v>36.300000000000246</v>
      </c>
      <c r="C373" s="1">
        <f>C372+D372*$C$7</f>
        <v>53.58837797994272</v>
      </c>
      <c r="D373" s="1">
        <f>E373</f>
        <v>0.12775657656078537</v>
      </c>
      <c r="E373" s="1">
        <f>E372+F372*$C$7</f>
        <v>0.12775657656078537</v>
      </c>
      <c r="F373" s="1">
        <f>-$C$3*C373/$C$4-$C$2/$C$4*E373</f>
        <v>-0.89590769215786248</v>
      </c>
    </row>
    <row r="374" spans="2:6" x14ac:dyDescent="0.25">
      <c r="B374" s="21">
        <f>B373+$C$7</f>
        <v>36.400000000000247</v>
      </c>
      <c r="C374" s="1">
        <f>C373+D373*$C$7</f>
        <v>53.601153637598799</v>
      </c>
      <c r="D374" s="1">
        <f>E374</f>
        <v>3.8165807344999123E-2</v>
      </c>
      <c r="E374" s="1">
        <f>E373+F373*$C$7</f>
        <v>3.8165807344999123E-2</v>
      </c>
      <c r="F374" s="1">
        <f>-$C$3*C374/$C$4-$C$2/$C$4*E374</f>
        <v>-0.89417948645245504</v>
      </c>
    </row>
    <row r="375" spans="2:6" x14ac:dyDescent="0.25">
      <c r="B375" s="21">
        <f>B374+$C$7</f>
        <v>36.500000000000249</v>
      </c>
      <c r="C375" s="1">
        <f>C374+D374*$C$7</f>
        <v>53.6049702183333</v>
      </c>
      <c r="D375" s="1">
        <f>E375</f>
        <v>-5.1252141300246384E-2</v>
      </c>
      <c r="E375" s="1">
        <f>E374+F374*$C$7</f>
        <v>-5.1252141300246384E-2</v>
      </c>
      <c r="F375" s="1">
        <f>-$C$3*C375/$C$4-$C$2/$C$4*E375</f>
        <v>-0.89230570724404978</v>
      </c>
    </row>
    <row r="376" spans="2:6" x14ac:dyDescent="0.25">
      <c r="B376" s="21">
        <f>B375+$C$7</f>
        <v>36.60000000000025</v>
      </c>
      <c r="C376" s="1">
        <f>C375+D375*$C$7</f>
        <v>53.599845004203274</v>
      </c>
      <c r="D376" s="1">
        <f>E376</f>
        <v>-0.14048271202465137</v>
      </c>
      <c r="E376" s="1">
        <f>E375+F375*$C$7</f>
        <v>-0.14048271202465137</v>
      </c>
      <c r="F376" s="1">
        <f>-$C$3*C376/$C$4-$C$2/$C$4*E376</f>
        <v>-0.89028695797618729</v>
      </c>
    </row>
    <row r="377" spans="2:6" x14ac:dyDescent="0.25">
      <c r="B377" s="21">
        <f>B376+$C$7</f>
        <v>36.700000000000252</v>
      </c>
      <c r="C377" s="1">
        <f>C376+D376*$C$7</f>
        <v>53.585796733000812</v>
      </c>
      <c r="D377" s="1">
        <f>E377</f>
        <v>-0.22951140782227011</v>
      </c>
      <c r="E377" s="1">
        <f>E376+F376*$C$7</f>
        <v>-0.22951140782227011</v>
      </c>
      <c r="F377" s="1">
        <f>-$C$3*C377/$C$4-$C$2/$C$4*E377</f>
        <v>-0.88812386504719776</v>
      </c>
    </row>
    <row r="378" spans="2:6" x14ac:dyDescent="0.25">
      <c r="B378" s="21">
        <f>B377+$C$7</f>
        <v>36.800000000000253</v>
      </c>
      <c r="C378" s="1">
        <f>C377+D377*$C$7</f>
        <v>53.562845592218586</v>
      </c>
      <c r="D378" s="1">
        <f>E378</f>
        <v>-0.31832379432698987</v>
      </c>
      <c r="E378" s="1">
        <f>E377+F377*$C$7</f>
        <v>-0.31832379432698987</v>
      </c>
      <c r="F378" s="1">
        <f>-$C$3*C378/$C$4-$C$2/$C$4*E378</f>
        <v>-0.88581707765989171</v>
      </c>
    </row>
    <row r="379" spans="2:6" x14ac:dyDescent="0.25">
      <c r="B379" s="21">
        <f>B378+$C$7</f>
        <v>36.900000000000254</v>
      </c>
      <c r="C379" s="1">
        <f>C378+D378*$C$7</f>
        <v>53.531013212785886</v>
      </c>
      <c r="D379" s="1">
        <f>E379</f>
        <v>-0.40690550209297904</v>
      </c>
      <c r="E379" s="1">
        <f>E378+F378*$C$7</f>
        <v>-0.40690550209297904</v>
      </c>
      <c r="F379" s="1">
        <f>-$C$3*C379/$C$4-$C$2/$C$4*E379</f>
        <v>-0.88336726766775031</v>
      </c>
    </row>
    <row r="380" spans="2:6" x14ac:dyDescent="0.25">
      <c r="B380" s="21">
        <f>B379+$C$7</f>
        <v>37.000000000000256</v>
      </c>
      <c r="C380" s="1">
        <f>C379+D379*$C$7</f>
        <v>53.490322662576588</v>
      </c>
      <c r="D380" s="1">
        <f>E380</f>
        <v>-0.49524222885975411</v>
      </c>
      <c r="E380" s="1">
        <f>E379+F379*$C$7</f>
        <v>-0.49524222885975411</v>
      </c>
      <c r="F380" s="1">
        <f>-$C$3*C380/$C$4-$C$2/$C$4*E380</f>
        <v>-0.88077512941764846</v>
      </c>
    </row>
    <row r="381" spans="2:6" x14ac:dyDescent="0.25">
      <c r="B381" s="21">
        <f>B380+$C$7</f>
        <v>37.100000000000257</v>
      </c>
      <c r="C381" s="1">
        <f>C380+D380*$C$7</f>
        <v>53.44079843969061</v>
      </c>
      <c r="D381" s="1">
        <f>E381</f>
        <v>-0.58331974180151902</v>
      </c>
      <c r="E381" s="1">
        <f>E380+F380*$C$7</f>
        <v>-0.58331974180151902</v>
      </c>
      <c r="F381" s="1">
        <f>-$C$3*C381/$C$4-$C$2/$C$4*E381</f>
        <v>-0.87804137958914397</v>
      </c>
    </row>
    <row r="382" spans="2:6" x14ac:dyDescent="0.25">
      <c r="B382" s="21">
        <f>B381+$C$7</f>
        <v>37.200000000000259</v>
      </c>
      <c r="C382" s="1">
        <f>C381+D381*$C$7</f>
        <v>53.382466465510461</v>
      </c>
      <c r="D382" s="1">
        <f>E382</f>
        <v>-0.67112387976043342</v>
      </c>
      <c r="E382" s="1">
        <f>E381+F381*$C$7</f>
        <v>-0.67112387976043342</v>
      </c>
      <c r="F382" s="1">
        <f>-$C$3*C382/$C$4-$C$2/$C$4*E382</f>
        <v>-0.87516675703036495</v>
      </c>
    </row>
    <row r="383" spans="2:6" x14ac:dyDescent="0.25">
      <c r="B383" s="21">
        <f>B382+$C$7</f>
        <v>37.30000000000026</v>
      </c>
      <c r="C383" s="1">
        <f>C382+D382*$C$7</f>
        <v>53.315354077534415</v>
      </c>
      <c r="D383" s="1">
        <f>E383</f>
        <v>-0.75864055546346987</v>
      </c>
      <c r="E383" s="1">
        <f>E382+F382*$C$7</f>
        <v>-0.75864055546346987</v>
      </c>
      <c r="F383" s="1">
        <f>-$C$3*C383/$C$4-$C$2/$C$4*E383</f>
        <v>-0.87215202259053182</v>
      </c>
    </row>
    <row r="384" spans="2:6" x14ac:dyDescent="0.25">
      <c r="B384" s="21">
        <f>B383+$C$7</f>
        <v>37.400000000000261</v>
      </c>
      <c r="C384" s="1">
        <f>C383+D383*$C$7</f>
        <v>53.239490021988068</v>
      </c>
      <c r="D384" s="1">
        <f>E384</f>
        <v>-0.84585575772252308</v>
      </c>
      <c r="E384" s="1">
        <f>E383+F383*$C$7</f>
        <v>-0.84585575772252308</v>
      </c>
      <c r="F384" s="1">
        <f>-$C$3*C384/$C$4-$C$2/$C$4*E384</f>
        <v>-0.86899795894914655</v>
      </c>
    </row>
    <row r="385" spans="2:6" x14ac:dyDescent="0.25">
      <c r="B385" s="21">
        <f>B384+$C$7</f>
        <v>37.500000000000263</v>
      </c>
      <c r="C385" s="1">
        <f>C384+D384*$C$7</f>
        <v>53.154904446215816</v>
      </c>
      <c r="D385" s="1">
        <f>E385</f>
        <v>-0.93275555361743778</v>
      </c>
      <c r="E385" s="1">
        <f>E384+F384*$C$7</f>
        <v>-0.93275555361743778</v>
      </c>
      <c r="F385" s="1">
        <f>-$C$3*C385/$C$4-$C$2/$C$4*E385</f>
        <v>-0.86570537044188578</v>
      </c>
    </row>
    <row r="386" spans="2:6" x14ac:dyDescent="0.25">
      <c r="B386" s="21">
        <f>B385+$C$7</f>
        <v>37.600000000000264</v>
      </c>
      <c r="C386" s="1">
        <f>C385+D385*$C$7</f>
        <v>53.061628890854074</v>
      </c>
      <c r="D386" s="1">
        <f>E386</f>
        <v>-1.0193260906616264</v>
      </c>
      <c r="E386" s="1">
        <f>E385+F385*$C$7</f>
        <v>-1.0193260906616264</v>
      </c>
      <c r="F386" s="1">
        <f>-$C$3*C386/$C$4-$C$2/$C$4*E386</f>
        <v>-0.86227508288323274</v>
      </c>
    </row>
    <row r="387" spans="2:6" x14ac:dyDescent="0.25">
      <c r="B387" s="21">
        <f>B386+$C$7</f>
        <v>37.700000000000266</v>
      </c>
      <c r="C387" s="1">
        <f>C386+D386*$C$7</f>
        <v>52.959696281787913</v>
      </c>
      <c r="D387" s="1">
        <f>E387</f>
        <v>-1.1055535989499496</v>
      </c>
      <c r="E387" s="1">
        <f>E386+F386*$C$7</f>
        <v>-1.1055535989499496</v>
      </c>
      <c r="F387" s="1">
        <f>-$C$3*C387/$C$4-$C$2/$C$4*E387</f>
        <v>-0.85870794338588308</v>
      </c>
    </row>
    <row r="388" spans="2:6" x14ac:dyDescent="0.25">
      <c r="B388" s="21">
        <f>B387+$C$7</f>
        <v>37.800000000000267</v>
      </c>
      <c r="C388" s="1">
        <f>C387+D387*$C$7</f>
        <v>52.849140921892918</v>
      </c>
      <c r="D388" s="1">
        <f>E388</f>
        <v>-1.191424393288538</v>
      </c>
      <c r="E388" s="1">
        <f>E387+F387*$C$7</f>
        <v>-1.191424393288538</v>
      </c>
      <c r="F388" s="1">
        <f>-$C$3*C388/$C$4-$C$2/$C$4*E388</f>
        <v>-0.85500482017696378</v>
      </c>
    </row>
    <row r="389" spans="2:6" x14ac:dyDescent="0.25">
      <c r="B389" s="21">
        <f>B388+$C$7</f>
        <v>37.900000000000269</v>
      </c>
      <c r="C389" s="1">
        <f>C388+D388*$C$7</f>
        <v>52.729998482564064</v>
      </c>
      <c r="D389" s="1">
        <f>E389</f>
        <v>-1.2769248753062343</v>
      </c>
      <c r="E389" s="1">
        <f>E388+F388*$C$7</f>
        <v>-1.2769248753062343</v>
      </c>
      <c r="F389" s="1">
        <f>-$C$3*C389/$C$4-$C$2/$C$4*E389</f>
        <v>-0.85116660241109943</v>
      </c>
    </row>
    <row r="390" spans="2:6" x14ac:dyDescent="0.25">
      <c r="B390" s="21">
        <f>B389+$C$7</f>
        <v>38.00000000000027</v>
      </c>
      <c r="C390" s="1">
        <f>C389+D389*$C$7</f>
        <v>52.60230599503344</v>
      </c>
      <c r="D390" s="1">
        <f>E390</f>
        <v>-1.3620415355473443</v>
      </c>
      <c r="E390" s="1">
        <f>E389+F389*$C$7</f>
        <v>-1.3620415355473443</v>
      </c>
      <c r="F390" s="1">
        <f>-$C$3*C390/$C$4-$C$2/$C$4*E390</f>
        <v>-0.84719419998036494</v>
      </c>
    </row>
    <row r="391" spans="2:6" x14ac:dyDescent="0.25">
      <c r="B391" s="21">
        <f>B390+$C$7</f>
        <v>38.100000000000271</v>
      </c>
      <c r="C391" s="1">
        <f>C390+D390*$C$7</f>
        <v>52.466101841478704</v>
      </c>
      <c r="D391" s="1">
        <f>E391</f>
        <v>-1.4467609555453809</v>
      </c>
      <c r="E391" s="1">
        <f>E390+F390*$C$7</f>
        <v>-1.4467609555453809</v>
      </c>
      <c r="F391" s="1">
        <f>-$C$3*C391/$C$4-$C$2/$C$4*E391</f>
        <v>-0.8430885433211619</v>
      </c>
    </row>
    <row r="392" spans="2:6" x14ac:dyDescent="0.25">
      <c r="B392" s="21">
        <f>B391+$C$7</f>
        <v>38.200000000000273</v>
      </c>
      <c r="C392" s="1">
        <f>C391+D391*$C$7</f>
        <v>52.321425745924167</v>
      </c>
      <c r="D392" s="1">
        <f>E392</f>
        <v>-1.5310698098774971</v>
      </c>
      <c r="E392" s="1">
        <f>E391+F391*$C$7</f>
        <v>-1.5310698098774971</v>
      </c>
      <c r="F392" s="1">
        <f>-$C$3*C392/$C$4-$C$2/$C$4*E392</f>
        <v>-0.83885058321805706</v>
      </c>
    </row>
    <row r="393" spans="2:6" x14ac:dyDescent="0.25">
      <c r="B393" s="21">
        <f>B392+$C$7</f>
        <v>38.300000000000274</v>
      </c>
      <c r="C393" s="1">
        <f>C392+D392*$C$7</f>
        <v>52.168318764936416</v>
      </c>
      <c r="D393" s="1">
        <f>E393</f>
        <v>-1.6149548681993027</v>
      </c>
      <c r="E393" s="1">
        <f>E392+F392*$C$7</f>
        <v>-1.6149548681993027</v>
      </c>
      <c r="F393" s="1">
        <f>-$C$3*C393/$C$4-$C$2/$C$4*E393</f>
        <v>-0.83448129060462217</v>
      </c>
    </row>
    <row r="394" spans="2:6" x14ac:dyDescent="0.25">
      <c r="B394" s="21">
        <f>B393+$C$7</f>
        <v>38.400000000000276</v>
      </c>
      <c r="C394" s="1">
        <f>C393+D393*$C$7</f>
        <v>52.006823278116485</v>
      </c>
      <c r="D394" s="1">
        <f>E394</f>
        <v>-1.698402997259765</v>
      </c>
      <c r="E394" s="1">
        <f>E393+F393*$C$7</f>
        <v>-1.698402997259765</v>
      </c>
      <c r="F394" s="1">
        <f>-$C$3*C394/$C$4-$C$2/$C$4*E394</f>
        <v>-0.82998165636131316</v>
      </c>
    </row>
    <row r="395" spans="2:6" x14ac:dyDescent="0.25">
      <c r="B395" s="21">
        <f>B394+$C$7</f>
        <v>38.500000000000277</v>
      </c>
      <c r="C395" s="1">
        <f>C394+D394*$C$7</f>
        <v>51.836982978390509</v>
      </c>
      <c r="D395" s="1">
        <f>E395</f>
        <v>-1.7814011628958963</v>
      </c>
      <c r="E395" s="1">
        <f>E394+F394*$C$7</f>
        <v>-1.7814011628958963</v>
      </c>
      <c r="F395" s="1">
        <f>-$C$3*C395/$C$4-$C$2/$C$4*E395</f>
        <v>-0.82535269111043075</v>
      </c>
    </row>
    <row r="396" spans="2:6" x14ac:dyDescent="0.25">
      <c r="B396" s="21">
        <f>B395+$C$7</f>
        <v>38.600000000000279</v>
      </c>
      <c r="C396" s="1">
        <f>C395+D395*$C$7</f>
        <v>51.658842862100919</v>
      </c>
      <c r="D396" s="1">
        <f>E396</f>
        <v>-1.8639364320069394</v>
      </c>
      <c r="E396" s="1">
        <f>E395+F395*$C$7</f>
        <v>-1.8639364320069394</v>
      </c>
      <c r="F396" s="1">
        <f>-$C$3*C396/$C$4-$C$2/$C$4*E396</f>
        <v>-0.82059542500819826</v>
      </c>
    </row>
    <row r="397" spans="2:6" x14ac:dyDescent="0.25">
      <c r="B397" s="21">
        <f>B396+$C$7</f>
        <v>38.70000000000028</v>
      </c>
      <c r="C397" s="1">
        <f>C396+D396*$C$7</f>
        <v>51.472449218900223</v>
      </c>
      <c r="D397" s="1">
        <f>E397</f>
        <v>-1.9459959745077593</v>
      </c>
      <c r="E397" s="1">
        <f>E396+F396*$C$7</f>
        <v>-1.9459959745077593</v>
      </c>
      <c r="F397" s="1">
        <f>-$C$3*C397/$C$4-$C$2/$C$4*E397</f>
        <v>-0.81571090753400233</v>
      </c>
    </row>
    <row r="398" spans="2:6" x14ac:dyDescent="0.25">
      <c r="B398" s="21">
        <f>B397+$C$7</f>
        <v>38.800000000000281</v>
      </c>
      <c r="C398" s="1">
        <f>C397+D397*$C$7</f>
        <v>51.277849621449448</v>
      </c>
      <c r="D398" s="1">
        <f>E398</f>
        <v>-2.0275670652611595</v>
      </c>
      <c r="E398" s="1">
        <f>E397+F397*$C$7</f>
        <v>-2.0275670652611595</v>
      </c>
      <c r="F398" s="1">
        <f>-$C$3*C398/$C$4-$C$2/$C$4*E398</f>
        <v>-0.81070020727683234</v>
      </c>
    </row>
    <row r="399" spans="2:6" x14ac:dyDescent="0.25">
      <c r="B399" s="21">
        <f>B398+$C$7</f>
        <v>38.900000000000283</v>
      </c>
      <c r="C399" s="1">
        <f>C398+D398*$C$7</f>
        <v>51.075092914923331</v>
      </c>
      <c r="D399" s="1">
        <f>E399</f>
        <v>-2.1086370859888426</v>
      </c>
      <c r="E399" s="1">
        <f>E398+F398*$C$7</f>
        <v>-2.1086370859888426</v>
      </c>
      <c r="F399" s="1">
        <f>-$C$3*C399/$C$4-$C$2/$C$4*E399</f>
        <v>-0.80556441171896409</v>
      </c>
    </row>
    <row r="400" spans="2:6" x14ac:dyDescent="0.25">
      <c r="B400" s="21">
        <f>B399+$C$7</f>
        <v>39.000000000000284</v>
      </c>
      <c r="C400" s="1">
        <f>C399+D399*$C$7</f>
        <v>50.864229206324445</v>
      </c>
      <c r="D400" s="1">
        <f>E400</f>
        <v>-2.189193527160739</v>
      </c>
      <c r="E400" s="1">
        <f>E399+F399*$C$7</f>
        <v>-2.189193527160739</v>
      </c>
      <c r="F400" s="1">
        <f>-$C$3*C400/$C$4-$C$2/$C$4*E400</f>
        <v>-0.80030462701692473</v>
      </c>
    </row>
    <row r="401" spans="2:6" x14ac:dyDescent="0.25">
      <c r="B401" s="21">
        <f>B400+$C$7</f>
        <v>39.100000000000286</v>
      </c>
      <c r="C401" s="1">
        <f>C400+D400*$C$7</f>
        <v>50.645309853608374</v>
      </c>
      <c r="D401" s="1">
        <f>E401</f>
        <v>-2.2692239898624313</v>
      </c>
      <c r="E401" s="1">
        <f>E400+F400*$C$7</f>
        <v>-2.2692239898624313</v>
      </c>
      <c r="F401" s="1">
        <f>-$C$3*C401/$C$4-$C$2/$C$4*E401</f>
        <v>-0.7949219777797869</v>
      </c>
    </row>
    <row r="402" spans="2:6" x14ac:dyDescent="0.25">
      <c r="B402" s="21">
        <f>B401+$C$7</f>
        <v>39.200000000000287</v>
      </c>
      <c r="C402" s="1">
        <f>C401+D401*$C$7</f>
        <v>50.418387454622135</v>
      </c>
      <c r="D402" s="1">
        <f>E402</f>
        <v>-2.3487161876404099</v>
      </c>
      <c r="E402" s="1">
        <f>E401+F401*$C$7</f>
        <v>-2.3487161876404099</v>
      </c>
      <c r="F402" s="1">
        <f>-$C$3*C402/$C$4-$C$2/$C$4*E402</f>
        <v>-0.78941760684482687</v>
      </c>
    </row>
    <row r="403" spans="2:6" x14ac:dyDescent="0.25">
      <c r="B403" s="21">
        <f>B402+$C$7</f>
        <v>39.300000000000288</v>
      </c>
      <c r="C403" s="1">
        <f>C402+D402*$C$7</f>
        <v>50.183515835858095</v>
      </c>
      <c r="D403" s="1">
        <f>E403</f>
        <v>-2.4276579483248928</v>
      </c>
      <c r="E403" s="1">
        <f>E402+F402*$C$7</f>
        <v>-2.4276579483248928</v>
      </c>
      <c r="F403" s="1">
        <f>-$C$3*C403/$C$4-$C$2/$C$4*E403</f>
        <v>-0.78379267505059558</v>
      </c>
    </row>
    <row r="404" spans="2:6" x14ac:dyDescent="0.25">
      <c r="B404" s="21">
        <f>B403+$C$7</f>
        <v>39.40000000000029</v>
      </c>
      <c r="C404" s="1">
        <f>C403+D403*$C$7</f>
        <v>49.940750041025609</v>
      </c>
      <c r="D404" s="1">
        <f>E404</f>
        <v>-2.5060372158299522</v>
      </c>
      <c r="E404" s="1">
        <f>E403+F403*$C$7</f>
        <v>-2.5060372158299522</v>
      </c>
      <c r="F404" s="1">
        <f>-$C$3*C404/$C$4-$C$2/$C$4*E404</f>
        <v>-0.77804836100744468</v>
      </c>
    </row>
    <row r="405" spans="2:6" x14ac:dyDescent="0.25">
      <c r="B405" s="21">
        <f>B404+$C$7</f>
        <v>39.500000000000291</v>
      </c>
      <c r="C405" s="1">
        <f>C404+D404*$C$7</f>
        <v>49.690146319442611</v>
      </c>
      <c r="D405" s="1">
        <f>E405</f>
        <v>-2.5838420519306968</v>
      </c>
      <c r="E405" s="1">
        <f>E404+F404*$C$7</f>
        <v>-2.5838420519306968</v>
      </c>
      <c r="F405" s="1">
        <f>-$C$3*C405/$C$4-$C$2/$C$4*E405</f>
        <v>-0.77218586086554519</v>
      </c>
    </row>
    <row r="406" spans="2:6" x14ac:dyDescent="0.25">
      <c r="B406" s="21">
        <f>B405+$C$7</f>
        <v>39.600000000000293</v>
      </c>
      <c r="C406" s="1">
        <f>C405+D405*$C$7</f>
        <v>49.431762114249544</v>
      </c>
      <c r="D406" s="1">
        <f>E406</f>
        <v>-2.6610606380172515</v>
      </c>
      <c r="E406" s="1">
        <f>E405+F405*$C$7</f>
        <v>-2.6610606380172515</v>
      </c>
      <c r="F406" s="1">
        <f>-$C$3*C406/$C$4-$C$2/$C$4*E406</f>
        <v>-0.76620638808045216</v>
      </c>
    </row>
    <row r="407" spans="2:6" x14ac:dyDescent="0.25">
      <c r="B407" s="21">
        <f>B406+$C$7</f>
        <v>39.700000000000294</v>
      </c>
      <c r="C407" s="1">
        <f>C406+D406*$C$7</f>
        <v>49.165656050447822</v>
      </c>
      <c r="D407" s="1">
        <f>E407</f>
        <v>-2.7376812768252967</v>
      </c>
      <c r="E407" s="1">
        <f>E406+F406*$C$7</f>
        <v>-2.7376812768252967</v>
      </c>
      <c r="F407" s="1">
        <f>-$C$3*C407/$C$4-$C$2/$C$4*E407</f>
        <v>-0.76011117317624899</v>
      </c>
    </row>
    <row r="408" spans="2:6" x14ac:dyDescent="0.25">
      <c r="B408" s="21">
        <f>B407+$C$7</f>
        <v>39.800000000000296</v>
      </c>
      <c r="C408" s="1">
        <f>C407+D407*$C$7</f>
        <v>48.891887922765292</v>
      </c>
      <c r="D408" s="1">
        <f>E408</f>
        <v>-2.8136923941429215</v>
      </c>
      <c r="E408" s="1">
        <f>E407+F407*$C$7</f>
        <v>-2.8136923941429215</v>
      </c>
      <c r="F408" s="1">
        <f>-$C$3*C408/$C$4-$C$2/$C$4*E408</f>
        <v>-0.75390146350632503</v>
      </c>
    </row>
    <row r="409" spans="2:6" x14ac:dyDescent="0.25">
      <c r="B409" s="21">
        <f>B408+$C$7</f>
        <v>39.900000000000297</v>
      </c>
      <c r="C409" s="1">
        <f>C408+D408*$C$7</f>
        <v>48.610518683351003</v>
      </c>
      <c r="D409" s="1">
        <f>E409</f>
        <v>-2.8890825404935541</v>
      </c>
      <c r="E409" s="1">
        <f>E408+F408*$C$7</f>
        <v>-2.8890825404935541</v>
      </c>
      <c r="F409" s="1">
        <f>-$C$3*C409/$C$4-$C$2/$C$4*E409</f>
        <v>-0.74757852301182304</v>
      </c>
    </row>
    <row r="410" spans="2:6" x14ac:dyDescent="0.25">
      <c r="B410" s="21">
        <f>B409+$C$7</f>
        <v>40.000000000000298</v>
      </c>
      <c r="C410" s="1">
        <f>C409+D409*$C$7</f>
        <v>48.32161042930165</v>
      </c>
      <c r="D410" s="1">
        <f>E410</f>
        <v>-2.9638403927947365</v>
      </c>
      <c r="E410" s="1">
        <f>E409+F409*$C$7</f>
        <v>-2.9638403927947365</v>
      </c>
      <c r="F410" s="1">
        <f>-$C$3*C410/$C$4-$C$2/$C$4*E410</f>
        <v>-0.7411436319778083</v>
      </c>
    </row>
    <row r="411" spans="2:6" x14ac:dyDescent="0.25">
      <c r="B411" s="21">
        <f>B410+$C$7</f>
        <v>40.1000000000003</v>
      </c>
      <c r="C411" s="1">
        <f>C410+D410*$C$7</f>
        <v>48.025226390022176</v>
      </c>
      <c r="D411" s="1">
        <f>E411</f>
        <v>-3.0379547559925175</v>
      </c>
      <c r="E411" s="1">
        <f>E410+F410*$C$7</f>
        <v>-3.0379547559925175</v>
      </c>
      <c r="F411" s="1">
        <f>-$C$3*C411/$C$4-$C$2/$C$4*E411</f>
        <v>-0.73459808678719851</v>
      </c>
    </row>
    <row r="412" spans="2:6" x14ac:dyDescent="0.25">
      <c r="B412" s="21">
        <f>B411+$C$7</f>
        <v>40.200000000000301</v>
      </c>
      <c r="C412" s="1">
        <f>C411+D411*$C$7</f>
        <v>47.721430914422925</v>
      </c>
      <c r="D412" s="1">
        <f>E412</f>
        <v>-3.1114145646712372</v>
      </c>
      <c r="E412" s="1">
        <f>E411+F411*$C$7</f>
        <v>-3.1114145646712372</v>
      </c>
      <c r="F412" s="1">
        <f>-$C$3*C412/$C$4-$C$2/$C$4*E412</f>
        <v>-0.7279431996725052</v>
      </c>
    </row>
    <row r="413" spans="2:6" x14ac:dyDescent="0.25">
      <c r="B413" s="21">
        <f>B412+$C$7</f>
        <v>40.300000000000303</v>
      </c>
      <c r="C413" s="1">
        <f>C412+D412*$C$7</f>
        <v>47.410289457955798</v>
      </c>
      <c r="D413" s="1">
        <f>E413</f>
        <v>-3.1842088846384877</v>
      </c>
      <c r="E413" s="1">
        <f>E412+F412*$C$7</f>
        <v>-3.1842088846384877</v>
      </c>
      <c r="F413" s="1">
        <f>-$C$3*C413/$C$4-$C$2/$C$4*E413</f>
        <v>-0.72118029846542941</v>
      </c>
    </row>
    <row r="414" spans="2:6" x14ac:dyDescent="0.25">
      <c r="B414" s="21">
        <f>B413+$C$7</f>
        <v>40.400000000000304</v>
      </c>
      <c r="C414" s="1">
        <f>C413+D413*$C$7</f>
        <v>47.09186856949195</v>
      </c>
      <c r="D414" s="1">
        <f>E414</f>
        <v>-3.2563269144850309</v>
      </c>
      <c r="E414" s="1">
        <f>E413+F413*$C$7</f>
        <v>-3.2563269144850309</v>
      </c>
      <c r="F414" s="1">
        <f>-$C$3*C414/$C$4-$C$2/$C$4*E414</f>
        <v>-0.71431072634435688</v>
      </c>
    </row>
    <row r="415" spans="2:6" x14ac:dyDescent="0.25">
      <c r="B415" s="21">
        <f>B414+$C$7</f>
        <v>40.500000000000306</v>
      </c>
      <c r="C415" s="1">
        <f>C414+D414*$C$7</f>
        <v>46.766235878043446</v>
      </c>
      <c r="D415" s="1">
        <f>E415</f>
        <v>-3.3277579871194667</v>
      </c>
      <c r="E415" s="1">
        <f>E414+F414*$C$7</f>
        <v>-3.3277579871194667</v>
      </c>
      <c r="F415" s="1">
        <f>-$C$3*C415/$C$4-$C$2/$C$4*E415</f>
        <v>-0.70733584157980234</v>
      </c>
    </row>
    <row r="416" spans="2:6" x14ac:dyDescent="0.25">
      <c r="B416" s="21">
        <f>B415+$C$7</f>
        <v>40.600000000000307</v>
      </c>
      <c r="C416" s="1">
        <f>C415+D415*$C$7</f>
        <v>46.433460079331496</v>
      </c>
      <c r="D416" s="1">
        <f>E416</f>
        <v>-3.3984915712774471</v>
      </c>
      <c r="E416" s="1">
        <f>E415+F415*$C$7</f>
        <v>-3.3984915712774471</v>
      </c>
      <c r="F416" s="1">
        <f>-$C$3*C416/$C$4-$C$2/$C$4*E416</f>
        <v>-0.70025701727784684</v>
      </c>
    </row>
    <row r="417" spans="2:6" x14ac:dyDescent="0.25">
      <c r="B417" s="21">
        <f>B416+$C$7</f>
        <v>40.700000000000308</v>
      </c>
      <c r="C417" s="1">
        <f>C416+D416*$C$7</f>
        <v>46.093610922203752</v>
      </c>
      <c r="D417" s="1">
        <f>E417</f>
        <v>-3.4685172730052316</v>
      </c>
      <c r="E417" s="1">
        <f>E416+F416*$C$7</f>
        <v>-3.4685172730052316</v>
      </c>
      <c r="F417" s="1">
        <f>-$C$3*C417/$C$4-$C$2/$C$4*E417</f>
        <v>-0.69307564112161579</v>
      </c>
    </row>
    <row r="418" spans="2:6" x14ac:dyDescent="0.25">
      <c r="B418" s="21">
        <f>B417+$C$7</f>
        <v>40.80000000000031</v>
      </c>
      <c r="C418" s="1">
        <f>C417+D417*$C$7</f>
        <v>45.746759194903227</v>
      </c>
      <c r="D418" s="1">
        <f>E418</f>
        <v>-3.5378248371173933</v>
      </c>
      <c r="E418" s="1">
        <f>E417+F417*$C$7</f>
        <v>-3.5378248371173933</v>
      </c>
      <c r="F418" s="1">
        <f>-$C$3*C418/$C$4-$C$2/$C$4*E418</f>
        <v>-0.68579311511084362</v>
      </c>
    </row>
    <row r="419" spans="2:6" x14ac:dyDescent="0.25">
      <c r="B419" s="21">
        <f>B418+$C$7</f>
        <v>40.900000000000311</v>
      </c>
      <c r="C419" s="1">
        <f>C418+D418*$C$7</f>
        <v>45.392976711191487</v>
      </c>
      <c r="D419" s="1">
        <f>E419</f>
        <v>-3.6064041486284775</v>
      </c>
      <c r="E419" s="1">
        <f>E418+F418*$C$7</f>
        <v>-3.6064041486284775</v>
      </c>
      <c r="F419" s="1">
        <f>-$C$3*C419/$C$4-$C$2/$C$4*E419</f>
        <v>-0.67841085529957446</v>
      </c>
    </row>
    <row r="420" spans="2:6" x14ac:dyDescent="0.25">
      <c r="B420" s="21">
        <f>B419+$C$7</f>
        <v>41.000000000000313</v>
      </c>
      <c r="C420" s="1">
        <f>C419+D419*$C$7</f>
        <v>45.032336296328637</v>
      </c>
      <c r="D420" s="1">
        <f>E420</f>
        <v>-3.6742452341584348</v>
      </c>
      <c r="E420" s="1">
        <f>E419+F419*$C$7</f>
        <v>-3.6742452341584348</v>
      </c>
      <c r="F420" s="1">
        <f>-$C$3*C420/$C$4-$C$2/$C$4*E420</f>
        <v>-0.67093029153204453</v>
      </c>
    </row>
    <row r="421" spans="2:6" x14ac:dyDescent="0.25">
      <c r="B421" s="21">
        <f>B420+$C$7</f>
        <v>41.100000000000314</v>
      </c>
      <c r="C421" s="1">
        <f>C420+D420*$C$7</f>
        <v>44.664911772912795</v>
      </c>
      <c r="D421" s="1">
        <f>E421</f>
        <v>-3.7413382633116394</v>
      </c>
      <c r="E421" s="1">
        <f>E420+F420*$C$7</f>
        <v>-3.7413382633116394</v>
      </c>
      <c r="F421" s="1">
        <f>-$C$3*C421/$C$4-$C$2/$C$4*E421</f>
        <v>-0.66335286717679454</v>
      </c>
    </row>
    <row r="422" spans="2:6" x14ac:dyDescent="0.25">
      <c r="B422" s="21">
        <f>B421+$C$7</f>
        <v>41.200000000000315</v>
      </c>
      <c r="C422" s="1">
        <f>C421+D421*$C$7</f>
        <v>44.290777946581628</v>
      </c>
      <c r="D422" s="1">
        <f>E422</f>
        <v>-3.8076735500293188</v>
      </c>
      <c r="E422" s="1">
        <f>E421+F421*$C$7</f>
        <v>-3.8076735500293188</v>
      </c>
      <c r="F422" s="1">
        <f>-$C$3*C422/$C$4-$C$2/$C$4*E422</f>
        <v>-0.65568003885905846</v>
      </c>
    </row>
    <row r="423" spans="2:6" x14ac:dyDescent="0.25">
      <c r="B423" s="21">
        <f>B422+$C$7</f>
        <v>41.300000000000317</v>
      </c>
      <c r="C423" s="1">
        <f>C422+D422*$C$7</f>
        <v>43.910010591578697</v>
      </c>
      <c r="D423" s="1">
        <f>E423</f>
        <v>-3.8732415539152245</v>
      </c>
      <c r="E423" s="1">
        <f>E422+F422*$C$7</f>
        <v>-3.8732415539152245</v>
      </c>
      <c r="F423" s="1">
        <f>-$C$3*C423/$C$4-$C$2/$C$4*E423</f>
        <v>-0.64791327619148187</v>
      </c>
    </row>
    <row r="424" spans="2:6" x14ac:dyDescent="0.25">
      <c r="B424" s="21">
        <f>B423+$C$7</f>
        <v>41.400000000000318</v>
      </c>
      <c r="C424" s="1">
        <f>C423+D423*$C$7</f>
        <v>43.522686436187172</v>
      </c>
      <c r="D424" s="1">
        <f>E424</f>
        <v>-3.9380328815343728</v>
      </c>
      <c r="E424" s="1">
        <f>E423+F423*$C$7</f>
        <v>-3.9380328815343728</v>
      </c>
      <c r="F424" s="1">
        <f>-$C$3*C424/$C$4-$C$2/$C$4*E424</f>
        <v>-0.64005406150320809</v>
      </c>
    </row>
    <row r="425" spans="2:6" x14ac:dyDescent="0.25">
      <c r="B425" s="21">
        <f>B424+$C$7</f>
        <v>41.50000000000032</v>
      </c>
      <c r="C425" s="1">
        <f>C424+D424*$C$7</f>
        <v>43.128883148033736</v>
      </c>
      <c r="D425" s="1">
        <f>E425</f>
        <v>-4.0020382876846936</v>
      </c>
      <c r="E425" s="1">
        <f>E424+F424*$C$7</f>
        <v>-4.0020382876846936</v>
      </c>
      <c r="F425" s="1">
        <f>-$C$3*C425/$C$4-$C$2/$C$4*E425</f>
        <v>-0.63210388956739394</v>
      </c>
    </row>
    <row r="426" spans="2:6" x14ac:dyDescent="0.25">
      <c r="B426" s="21">
        <f>B425+$C$7</f>
        <v>41.600000000000321</v>
      </c>
      <c r="C426" s="1">
        <f>C425+D425*$C$7</f>
        <v>42.728679319265268</v>
      </c>
      <c r="D426" s="1">
        <f>E426</f>
        <v>-4.0652486766414331</v>
      </c>
      <c r="E426" s="1">
        <f>E425+F425*$C$7</f>
        <v>-4.0652486766414331</v>
      </c>
      <c r="F426" s="1">
        <f>-$C$3*C426/$C$4-$C$2/$C$4*E426</f>
        <v>-0.62406426732719011</v>
      </c>
    </row>
    <row r="427" spans="2:6" x14ac:dyDescent="0.25">
      <c r="B427" s="21">
        <f>B426+$C$7</f>
        <v>41.700000000000323</v>
      </c>
      <c r="C427" s="1">
        <f>C426+D426*$C$7</f>
        <v>42.322154451601122</v>
      </c>
      <c r="D427" s="1">
        <f>E427</f>
        <v>-4.1276551033741518</v>
      </c>
      <c r="E427" s="1">
        <f>E426+F426*$C$7</f>
        <v>-4.1276551033741518</v>
      </c>
      <c r="F427" s="1">
        <f>-$C$3*C427/$C$4-$C$2/$C$4*E427</f>
        <v>-0.61593671362024538</v>
      </c>
    </row>
    <row r="428" spans="2:6" x14ac:dyDescent="0.25">
      <c r="B428" s="21">
        <f>B427+$C$7</f>
        <v>41.800000000000324</v>
      </c>
      <c r="C428" s="1">
        <f>C427+D427*$C$7</f>
        <v>41.909388941263707</v>
      </c>
      <c r="D428" s="1">
        <f>E428</f>
        <v>-4.1892487747361766</v>
      </c>
      <c r="E428" s="1">
        <f>E427+F427*$C$7</f>
        <v>-4.1892487747361766</v>
      </c>
      <c r="F428" s="1">
        <f>-$C$3*C428/$C$4-$C$2/$C$4*E428</f>
        <v>-0.60772275890177796</v>
      </c>
    </row>
    <row r="429" spans="2:6" x14ac:dyDescent="0.25">
      <c r="B429" s="21">
        <f>B428+$C$7</f>
        <v>41.900000000000325</v>
      </c>
      <c r="C429" s="1">
        <f>C428+D428*$C$7</f>
        <v>41.490464063790093</v>
      </c>
      <c r="D429" s="1">
        <f>E429</f>
        <v>-4.250021050626354</v>
      </c>
      <c r="E429" s="1">
        <f>E428+F428*$C$7</f>
        <v>-4.250021050626354</v>
      </c>
      <c r="F429" s="1">
        <f>-$C$3*C429/$C$4-$C$2/$C$4*E429</f>
        <v>-0.59942394496626394</v>
      </c>
    </row>
    <row r="430" spans="2:6" x14ac:dyDescent="0.25">
      <c r="B430" s="21">
        <f>B429+$C$7</f>
        <v>42.000000000000327</v>
      </c>
      <c r="C430" s="1">
        <f>C429+D429*$C$7</f>
        <v>41.065461958727454</v>
      </c>
      <c r="D430" s="1">
        <f>E430</f>
        <v>-4.30996344512298</v>
      </c>
      <c r="E430" s="1">
        <f>E429+F429*$C$7</f>
        <v>-4.30996344512298</v>
      </c>
      <c r="F430" s="1">
        <f>-$C$3*C430/$C$4-$C$2/$C$4*E430</f>
        <v>-0.59104182466779298</v>
      </c>
    </row>
    <row r="431" spans="2:6" x14ac:dyDescent="0.25">
      <c r="B431" s="21">
        <f>B430+$C$7</f>
        <v>42.100000000000328</v>
      </c>
      <c r="C431" s="1">
        <f>C430+D430*$C$7</f>
        <v>40.634465614215159</v>
      </c>
      <c r="D431" s="1">
        <f>E431</f>
        <v>-4.3690676275897591</v>
      </c>
      <c r="E431" s="1">
        <f>E430+F430*$C$7</f>
        <v>-4.3690676275897591</v>
      </c>
      <c r="F431" s="1">
        <f>-$C$3*C431/$C$4-$C$2/$C$4*E431</f>
        <v>-0.58257796163914133</v>
      </c>
    </row>
    <row r="432" spans="2:6" x14ac:dyDescent="0.25">
      <c r="B432" s="21">
        <f>B431+$C$7</f>
        <v>42.20000000000033</v>
      </c>
      <c r="C432" s="1">
        <f>C431+D431*$C$7</f>
        <v>40.197558851456186</v>
      </c>
      <c r="D432" s="1">
        <f>E432</f>
        <v>-4.4273254237536737</v>
      </c>
      <c r="E432" s="1">
        <f>E431+F431*$C$7</f>
        <v>-4.4273254237536737</v>
      </c>
      <c r="F432" s="1">
        <f>-$C$3*C432/$C$4-$C$2/$C$4*E432</f>
        <v>-0.5740339300096069</v>
      </c>
    </row>
    <row r="433" spans="2:6" x14ac:dyDescent="0.25">
      <c r="B433" s="21">
        <f>B432+$C$7</f>
        <v>42.300000000000331</v>
      </c>
      <c r="C433" s="1">
        <f>C432+D432*$C$7</f>
        <v>39.754826309080819</v>
      </c>
      <c r="D433" s="1">
        <f>E433</f>
        <v>-4.4847288167546342</v>
      </c>
      <c r="E433" s="1">
        <f>E432+F432*$C$7</f>
        <v>-4.4847288167546342</v>
      </c>
      <c r="F433" s="1">
        <f>-$C$3*C433/$C$4-$C$2/$C$4*E433</f>
        <v>-0.56541131412166334</v>
      </c>
    </row>
    <row r="434" spans="2:6" x14ac:dyDescent="0.25">
      <c r="B434" s="21">
        <f>B433+$C$7</f>
        <v>42.400000000000333</v>
      </c>
      <c r="C434" s="1">
        <f>C433+D433*$C$7</f>
        <v>39.306353427405355</v>
      </c>
      <c r="D434" s="1">
        <f>E434</f>
        <v>-4.5412699481668009</v>
      </c>
      <c r="E434" s="1">
        <f>E433+F433*$C$7</f>
        <v>-4.5412699481668009</v>
      </c>
      <c r="F434" s="1">
        <f>-$C$3*C434/$C$4-$C$2/$C$4*E434</f>
        <v>-0.5567117082464752</v>
      </c>
    </row>
    <row r="435" spans="2:6" x14ac:dyDescent="0.25">
      <c r="B435" s="21">
        <f>B434+$C$7</f>
        <v>42.500000000000334</v>
      </c>
      <c r="C435" s="1">
        <f>C434+D434*$C$7</f>
        <v>38.852226432588672</v>
      </c>
      <c r="D435" s="1">
        <f>E435</f>
        <v>-4.596941118991448</v>
      </c>
      <c r="E435" s="1">
        <f>E434+F434*$C$7</f>
        <v>-4.596941118991448</v>
      </c>
      <c r="F435" s="1">
        <f>-$C$3*C435/$C$4-$C$2/$C$4*E435</f>
        <v>-0.54793671629832974</v>
      </c>
    </row>
    <row r="436" spans="2:6" x14ac:dyDescent="0.25">
      <c r="B436" s="21">
        <f>B435+$C$7</f>
        <v>42.600000000000335</v>
      </c>
      <c r="C436" s="1">
        <f>C435+D435*$C$7</f>
        <v>38.392532320689526</v>
      </c>
      <c r="D436" s="1">
        <f>E436</f>
        <v>-4.6517347906212807</v>
      </c>
      <c r="E436" s="1">
        <f>E435+F435*$C$7</f>
        <v>-4.6517347906212807</v>
      </c>
      <c r="F436" s="1">
        <f>-$C$3*C436/$C$4-$C$2/$C$4*E436</f>
        <v>-0.53908795154803113</v>
      </c>
    </row>
    <row r="437" spans="2:6" x14ac:dyDescent="0.25">
      <c r="B437" s="21">
        <f>B436+$C$7</f>
        <v>42.700000000000337</v>
      </c>
      <c r="C437" s="1">
        <f>C436+D436*$C$7</f>
        <v>37.927358841627395</v>
      </c>
      <c r="D437" s="1">
        <f>E437</f>
        <v>-4.7056435857760839</v>
      </c>
      <c r="E437" s="1">
        <f>E436+F436*$C$7</f>
        <v>-4.7056435857760839</v>
      </c>
      <c r="F437" s="1">
        <f>-$C$3*C437/$C$4-$C$2/$C$4*E437</f>
        <v>-0.53016703633530815</v>
      </c>
    </row>
    <row r="438" spans="2:6" x14ac:dyDescent="0.25">
      <c r="B438" s="21">
        <f>B437+$C$7</f>
        <v>42.800000000000338</v>
      </c>
      <c r="C438" s="1">
        <f>C437+D437*$C$7</f>
        <v>37.456794483049784</v>
      </c>
      <c r="D438" s="1">
        <f>E438</f>
        <v>-4.7586602894096144</v>
      </c>
      <c r="E438" s="1">
        <f>E437+F437*$C$7</f>
        <v>-4.7586602894096144</v>
      </c>
      <c r="F438" s="1">
        <f>-$C$3*C438/$C$4-$C$2/$C$4*E438</f>
        <v>-0.5211756017802881</v>
      </c>
    </row>
    <row r="439" spans="2:6" x14ac:dyDescent="0.25">
      <c r="B439" s="21">
        <f>B438+$C$7</f>
        <v>42.90000000000034</v>
      </c>
      <c r="C439" s="1">
        <f>C438+D438*$C$7</f>
        <v>36.98092845410882</v>
      </c>
      <c r="D439" s="1">
        <f>E439</f>
        <v>-4.8107778495876428</v>
      </c>
      <c r="E439" s="1">
        <f>E438+F438*$C$7</f>
        <v>-4.8107778495876428</v>
      </c>
      <c r="F439" s="1">
        <f>-$C$3*C439/$C$4-$C$2/$C$4*E439</f>
        <v>-0.51211528749408142</v>
      </c>
    </row>
    <row r="440" spans="2:6" x14ac:dyDescent="0.25">
      <c r="B440" s="21">
        <f>B439+$C$7</f>
        <v>43.000000000000341</v>
      </c>
      <c r="C440" s="1">
        <f>C439+D439*$C$7</f>
        <v>36.499850669150057</v>
      </c>
      <c r="D440" s="1">
        <f>E440</f>
        <v>-4.8619893783370509</v>
      </c>
      <c r="E440" s="1">
        <f>E439+F439*$C$7</f>
        <v>-4.8619893783370509</v>
      </c>
      <c r="F440" s="1">
        <f>-$C$3*C440/$C$4-$C$2/$C$4*E440</f>
        <v>-0.50298774128853152</v>
      </c>
    </row>
    <row r="441" spans="2:6" x14ac:dyDescent="0.25">
      <c r="B441" s="21">
        <f>B440+$C$7</f>
        <v>43.100000000000342</v>
      </c>
      <c r="C441" s="1">
        <f>C440+D440*$C$7</f>
        <v>36.013651731316351</v>
      </c>
      <c r="D441" s="1">
        <f>E441</f>
        <v>-4.9122881524659041</v>
      </c>
      <c r="E441" s="1">
        <f>E440+F440*$C$7</f>
        <v>-4.9122881524659041</v>
      </c>
      <c r="F441" s="1">
        <f>-$C$3*C441/$C$4-$C$2/$C$4*E441</f>
        <v>-0.49379461888517795</v>
      </c>
    </row>
    <row r="442" spans="2:6" x14ac:dyDescent="0.25">
      <c r="B442" s="21">
        <f>B441+$C$7</f>
        <v>43.200000000000344</v>
      </c>
      <c r="C442" s="1">
        <f>C441+D441*$C$7</f>
        <v>35.522422916069758</v>
      </c>
      <c r="D442" s="1">
        <f>E442</f>
        <v>-4.9616676143544218</v>
      </c>
      <c r="E442" s="1">
        <f>E441+F441*$C$7</f>
        <v>-4.9616676143544218</v>
      </c>
      <c r="F442" s="1">
        <f>-$C$3*C442/$C$4-$C$2/$C$4*E442</f>
        <v>-0.48453758362348354</v>
      </c>
    </row>
    <row r="443" spans="2:6" x14ac:dyDescent="0.25">
      <c r="B443" s="21">
        <f>B442+$C$7</f>
        <v>43.300000000000345</v>
      </c>
      <c r="C443" s="1">
        <f>C442+D442*$C$7</f>
        <v>35.026256154634318</v>
      </c>
      <c r="D443" s="1">
        <f>E443</f>
        <v>-5.0101213727167702</v>
      </c>
      <c r="E443" s="1">
        <f>E442+F442*$C$7</f>
        <v>-5.0101213727167702</v>
      </c>
      <c r="F443" s="1">
        <f>-$C$3*C443/$C$4-$C$2/$C$4*E443</f>
        <v>-0.47521830616837524</v>
      </c>
    </row>
    <row r="444" spans="2:6" x14ac:dyDescent="0.25">
      <c r="B444" s="21">
        <f>B443+$C$7</f>
        <v>43.400000000000347</v>
      </c>
      <c r="C444" s="1">
        <f>C443+D443*$C$7</f>
        <v>34.525244017362638</v>
      </c>
      <c r="D444" s="1">
        <f>E444</f>
        <v>-5.0576432033336074</v>
      </c>
      <c r="E444" s="1">
        <f>E443+F443*$C$7</f>
        <v>-5.0576432033336074</v>
      </c>
      <c r="F444" s="1">
        <f>-$C$3*C444/$C$4-$C$2/$C$4*E444</f>
        <v>-0.46583846421714925</v>
      </c>
    </row>
    <row r="445" spans="2:6" x14ac:dyDescent="0.25">
      <c r="B445" s="21">
        <f>B444+$C$7</f>
        <v>43.500000000000348</v>
      </c>
      <c r="C445" s="1">
        <f>C444+D444*$C$7</f>
        <v>34.019479697029276</v>
      </c>
      <c r="D445" s="1">
        <f>E445</f>
        <v>-5.1042270497553224</v>
      </c>
      <c r="E445" s="1">
        <f>E444+F444*$C$7</f>
        <v>-5.1042270497553224</v>
      </c>
      <c r="F445" s="1">
        <f>-$C$3*C445/$C$4-$C$2/$C$4*E445</f>
        <v>-0.45639974220578927</v>
      </c>
    </row>
    <row r="446" spans="2:6" x14ac:dyDescent="0.25">
      <c r="B446" s="21">
        <f>B445+$C$7</f>
        <v>43.60000000000035</v>
      </c>
      <c r="C446" s="1">
        <f>C445+D445*$C$7</f>
        <v>33.509056992053743</v>
      </c>
      <c r="D446" s="1">
        <f>E446</f>
        <v>-5.1498670239759017</v>
      </c>
      <c r="E446" s="1">
        <f>E445+F445*$C$7</f>
        <v>-5.1498670239759017</v>
      </c>
      <c r="F446" s="1">
        <f>-$C$3*C446/$C$4-$C$2/$C$4*E446</f>
        <v>-0.44690383101475117</v>
      </c>
    </row>
    <row r="447" spans="2:6" x14ac:dyDescent="0.25">
      <c r="B447" s="21">
        <f>B446+$C$7</f>
        <v>43.700000000000351</v>
      </c>
      <c r="C447" s="1">
        <f>C446+D446*$C$7</f>
        <v>32.99407028965615</v>
      </c>
      <c r="D447" s="1">
        <f>E447</f>
        <v>-5.1945574070773768</v>
      </c>
      <c r="E447" s="1">
        <f>E446+F446*$C$7</f>
        <v>-5.1945574070773768</v>
      </c>
      <c r="F447" s="1">
        <f>-$C$3*C447/$C$4-$C$2/$C$4*E447</f>
        <v>-0.43735242767425936</v>
      </c>
    </row>
    <row r="448" spans="2:6" x14ac:dyDescent="0.25">
      <c r="B448" s="21">
        <f>B447+$C$7</f>
        <v>43.800000000000352</v>
      </c>
      <c r="C448" s="1">
        <f>C447+D447*$C$7</f>
        <v>32.474614548948409</v>
      </c>
      <c r="D448" s="1">
        <f>E448</f>
        <v>-5.2382926498448024</v>
      </c>
      <c r="E448" s="1">
        <f>E447+F447*$C$7</f>
        <v>-5.2382926498448024</v>
      </c>
      <c r="F448" s="1">
        <f>-$C$3*C448/$C$4-$C$2/$C$4*E448</f>
        <v>-0.42774723506916945</v>
      </c>
    </row>
    <row r="449" spans="2:6" x14ac:dyDescent="0.25">
      <c r="B449" s="21">
        <f>B448+$C$7</f>
        <v>43.900000000000354</v>
      </c>
      <c r="C449" s="1">
        <f>C448+D448*$C$7</f>
        <v>31.950785283963928</v>
      </c>
      <c r="D449" s="1">
        <f>E449</f>
        <v>-5.2810673733517195</v>
      </c>
      <c r="E449" s="1">
        <f>E448+F448*$C$7</f>
        <v>-5.2810673733517195</v>
      </c>
      <c r="F449" s="1">
        <f>-$C$3*C449/$C$4-$C$2/$C$4*E449</f>
        <v>-0.41808996164344486</v>
      </c>
    </row>
    <row r="450" spans="2:6" x14ac:dyDescent="0.25">
      <c r="B450" s="21">
        <f>B449+$C$7</f>
        <v>44.000000000000355</v>
      </c>
      <c r="C450" s="1">
        <f>C449+D449*$C$7</f>
        <v>31.422678546628756</v>
      </c>
      <c r="D450" s="1">
        <f>E450</f>
        <v>-5.3228763695160639</v>
      </c>
      <c r="E450" s="1">
        <f>E449+F449*$C$7</f>
        <v>-5.3228763695160639</v>
      </c>
      <c r="F450" s="1">
        <f>-$C$3*C450/$C$4-$C$2/$C$4*E450</f>
        <v>-0.40838232110429795</v>
      </c>
    </row>
    <row r="451" spans="2:6" x14ac:dyDescent="0.25">
      <c r="B451" s="21">
        <f>B450+$C$7</f>
        <v>44.100000000000357</v>
      </c>
      <c r="C451" s="1">
        <f>C450+D450*$C$7</f>
        <v>30.890390909677148</v>
      </c>
      <c r="D451" s="1">
        <f>E451</f>
        <v>-5.3637146016264934</v>
      </c>
      <c r="E451" s="1">
        <f>E450+F450*$C$7</f>
        <v>-5.3637146016264934</v>
      </c>
      <c r="F451" s="1">
        <f>-$C$3*C451/$C$4-$C$2/$C$4*E451</f>
        <v>-0.39862603212604514</v>
      </c>
    </row>
    <row r="452" spans="2:6" x14ac:dyDescent="0.25">
      <c r="B452" s="21">
        <f>B451+$C$7</f>
        <v>44.200000000000358</v>
      </c>
      <c r="C452" s="1">
        <f>C451+D451*$C$7</f>
        <v>30.354019449514499</v>
      </c>
      <c r="D452" s="1">
        <f>E452</f>
        <v>-5.403577204839098</v>
      </c>
      <c r="E452" s="1">
        <f>E451+F451*$C$7</f>
        <v>-5.403577204839098</v>
      </c>
      <c r="F452" s="1">
        <f>-$C$3*C452/$C$4-$C$2/$C$4*E452</f>
        <v>-0.38882281805372787</v>
      </c>
    </row>
    <row r="453" spans="2:6" x14ac:dyDescent="0.25">
      <c r="B453" s="21">
        <f>B452+$C$7</f>
        <v>44.30000000000036</v>
      </c>
      <c r="C453" s="1">
        <f>C452+D452*$C$7</f>
        <v>29.813661729030589</v>
      </c>
      <c r="D453" s="1">
        <f>E453</f>
        <v>-5.4424594866444709</v>
      </c>
      <c r="E453" s="1">
        <f>E452+F452*$C$7</f>
        <v>-5.4424594866444709</v>
      </c>
      <c r="F453" s="1">
        <f>-$C$3*C453/$C$4-$C$2/$C$4*E453</f>
        <v>-0.37897440660654624</v>
      </c>
    </row>
    <row r="454" spans="2:6" x14ac:dyDescent="0.25">
      <c r="B454" s="21">
        <f>B453+$C$7</f>
        <v>44.400000000000361</v>
      </c>
      <c r="C454" s="1">
        <f>C453+D453*$C$7</f>
        <v>29.269415780366142</v>
      </c>
      <c r="D454" s="1">
        <f>E454</f>
        <v>-5.4803569273051256</v>
      </c>
      <c r="E454" s="1">
        <f>E453+F453*$C$7</f>
        <v>-5.4803569273051256</v>
      </c>
      <c r="F454" s="1">
        <f>-$C$3*C454/$C$4-$C$2/$C$4*E454</f>
        <v>-0.369082529581158</v>
      </c>
    </row>
    <row r="455" spans="2:6" x14ac:dyDescent="0.25">
      <c r="B455" s="21">
        <f>B454+$C$7</f>
        <v>44.500000000000362</v>
      </c>
      <c r="C455" s="1">
        <f>C454+D454*$C$7</f>
        <v>28.72138008763563</v>
      </c>
      <c r="D455" s="1">
        <f>E455</f>
        <v>-5.5172651802632418</v>
      </c>
      <c r="E455" s="1">
        <f>E454+F454*$C$7</f>
        <v>-5.5172651802632418</v>
      </c>
      <c r="F455" s="1">
        <f>-$C$3*C455/$C$4-$C$2/$C$4*E455</f>
        <v>-0.35914892255489028</v>
      </c>
    </row>
    <row r="456" spans="2:6" x14ac:dyDescent="0.25">
      <c r="B456" s="21">
        <f>B455+$C$7</f>
        <v>44.600000000000364</v>
      </c>
      <c r="C456" s="1">
        <f>C455+D455*$C$7</f>
        <v>28.169653569609306</v>
      </c>
      <c r="D456" s="1">
        <f>E456</f>
        <v>-5.5531800725187308</v>
      </c>
      <c r="E456" s="1">
        <f>E455+F455*$C$7</f>
        <v>-5.5531800725187308</v>
      </c>
      <c r="F456" s="1">
        <f>-$C$3*C456/$C$4-$C$2/$C$4*E456</f>
        <v>-0.34917532458891598</v>
      </c>
    </row>
    <row r="457" spans="2:6" x14ac:dyDescent="0.25">
      <c r="B457" s="21">
        <f>B456+$C$7</f>
        <v>44.700000000000365</v>
      </c>
      <c r="C457" s="1">
        <f>C456+D456*$C$7</f>
        <v>27.614335562357432</v>
      </c>
      <c r="D457" s="1">
        <f>E457</f>
        <v>-5.5880976049776221</v>
      </c>
      <c r="E457" s="1">
        <f>E456+F456*$C$7</f>
        <v>-5.5880976049776221</v>
      </c>
      <c r="F457" s="1">
        <f>-$C$3*C457/$C$4-$C$2/$C$4*E457</f>
        <v>-0.33916347793144208</v>
      </c>
    </row>
    <row r="458" spans="2:6" x14ac:dyDescent="0.25">
      <c r="B458" s="21">
        <f>B457+$C$7</f>
        <v>44.800000000000367</v>
      </c>
      <c r="C458" s="1">
        <f>C457+D457*$C$7</f>
        <v>27.05552580185967</v>
      </c>
      <c r="D458" s="1">
        <f>E458</f>
        <v>-5.6220139527707662</v>
      </c>
      <c r="E458" s="1">
        <f>E457+F457*$C$7</f>
        <v>-5.6220139527707662</v>
      </c>
      <c r="F458" s="1">
        <f>-$C$3*C458/$C$4-$C$2/$C$4*E458</f>
        <v>-0.3291151277209613</v>
      </c>
    </row>
    <row r="459" spans="2:6" x14ac:dyDescent="0.25">
      <c r="B459" s="21">
        <f>B458+$C$7</f>
        <v>44.900000000000368</v>
      </c>
      <c r="C459" s="1">
        <f>C458+D458*$C$7</f>
        <v>26.493324406582595</v>
      </c>
      <c r="D459" s="1">
        <f>E459</f>
        <v>-5.6549254655428625</v>
      </c>
      <c r="E459" s="1">
        <f>E458+F458*$C$7</f>
        <v>-5.6549254655428625</v>
      </c>
      <c r="F459" s="1">
        <f>-$C$3*C459/$C$4-$C$2/$C$4*E459</f>
        <v>-0.31903202168961453</v>
      </c>
    </row>
    <row r="460" spans="2:6" x14ac:dyDescent="0.25">
      <c r="B460" s="21">
        <f>B459+$C$7</f>
        <v>45.000000000000369</v>
      </c>
      <c r="C460" s="1">
        <f>C459+D459*$C$7</f>
        <v>25.927831860028309</v>
      </c>
      <c r="D460" s="1">
        <f>E460</f>
        <v>-5.6868286677118238</v>
      </c>
      <c r="E460" s="1">
        <f>E459+F459*$C$7</f>
        <v>-5.6868286677118238</v>
      </c>
      <c r="F460" s="1">
        <f>-$C$3*C460/$C$4-$C$2/$C$4*E460</f>
        <v>-0.30891590986671569</v>
      </c>
    </row>
    <row r="461" spans="2:6" x14ac:dyDescent="0.25">
      <c r="B461" s="21">
        <f>B460+$C$7</f>
        <v>45.100000000000371</v>
      </c>
      <c r="C461" s="1">
        <f>C460+D460*$C$7</f>
        <v>25.359148993257126</v>
      </c>
      <c r="D461" s="1">
        <f>E461</f>
        <v>-5.7177202586984954</v>
      </c>
      <c r="E461" s="1">
        <f>E460+F460*$C$7</f>
        <v>-5.7177202586984954</v>
      </c>
      <c r="F461" s="1">
        <f>-$C$3*C461/$C$4-$C$2/$C$4*E461</f>
        <v>-0.29876854428248473</v>
      </c>
    </row>
    <row r="462" spans="2:6" x14ac:dyDescent="0.25">
      <c r="B462" s="21">
        <f>B461+$C$7</f>
        <v>45.200000000000372</v>
      </c>
      <c r="C462" s="1">
        <f>C461+D461*$C$7</f>
        <v>24.787376967387274</v>
      </c>
      <c r="D462" s="1">
        <f>E462</f>
        <v>-5.7475971131267443</v>
      </c>
      <c r="E462" s="1">
        <f>E461+F461*$C$7</f>
        <v>-5.7475971131267443</v>
      </c>
      <c r="F462" s="1">
        <f>-$C$3*C462/$C$4-$C$2/$C$4*E462</f>
        <v>-0.28859167867204183</v>
      </c>
    </row>
    <row r="463" spans="2:6" x14ac:dyDescent="0.25">
      <c r="B463" s="21">
        <f>B462+$C$7</f>
        <v>45.300000000000374</v>
      </c>
      <c r="C463" s="1">
        <f>C462+D462*$C$7</f>
        <v>24.212617256074601</v>
      </c>
      <c r="D463" s="1">
        <f>E463</f>
        <v>-5.7764562809939486</v>
      </c>
      <c r="E463" s="1">
        <f>E462+F462*$C$7</f>
        <v>-5.7764562809939486</v>
      </c>
      <c r="F463" s="1">
        <f>-$C$3*C463/$C$4-$C$2/$C$4*E463</f>
        <v>-0.27838706817970782</v>
      </c>
    </row>
    <row r="464" spans="2:6" x14ac:dyDescent="0.25">
      <c r="B464" s="21">
        <f>B463+$C$7</f>
        <v>45.400000000000375</v>
      </c>
      <c r="C464" s="1">
        <f>C463+D463*$C$7</f>
        <v>23.634971627975208</v>
      </c>
      <c r="D464" s="1">
        <f>E464</f>
        <v>-5.804294987811919</v>
      </c>
      <c r="E464" s="1">
        <f>E463+F463*$C$7</f>
        <v>-5.804294987811919</v>
      </c>
      <c r="F464" s="1">
        <f>-$C$3*C464/$C$4-$C$2/$C$4*E464</f>
        <v>-0.26815646906366186</v>
      </c>
    </row>
    <row r="465" spans="2:6" x14ac:dyDescent="0.25">
      <c r="B465" s="21">
        <f>B464+$C$7</f>
        <v>45.500000000000377</v>
      </c>
      <c r="C465" s="1">
        <f>C464+D464*$C$7</f>
        <v>23.054542129194015</v>
      </c>
      <c r="D465" s="1">
        <f>E465</f>
        <v>-5.8311106347182848</v>
      </c>
      <c r="E465" s="1">
        <f>E464+F464*$C$7</f>
        <v>-5.8311106347182848</v>
      </c>
      <c r="F465" s="1">
        <f>-$C$3*C465/$C$4-$C$2/$C$4*E465</f>
        <v>-0.25790163840100411</v>
      </c>
    </row>
    <row r="466" spans="2:6" x14ac:dyDescent="0.25">
      <c r="B466" s="21">
        <f>B465+$C$7</f>
        <v>45.600000000000378</v>
      </c>
      <c r="C466" s="1">
        <f>C465+D465*$C$7</f>
        <v>22.471431065722186</v>
      </c>
      <c r="D466" s="1">
        <f>E466</f>
        <v>-5.8569007985583852</v>
      </c>
      <c r="E466" s="1">
        <f>E465+F465*$C$7</f>
        <v>-5.8569007985583852</v>
      </c>
      <c r="F466" s="1">
        <f>-$C$3*C466/$C$4-$C$2/$C$4*E466</f>
        <v>-0.24762433379327137</v>
      </c>
    </row>
    <row r="467" spans="2:6" x14ac:dyDescent="0.25">
      <c r="B467" s="21">
        <f>B466+$C$7</f>
        <v>45.700000000000379</v>
      </c>
      <c r="C467" s="1">
        <f>C466+D466*$C$7</f>
        <v>21.885740985866349</v>
      </c>
      <c r="D467" s="1">
        <f>E467</f>
        <v>-5.8816632319377122</v>
      </c>
      <c r="E467" s="1">
        <f>E466+F466*$C$7</f>
        <v>-5.8816632319377122</v>
      </c>
      <c r="F467" s="1">
        <f>-$C$3*C467/$C$4-$C$2/$C$4*E467</f>
        <v>-0.23732631307245539</v>
      </c>
    </row>
    <row r="468" spans="2:6" x14ac:dyDescent="0.25">
      <c r="B468" s="21">
        <f>B467+$C$7</f>
        <v>45.800000000000381</v>
      </c>
      <c r="C468" s="1">
        <f>C467+D467*$C$7</f>
        <v>21.297574662672577</v>
      </c>
      <c r="D468" s="1">
        <f>E468</f>
        <v>-5.9053958632449577</v>
      </c>
      <c r="E468" s="1">
        <f>E467+F467*$C$7</f>
        <v>-5.9053958632449577</v>
      </c>
      <c r="F468" s="1">
        <f>-$C$3*C468/$C$4-$C$2/$C$4*E468</f>
        <v>-0.22700933400756887</v>
      </c>
    </row>
    <row r="469" spans="2:6" x14ac:dyDescent="0.25">
      <c r="B469" s="21">
        <f>B468+$C$7</f>
        <v>45.900000000000382</v>
      </c>
      <c r="C469" s="1">
        <f>C468+D468*$C$7</f>
        <v>20.707035076348081</v>
      </c>
      <c r="D469" s="1">
        <f>E469</f>
        <v>-5.9280967966457148</v>
      </c>
      <c r="E469" s="1">
        <f>E468+F468*$C$7</f>
        <v>-5.9280967966457148</v>
      </c>
      <c r="F469" s="1">
        <f>-$C$3*C469/$C$4-$C$2/$C$4*E469</f>
        <v>-0.21667515401181089</v>
      </c>
    </row>
    <row r="470" spans="2:6" x14ac:dyDescent="0.25">
      <c r="B470" s="21">
        <f>B469+$C$7</f>
        <v>46.000000000000384</v>
      </c>
      <c r="C470" s="1">
        <f>C469+D469*$C$7</f>
        <v>20.114225396683509</v>
      </c>
      <c r="D470" s="1">
        <f>E470</f>
        <v>-5.9497643120468959</v>
      </c>
      <c r="E470" s="1">
        <f>E469+F469*$C$7</f>
        <v>-5.9497643120468959</v>
      </c>
      <c r="F470" s="1">
        <f>-$C$3*C470/$C$4-$C$2/$C$4*E470</f>
        <v>-0.20632552985037575</v>
      </c>
    </row>
    <row r="471" spans="2:6" x14ac:dyDescent="0.25">
      <c r="B471" s="21">
        <f>B470+$C$7</f>
        <v>46.100000000000385</v>
      </c>
      <c r="C471" s="1">
        <f>C470+D470*$C$7</f>
        <v>19.51924896547882</v>
      </c>
      <c r="D471" s="1">
        <f>E471</f>
        <v>-5.9703968650319332</v>
      </c>
      <c r="E471" s="1">
        <f>E470+F470*$C$7</f>
        <v>-5.9703968650319332</v>
      </c>
      <c r="F471" s="1">
        <f>-$C$3*C471/$C$4-$C$2/$C$4*E471</f>
        <v>-0.19596221734895514</v>
      </c>
    </row>
    <row r="472" spans="2:6" x14ac:dyDescent="0.25">
      <c r="B472" s="21">
        <f>B471+$C$7</f>
        <v>46.200000000000387</v>
      </c>
      <c r="C472" s="1">
        <f>C471+D471*$C$7</f>
        <v>18.922209278975625</v>
      </c>
      <c r="D472" s="1">
        <f>E472</f>
        <v>-5.9899930867668285</v>
      </c>
      <c r="E472" s="1">
        <f>E471+F471*$C$7</f>
        <v>-5.9899930867668285</v>
      </c>
      <c r="F472" s="1">
        <f>-$C$3*C472/$C$4-$C$2/$C$4*E472</f>
        <v>-0.18558697110297917</v>
      </c>
    </row>
    <row r="473" spans="2:6" x14ac:dyDescent="0.25">
      <c r="B473" s="21">
        <f>B472+$C$7</f>
        <v>46.300000000000388</v>
      </c>
      <c r="C473" s="1">
        <f>C472+D472*$C$7</f>
        <v>18.323209970298944</v>
      </c>
      <c r="D473" s="1">
        <f>E473</f>
        <v>-6.0085517838771265</v>
      </c>
      <c r="E473" s="1">
        <f>E472+F472*$C$7</f>
        <v>-6.0085517838771265</v>
      </c>
      <c r="F473" s="1">
        <f>-$C$3*C473/$C$4-$C$2/$C$4*E473</f>
        <v>-0.17520154418764466</v>
      </c>
    </row>
    <row r="474" spans="2:6" x14ac:dyDescent="0.25">
      <c r="B474" s="21">
        <f>B473+$C$7</f>
        <v>46.400000000000389</v>
      </c>
      <c r="C474" s="1">
        <f>C473+D473*$C$7</f>
        <v>17.722354791911229</v>
      </c>
      <c r="D474" s="1">
        <f>E474</f>
        <v>-6.0260719382958907</v>
      </c>
      <c r="E474" s="1">
        <f>E473+F473*$C$7</f>
        <v>-6.0260719382958907</v>
      </c>
      <c r="F474" s="1">
        <f>-$C$3*C474/$C$4-$C$2/$C$4*E474</f>
        <v>-0.1648076878687762</v>
      </c>
    </row>
    <row r="475" spans="2:6" x14ac:dyDescent="0.25">
      <c r="B475" s="21">
        <f>B474+$C$7</f>
        <v>46.500000000000391</v>
      </c>
      <c r="C475" s="1">
        <f>C474+D474*$C$7</f>
        <v>17.119747598081641</v>
      </c>
      <c r="D475" s="1">
        <f>E475</f>
        <v>-6.042552707082768</v>
      </c>
      <c r="E475" s="1">
        <f>E474+F474*$C$7</f>
        <v>-6.042552707082768</v>
      </c>
      <c r="F475" s="1">
        <f>-$C$3*C475/$C$4-$C$2/$C$4*E475</f>
        <v>-0.15440715131456742</v>
      </c>
    </row>
    <row r="476" spans="2:6" x14ac:dyDescent="0.25">
      <c r="B476" s="21">
        <f>B475+$C$7</f>
        <v>46.600000000000392</v>
      </c>
      <c r="C476" s="1">
        <f>C475+D475*$C$7</f>
        <v>16.515492327373366</v>
      </c>
      <c r="D476" s="1">
        <f>E476</f>
        <v>-6.0579934222142251</v>
      </c>
      <c r="E476" s="1">
        <f>E475+F475*$C$7</f>
        <v>-6.0579934222142251</v>
      </c>
      <c r="F476" s="1">
        <f>-$C$3*C476/$C$4-$C$2/$C$4*E476</f>
        <v>-0.14400168130824789</v>
      </c>
    </row>
    <row r="477" spans="2:6" x14ac:dyDescent="0.25">
      <c r="B477" s="21">
        <f>B476+$C$7</f>
        <v>46.700000000000394</v>
      </c>
      <c r="C477" s="1">
        <f>C476+D476*$C$7</f>
        <v>15.909692985151944</v>
      </c>
      <c r="D477" s="1">
        <f>E477</f>
        <v>-6.0723935903450501</v>
      </c>
      <c r="E477" s="1">
        <f>E476+F476*$C$7</f>
        <v>-6.0723935903450501</v>
      </c>
      <c r="F477" s="1">
        <f>-$C$3*C477/$C$4-$C$2/$C$4*E477</f>
        <v>-0.13359302196172299</v>
      </c>
    </row>
    <row r="478" spans="2:6" x14ac:dyDescent="0.25">
      <c r="B478" s="21">
        <f>B477+$C$7</f>
        <v>46.800000000000395</v>
      </c>
      <c r="C478" s="1">
        <f>C477+D477*$C$7</f>
        <v>15.302453626117439</v>
      </c>
      <c r="D478" s="1">
        <f>E478</f>
        <v>-6.0857528925412225</v>
      </c>
      <c r="E478" s="1">
        <f>E477+F477*$C$7</f>
        <v>-6.0857528925412225</v>
      </c>
      <c r="F478" s="1">
        <f>-$C$3*C478/$C$4-$C$2/$C$4*E478</f>
        <v>-0.12318291443023083</v>
      </c>
    </row>
    <row r="479" spans="2:6" x14ac:dyDescent="0.25">
      <c r="B479" s="21">
        <f>B478+$C$7</f>
        <v>46.900000000000396</v>
      </c>
      <c r="C479" s="1">
        <f>C478+D478*$C$7</f>
        <v>14.693878336863316</v>
      </c>
      <c r="D479" s="1">
        <f>E479</f>
        <v>-6.0980711839842456</v>
      </c>
      <c r="E479" s="1">
        <f>E478+F478*$C$7</f>
        <v>-6.0980711839842456</v>
      </c>
      <c r="F479" s="1">
        <f>-$C$3*C479/$C$4-$C$2/$C$4*E479</f>
        <v>-0.11277309662806329</v>
      </c>
    </row>
    <row r="480" spans="2:6" x14ac:dyDescent="0.25">
      <c r="B480" s="21">
        <f>B479+$C$7</f>
        <v>47.000000000000398</v>
      </c>
      <c r="C480" s="1">
        <f>C479+D479*$C$7</f>
        <v>14.08407121846489</v>
      </c>
      <c r="D480" s="1">
        <f>E480</f>
        <v>-6.1093484936470519</v>
      </c>
      <c r="E480" s="1">
        <f>E479+F479*$C$7</f>
        <v>-6.1093484936470519</v>
      </c>
      <c r="F480" s="1">
        <f>-$C$3*C480/$C$4-$C$2/$C$4*E480</f>
        <v>-0.10236530294539539</v>
      </c>
    </row>
    <row r="481" spans="2:6" x14ac:dyDescent="0.25">
      <c r="B481" s="21">
        <f>B480+$C$7</f>
        <v>47.100000000000399</v>
      </c>
      <c r="C481" s="1">
        <f>C480+D480*$C$7</f>
        <v>13.473136369100185</v>
      </c>
      <c r="D481" s="1">
        <f>E481</f>
        <v>-6.1195850239415917</v>
      </c>
      <c r="E481" s="1">
        <f>E480+F480*$C$7</f>
        <v>-6.1195850239415917</v>
      </c>
      <c r="F481" s="1">
        <f>-$C$3*C481/$C$4-$C$2/$C$4*E481</f>
        <v>-9.1961263966268636E-2</v>
      </c>
    </row>
    <row r="482" spans="2:6" x14ac:dyDescent="0.25">
      <c r="B482" s="21">
        <f>B481+$C$7</f>
        <v>47.200000000000401</v>
      </c>
      <c r="C482" s="1">
        <f>C481+D481*$C$7</f>
        <v>12.861177866706026</v>
      </c>
      <c r="D482" s="1">
        <f>E482</f>
        <v>-6.1287811503382184</v>
      </c>
      <c r="E482" s="1">
        <f>E481+F481*$C$7</f>
        <v>-6.1287811503382184</v>
      </c>
      <c r="F482" s="1">
        <f>-$C$3*C482/$C$4-$C$2/$C$4*E482</f>
        <v>-8.1562706187772366E-2</v>
      </c>
    </row>
    <row r="483" spans="2:6" x14ac:dyDescent="0.25">
      <c r="B483" s="21">
        <f>B482+$C$7</f>
        <v>47.300000000000402</v>
      </c>
      <c r="C483" s="1">
        <f>C482+D482*$C$7</f>
        <v>12.248299751672203</v>
      </c>
      <c r="D483" s="1">
        <f>E483</f>
        <v>-6.136937420956996</v>
      </c>
      <c r="E483" s="1">
        <f>E482+F482*$C$7</f>
        <v>-6.136937420956996</v>
      </c>
      <c r="F483" s="1">
        <f>-$C$3*C483/$C$4-$C$2/$C$4*E483</f>
        <v>-7.1171351740468514E-2</v>
      </c>
    </row>
    <row r="484" spans="2:6" x14ac:dyDescent="0.25">
      <c r="B484" s="21">
        <f>B483+$C$7</f>
        <v>47.400000000000404</v>
      </c>
      <c r="C484" s="1">
        <f>C483+D483*$C$7</f>
        <v>11.634606009576503</v>
      </c>
      <c r="D484" s="1">
        <f>E484</f>
        <v>-6.1440545561310431</v>
      </c>
      <c r="E484" s="1">
        <f>E483+F483*$C$7</f>
        <v>-6.1440545561310431</v>
      </c>
      <c r="F484" s="1">
        <f>-$C$3*C484/$C$4-$C$2/$C$4*E484</f>
        <v>-6.0788918110102452E-2</v>
      </c>
    </row>
    <row r="485" spans="2:6" x14ac:dyDescent="0.25">
      <c r="B485" s="21">
        <f>B484+$C$7</f>
        <v>47.500000000000405</v>
      </c>
      <c r="C485" s="1">
        <f>C484+D484*$C$7</f>
        <v>11.020200553963399</v>
      </c>
      <c r="D485" s="1">
        <f>E485</f>
        <v>-6.1501334479420535</v>
      </c>
      <c r="E485" s="1">
        <f>E484+F484*$C$7</f>
        <v>-6.1501334479420535</v>
      </c>
      <c r="F485" s="1">
        <f>-$C$3*C485/$C$4-$C$2/$C$4*E485</f>
        <v>-5.0417117860645511E-2</v>
      </c>
    </row>
    <row r="486" spans="2:6" x14ac:dyDescent="0.25">
      <c r="B486" s="21">
        <f>B485+$C$7</f>
        <v>47.600000000000406</v>
      </c>
      <c r="C486" s="1">
        <f>C485+D485*$C$7</f>
        <v>10.405187209169194</v>
      </c>
      <c r="D486" s="1">
        <f>E486</f>
        <v>-6.1551751597281177</v>
      </c>
      <c r="E486" s="1">
        <f>E485+F485*$C$7</f>
        <v>-6.1551751597281177</v>
      </c>
      <c r="F486" s="1">
        <f>-$C$3*C486/$C$4-$C$2/$C$4*E486</f>
        <v>-4.0057658358710668E-2</v>
      </c>
    </row>
    <row r="487" spans="2:6" x14ac:dyDescent="0.25">
      <c r="B487" s="21">
        <f>B486+$C$7</f>
        <v>47.700000000000408</v>
      </c>
      <c r="C487" s="1">
        <f>C486+D486*$C$7</f>
        <v>9.789669693196382</v>
      </c>
      <c r="D487" s="1">
        <f>E487</f>
        <v>-6.1591809255639891</v>
      </c>
      <c r="E487" s="1">
        <f>E486+F486*$C$7</f>
        <v>-6.1591809255639891</v>
      </c>
      <c r="F487" s="1">
        <f>-$C$3*C487/$C$4-$C$2/$C$4*E487</f>
        <v>-2.9712241499386616E-2</v>
      </c>
    </row>
    <row r="488" spans="2:6" x14ac:dyDescent="0.25">
      <c r="B488" s="21">
        <f>B487+$C$7</f>
        <v>47.800000000000409</v>
      </c>
      <c r="C488" s="1">
        <f>C487+D487*$C$7</f>
        <v>9.1737516006399833</v>
      </c>
      <c r="D488" s="1">
        <f>E488</f>
        <v>-6.1621521497139273</v>
      </c>
      <c r="E488" s="1">
        <f>E487+F487*$C$7</f>
        <v>-6.1621521497139273</v>
      </c>
      <c r="F488" s="1">
        <f>-$C$3*C488/$C$4-$C$2/$C$4*E488</f>
        <v>-1.9382563433531286E-2</v>
      </c>
    </row>
    <row r="489" spans="2:6" x14ac:dyDescent="0.25">
      <c r="B489" s="21">
        <f>B488+$C$7</f>
        <v>47.900000000000411</v>
      </c>
      <c r="C489" s="1">
        <f>C488+D488*$C$7</f>
        <v>8.5575363856685911</v>
      </c>
      <c r="D489" s="1">
        <f>E489</f>
        <v>-6.1640904060572801</v>
      </c>
      <c r="E489" s="1">
        <f>E488+F488*$C$7</f>
        <v>-6.1640904060572801</v>
      </c>
      <c r="F489" s="1">
        <f>-$C$3*C489/$C$4-$C$2/$C$4*E489</f>
        <v>-9.0703142965687933E-3</v>
      </c>
    </row>
    <row r="490" spans="2:6" x14ac:dyDescent="0.25">
      <c r="B490" s="21">
        <f>B489+$C$7</f>
        <v>48.000000000000412</v>
      </c>
      <c r="C490" s="1">
        <f>C489+D489*$C$7</f>
        <v>7.9411273450628634</v>
      </c>
      <c r="D490" s="1">
        <f>E490</f>
        <v>-6.164997437486937</v>
      </c>
      <c r="E490" s="1">
        <f>E489+F489*$C$7</f>
        <v>-6.164997437486937</v>
      </c>
      <c r="F490" s="1">
        <f>-$C$3*C490/$C$4-$C$2/$C$4*E490</f>
        <v>1.2228220611692209E-3</v>
      </c>
    </row>
    <row r="491" spans="2:6" x14ac:dyDescent="0.25">
      <c r="B491" s="21">
        <f>B490+$C$7</f>
        <v>48.100000000000414</v>
      </c>
      <c r="C491" s="1">
        <f>C490+D490*$C$7</f>
        <v>7.3246276013141696</v>
      </c>
      <c r="D491" s="1">
        <f>E491</f>
        <v>-6.1648751552808196</v>
      </c>
      <c r="E491" s="1">
        <f>E490+F490*$C$7</f>
        <v>-6.1648751552808196</v>
      </c>
      <c r="F491" s="1">
        <f>-$C$3*C491/$C$4-$C$2/$C$4*E491</f>
        <v>1.1495168342514919E-2</v>
      </c>
    </row>
    <row r="492" spans="2:6" x14ac:dyDescent="0.25">
      <c r="B492" s="21">
        <f>B491+$C$7</f>
        <v>48.200000000000415</v>
      </c>
      <c r="C492" s="1">
        <f>C491+D491*$C$7</f>
        <v>6.7081400857860878</v>
      </c>
      <c r="D492" s="1">
        <f>E492</f>
        <v>-6.163725638446568</v>
      </c>
      <c r="E492" s="1">
        <f>E491+F491*$C$7</f>
        <v>-6.163725638446568</v>
      </c>
      <c r="F492" s="1">
        <f>-$C$3*C492/$C$4-$C$2/$C$4*E492</f>
        <v>2.174505406990751E-2</v>
      </c>
    </row>
    <row r="493" spans="2:6" x14ac:dyDescent="0.25">
      <c r="B493" s="21">
        <f>B492+$C$7</f>
        <v>48.300000000000416</v>
      </c>
      <c r="C493" s="1">
        <f>C492+D492*$C$7</f>
        <v>6.0917675219414313</v>
      </c>
      <c r="D493" s="1">
        <f>E493</f>
        <v>-6.1615511330395769</v>
      </c>
      <c r="E493" s="1">
        <f>E492+F492*$C$7</f>
        <v>-6.1615511330395769</v>
      </c>
      <c r="F493" s="1">
        <f>-$C$3*C493/$C$4-$C$2/$C$4*E493</f>
        <v>3.1970815850166978E-2</v>
      </c>
    </row>
    <row r="494" spans="2:6" x14ac:dyDescent="0.25">
      <c r="B494" s="21">
        <f>B493+$C$7</f>
        <v>48.400000000000418</v>
      </c>
      <c r="C494" s="1">
        <f>C493+D493*$C$7</f>
        <v>5.475612408637474</v>
      </c>
      <c r="D494" s="1">
        <f>E494</f>
        <v>-6.1583540514545598</v>
      </c>
      <c r="E494" s="1">
        <f>E493+F493*$C$7</f>
        <v>-6.1583540514545598</v>
      </c>
      <c r="F494" s="1">
        <f>-$C$3*C494/$C$4-$C$2/$C$4*E494</f>
        <v>4.2170797637557544E-2</v>
      </c>
    </row>
    <row r="495" spans="2:6" x14ac:dyDescent="0.25">
      <c r="B495" s="21">
        <f>B494+$C$7</f>
        <v>48.500000000000419</v>
      </c>
      <c r="C495" s="1">
        <f>C494+D494*$C$7</f>
        <v>4.8597770034920185</v>
      </c>
      <c r="D495" s="1">
        <f>E495</f>
        <v>-6.1541369716908036</v>
      </c>
      <c r="E495" s="1">
        <f>E494+F494*$C$7</f>
        <v>-6.1541369716908036</v>
      </c>
      <c r="F495" s="1">
        <f>-$C$3*C495/$C$4-$C$2/$C$4*E495</f>
        <v>5.2343350995100429E-2</v>
      </c>
    </row>
    <row r="496" spans="2:6" x14ac:dyDescent="0.25">
      <c r="B496" s="21">
        <f>B495+$C$7</f>
        <v>48.600000000000421</v>
      </c>
      <c r="C496" s="1">
        <f>C495+D495*$C$7</f>
        <v>4.2443633063229385</v>
      </c>
      <c r="D496" s="1">
        <f>E496</f>
        <v>-6.148902636591294</v>
      </c>
      <c r="E496" s="1">
        <f>E495+F495*$C$7</f>
        <v>-6.148902636591294</v>
      </c>
      <c r="F496" s="1">
        <f>-$C$3*C496/$C$4-$C$2/$C$4*E496</f>
        <v>6.2486835354095729E-2</v>
      </c>
    </row>
    <row r="497" spans="2:6" x14ac:dyDescent="0.25">
      <c r="B497" s="21">
        <f>B496+$C$7</f>
        <v>48.700000000000422</v>
      </c>
      <c r="C497" s="1">
        <f>C496+D496*$C$7</f>
        <v>3.6294730426638089</v>
      </c>
      <c r="D497" s="1">
        <f>E497</f>
        <v>-6.1426539530558841</v>
      </c>
      <c r="E497" s="1">
        <f>E496+F496*$C$7</f>
        <v>-6.1426539530558841</v>
      </c>
      <c r="F497" s="1">
        <f>-$C$3*C497/$C$4-$C$2/$C$4*E497</f>
        <v>7.259961827181402E-2</v>
      </c>
    </row>
    <row r="498" spans="2:6" x14ac:dyDescent="0.25">
      <c r="B498" s="21">
        <f>B497+$C$7</f>
        <v>48.800000000000423</v>
      </c>
      <c r="C498" s="1">
        <f>C497+D497*$C$7</f>
        <v>3.0152076473582206</v>
      </c>
      <c r="D498" s="1">
        <f>E498</f>
        <v>-6.1353939912287023</v>
      </c>
      <c r="E498" s="1">
        <f>E497+F497*$C$7</f>
        <v>-6.1353939912287023</v>
      </c>
      <c r="F498" s="1">
        <f>-$C$3*C498/$C$4-$C$2/$C$4*E498</f>
        <v>8.2680075687318222E-2</v>
      </c>
    </row>
    <row r="499" spans="2:6" x14ac:dyDescent="0.25">
      <c r="B499" s="21">
        <f>B498+$C$7</f>
        <v>48.900000000000425</v>
      </c>
      <c r="C499" s="1">
        <f>C498+D498*$C$7</f>
        <v>2.4016682482353504</v>
      </c>
      <c r="D499" s="1">
        <f>E499</f>
        <v>-6.1271259836599707</v>
      </c>
      <c r="E499" s="1">
        <f>E498+F498*$C$7</f>
        <v>-6.1271259836599707</v>
      </c>
      <c r="F499" s="1">
        <f>-$C$3*C499/$C$4-$C$2/$C$4*E499</f>
        <v>9.2726592175376849E-2</v>
      </c>
    </row>
    <row r="500" spans="2:6" x14ac:dyDescent="0.25">
      <c r="B500" s="21">
        <f>B499+$C$7</f>
        <v>49.000000000000426</v>
      </c>
      <c r="C500" s="1">
        <f>C499+D499*$C$7</f>
        <v>1.7889556498693533</v>
      </c>
      <c r="D500" s="1">
        <f>E500</f>
        <v>-6.1178533244424331</v>
      </c>
      <c r="E500" s="1">
        <f>E499+F499*$C$7</f>
        <v>-6.1178533244424331</v>
      </c>
      <c r="F500" s="1">
        <f>-$C$3*C500/$C$4-$C$2/$C$4*E500</f>
        <v>0.10273756119843017</v>
      </c>
    </row>
    <row r="501" spans="2:6" x14ac:dyDescent="0.25">
      <c r="B501" s="21">
        <f>B500+$C$7</f>
        <v>49.100000000000428</v>
      </c>
      <c r="C501" s="1">
        <f>C500+D500*$C$7</f>
        <v>1.17717031742511</v>
      </c>
      <c r="D501" s="1">
        <f>E501</f>
        <v>-6.1075795683225902</v>
      </c>
      <c r="E501" s="1">
        <f>E500+F500*$C$7</f>
        <v>-6.1075795683225902</v>
      </c>
      <c r="F501" s="1">
        <f>-$C$3*C501/$C$4-$C$2/$C$4*E501</f>
        <v>0.11271138535657096</v>
      </c>
    </row>
    <row r="502" spans="2:6" x14ac:dyDescent="0.25">
      <c r="B502" s="21">
        <f>B501+$C$7</f>
        <v>49.200000000000429</v>
      </c>
      <c r="C502" s="1">
        <f>C501+D501*$C$7</f>
        <v>0.56641236059285094</v>
      </c>
      <c r="D502" s="1">
        <f>E502</f>
        <v>-6.0963084297869328</v>
      </c>
      <c r="E502" s="1">
        <f>E501+F501*$C$7</f>
        <v>-6.0963084297869328</v>
      </c>
      <c r="F502" s="1">
        <f>-$C$3*C502/$C$4-$C$2/$C$4*E502</f>
        <v>0.12264647663550268</v>
      </c>
    </row>
    <row r="503" spans="2:6" x14ac:dyDescent="0.25">
      <c r="B503" s="21">
        <f>B502+$C$7</f>
        <v>49.300000000000431</v>
      </c>
      <c r="C503" s="1">
        <f>C502+D502*$C$7</f>
        <v>-4.3218482385842361E-2</v>
      </c>
      <c r="D503" s="1">
        <f>E503</f>
        <v>-6.0840437821233824</v>
      </c>
      <c r="E503" s="1">
        <f>E502+F502*$C$7</f>
        <v>-6.0840437821233824</v>
      </c>
      <c r="F503" s="1">
        <f>-$C$3*C503/$C$4-$C$2/$C$4*E503</f>
        <v>0.13254125665243732</v>
      </c>
    </row>
    <row r="504" spans="2:6" x14ac:dyDescent="0.25">
      <c r="B504" s="21">
        <f>B503+$C$7</f>
        <v>49.400000000000432</v>
      </c>
      <c r="C504" s="1">
        <f>C503+D503*$C$7</f>
        <v>-0.65162286059818064</v>
      </c>
      <c r="D504" s="1">
        <f>E504</f>
        <v>-6.0707896564581389</v>
      </c>
      <c r="E504" s="1">
        <f>E503+F503*$C$7</f>
        <v>-6.0707896564581389</v>
      </c>
      <c r="F504" s="1">
        <f>-$C$3*C504/$C$4-$C$2/$C$4*E504</f>
        <v>0.14239415689989601</v>
      </c>
    </row>
    <row r="505" spans="2:6" x14ac:dyDescent="0.25">
      <c r="B505" s="21">
        <f>B504+$C$7</f>
        <v>49.500000000000433</v>
      </c>
      <c r="C505" s="1">
        <f>C504+D504*$C$7</f>
        <v>-1.2587018262439946</v>
      </c>
      <c r="D505" s="1">
        <f>E505</f>
        <v>-6.0565502407681491</v>
      </c>
      <c r="E505" s="1">
        <f>E504+F504*$C$7</f>
        <v>-6.0565502407681491</v>
      </c>
      <c r="F505" s="1">
        <f>-$C$3*C505/$C$4-$C$2/$C$4*E505</f>
        <v>0.1522036189873765</v>
      </c>
    </row>
    <row r="506" spans="2:6" x14ac:dyDescent="0.25">
      <c r="B506" s="21">
        <f>B505+$C$7</f>
        <v>49.600000000000435</v>
      </c>
      <c r="C506" s="1">
        <f>C505+D505*$C$7</f>
        <v>-1.8643568503208097</v>
      </c>
      <c r="D506" s="1">
        <f>E506</f>
        <v>-6.0413298788694112</v>
      </c>
      <c r="E506" s="1">
        <f>E505+F505*$C$7</f>
        <v>-6.0413298788694112</v>
      </c>
      <c r="F506" s="1">
        <f>-$C$3*C506/$C$4-$C$2/$C$4*E506</f>
        <v>0.16196809488085073</v>
      </c>
    </row>
    <row r="507" spans="2:6" x14ac:dyDescent="0.25">
      <c r="B507" s="21">
        <f>B506+$C$7</f>
        <v>49.700000000000436</v>
      </c>
      <c r="C507" s="1">
        <f>C506+D506*$C$7</f>
        <v>-2.4684898382077507</v>
      </c>
      <c r="D507" s="1">
        <f>E507</f>
        <v>-6.0251330693813259</v>
      </c>
      <c r="E507" s="1">
        <f>E506+F506*$C$7</f>
        <v>-6.0251330693813259</v>
      </c>
      <c r="F507" s="1">
        <f>-$C$3*C507/$C$4-$C$2/$C$4*E507</f>
        <v>0.17168604714005789</v>
      </c>
    </row>
    <row r="508" spans="2:6" x14ac:dyDescent="0.25">
      <c r="B508" s="21">
        <f>B507+$C$7</f>
        <v>49.800000000000438</v>
      </c>
      <c r="C508" s="1">
        <f>C507+D507*$C$7</f>
        <v>-3.0710031451458835</v>
      </c>
      <c r="D508" s="1">
        <f>E508</f>
        <v>-6.00796446466732</v>
      </c>
      <c r="E508" s="1">
        <f>E507+F507*$C$7</f>
        <v>-6.00796446466732</v>
      </c>
      <c r="F508" s="1">
        <f>-$C$3*C508/$C$4-$C$2/$C$4*E508</f>
        <v>0.18135594915355666</v>
      </c>
    </row>
    <row r="509" spans="2:6" x14ac:dyDescent="0.25">
      <c r="B509" s="21">
        <f>B508+$C$7</f>
        <v>49.900000000000439</v>
      </c>
      <c r="C509" s="1">
        <f>C508+D508*$C$7</f>
        <v>-3.6717995916126154</v>
      </c>
      <c r="D509" s="1">
        <f>E509</f>
        <v>-5.9898288697519639</v>
      </c>
      <c r="E509" s="1">
        <f>E508+F508*$C$7</f>
        <v>-5.9898288697519639</v>
      </c>
      <c r="F509" s="1">
        <f>-$C$3*C509/$C$4-$C$2/$C$4*E509</f>
        <v>0.1909762853715028</v>
      </c>
    </row>
    <row r="510" spans="2:6" x14ac:dyDescent="0.25">
      <c r="B510" s="21">
        <f>B509+$C$7</f>
        <v>50.000000000000441</v>
      </c>
      <c r="C510" s="1">
        <f>C509+D509*$C$7</f>
        <v>-4.2707824785878117</v>
      </c>
      <c r="D510" s="1">
        <f>E510</f>
        <v>-5.9707312412148132</v>
      </c>
      <c r="E510" s="1">
        <f>E509+F509*$C$7</f>
        <v>-5.9707312412148132</v>
      </c>
      <c r="F510" s="1">
        <f>-$C$3*C510/$C$4-$C$2/$C$4*E510</f>
        <v>0.20054555153611783</v>
      </c>
    </row>
    <row r="511" spans="2:6" x14ac:dyDescent="0.25">
      <c r="B511" s="21">
        <f>B510+$C$7</f>
        <v>50.100000000000442</v>
      </c>
      <c r="C511" s="1">
        <f>C510+D510*$C$7</f>
        <v>-4.8678556027092927</v>
      </c>
      <c r="D511" s="1">
        <f>E511</f>
        <v>-5.9506766860612013</v>
      </c>
      <c r="E511" s="1">
        <f>E510+F510*$C$7</f>
        <v>-5.9506766860612013</v>
      </c>
      <c r="F511" s="1">
        <f>-$C$3*C511/$C$4-$C$2/$C$4*E511</f>
        <v>0.21006225490981423</v>
      </c>
    </row>
    <row r="512" spans="2:6" x14ac:dyDescent="0.25">
      <c r="B512" s="21">
        <f>B511+$C$7</f>
        <v>50.200000000000443</v>
      </c>
      <c r="C512" s="1">
        <f>C511+D511*$C$7</f>
        <v>-5.4629232713154128</v>
      </c>
      <c r="D512" s="1">
        <f>E512</f>
        <v>-5.92967046057022</v>
      </c>
      <c r="E512" s="1">
        <f>E511+F511*$C$7</f>
        <v>-5.92967046057022</v>
      </c>
      <c r="F512" s="1">
        <f>-$C$3*C512/$C$4-$C$2/$C$4*E512</f>
        <v>0.21952491450094497</v>
      </c>
    </row>
    <row r="513" spans="2:6" x14ac:dyDescent="0.25">
      <c r="B513" s="21">
        <f>B512+$C$7</f>
        <v>50.300000000000445</v>
      </c>
      <c r="C513" s="1">
        <f>C512+D512*$C$7</f>
        <v>-6.0558903173724348</v>
      </c>
      <c r="D513" s="1">
        <f>E513</f>
        <v>-5.9077179691201254</v>
      </c>
      <c r="E513" s="1">
        <f>E512+F512*$C$7</f>
        <v>-5.9077179691201254</v>
      </c>
      <c r="F513" s="1">
        <f>-$C$3*C513/$C$4-$C$2/$C$4*E513</f>
        <v>0.2289320612871433</v>
      </c>
    </row>
    <row r="514" spans="2:6" x14ac:dyDescent="0.25">
      <c r="B514" s="21">
        <f>B513+$C$7</f>
        <v>50.400000000000446</v>
      </c>
      <c r="C514" s="1">
        <f>C513+D513*$C$7</f>
        <v>-6.6466621142844478</v>
      </c>
      <c r="D514" s="1">
        <f>E514</f>
        <v>-5.8848247629914114</v>
      </c>
      <c r="E514" s="1">
        <f>E513+F513*$C$7</f>
        <v>-5.8848247629914114</v>
      </c>
      <c r="F514" s="1">
        <f>-$C$3*C514/$C$4-$C$2/$C$4*E514</f>
        <v>0.23828223843622137</v>
      </c>
    </row>
    <row r="515" spans="2:6" x14ac:dyDescent="0.25">
      <c r="B515" s="21">
        <f>B514+$C$7</f>
        <v>50.500000000000448</v>
      </c>
      <c r="C515" s="1">
        <f>C514+D514*$C$7</f>
        <v>-7.2351445905835892</v>
      </c>
      <c r="D515" s="1">
        <f>E515</f>
        <v>-5.8609965391477896</v>
      </c>
      <c r="E515" s="1">
        <f>E514+F514*$C$7</f>
        <v>-5.8609965391477896</v>
      </c>
      <c r="F515" s="1">
        <f>-$C$3*C515/$C$4-$C$2/$C$4*E515</f>
        <v>0.2475740015245953</v>
      </c>
    </row>
    <row r="516" spans="2:6" x14ac:dyDescent="0.25">
      <c r="B516" s="21">
        <f>B515+$C$7</f>
        <v>50.600000000000449</v>
      </c>
      <c r="C516" s="1">
        <f>C515+D515*$C$7</f>
        <v>-7.8212442444983683</v>
      </c>
      <c r="D516" s="1">
        <f>E516</f>
        <v>-5.8362391389953299</v>
      </c>
      <c r="E516" s="1">
        <f>E515+F515*$C$7</f>
        <v>-5.8362391389953299</v>
      </c>
      <c r="F516" s="1">
        <f>-$C$3*C516/$C$4-$C$2/$C$4*E516</f>
        <v>0.25680591875320496</v>
      </c>
    </row>
    <row r="517" spans="2:6" x14ac:dyDescent="0.25">
      <c r="B517" s="21">
        <f>B516+$C$7</f>
        <v>50.70000000000045</v>
      </c>
      <c r="C517" s="1">
        <f>C516+D516*$C$7</f>
        <v>-8.4048681583979015</v>
      </c>
      <c r="D517" s="1">
        <f>E517</f>
        <v>-5.8105585471200092</v>
      </c>
      <c r="E517" s="1">
        <f>E516+F516*$C$7</f>
        <v>-5.8105585471200092</v>
      </c>
      <c r="F517" s="1">
        <f>-$C$3*C517/$C$4-$C$2/$C$4*E517</f>
        <v>0.26597657116089857</v>
      </c>
    </row>
    <row r="518" spans="2:6" x14ac:dyDescent="0.25">
      <c r="B518" s="21">
        <f>B517+$C$7</f>
        <v>50.800000000000452</v>
      </c>
      <c r="C518" s="1">
        <f>C517+D517*$C$7</f>
        <v>-8.9859240131099032</v>
      </c>
      <c r="D518" s="1">
        <f>E518</f>
        <v>-5.783960890003919</v>
      </c>
      <c r="E518" s="1">
        <f>E517+F517*$C$7</f>
        <v>-5.783960890003919</v>
      </c>
      <c r="F518" s="1">
        <f>-$C$3*C518/$C$4-$C$2/$C$4*E518</f>
        <v>0.27508455283525002</v>
      </c>
    </row>
    <row r="519" spans="2:6" x14ac:dyDescent="0.25">
      <c r="B519" s="21">
        <f>B518+$C$7</f>
        <v>50.900000000000453</v>
      </c>
      <c r="C519" s="1">
        <f>C518+D518*$C$7</f>
        <v>-9.5643201021102957</v>
      </c>
      <c r="D519" s="1">
        <f>E519</f>
        <v>-5.7564524347203943</v>
      </c>
      <c r="E519" s="1">
        <f>E518+F518*$C$7</f>
        <v>-5.7564524347203943</v>
      </c>
      <c r="F519" s="1">
        <f>-$C$3*C519/$C$4-$C$2/$C$4*E519</f>
        <v>0.28412847112078016</v>
      </c>
    </row>
    <row r="520" spans="2:6" x14ac:dyDescent="0.25">
      <c r="B520" s="21">
        <f>B519+$C$7</f>
        <v>51.000000000000455</v>
      </c>
      <c r="C520" s="1">
        <f>C519+D519*$C$7</f>
        <v>-10.139965345582334</v>
      </c>
      <c r="D520" s="1">
        <f>E520</f>
        <v>-5.7280395876083166</v>
      </c>
      <c r="E520" s="1">
        <f>E519+F519*$C$7</f>
        <v>-5.7280395876083166</v>
      </c>
      <c r="F520" s="1">
        <f>-$C$3*C520/$C$4-$C$2/$C$4*E520</f>
        <v>0.29310694682455246</v>
      </c>
    </row>
    <row r="521" spans="2:6" x14ac:dyDescent="0.25">
      <c r="B521" s="21">
        <f>B520+$C$7</f>
        <v>51.100000000000456</v>
      </c>
      <c r="C521" s="1">
        <f>C520+D520*$C$7</f>
        <v>-10.712769304343166</v>
      </c>
      <c r="D521" s="1">
        <f>E521</f>
        <v>-5.6987288929258613</v>
      </c>
      <c r="E521" s="1">
        <f>E520+F520*$C$7</f>
        <v>-5.6987288929258613</v>
      </c>
      <c r="F521" s="1">
        <f>-$C$3*C521/$C$4-$C$2/$C$4*E521</f>
        <v>0.3020186144191131</v>
      </c>
    </row>
    <row r="522" spans="2:6" x14ac:dyDescent="0.25">
      <c r="B522" s="21">
        <f>B521+$C$7</f>
        <v>51.200000000000458</v>
      </c>
      <c r="C522" s="1">
        <f>C521+D521*$C$7</f>
        <v>-11.282642193635752</v>
      </c>
      <c r="D522" s="1">
        <f>E522</f>
        <v>-5.6685270314839498</v>
      </c>
      <c r="E522" s="1">
        <f>E521+F521*$C$7</f>
        <v>-5.6685270314839498</v>
      </c>
      <c r="F522" s="1">
        <f>-$C$3*C522/$C$4-$C$2/$C$4*E522</f>
        <v>0.31086212224274812</v>
      </c>
    </row>
    <row r="523" spans="2:6" x14ac:dyDescent="0.25">
      <c r="B523" s="21">
        <f>B522+$C$7</f>
        <v>51.300000000000459</v>
      </c>
      <c r="C523" s="1">
        <f>C522+D522*$C$7</f>
        <v>-11.849494896784147</v>
      </c>
      <c r="D523" s="1">
        <f>E523</f>
        <v>-5.637440819259675</v>
      </c>
      <c r="E523" s="1">
        <f>E522+F522*$C$7</f>
        <v>-5.637440819259675</v>
      </c>
      <c r="F523" s="1">
        <f>-$C$3*C523/$C$4-$C$2/$C$4*E523</f>
        <v>0.31963613269702873</v>
      </c>
    </row>
    <row r="524" spans="2:6" x14ac:dyDescent="0.25">
      <c r="B524" s="21">
        <f>B523+$C$7</f>
        <v>51.40000000000046</v>
      </c>
      <c r="C524" s="1">
        <f>C523+D523*$C$7</f>
        <v>-12.413238978710115</v>
      </c>
      <c r="D524" s="1">
        <f>E524</f>
        <v>-5.6054772059899722</v>
      </c>
      <c r="E524" s="1">
        <f>E523+F523*$C$7</f>
        <v>-5.6054772059899722</v>
      </c>
      <c r="F524" s="1">
        <f>-$C$3*C524/$C$4-$C$2/$C$4*E524</f>
        <v>0.32833932244161801</v>
      </c>
    </row>
    <row r="525" spans="2:6" x14ac:dyDescent="0.25">
      <c r="B525" s="21">
        <f>B524+$C$7</f>
        <v>51.500000000000462</v>
      </c>
      <c r="C525" s="1">
        <f>C524+D524*$C$7</f>
        <v>-12.973786699309112</v>
      </c>
      <c r="D525" s="1">
        <f>E525</f>
        <v>-5.5726432737458103</v>
      </c>
      <c r="E525" s="1">
        <f>E524+F524*$C$7</f>
        <v>-5.5726432737458103</v>
      </c>
      <c r="F525" s="1">
        <f>-$C$3*C525/$C$4-$C$2/$C$4*E525</f>
        <v>0.33697038258631112</v>
      </c>
    </row>
    <row r="526" spans="2:6" x14ac:dyDescent="0.25">
      <c r="B526" s="21">
        <f>B525+$C$7</f>
        <v>51.600000000000463</v>
      </c>
      <c r="C526" s="1">
        <f>C525+D525*$C$7</f>
        <v>-13.531051026683693</v>
      </c>
      <c r="D526" s="1">
        <f>E526</f>
        <v>-5.5389462354871792</v>
      </c>
      <c r="E526" s="1">
        <f>E525+F525*$C$7</f>
        <v>-5.5389462354871792</v>
      </c>
      <c r="F526" s="1">
        <f>-$C$3*C526/$C$4-$C$2/$C$4*E526</f>
        <v>0.34552801888028378</v>
      </c>
    </row>
    <row r="527" spans="2:6" x14ac:dyDescent="0.25">
      <c r="B527" s="21">
        <f>B526+$C$7</f>
        <v>51.700000000000465</v>
      </c>
      <c r="C527" s="1">
        <f>C526+D526*$C$7</f>
        <v>-14.084945650232411</v>
      </c>
      <c r="D527" s="1">
        <f>E527</f>
        <v>-5.5043934335991507</v>
      </c>
      <c r="E527" s="1">
        <f>E526+F526*$C$7</f>
        <v>-5.5043934335991507</v>
      </c>
      <c r="F527" s="1">
        <f>-$C$3*C527/$C$4-$C$2/$C$4*E527</f>
        <v>0.35401095189852183</v>
      </c>
    </row>
    <row r="528" spans="2:6" x14ac:dyDescent="0.25">
      <c r="B528" s="21">
        <f>B527+$C$7</f>
        <v>51.800000000000466</v>
      </c>
      <c r="C528" s="1">
        <f>C527+D527*$C$7</f>
        <v>-14.635384993592327</v>
      </c>
      <c r="D528" s="1">
        <f>E528</f>
        <v>-5.4689923384092989</v>
      </c>
      <c r="E528" s="1">
        <f>E527+F527*$C$7</f>
        <v>-5.4689923384092989</v>
      </c>
      <c r="F528" s="1">
        <f>-$C$3*C528/$C$4-$C$2/$C$4*E528</f>
        <v>0.36241791722540695</v>
      </c>
    </row>
    <row r="529" spans="2:6" x14ac:dyDescent="0.25">
      <c r="B529" s="21">
        <f>B528+$C$7</f>
        <v>51.900000000000468</v>
      </c>
      <c r="C529" s="1">
        <f>C528+D528*$C$7</f>
        <v>-15.182284227433257</v>
      </c>
      <c r="D529" s="1">
        <f>E529</f>
        <v>-5.4327505466867585</v>
      </c>
      <c r="E529" s="1">
        <f>E528+F528*$C$7</f>
        <v>-5.4327505466867585</v>
      </c>
      <c r="F529" s="1">
        <f>-$C$3*C529/$C$4-$C$2/$C$4*E529</f>
        <v>0.3707476656354341</v>
      </c>
    </row>
    <row r="530" spans="2:6" x14ac:dyDescent="0.25">
      <c r="B530" s="21">
        <f>B529+$C$7</f>
        <v>52.000000000000469</v>
      </c>
      <c r="C530" s="1">
        <f>C529+D529*$C$7</f>
        <v>-15.725559282101933</v>
      </c>
      <c r="D530" s="1">
        <f>E530</f>
        <v>-5.3956757801232147</v>
      </c>
      <c r="E530" s="1">
        <f>E529+F529*$C$7</f>
        <v>-5.3956757801232147</v>
      </c>
      <c r="F530" s="1">
        <f>-$C$3*C530/$C$4-$C$2/$C$4*E530</f>
        <v>0.37899896327103522</v>
      </c>
    </row>
    <row r="531" spans="2:6" x14ac:dyDescent="0.25">
      <c r="B531" s="21">
        <f>B530+$C$7</f>
        <v>52.10000000000047</v>
      </c>
      <c r="C531" s="1">
        <f>C530+D530*$C$7</f>
        <v>-16.265126860114254</v>
      </c>
      <c r="D531" s="1">
        <f>E531</f>
        <v>-5.3577758837961111</v>
      </c>
      <c r="E531" s="1">
        <f>E530+F530*$C$7</f>
        <v>-5.3577758837961111</v>
      </c>
      <c r="F531" s="1">
        <f>-$C$3*C531/$C$4-$C$2/$C$4*E531</f>
        <v>0.38717059181748664</v>
      </c>
    </row>
    <row r="532" spans="2:6" x14ac:dyDescent="0.25">
      <c r="B532" s="21">
        <f>B531+$C$7</f>
        <v>52.200000000000472</v>
      </c>
      <c r="C532" s="1">
        <f>C531+D531*$C$7</f>
        <v>-16.800904448493863</v>
      </c>
      <c r="D532" s="1">
        <f>E532</f>
        <v>-5.3190588246143626</v>
      </c>
      <c r="E532" s="1">
        <f>E531+F531*$C$7</f>
        <v>-5.3190588246143626</v>
      </c>
      <c r="F532" s="1">
        <f>-$C$3*C532/$C$4-$C$2/$C$4*E532</f>
        <v>0.39526134867487561</v>
      </c>
    </row>
    <row r="533" spans="2:6" x14ac:dyDescent="0.25">
      <c r="B533" s="21">
        <f>B532+$C$7</f>
        <v>52.300000000000473</v>
      </c>
      <c r="C533" s="1">
        <f>C532+D532*$C$7</f>
        <v>-17.332810330955301</v>
      </c>
      <c r="D533" s="1">
        <f>E533</f>
        <v>-5.2795326897468753</v>
      </c>
      <c r="E533" s="1">
        <f>E532+F532*$C$7</f>
        <v>-5.2795326897468753</v>
      </c>
      <c r="F533" s="1">
        <f>-$C$3*C533/$C$4-$C$2/$C$4*E533</f>
        <v>0.40327004712710401</v>
      </c>
    </row>
    <row r="534" spans="2:6" x14ac:dyDescent="0.25">
      <c r="B534" s="21">
        <f>B533+$C$7</f>
        <v>52.400000000000475</v>
      </c>
      <c r="C534" s="1">
        <f>C533+D533*$C$7</f>
        <v>-17.860763599929989</v>
      </c>
      <c r="D534" s="1">
        <f>E534</f>
        <v>-5.2392056850341646</v>
      </c>
      <c r="E534" s="1">
        <f>E533+F533*$C$7</f>
        <v>-5.2392056850341646</v>
      </c>
      <c r="F534" s="1">
        <f>-$C$3*C534/$C$4-$C$2/$C$4*E534</f>
        <v>0.4111955165079067</v>
      </c>
    </row>
    <row r="535" spans="2:6" x14ac:dyDescent="0.25">
      <c r="B535" s="21">
        <f>B534+$C$7</f>
        <v>52.500000000000476</v>
      </c>
      <c r="C535" s="1">
        <f>C534+D534*$C$7</f>
        <v>-18.384684168433406</v>
      </c>
      <c r="D535" s="1">
        <f>E535</f>
        <v>-5.1980861333833737</v>
      </c>
      <c r="E535" s="1">
        <f>E534+F534*$C$7</f>
        <v>-5.1980861333833737</v>
      </c>
      <c r="F535" s="1">
        <f>-$C$3*C535/$C$4-$C$2/$C$4*E535</f>
        <v>0.4190366023638632</v>
      </c>
    </row>
    <row r="536" spans="2:6" x14ac:dyDescent="0.25">
      <c r="B536" s="21">
        <f>B535+$C$7</f>
        <v>52.600000000000477</v>
      </c>
      <c r="C536" s="1">
        <f>C535+D535*$C$7</f>
        <v>-18.904492781771744</v>
      </c>
      <c r="D536" s="1">
        <f>E536</f>
        <v>-5.1561824731469876</v>
      </c>
      <c r="E536" s="1">
        <f>E535+F535*$C$7</f>
        <v>-5.1561824731469876</v>
      </c>
      <c r="F536" s="1">
        <f>-$C$3*C536/$C$4-$C$2/$C$4*E536</f>
        <v>0.42679216661438046</v>
      </c>
    </row>
    <row r="537" spans="2:6" x14ac:dyDescent="0.25">
      <c r="B537" s="21">
        <f>B536+$C$7</f>
        <v>52.700000000000479</v>
      </c>
      <c r="C537" s="1">
        <f>C536+D536*$C$7</f>
        <v>-19.420111029086442</v>
      </c>
      <c r="D537" s="1">
        <f>E537</f>
        <v>-5.1135032564855498</v>
      </c>
      <c r="E537" s="1">
        <f>E536+F536*$C$7</f>
        <v>-5.1135032564855498</v>
      </c>
      <c r="F537" s="1">
        <f>-$C$3*C537/$C$4-$C$2/$C$4*E537</f>
        <v>0.43446108770862757</v>
      </c>
    </row>
    <row r="538" spans="2:6" x14ac:dyDescent="0.25">
      <c r="B538" s="21">
        <f>B537+$C$7</f>
        <v>52.80000000000048</v>
      </c>
      <c r="C538" s="1">
        <f>C537+D537*$C$7</f>
        <v>-19.931461354734996</v>
      </c>
      <c r="D538" s="1">
        <f>E538</f>
        <v>-5.070057147714687</v>
      </c>
      <c r="E538" s="1">
        <f>E537+F537*$C$7</f>
        <v>-5.070057147714687</v>
      </c>
      <c r="F538" s="1">
        <f>-$C$3*C538/$C$4-$C$2/$C$4*E538</f>
        <v>0.44204226077940145</v>
      </c>
    </row>
    <row r="539" spans="2:6" x14ac:dyDescent="0.25">
      <c r="B539" s="21">
        <f>B538+$C$7</f>
        <v>52.900000000000482</v>
      </c>
      <c r="C539" s="1">
        <f>C538+D538*$C$7</f>
        <v>-20.438467069506466</v>
      </c>
      <c r="D539" s="1">
        <f>E539</f>
        <v>-5.0258529216367469</v>
      </c>
      <c r="E539" s="1">
        <f>E538+F538*$C$7</f>
        <v>-5.0258529216367469</v>
      </c>
      <c r="F539" s="1">
        <f>-$C$3*C539/$C$4-$C$2/$C$4*E539</f>
        <v>0.44953459779390398</v>
      </c>
    </row>
    <row r="540" spans="2:6" x14ac:dyDescent="0.25">
      <c r="B540" s="21">
        <f>B539+$C$7</f>
        <v>53.000000000000483</v>
      </c>
      <c r="C540" s="1">
        <f>C539+D539*$C$7</f>
        <v>-20.941052361670142</v>
      </c>
      <c r="D540" s="1">
        <f>E540</f>
        <v>-4.9808994618573568</v>
      </c>
      <c r="E540" s="1">
        <f>E539+F539*$C$7</f>
        <v>-4.9808994618573568</v>
      </c>
      <c r="F540" s="1">
        <f>-$C$3*C540/$C$4-$C$2/$C$4*E540</f>
        <v>0.45693702770141176</v>
      </c>
    </row>
    <row r="541" spans="2:6" x14ac:dyDescent="0.25">
      <c r="B541" s="21">
        <f>B540+$C$7</f>
        <v>53.100000000000485</v>
      </c>
      <c r="C541" s="1">
        <f>C540+D540*$C$7</f>
        <v>-21.439142307855878</v>
      </c>
      <c r="D541" s="1">
        <f>E541</f>
        <v>-4.935205759087216</v>
      </c>
      <c r="E541" s="1">
        <f>E540+F540*$C$7</f>
        <v>-4.935205759087216</v>
      </c>
      <c r="F541" s="1">
        <f>-$C$3*C541/$C$4-$C$2/$C$4*E541</f>
        <v>0.46424849657782102</v>
      </c>
    </row>
    <row r="542" spans="2:6" x14ac:dyDescent="0.25">
      <c r="B542" s="21">
        <f>B541+$C$7</f>
        <v>53.200000000000486</v>
      </c>
      <c r="C542" s="1">
        <f>C541+D541*$C$7</f>
        <v>-21.9326628837646</v>
      </c>
      <c r="D542" s="1">
        <f>E542</f>
        <v>-4.8887809094294337</v>
      </c>
      <c r="E542" s="1">
        <f>E541+F541*$C$7</f>
        <v>-4.8887809094294337</v>
      </c>
      <c r="F542" s="1">
        <f>-$C$3*C542/$C$4-$C$2/$C$4*E542</f>
        <v>0.47146796776704769</v>
      </c>
    </row>
    <row r="543" spans="2:6" x14ac:dyDescent="0.25">
      <c r="B543" s="21">
        <f>B542+$C$7</f>
        <v>53.300000000000487</v>
      </c>
      <c r="C543" s="1">
        <f>C542+D542*$C$7</f>
        <v>-22.421540974707543</v>
      </c>
      <c r="D543" s="1">
        <f>E543</f>
        <v>-4.8416341126527289</v>
      </c>
      <c r="E543" s="1">
        <f>E542+F542*$C$7</f>
        <v>-4.8416341126527289</v>
      </c>
      <c r="F543" s="1">
        <f>-$C$3*C543/$C$4-$C$2/$C$4*E543</f>
        <v>0.47859442201926816</v>
      </c>
    </row>
    <row r="544" spans="2:6" x14ac:dyDescent="0.25">
      <c r="B544" s="21">
        <f>B543+$C$7</f>
        <v>53.400000000000489</v>
      </c>
      <c r="C544" s="1">
        <f>C543+D543*$C$7</f>
        <v>-22.905704385972815</v>
      </c>
      <c r="D544" s="1">
        <f>E544</f>
        <v>-4.7937746704508024</v>
      </c>
      <c r="E544" s="1">
        <f>E543+F543*$C$7</f>
        <v>-4.7937746704508024</v>
      </c>
      <c r="F544" s="1">
        <f>-$C$3*C544/$C$4-$C$2/$C$4*E544</f>
        <v>0.48562685762598096</v>
      </c>
    </row>
    <row r="545" spans="2:6" x14ac:dyDescent="0.25">
      <c r="B545" s="21">
        <f>B544+$C$7</f>
        <v>53.50000000000049</v>
      </c>
      <c r="C545" s="1">
        <f>C544+D544*$C$7</f>
        <v>-23.385081853017894</v>
      </c>
      <c r="D545" s="1">
        <f>E545</f>
        <v>-4.7452119846882042</v>
      </c>
      <c r="E545" s="1">
        <f>E544+F544*$C$7</f>
        <v>-4.7452119846882042</v>
      </c>
      <c r="F545" s="1">
        <f>-$C$3*C545/$C$4-$C$2/$C$4*E545</f>
        <v>0.49256429055187601</v>
      </c>
    </row>
    <row r="546" spans="2:6" x14ac:dyDescent="0.25">
      <c r="B546" s="21">
        <f>B545+$C$7</f>
        <v>53.600000000000492</v>
      </c>
      <c r="C546" s="1">
        <f>C545+D545*$C$7</f>
        <v>-23.859603051486715</v>
      </c>
      <c r="D546" s="1">
        <f>E546</f>
        <v>-4.6959555556330166</v>
      </c>
      <c r="E546" s="1">
        <f>E545+F545*$C$7</f>
        <v>-4.6959555556330166</v>
      </c>
      <c r="F546" s="1">
        <f>-$C$3*C546/$C$4-$C$2/$C$4*E546</f>
        <v>0.4994057545634939</v>
      </c>
    </row>
    <row r="547" spans="2:6" x14ac:dyDescent="0.25">
      <c r="B547" s="21">
        <f>B546+$C$7</f>
        <v>53.700000000000493</v>
      </c>
      <c r="C547" s="1">
        <f>C546+D546*$C$7</f>
        <v>-24.329198607050017</v>
      </c>
      <c r="D547" s="1">
        <f>E547</f>
        <v>-4.646014980176667</v>
      </c>
      <c r="E547" s="1">
        <f>E546+F546*$C$7</f>
        <v>-4.646014980176667</v>
      </c>
      <c r="F547" s="1">
        <f>-$C$3*C547/$C$4-$C$2/$C$4*E547</f>
        <v>0.50615030135466144</v>
      </c>
    </row>
    <row r="548" spans="2:6" x14ac:dyDescent="0.25">
      <c r="B548" s="21">
        <f>B547+$C$7</f>
        <v>53.800000000000495</v>
      </c>
      <c r="C548" s="1">
        <f>C547+D547*$C$7</f>
        <v>-24.793800105067685</v>
      </c>
      <c r="D548" s="1">
        <f>E548</f>
        <v>-4.5953999500412008</v>
      </c>
      <c r="E548" s="1">
        <f>E547+F547*$C$7</f>
        <v>-4.5953999500412008</v>
      </c>
      <c r="F548" s="1">
        <f>-$C$3*C548/$C$4-$C$2/$C$4*E548</f>
        <v>0.5127970006686875</v>
      </c>
    </row>
    <row r="549" spans="2:6" x14ac:dyDescent="0.25">
      <c r="B549" s="21">
        <f>B548+$C$7</f>
        <v>53.900000000000496</v>
      </c>
      <c r="C549" s="1">
        <f>C548+D548*$C$7</f>
        <v>-25.253340100071807</v>
      </c>
      <c r="D549" s="1">
        <f>E549</f>
        <v>-4.5441202499743323</v>
      </c>
      <c r="E549" s="1">
        <f>E548+F548*$C$7</f>
        <v>-4.5441202499743323</v>
      </c>
      <c r="F549" s="1">
        <f>-$C$3*C549/$C$4-$C$2/$C$4*E549</f>
        <v>0.51934494041730739</v>
      </c>
    </row>
    <row r="550" spans="2:6" x14ac:dyDescent="0.25">
      <c r="B550" s="21">
        <f>B549+$C$7</f>
        <v>54.000000000000497</v>
      </c>
      <c r="C550" s="1">
        <f>C549+D549*$C$7</f>
        <v>-25.707752125069241</v>
      </c>
      <c r="D550" s="1">
        <f>E550</f>
        <v>-4.4921857559326019</v>
      </c>
      <c r="E550" s="1">
        <f>E549+F549*$C$7</f>
        <v>-4.4921857559326019</v>
      </c>
      <c r="F550" s="1">
        <f>-$C$3*C550/$C$4-$C$2/$C$4*E550</f>
        <v>0.52579322679636042</v>
      </c>
    </row>
    <row r="551" spans="2:6" x14ac:dyDescent="0.25">
      <c r="B551" s="21">
        <f>B550+$C$7</f>
        <v>54.100000000000499</v>
      </c>
      <c r="C551" s="1">
        <f>C550+D550*$C$7</f>
        <v>-26.156970700662502</v>
      </c>
      <c r="D551" s="1">
        <f>E551</f>
        <v>-4.4396064332529663</v>
      </c>
      <c r="E551" s="1">
        <f>E550+F550*$C$7</f>
        <v>-4.4396064332529663</v>
      </c>
      <c r="F551" s="1">
        <f>-$C$3*C551/$C$4-$C$2/$C$4*E551</f>
        <v>0.53214098439818935</v>
      </c>
    </row>
    <row r="552" spans="2:6" x14ac:dyDescent="0.25">
      <c r="B552" s="21">
        <f>B551+$C$7</f>
        <v>54.2000000000005</v>
      </c>
      <c r="C552" s="1">
        <f>C551+D551*$C$7</f>
        <v>-26.600931343987799</v>
      </c>
      <c r="D552" s="1">
        <f>E552</f>
        <v>-4.3863923348131477</v>
      </c>
      <c r="E552" s="1">
        <f>E551+F551*$C$7</f>
        <v>-4.3863923348131477</v>
      </c>
      <c r="F552" s="1">
        <f>-$C$3*C552/$C$4-$C$2/$C$4*E552</f>
        <v>0.53838735632074819</v>
      </c>
    </row>
    <row r="553" spans="2:6" x14ac:dyDescent="0.25">
      <c r="B553" s="21">
        <f>B552+$C$7</f>
        <v>54.300000000000502</v>
      </c>
      <c r="C553" s="1">
        <f>C552+D552*$C$7</f>
        <v>-27.039570577469114</v>
      </c>
      <c r="D553" s="1">
        <f>E553</f>
        <v>-4.3325535991810726</v>
      </c>
      <c r="E553" s="1">
        <f>E552+F552*$C$7</f>
        <v>-4.3325535991810726</v>
      </c>
      <c r="F553" s="1">
        <f>-$C$3*C553/$C$4-$C$2/$C$4*E553</f>
        <v>0.54453150427340846</v>
      </c>
    </row>
    <row r="554" spans="2:6" x14ac:dyDescent="0.25">
      <c r="B554" s="21">
        <f>B553+$C$7</f>
        <v>54.400000000000503</v>
      </c>
      <c r="C554" s="1">
        <f>C553+D553*$C$7</f>
        <v>-27.472825937387221</v>
      </c>
      <c r="D554" s="1">
        <f>E554</f>
        <v>-4.2781004487537322</v>
      </c>
      <c r="E554" s="1">
        <f>E553+F553*$C$7</f>
        <v>-4.2781004487537322</v>
      </c>
      <c r="F554" s="1">
        <f>-$C$3*C554/$C$4-$C$2/$C$4*E554</f>
        <v>0.55057260867945135</v>
      </c>
    </row>
    <row r="555" spans="2:6" x14ac:dyDescent="0.25">
      <c r="B555" s="21">
        <f>B554+$C$7</f>
        <v>54.500000000000504</v>
      </c>
      <c r="C555" s="1">
        <f>C554+D554*$C$7</f>
        <v>-27.900635982262592</v>
      </c>
      <c r="D555" s="1">
        <f>E555</f>
        <v>-4.2230431878857875</v>
      </c>
      <c r="E555" s="1">
        <f>E554+F554*$C$7</f>
        <v>-4.2230431878857875</v>
      </c>
      <c r="F555" s="1">
        <f>-$C$3*C555/$C$4-$C$2/$C$4*E555</f>
        <v>0.55650986877523534</v>
      </c>
    </row>
    <row r="556" spans="2:6" x14ac:dyDescent="0.25">
      <c r="B556" s="21">
        <f>B555+$C$7</f>
        <v>54.600000000000506</v>
      </c>
      <c r="C556" s="1">
        <f>C555+D555*$C$7</f>
        <v>-28.322940301051172</v>
      </c>
      <c r="D556" s="1">
        <f>E556</f>
        <v>-4.1673922010082638</v>
      </c>
      <c r="E556" s="1">
        <f>E555+F555*$C$7</f>
        <v>-4.1673922010082638</v>
      </c>
      <c r="F556" s="1">
        <f>-$C$3*C556/$C$4-$C$2/$C$4*E556</f>
        <v>0.56234250270603203</v>
      </c>
    </row>
    <row r="557" spans="2:6" x14ac:dyDescent="0.25">
      <c r="B557" s="21">
        <f>B556+$C$7</f>
        <v>54.700000000000507</v>
      </c>
      <c r="C557" s="1">
        <f>C556+D556*$C$7</f>
        <v>-28.739679521151999</v>
      </c>
      <c r="D557" s="1">
        <f>E557</f>
        <v>-4.1111579507376605</v>
      </c>
      <c r="E557" s="1">
        <f>E556+F556*$C$7</f>
        <v>-4.1111579507376605</v>
      </c>
      <c r="F557" s="1">
        <f>-$C$3*C557/$C$4-$C$2/$C$4*E557</f>
        <v>0.56806974761851592</v>
      </c>
    </row>
    <row r="558" spans="2:6" x14ac:dyDescent="0.25">
      <c r="B558" s="21">
        <f>B557+$C$7</f>
        <v>54.800000000000509</v>
      </c>
      <c r="C558" s="1">
        <f>C557+D557*$C$7</f>
        <v>-29.150795316225764</v>
      </c>
      <c r="D558" s="1">
        <f>E558</f>
        <v>-4.054350975975809</v>
      </c>
      <c r="E558" s="1">
        <f>E557+F557*$C$7</f>
        <v>-4.054350975975809</v>
      </c>
      <c r="F558" s="1">
        <f>-$C$3*C558/$C$4-$C$2/$C$4*E558</f>
        <v>0.5736908597499053</v>
      </c>
    </row>
    <row r="559" spans="2:6" x14ac:dyDescent="0.25">
      <c r="B559" s="21">
        <f>B558+$C$7</f>
        <v>54.90000000000051</v>
      </c>
      <c r="C559" s="1">
        <f>C558+D558*$C$7</f>
        <v>-29.556230413823346</v>
      </c>
      <c r="D559" s="1">
        <f>E559</f>
        <v>-3.9969818900008183</v>
      </c>
      <c r="E559" s="1">
        <f>E558+F558*$C$7</f>
        <v>-3.9969818900008183</v>
      </c>
      <c r="F559" s="1">
        <f>-$C$3*C559/$C$4-$C$2/$C$4*E559</f>
        <v>0.57920511451374024</v>
      </c>
    </row>
    <row r="560" spans="2:6" x14ac:dyDescent="0.25">
      <c r="B560" s="21">
        <f>B559+$C$7</f>
        <v>55.000000000000512</v>
      </c>
      <c r="C560" s="1">
        <f>C559+D559*$C$7</f>
        <v>-29.955928602823427</v>
      </c>
      <c r="D560" s="1">
        <f>E560</f>
        <v>-3.9390613785494444</v>
      </c>
      <c r="E560" s="1">
        <f>E559+F559*$C$7</f>
        <v>-3.9390613785494444</v>
      </c>
      <c r="F560" s="1">
        <f>-$C$3*C560/$C$4-$C$2/$C$4*E560</f>
        <v>0.58461180658229517</v>
      </c>
    </row>
    <row r="561" spans="2:6" x14ac:dyDescent="0.25">
      <c r="B561" s="21">
        <f>B560+$C$7</f>
        <v>55.100000000000513</v>
      </c>
      <c r="C561" s="1">
        <f>C560+D560*$C$7</f>
        <v>-30.349834740678372</v>
      </c>
      <c r="D561" s="1">
        <f>E561</f>
        <v>-3.8806001978912148</v>
      </c>
      <c r="E561" s="1">
        <f>E560+F560*$C$7</f>
        <v>-3.8806001978912148</v>
      </c>
      <c r="F561" s="1">
        <f>-$C$3*C561/$C$4-$C$2/$C$4*E561</f>
        <v>0.58991024996561592</v>
      </c>
    </row>
    <row r="562" spans="2:6" x14ac:dyDescent="0.25">
      <c r="B562" s="21">
        <f>B561+$C$7</f>
        <v>55.200000000000514</v>
      </c>
      <c r="C562" s="1">
        <f>C561+D561*$C$7</f>
        <v>-30.737894760467494</v>
      </c>
      <c r="D562" s="1">
        <f>E562</f>
        <v>-3.8216091728946533</v>
      </c>
      <c r="E562" s="1">
        <f>E561+F561*$C$7</f>
        <v>-3.8216091728946533</v>
      </c>
      <c r="F562" s="1">
        <f>-$C$3*C562/$C$4-$C$2/$C$4*E562</f>
        <v>0.59509977808717573</v>
      </c>
    </row>
    <row r="563" spans="2:6" x14ac:dyDescent="0.25">
      <c r="B563" s="21">
        <f>B562+$C$7</f>
        <v>55.300000000000516</v>
      </c>
      <c r="C563" s="1">
        <f>C562+D562*$C$7</f>
        <v>-31.120055677756959</v>
      </c>
      <c r="D563" s="1">
        <f>E563</f>
        <v>-3.7620991950859359</v>
      </c>
      <c r="E563" s="1">
        <f>E562+F562*$C$7</f>
        <v>-3.7620991950859359</v>
      </c>
      <c r="F563" s="1">
        <f>-$C$3*C563/$C$4-$C$2/$C$4*E563</f>
        <v>0.6001797438561447</v>
      </c>
    </row>
    <row r="564" spans="2:6" x14ac:dyDescent="0.25">
      <c r="B564" s="21">
        <f>B563+$C$7</f>
        <v>55.400000000000517</v>
      </c>
      <c r="C564" s="1">
        <f>C563+D563*$C$7</f>
        <v>-31.496265597265552</v>
      </c>
      <c r="D564" s="1">
        <f>E564</f>
        <v>-3.7020812207003213</v>
      </c>
      <c r="E564" s="1">
        <f>E563+F563*$C$7</f>
        <v>-3.7020812207003213</v>
      </c>
      <c r="F564" s="1">
        <f>-$C$3*C564/$C$4-$C$2/$C$4*E564</f>
        <v>0.60514951973626618</v>
      </c>
    </row>
    <row r="565" spans="2:6" x14ac:dyDescent="0.25">
      <c r="B565" s="21">
        <f>B564+$C$7</f>
        <v>55.500000000000519</v>
      </c>
      <c r="C565" s="1">
        <f>C564+D564*$C$7</f>
        <v>-31.866473719335584</v>
      </c>
      <c r="D565" s="1">
        <f>E565</f>
        <v>-3.6415662687266948</v>
      </c>
      <c r="E565" s="1">
        <f>E564+F564*$C$7</f>
        <v>-3.6415662687266948</v>
      </c>
      <c r="F565" s="1">
        <f>-$C$3*C565/$C$4-$C$2/$C$4*E565</f>
        <v>0.61000849781133815</v>
      </c>
    </row>
    <row r="566" spans="2:6" x14ac:dyDescent="0.25">
      <c r="B566" s="21">
        <f>B565+$C$7</f>
        <v>55.60000000000052</v>
      </c>
      <c r="C566" s="1">
        <f>C565+D565*$C$7</f>
        <v>-32.230630346208251</v>
      </c>
      <c r="D566" s="1">
        <f>E566</f>
        <v>-3.5805654189455609</v>
      </c>
      <c r="E566" s="1">
        <f>E565+F565*$C$7</f>
        <v>-3.5805654189455609</v>
      </c>
      <c r="F566" s="1">
        <f>-$C$3*C566/$C$4-$C$2/$C$4*E566</f>
        <v>0.61475608984729135</v>
      </c>
    </row>
    <row r="567" spans="2:6" x14ac:dyDescent="0.25">
      <c r="B567" s="21">
        <f>B566+$C$7</f>
        <v>55.700000000000522</v>
      </c>
      <c r="C567" s="1">
        <f>C566+D566*$C$7</f>
        <v>-32.588686888102806</v>
      </c>
      <c r="D567" s="1">
        <f>E567</f>
        <v>-3.5190898099608319</v>
      </c>
      <c r="E567" s="1">
        <f>E566+F566*$C$7</f>
        <v>-3.5190898099608319</v>
      </c>
      <c r="F567" s="1">
        <f>-$C$3*C567/$C$4-$C$2/$C$4*E567</f>
        <v>0.6193917273508649</v>
      </c>
    </row>
    <row r="568" spans="2:6" x14ac:dyDescent="0.25">
      <c r="B568" s="21">
        <f>B567+$C$7</f>
        <v>55.800000000000523</v>
      </c>
      <c r="C568" s="1">
        <f>C567+D567*$C$7</f>
        <v>-32.940595869098892</v>
      </c>
      <c r="D568" s="1">
        <f>E568</f>
        <v>-3.4571506372257454</v>
      </c>
      <c r="E568" s="1">
        <f>E567+F567*$C$7</f>
        <v>-3.4571506372257454</v>
      </c>
      <c r="F568" s="1">
        <f>-$C$3*C568/$C$4-$C$2/$C$4*E568</f>
        <v>0.62391486162487264</v>
      </c>
    </row>
    <row r="569" spans="2:6" x14ac:dyDescent="0.25">
      <c r="B569" s="21">
        <f>B568+$C$7</f>
        <v>55.900000000000524</v>
      </c>
      <c r="C569" s="1">
        <f>C568+D568*$C$7</f>
        <v>-33.286310932821465</v>
      </c>
      <c r="D569" s="1">
        <f>E569</f>
        <v>-3.394759151063258</v>
      </c>
      <c r="E569" s="1">
        <f>E568+F568*$C$7</f>
        <v>-3.394759151063258</v>
      </c>
      <c r="F569" s="1">
        <f>-$C$3*C569/$C$4-$C$2/$C$4*E569</f>
        <v>0.62832496382006175</v>
      </c>
    </row>
    <row r="570" spans="2:6" x14ac:dyDescent="0.25">
      <c r="B570" s="21">
        <f>B569+$C$7</f>
        <v>56.000000000000526</v>
      </c>
      <c r="C570" s="1">
        <f>C569+D569*$C$7</f>
        <v>-33.625786847927792</v>
      </c>
      <c r="D570" s="1">
        <f>E570</f>
        <v>-3.3319266546812516</v>
      </c>
      <c r="E570" s="1">
        <f>E569+F569*$C$7</f>
        <v>-3.3319266546812516</v>
      </c>
      <c r="F570" s="1">
        <f>-$C$3*C570/$C$4-$C$2/$C$4*E570</f>
        <v>0.63262152498355706</v>
      </c>
    </row>
    <row r="571" spans="2:6" x14ac:dyDescent="0.25">
      <c r="B571" s="21">
        <f>B570+$C$7</f>
        <v>56.100000000000527</v>
      </c>
      <c r="C571" s="1">
        <f>C570+D570*$C$7</f>
        <v>-33.958979513395917</v>
      </c>
      <c r="D571" s="1">
        <f>E571</f>
        <v>-3.2686645021828959</v>
      </c>
      <c r="E571" s="1">
        <f>E570+F570*$C$7</f>
        <v>-3.2686645021828959</v>
      </c>
      <c r="F571" s="1">
        <f>-$C$3*C571/$C$4-$C$2/$C$4*E571</f>
        <v>0.63680405610389468</v>
      </c>
    </row>
    <row r="572" spans="2:6" x14ac:dyDescent="0.25">
      <c r="B572" s="21">
        <f>B571+$C$7</f>
        <v>56.200000000000529</v>
      </c>
      <c r="C572" s="1">
        <f>C571+D571*$C$7</f>
        <v>-34.285845963614207</v>
      </c>
      <c r="D572" s="1">
        <f>E572</f>
        <v>-3.2049840965725065</v>
      </c>
      <c r="E572" s="1">
        <f>E571+F571*$C$7</f>
        <v>-3.2049840965725065</v>
      </c>
      <c r="F572" s="1">
        <f>-$C$3*C572/$C$4-$C$2/$C$4*E572</f>
        <v>0.64087208815264107</v>
      </c>
    </row>
    <row r="573" spans="2:6" x14ac:dyDescent="0.25">
      <c r="B573" s="21">
        <f>B572+$C$7</f>
        <v>56.30000000000053</v>
      </c>
      <c r="C573" s="1">
        <f>C572+D572*$C$7</f>
        <v>-34.606344373271455</v>
      </c>
      <c r="D573" s="1">
        <f>E573</f>
        <v>-3.1408968877572425</v>
      </c>
      <c r="E573" s="1">
        <f>E572+F572*$C$7</f>
        <v>-3.1408968877572425</v>
      </c>
      <c r="F573" s="1">
        <f>-$C$3*C573/$C$4-$C$2/$C$4*E573</f>
        <v>0.64482517212259793</v>
      </c>
    </row>
    <row r="574" spans="2:6" x14ac:dyDescent="0.25">
      <c r="B574" s="21">
        <f>B573+$C$7</f>
        <v>56.400000000000531</v>
      </c>
      <c r="C574" s="1">
        <f>C573+D573*$C$7</f>
        <v>-34.920434062047178</v>
      </c>
      <c r="D574" s="1">
        <f>E574</f>
        <v>-3.0764143705449829</v>
      </c>
      <c r="E574" s="1">
        <f>E573+F573*$C$7</f>
        <v>-3.0764143705449829</v>
      </c>
      <c r="F574" s="1">
        <f>-$C$3*C574/$C$4-$C$2/$C$4*E574</f>
        <v>0.64866287906259434</v>
      </c>
    </row>
    <row r="575" spans="2:6" x14ac:dyDescent="0.25">
      <c r="B575" s="21">
        <f>B574+$C$7</f>
        <v>56.500000000000533</v>
      </c>
      <c r="C575" s="1">
        <f>C574+D574*$C$7</f>
        <v>-35.228075499101678</v>
      </c>
      <c r="D575" s="1">
        <f>E575</f>
        <v>-3.0115480826387233</v>
      </c>
      <c r="E575" s="1">
        <f>E574+F574*$C$7</f>
        <v>-3.0115480826387233</v>
      </c>
      <c r="F575" s="1">
        <f>-$C$3*C575/$C$4-$C$2/$C$4*E575</f>
        <v>0.65238480010886701</v>
      </c>
    </row>
    <row r="576" spans="2:6" x14ac:dyDescent="0.25">
      <c r="B576" s="21">
        <f>B575+$C$7</f>
        <v>56.600000000000534</v>
      </c>
      <c r="C576" s="1">
        <f>C575+D575*$C$7</f>
        <v>-35.529230307365552</v>
      </c>
      <c r="D576" s="1">
        <f>E576</f>
        <v>-2.9463096026278368</v>
      </c>
      <c r="E576" s="1">
        <f>E575+F575*$C$7</f>
        <v>-2.9463096026278368</v>
      </c>
      <c r="F576" s="1">
        <f>-$C$3*C576/$C$4-$C$2/$C$4*E576</f>
        <v>0.65599054651302902</v>
      </c>
    </row>
    <row r="577" spans="2:6" x14ac:dyDescent="0.25">
      <c r="B577" s="21">
        <f>B576+$C$7</f>
        <v>56.700000000000536</v>
      </c>
      <c r="C577" s="1">
        <f>C576+D576*$C$7</f>
        <v>-35.823861267628338</v>
      </c>
      <c r="D577" s="1">
        <f>E577</f>
        <v>-2.880710547976534</v>
      </c>
      <c r="E577" s="1">
        <f>E576+F576*$C$7</f>
        <v>-2.880710547976534</v>
      </c>
      <c r="F577" s="1">
        <f>-$C$3*C577/$C$4-$C$2/$C$4*E577</f>
        <v>0.65947974966663059</v>
      </c>
    </row>
    <row r="578" spans="2:6" x14ac:dyDescent="0.25">
      <c r="B578" s="21">
        <f>B577+$C$7</f>
        <v>56.800000000000537</v>
      </c>
      <c r="C578" s="1">
        <f>C577+D577*$C$7</f>
        <v>-36.111932322425993</v>
      </c>
      <c r="D578" s="1">
        <f>E578</f>
        <v>-2.8147625730098711</v>
      </c>
      <c r="E578" s="1">
        <f>E577+F577*$C$7</f>
        <v>-2.8147625730098711</v>
      </c>
      <c r="F578" s="1">
        <f>-$C$3*C578/$C$4-$C$2/$C$4*E578</f>
        <v>0.66285206112231376</v>
      </c>
    </row>
    <row r="579" spans="2:6" x14ac:dyDescent="0.25">
      <c r="B579" s="21">
        <f>B578+$C$7</f>
        <v>56.900000000000539</v>
      </c>
      <c r="C579" s="1">
        <f>C578+D578*$C$7</f>
        <v>-36.39340857972698</v>
      </c>
      <c r="D579" s="1">
        <f>E579</f>
        <v>-2.7484773668976397</v>
      </c>
      <c r="E579" s="1">
        <f>E578+F578*$C$7</f>
        <v>-2.7484773668976397</v>
      </c>
      <c r="F579" s="1">
        <f>-$C$3*C579/$C$4-$C$2/$C$4*E579</f>
        <v>0.66610715261156517</v>
      </c>
    </row>
    <row r="580" spans="2:6" x14ac:dyDescent="0.25">
      <c r="B580" s="21">
        <f>B579+$C$7</f>
        <v>57.00000000000054</v>
      </c>
      <c r="C580" s="1">
        <f>C579+D579*$C$7</f>
        <v>-36.668256316416745</v>
      </c>
      <c r="D580" s="1">
        <f>E580</f>
        <v>-2.6818666516364833</v>
      </c>
      <c r="E580" s="1">
        <f>E579+F579*$C$7</f>
        <v>-2.6818666516364833</v>
      </c>
      <c r="F580" s="1">
        <f>-$C$3*C580/$C$4-$C$2/$C$4*E580</f>
        <v>0.66924471605906966</v>
      </c>
    </row>
    <row r="581" spans="2:6" x14ac:dyDescent="0.25">
      <c r="B581" s="21">
        <f>B580+$C$7</f>
        <v>57.100000000000541</v>
      </c>
      <c r="C581" s="1">
        <f>C580+D580*$C$7</f>
        <v>-36.936442981580392</v>
      </c>
      <c r="D581" s="1">
        <f>E581</f>
        <v>-2.6149421800305763</v>
      </c>
      <c r="E581" s="1">
        <f>E580+F580*$C$7</f>
        <v>-2.6149421800305763</v>
      </c>
      <c r="F581" s="1">
        <f>-$C$3*C581/$C$4-$C$2/$C$4*E581</f>
        <v>0.67226446359366898</v>
      </c>
    </row>
    <row r="582" spans="2:6" x14ac:dyDescent="0.25">
      <c r="B582" s="21">
        <f>B581+$C$7</f>
        <v>57.200000000000543</v>
      </c>
      <c r="C582" s="1">
        <f>C581+D581*$C$7</f>
        <v>-37.19793719958345</v>
      </c>
      <c r="D582" s="1">
        <f>E582</f>
        <v>-2.5477157336712093</v>
      </c>
      <c r="E582" s="1">
        <f>E581+F581*$C$7</f>
        <v>-2.5477157336712093</v>
      </c>
      <c r="F582" s="1">
        <f>-$C$3*C582/$C$4-$C$2/$C$4*E582</f>
        <v>0.67516612755593375</v>
      </c>
    </row>
    <row r="583" spans="2:6" x14ac:dyDescent="0.25">
      <c r="B583" s="21">
        <f>B582+$C$7</f>
        <v>57.300000000000544</v>
      </c>
      <c r="C583" s="1">
        <f>C582+D582*$C$7</f>
        <v>-37.452708772950572</v>
      </c>
      <c r="D583" s="1">
        <f>E583</f>
        <v>-2.480199120915616</v>
      </c>
      <c r="E583" s="1">
        <f>E582+F582*$C$7</f>
        <v>-2.480199120915616</v>
      </c>
      <c r="F583" s="1">
        <f>-$C$3*C583/$C$4-$C$2/$C$4*E583</f>
        <v>0.67794946050234794</v>
      </c>
    </row>
    <row r="584" spans="2:6" x14ac:dyDescent="0.25">
      <c r="B584" s="21">
        <f>B583+$C$7</f>
        <v>57.400000000000546</v>
      </c>
      <c r="C584" s="1">
        <f>C583+D583*$C$7</f>
        <v>-37.700728685042137</v>
      </c>
      <c r="D584" s="1">
        <f>E584</f>
        <v>-2.4124041748653813</v>
      </c>
      <c r="E584" s="1">
        <f>E583+F583*$C$7</f>
        <v>-2.4124041748653813</v>
      </c>
      <c r="F584" s="1">
        <f>-$C$3*C584/$C$4-$C$2/$C$4*E584</f>
        <v>0.68061423520611886</v>
      </c>
    </row>
    <row r="585" spans="2:6" x14ac:dyDescent="0.25">
      <c r="B585" s="21">
        <f>B584+$C$7</f>
        <v>57.500000000000547</v>
      </c>
      <c r="C585" s="1">
        <f>C584+D584*$C$7</f>
        <v>-37.941969102528674</v>
      </c>
      <c r="D585" s="1">
        <f>E585</f>
        <v>-2.3443427513447692</v>
      </c>
      <c r="E585" s="1">
        <f>E584+F584*$C$7</f>
        <v>-2.3443427513447692</v>
      </c>
      <c r="F585" s="1">
        <f>-$C$3*C585/$C$4-$C$2/$C$4*E585</f>
        <v>0.68316024465461456</v>
      </c>
    </row>
    <row r="586" spans="2:6" x14ac:dyDescent="0.25">
      <c r="B586" s="21">
        <f>B585+$C$7</f>
        <v>57.600000000000549</v>
      </c>
      <c r="C586" s="1">
        <f>C585+D585*$C$7</f>
        <v>-38.176403377663149</v>
      </c>
      <c r="D586" s="1">
        <f>E586</f>
        <v>-2.2760267268793077</v>
      </c>
      <c r="E586" s="1">
        <f>E585+F585*$C$7</f>
        <v>-2.2760267268793077</v>
      </c>
      <c r="F586" s="1">
        <f>-$C$3*C586/$C$4-$C$2/$C$4*E586</f>
        <v>0.68558730204343754</v>
      </c>
    </row>
    <row r="587" spans="2:6" x14ac:dyDescent="0.25">
      <c r="B587" s="21">
        <f>B586+$C$7</f>
        <v>57.70000000000055</v>
      </c>
      <c r="C587" s="1">
        <f>C586+D586*$C$7</f>
        <v>-38.404006050351079</v>
      </c>
      <c r="D587" s="1">
        <f>E587</f>
        <v>-2.2074679966749642</v>
      </c>
      <c r="E587" s="1">
        <f>E586+F586*$C$7</f>
        <v>-2.2074679966749642</v>
      </c>
      <c r="F587" s="1">
        <f>-$C$3*C587/$C$4-$C$2/$C$4*E587</f>
        <v>0.68789524076714226</v>
      </c>
    </row>
    <row r="588" spans="2:6" x14ac:dyDescent="0.25">
      <c r="B588" s="21">
        <f>B587+$C$7</f>
        <v>57.800000000000551</v>
      </c>
      <c r="C588" s="1">
        <f>C587+D587*$C$7</f>
        <v>-38.624752850018574</v>
      </c>
      <c r="D588" s="1">
        <f>E588</f>
        <v>-2.1386784725982499</v>
      </c>
      <c r="E588" s="1">
        <f>E587+F587*$C$7</f>
        <v>-2.1386784725982499</v>
      </c>
      <c r="F588" s="1">
        <f>-$C$3*C588/$C$4-$C$2/$C$4*E588</f>
        <v>0.69008391440660499</v>
      </c>
    </row>
    <row r="589" spans="2:6" x14ac:dyDescent="0.25">
      <c r="B589" s="21">
        <f>B588+$C$7</f>
        <v>57.900000000000553</v>
      </c>
      <c r="C589" s="1">
        <f>C588+D588*$C$7</f>
        <v>-38.838620697278401</v>
      </c>
      <c r="D589" s="1">
        <f>E589</f>
        <v>-2.0696700811575894</v>
      </c>
      <c r="E589" s="1">
        <f>E588+F588*$C$7</f>
        <v>-2.0696700811575894</v>
      </c>
      <c r="F589" s="1">
        <f>-$C$3*C589/$C$4-$C$2/$C$4*E589</f>
        <v>0.69215319671305442</v>
      </c>
    </row>
    <row r="590" spans="2:6" x14ac:dyDescent="0.25">
      <c r="B590" s="21">
        <f>B589+$C$7</f>
        <v>58.000000000000554</v>
      </c>
      <c r="C590" s="1">
        <f>C589+D589*$C$7</f>
        <v>-39.045587705394162</v>
      </c>
      <c r="D590" s="1">
        <f>E590</f>
        <v>-2.0004547614862842</v>
      </c>
      <c r="E590" s="1">
        <f>E589+F589*$C$7</f>
        <v>-2.0004547614862842</v>
      </c>
      <c r="F590" s="1">
        <f>-$C$3*C590/$C$4-$C$2/$C$4*E590</f>
        <v>0.69410298158877226</v>
      </c>
    </row>
    <row r="591" spans="2:6" x14ac:dyDescent="0.25">
      <c r="B591" s="21">
        <f>B590+$C$7</f>
        <v>58.100000000000556</v>
      </c>
      <c r="C591" s="1">
        <f>C590+D590*$C$7</f>
        <v>-39.245633181542793</v>
      </c>
      <c r="D591" s="1">
        <f>E591</f>
        <v>-1.9310444633274071</v>
      </c>
      <c r="E591" s="1">
        <f>E590+F590*$C$7</f>
        <v>-1.9310444633274071</v>
      </c>
      <c r="F591" s="1">
        <f>-$C$3*C591/$C$4-$C$2/$C$4*E591</f>
        <v>0.69593318306447371</v>
      </c>
    </row>
    <row r="592" spans="2:6" x14ac:dyDescent="0.25">
      <c r="B592" s="21">
        <f>B591+$C$7</f>
        <v>58.200000000000557</v>
      </c>
      <c r="C592" s="1">
        <f>C591+D591*$C$7</f>
        <v>-39.438737627875533</v>
      </c>
      <c r="D592" s="1">
        <f>E592</f>
        <v>-1.8614511450209597</v>
      </c>
      <c r="E592" s="1">
        <f>E591+F591*$C$7</f>
        <v>-1.8614511450209597</v>
      </c>
      <c r="F592" s="1">
        <f>-$C$3*C592/$C$4-$C$2/$C$4*E592</f>
        <v>0.69764373527337964</v>
      </c>
    </row>
    <row r="593" spans="2:6" x14ac:dyDescent="0.25">
      <c r="B593" s="21">
        <f>B592+$C$7</f>
        <v>58.300000000000558</v>
      </c>
      <c r="C593" s="1">
        <f>C592+D592*$C$7</f>
        <v>-39.624882742377629</v>
      </c>
      <c r="D593" s="1">
        <f>E593</f>
        <v>-1.7916867714936218</v>
      </c>
      <c r="E593" s="1">
        <f>E592+F592*$C$7</f>
        <v>-1.7916867714936218</v>
      </c>
      <c r="F593" s="1">
        <f>-$C$3*C593/$C$4-$C$2/$C$4*E593</f>
        <v>0.69923459242198904</v>
      </c>
    </row>
    <row r="594" spans="2:6" x14ac:dyDescent="0.25">
      <c r="B594" s="21">
        <f>B593+$C$7</f>
        <v>58.40000000000056</v>
      </c>
      <c r="C594" s="1">
        <f>C593+D593*$C$7</f>
        <v>-39.804051419526992</v>
      </c>
      <c r="D594" s="1">
        <f>E594</f>
        <v>-1.7217633122514229</v>
      </c>
      <c r="E594" s="1">
        <f>E593+F593*$C$7</f>
        <v>-1.7217633122514229</v>
      </c>
      <c r="F594" s="1">
        <f>-$C$3*C594/$C$4-$C$2/$C$4*E594</f>
        <v>0.70070572875756409</v>
      </c>
    </row>
    <row r="595" spans="2:6" x14ac:dyDescent="0.25">
      <c r="B595" s="21">
        <f>B594+$C$7</f>
        <v>58.500000000000561</v>
      </c>
      <c r="C595" s="1">
        <f>C594+D594*$C$7</f>
        <v>-39.976227750752138</v>
      </c>
      <c r="D595" s="1">
        <f>E595</f>
        <v>-1.6516927393756664</v>
      </c>
      <c r="E595" s="1">
        <f>E594+F594*$C$7</f>
        <v>-1.6516927393756664</v>
      </c>
      <c r="F595" s="1">
        <f>-$C$3*C595/$C$4-$C$2/$C$4*E595</f>
        <v>0.70205713853234175</v>
      </c>
    </row>
    <row r="596" spans="2:6" x14ac:dyDescent="0.25">
      <c r="B596" s="21">
        <f>B595+$C$7</f>
        <v>58.600000000000563</v>
      </c>
      <c r="C596" s="1">
        <f>C595+D595*$C$7</f>
        <v>-40.141397024689702</v>
      </c>
      <c r="D596" s="1">
        <f>E596</f>
        <v>-1.5814870255224323</v>
      </c>
      <c r="E596" s="1">
        <f>E595+F595*$C$7</f>
        <v>-1.5814870255224323</v>
      </c>
      <c r="F596" s="1">
        <f>-$C$3*C596/$C$4-$C$2/$C$4*E596</f>
        <v>0.703288835964481</v>
      </c>
    </row>
    <row r="597" spans="2:6" x14ac:dyDescent="0.25">
      <c r="B597" s="21">
        <f>B596+$C$7</f>
        <v>58.700000000000564</v>
      </c>
      <c r="C597" s="1">
        <f>C596+D596*$C$7</f>
        <v>-40.299545727241949</v>
      </c>
      <c r="D597" s="1">
        <f>E597</f>
        <v>-1.5111581419259841</v>
      </c>
      <c r="E597" s="1">
        <f>E596+F596*$C$7</f>
        <v>-1.5111581419259841</v>
      </c>
      <c r="F597" s="1">
        <f>-$C$3*C597/$C$4-$C$2/$C$4*E597</f>
        <v>0.70440085519576223</v>
      </c>
    </row>
    <row r="598" spans="2:6" x14ac:dyDescent="0.25">
      <c r="B598" s="21">
        <f>B597+$C$7</f>
        <v>58.800000000000566</v>
      </c>
      <c r="C598" s="1">
        <f>C597+D597*$C$7</f>
        <v>-40.450661541434549</v>
      </c>
      <c r="D598" s="1">
        <f>E598</f>
        <v>-1.4407180564064079</v>
      </c>
      <c r="E598" s="1">
        <f>E597+F597*$C$7</f>
        <v>-1.4407180564064079</v>
      </c>
      <c r="F598" s="1">
        <f>-$C$3*C598/$C$4-$C$2/$C$4*E598</f>
        <v>0.70539325024604793</v>
      </c>
    </row>
    <row r="599" spans="2:6" x14ac:dyDescent="0.25">
      <c r="B599" s="21">
        <f>B598+$C$7</f>
        <v>58.900000000000567</v>
      </c>
      <c r="C599" s="1">
        <f>C598+D598*$C$7</f>
        <v>-40.594733347075191</v>
      </c>
      <c r="D599" s="1">
        <f>E599</f>
        <v>-1.3701787313818032</v>
      </c>
      <c r="E599" s="1">
        <f>E598+F598*$C$7</f>
        <v>-1.3701787313818032</v>
      </c>
      <c r="F599" s="1">
        <f>-$C$3*C599/$C$4-$C$2/$C$4*E599</f>
        <v>0.70626609496452564</v>
      </c>
    </row>
    <row r="600" spans="2:6" x14ac:dyDescent="0.25">
      <c r="B600" s="21">
        <f>B599+$C$7</f>
        <v>59.000000000000568</v>
      </c>
      <c r="C600" s="1">
        <f>C599+D599*$C$7</f>
        <v>-40.731751220213368</v>
      </c>
      <c r="D600" s="1">
        <f>E600</f>
        <v>-1.2995521218853507</v>
      </c>
      <c r="E600" s="1">
        <f>E599+F599*$C$7</f>
        <v>-1.2995521218853507</v>
      </c>
      <c r="F600" s="1">
        <f>-$C$3*C600/$C$4-$C$2/$C$4*E600</f>
        <v>0.70701948297773876</v>
      </c>
    </row>
    <row r="601" spans="2:6" x14ac:dyDescent="0.25">
      <c r="B601" s="21">
        <f>B600+$C$7</f>
        <v>59.10000000000057</v>
      </c>
      <c r="C601" s="1">
        <f>C600+D600*$C$7</f>
        <v>-40.861706432401903</v>
      </c>
      <c r="D601" s="1">
        <f>E601</f>
        <v>-1.2288501735875768</v>
      </c>
      <c r="E601" s="1">
        <f>E600+F600*$C$7</f>
        <v>-1.2288501735875768</v>
      </c>
      <c r="F601" s="1">
        <f>-$C$3*C601/$C$4-$C$2/$C$4*E601</f>
        <v>0.70765352763442912</v>
      </c>
    </row>
    <row r="602" spans="2:6" x14ac:dyDescent="0.25">
      <c r="B602" s="21">
        <f>B601+$C$7</f>
        <v>59.200000000000571</v>
      </c>
      <c r="C602" s="1">
        <f>C601+D601*$C$7</f>
        <v>-40.984591449760657</v>
      </c>
      <c r="D602" s="1">
        <f>E602</f>
        <v>-1.1580848208241339</v>
      </c>
      <c r="E602" s="1">
        <f>E601+F601*$C$7</f>
        <v>-1.1580848208241339</v>
      </c>
      <c r="F602" s="1">
        <f>-$C$3*C602/$C$4-$C$2/$C$4*E602</f>
        <v>0.70816836194720056</v>
      </c>
    </row>
    <row r="603" spans="2:6" x14ac:dyDescent="0.25">
      <c r="B603" s="21">
        <f>B602+$C$7</f>
        <v>59.300000000000573</v>
      </c>
      <c r="C603" s="1">
        <f>C602+D602*$C$7</f>
        <v>-41.100399931843071</v>
      </c>
      <c r="D603" s="1">
        <f>E603</f>
        <v>-1.0872679846294138</v>
      </c>
      <c r="E603" s="1">
        <f>E602+F602*$C$7</f>
        <v>-1.0872679846294138</v>
      </c>
      <c r="F603" s="1">
        <f>-$C$3*C603/$C$4-$C$2/$C$4*E603</f>
        <v>0.70856413853102196</v>
      </c>
    </row>
    <row r="604" spans="2:6" x14ac:dyDescent="0.25">
      <c r="B604" s="21">
        <f>B603+$C$7</f>
        <v>59.400000000000574</v>
      </c>
      <c r="C604" s="1">
        <f>C603+D603*$C$7</f>
        <v>-41.209126730306011</v>
      </c>
      <c r="D604" s="1">
        <f>E604</f>
        <v>-1.0164115707763115</v>
      </c>
      <c r="E604" s="1">
        <f>E603+F603*$C$7</f>
        <v>-1.0164115707763115</v>
      </c>
      <c r="F604" s="1">
        <f>-$C$3*C604/$C$4-$C$2/$C$4*E604</f>
        <v>0.70884102953858696</v>
      </c>
    </row>
    <row r="605" spans="2:6" x14ac:dyDescent="0.25">
      <c r="B605" s="21">
        <f>B604+$C$7</f>
        <v>59.500000000000576</v>
      </c>
      <c r="C605" s="1">
        <f>C604+D604*$C$7</f>
        <v>-41.310767887383641</v>
      </c>
      <c r="D605" s="1">
        <f>E605</f>
        <v>-0.94552746782245278</v>
      </c>
      <c r="E605" s="1">
        <f>E604+F604*$C$7</f>
        <v>-0.94552746782245278</v>
      </c>
      <c r="F605" s="1">
        <f>-$C$3*C605/$C$4-$C$2/$C$4*E605</f>
        <v>0.70899922659254722</v>
      </c>
    </row>
    <row r="606" spans="2:6" x14ac:dyDescent="0.25">
      <c r="B606" s="21">
        <f>B605+$C$7</f>
        <v>59.600000000000577</v>
      </c>
      <c r="C606" s="1">
        <f>C605+D605*$C$7</f>
        <v>-41.405320634165889</v>
      </c>
      <c r="D606" s="1">
        <f>E606</f>
        <v>-0.87462754516319807</v>
      </c>
      <c r="E606" s="1">
        <f>E605+F605*$C$7</f>
        <v>-0.87462754516319807</v>
      </c>
      <c r="F606" s="1">
        <f>-$C$3*C606/$C$4-$C$2/$C$4*E606</f>
        <v>0.70903894071463414</v>
      </c>
    </row>
    <row r="607" spans="2:6" x14ac:dyDescent="0.25">
      <c r="B607" s="21">
        <f>B606+$C$7</f>
        <v>59.700000000000578</v>
      </c>
      <c r="C607" s="1">
        <f>C606+D606*$C$7</f>
        <v>-41.492783388682206</v>
      </c>
      <c r="D607" s="1">
        <f>E607</f>
        <v>-0.80372365109173471</v>
      </c>
      <c r="E607" s="1">
        <f>E606+F606*$C$7</f>
        <v>-0.80372365109173471</v>
      </c>
      <c r="F607" s="1">
        <f>-$C$3*C607/$C$4-$C$2/$C$4*E607</f>
        <v>0.70896040225169099</v>
      </c>
    </row>
    <row r="608" spans="2:6" x14ac:dyDescent="0.25">
      <c r="B608" s="21">
        <f>B607+$C$7</f>
        <v>59.80000000000058</v>
      </c>
      <c r="C608" s="1">
        <f>C607+D607*$C$7</f>
        <v>-41.573155753791376</v>
      </c>
      <c r="D608" s="1">
        <f>E608</f>
        <v>-0.73282761086656567</v>
      </c>
      <c r="E608" s="1">
        <f>E607+F607*$C$7</f>
        <v>-0.73282761086656567</v>
      </c>
      <c r="F608" s="1">
        <f>-$C$3*C608/$C$4-$C$2/$C$4*E608</f>
        <v>0.70876386079863185</v>
      </c>
    </row>
    <row r="609" spans="2:6" x14ac:dyDescent="0.25">
      <c r="B609" s="21">
        <f>B608+$C$7</f>
        <v>59.900000000000581</v>
      </c>
      <c r="C609" s="1">
        <f>C608+D608*$C$7</f>
        <v>-41.646438514878035</v>
      </c>
      <c r="D609" s="1">
        <f>E609</f>
        <v>-0.66195122478670254</v>
      </c>
      <c r="E609" s="1">
        <f>E608+F608*$C$7</f>
        <v>-0.66195122478670254</v>
      </c>
      <c r="F609" s="1">
        <f>-$C$3*C609/$C$4-$C$2/$C$4*E609</f>
        <v>0.70844958511834588</v>
      </c>
    </row>
    <row r="610" spans="2:6" x14ac:dyDescent="0.25">
      <c r="B610" s="21">
        <f>B609+$C$7</f>
        <v>60.000000000000583</v>
      </c>
      <c r="C610" s="1">
        <f>C609+D609*$C$7</f>
        <v>-41.712633637356703</v>
      </c>
      <c r="D610" s="1">
        <f>E610</f>
        <v>-0.59110626627486795</v>
      </c>
      <c r="E610" s="1">
        <f>E609+F609*$C$7</f>
        <v>-0.59110626627486795</v>
      </c>
      <c r="F610" s="1">
        <f>-$C$3*C610/$C$4-$C$2/$C$4*E610</f>
        <v>0.70801786305856729</v>
      </c>
    </row>
    <row r="611" spans="2:6" x14ac:dyDescent="0.25">
      <c r="B611" s="21">
        <f>B610+$C$7</f>
        <v>60.100000000000584</v>
      </c>
      <c r="C611" s="1">
        <f>C610+D610*$C$7</f>
        <v>-41.771744263984189</v>
      </c>
      <c r="D611" s="1">
        <f>E611</f>
        <v>-0.52030447996901119</v>
      </c>
      <c r="E611" s="1">
        <f>E610+F610*$C$7</f>
        <v>-0.52030447996901119</v>
      </c>
      <c r="F611" s="1">
        <f>-$C$3*C611/$C$4-$C$2/$C$4*E611</f>
        <v>0.70746900146573166</v>
      </c>
    </row>
    <row r="612" spans="2:6" x14ac:dyDescent="0.25">
      <c r="B612" s="21">
        <f>B611+$C$7</f>
        <v>60.200000000000585</v>
      </c>
      <c r="C612" s="1">
        <f>C611+D611*$C$7</f>
        <v>-41.823774711981088</v>
      </c>
      <c r="D612" s="1">
        <f>E612</f>
        <v>-0.44955757982243805</v>
      </c>
      <c r="E612" s="1">
        <f>E611+F611*$C$7</f>
        <v>-0.44955757982243805</v>
      </c>
      <c r="F612" s="1">
        <f>-$C$3*C612/$C$4-$C$2/$C$4*E612</f>
        <v>0.70680332609583763</v>
      </c>
    </row>
    <row r="613" spans="2:6" x14ac:dyDescent="0.25">
      <c r="B613" s="21">
        <f>B612+$C$7</f>
        <v>60.300000000000587</v>
      </c>
      <c r="C613" s="1">
        <f>C612+D612*$C$7</f>
        <v>-41.868730469963332</v>
      </c>
      <c r="D613" s="1">
        <f>E613</f>
        <v>-0.37887724721285426</v>
      </c>
      <c r="E613" s="1">
        <f>E612+F612*$C$7</f>
        <v>-0.37887724721285426</v>
      </c>
      <c r="F613" s="1">
        <f>-$C$3*C613/$C$4-$C$2/$C$4*E613</f>
        <v>0.70602118152233406</v>
      </c>
    </row>
    <row r="614" spans="2:6" x14ac:dyDescent="0.25">
      <c r="B614" s="21">
        <f>B613+$C$7</f>
        <v>60.400000000000588</v>
      </c>
      <c r="C614" s="1">
        <f>C613+D613*$C$7</f>
        <v>-41.906618194684619</v>
      </c>
      <c r="D614" s="1">
        <f>E614</f>
        <v>-0.30827512906062082</v>
      </c>
      <c r="E614" s="1">
        <f>E613+F613*$C$7</f>
        <v>-0.30827512906062082</v>
      </c>
      <c r="F614" s="1">
        <f>-$C$3*C614/$C$4-$C$2/$C$4*E614</f>
        <v>0.70512293104105717</v>
      </c>
    </row>
    <row r="615" spans="2:6" x14ac:dyDescent="0.25">
      <c r="B615" s="21">
        <f>B614+$C$7</f>
        <v>60.50000000000059</v>
      </c>
      <c r="C615" s="1">
        <f>C614+D614*$C$7</f>
        <v>-41.937445707590683</v>
      </c>
      <c r="D615" s="1">
        <f>E615</f>
        <v>-0.2377628359565151</v>
      </c>
      <c r="E615" s="1">
        <f>E614+F614*$C$7</f>
        <v>-0.2377628359565151</v>
      </c>
      <c r="F615" s="1">
        <f>-$C$3*C615/$C$4-$C$2/$C$4*E615</f>
        <v>0.70410895657223582</v>
      </c>
    </row>
    <row r="616" spans="2:6" x14ac:dyDescent="0.25">
      <c r="B616" s="21">
        <f>B615+$C$7</f>
        <v>60.600000000000591</v>
      </c>
      <c r="C616" s="1">
        <f>C615+D615*$C$7</f>
        <v>-41.961221991186335</v>
      </c>
      <c r="D616" s="1">
        <f>E616</f>
        <v>-0.16735194029929151</v>
      </c>
      <c r="E616" s="1">
        <f>E615+F615*$C$7</f>
        <v>-0.16735194029929151</v>
      </c>
      <c r="F616" s="1">
        <f>-$C$3*C616/$C$4-$C$2/$C$4*E616</f>
        <v>0.70297965855959021</v>
      </c>
    </row>
    <row r="617" spans="2:6" x14ac:dyDescent="0.25">
      <c r="B617" s="21">
        <f>B616+$C$7</f>
        <v>60.700000000000593</v>
      </c>
      <c r="C617" s="1">
        <f>C616+D616*$C$7</f>
        <v>-41.977957185216262</v>
      </c>
      <c r="D617" s="1">
        <f>E617</f>
        <v>-9.7053974443332483E-2</v>
      </c>
      <c r="E617" s="1">
        <f>E616+F616*$C$7</f>
        <v>-9.7053974443332483E-2</v>
      </c>
      <c r="F617" s="1">
        <f>-$C$3*C617/$C$4-$C$2/$C$4*E617</f>
        <v>0.70173545586654318</v>
      </c>
    </row>
    <row r="618" spans="2:6" x14ac:dyDescent="0.25">
      <c r="B618" s="21">
        <f>B617+$C$7</f>
        <v>60.800000000000594</v>
      </c>
      <c r="C618" s="1">
        <f>C617+D617*$C$7</f>
        <v>-41.987662582660597</v>
      </c>
      <c r="D618" s="1">
        <f>E618</f>
        <v>-2.6880428856678157E-2</v>
      </c>
      <c r="E618" s="1">
        <f>E617+F617*$C$7</f>
        <v>-2.6880428856678157E-2</v>
      </c>
      <c r="F618" s="1">
        <f>-$C$3*C618/$C$4-$C$2/$C$4*E618</f>
        <v>0.7003767856695714</v>
      </c>
    </row>
    <row r="619" spans="2:6" x14ac:dyDescent="0.25">
      <c r="B619" s="21">
        <f>B618+$C$7</f>
        <v>60.900000000000595</v>
      </c>
      <c r="C619" s="1">
        <f>C618+D618*$C$7</f>
        <v>-41.990350625546263</v>
      </c>
      <c r="D619" s="1">
        <f>E619</f>
        <v>4.3157249710278983E-2</v>
      </c>
      <c r="E619" s="1">
        <f>E618+F618*$C$7</f>
        <v>4.3157249710278983E-2</v>
      </c>
      <c r="F619" s="1">
        <f>-$C$3*C619/$C$4-$C$2/$C$4*E619</f>
        <v>0.69890410334871511</v>
      </c>
    </row>
    <row r="620" spans="2:6" x14ac:dyDescent="0.25">
      <c r="B620" s="21">
        <f>B619+$C$7</f>
        <v>61.000000000000597</v>
      </c>
      <c r="C620" s="1">
        <f>C619+D619*$C$7</f>
        <v>-41.986034900575234</v>
      </c>
      <c r="D620" s="1">
        <f>E620</f>
        <v>0.1130476600451505</v>
      </c>
      <c r="E620" s="1">
        <f>E619+F619*$C$7</f>
        <v>0.1130476600451505</v>
      </c>
      <c r="F620" s="1">
        <f>-$C$3*C620/$C$4-$C$2/$C$4*E620</f>
        <v>0.6973178823752757</v>
      </c>
    </row>
    <row r="621" spans="2:6" x14ac:dyDescent="0.25">
      <c r="B621" s="21">
        <f>B620+$C$7</f>
        <v>61.100000000000598</v>
      </c>
      <c r="C621" s="1">
        <f>C620+D620*$C$7</f>
        <v>-41.97473013457072</v>
      </c>
      <c r="D621" s="1">
        <f>E621</f>
        <v>0.18277944828267806</v>
      </c>
      <c r="E621" s="1">
        <f>E620+F620*$C$7</f>
        <v>0.18277944828267806</v>
      </c>
      <c r="F621" s="1">
        <f>-$C$3*C621/$C$4-$C$2/$C$4*E621</f>
        <v>0.69561861419672066</v>
      </c>
    </row>
    <row r="622" spans="2:6" x14ac:dyDescent="0.25">
      <c r="B622" s="21">
        <f>B621+$C$7</f>
        <v>61.2000000000006</v>
      </c>
      <c r="C622" s="1">
        <f>C621+D621*$C$7</f>
        <v>-41.95645218974245</v>
      </c>
      <c r="D622" s="1">
        <f>E622</f>
        <v>0.25234130970235014</v>
      </c>
      <c r="E622" s="1">
        <f>E621+F621*$C$7</f>
        <v>0.25234130970235014</v>
      </c>
      <c r="F622" s="1">
        <f>-$C$3*C622/$C$4-$C$2/$C$4*E622</f>
        <v>0.69380680811882323</v>
      </c>
    </row>
    <row r="623" spans="2:6" x14ac:dyDescent="0.25">
      <c r="B623" s="21">
        <f>B622+$C$7</f>
        <v>61.300000000000601</v>
      </c>
      <c r="C623" s="1">
        <f>C622+D622*$C$7</f>
        <v>-41.931218058772217</v>
      </c>
      <c r="D623" s="1">
        <f>E623</f>
        <v>0.32172199051423245</v>
      </c>
      <c r="E623" s="1">
        <f>E622+F622*$C$7</f>
        <v>0.32172199051423245</v>
      </c>
      <c r="F623" s="1">
        <f>-$C$3*C623/$C$4-$C$2/$C$4*E623</f>
        <v>0.69188299118506191</v>
      </c>
    </row>
    <row r="624" spans="2:6" x14ac:dyDescent="0.25">
      <c r="B624" s="21">
        <f>B623+$C$7</f>
        <v>61.400000000000603</v>
      </c>
      <c r="C624" s="1">
        <f>C623+D623*$C$7</f>
        <v>-41.899045859720793</v>
      </c>
      <c r="D624" s="1">
        <f>E624</f>
        <v>0.39091028963273866</v>
      </c>
      <c r="E624" s="1">
        <f>E623+F623*$C$7</f>
        <v>0.39091028963273866</v>
      </c>
      <c r="F624" s="1">
        <f>-$C$3*C624/$C$4-$C$2/$C$4*E624</f>
        <v>0.68984770805330387</v>
      </c>
    </row>
    <row r="625" spans="2:6" x14ac:dyDescent="0.25">
      <c r="B625" s="21">
        <f>B624+$C$7</f>
        <v>61.500000000000604</v>
      </c>
      <c r="C625" s="1">
        <f>C624+D624*$C$7</f>
        <v>-41.859954830757516</v>
      </c>
      <c r="D625" s="1">
        <f>E625</f>
        <v>0.45989506043806905</v>
      </c>
      <c r="E625" s="1">
        <f>E624+F624*$C$7</f>
        <v>0.45989506043806905</v>
      </c>
      <c r="F625" s="1">
        <f>-$C$3*C625/$C$4-$C$2/$C$4*E625</f>
        <v>0.68770152086980052</v>
      </c>
    </row>
    <row r="626" spans="2:6" x14ac:dyDescent="0.25">
      <c r="B626" s="21">
        <f>B625+$C$7</f>
        <v>61.600000000000605</v>
      </c>
      <c r="C626" s="1">
        <f>C625+D625*$C$7</f>
        <v>-41.813965324713706</v>
      </c>
      <c r="D626" s="1">
        <f>E626</f>
        <v>0.52866521252504906</v>
      </c>
      <c r="E626" s="1">
        <f>E625+F625*$C$7</f>
        <v>0.52866521252504906</v>
      </c>
      <c r="F626" s="1">
        <f>-$C$3*C626/$C$4-$C$2/$C$4*E626</f>
        <v>0.68544500914051898</v>
      </c>
    </row>
    <row r="627" spans="2:6" x14ac:dyDescent="0.25">
      <c r="B627" s="21">
        <f>B626+$C$7</f>
        <v>61.700000000000607</v>
      </c>
      <c r="C627" s="1">
        <f>C626+D626*$C$7</f>
        <v>-41.761098803461202</v>
      </c>
      <c r="D627" s="1">
        <f>E627</f>
        <v>0.59720971343910101</v>
      </c>
      <c r="E627" s="1">
        <f>E626+F626*$C$7</f>
        <v>0.59720971343910101</v>
      </c>
      <c r="F627" s="1">
        <f>-$C$3*C627/$C$4-$C$2/$C$4*E627</f>
        <v>0.6830787695998396</v>
      </c>
    </row>
    <row r="628" spans="2:6" x14ac:dyDescent="0.25">
      <c r="B628" s="21">
        <f>B627+$C$7</f>
        <v>61.800000000000608</v>
      </c>
      <c r="C628" s="1">
        <f>C627+D627*$C$7</f>
        <v>-41.701377832117295</v>
      </c>
      <c r="D628" s="1">
        <f>E628</f>
        <v>0.66551759039908498</v>
      </c>
      <c r="E628" s="1">
        <f>E627+F627*$C$7</f>
        <v>0.66551759039908498</v>
      </c>
      <c r="F628" s="1">
        <f>-$C$3*C628/$C$4-$C$2/$C$4*E628</f>
        <v>0.68060341607664143</v>
      </c>
    </row>
    <row r="629" spans="2:6" x14ac:dyDescent="0.25">
      <c r="B629" s="21">
        <f>B628+$C$7</f>
        <v>61.90000000000061</v>
      </c>
      <c r="C629" s="1">
        <f>C628+D628*$C$7</f>
        <v>-41.634826073077384</v>
      </c>
      <c r="D629" s="1">
        <f>E629</f>
        <v>0.73357793200674914</v>
      </c>
      <c r="E629" s="1">
        <f>E628+F628*$C$7</f>
        <v>0.73357793200674914</v>
      </c>
      <c r="F629" s="1">
        <f>-$C$3*C629/$C$4-$C$2/$C$4*E629</f>
        <v>0.67801957935781021</v>
      </c>
    </row>
    <row r="630" spans="2:6" x14ac:dyDescent="0.25">
      <c r="B630" s="21">
        <f>B629+$C$7</f>
        <v>62.000000000000611</v>
      </c>
      <c r="C630" s="1">
        <f>C629+D629*$C$7</f>
        <v>-41.561468279876706</v>
      </c>
      <c r="D630" s="1">
        <f>E630</f>
        <v>0.80137988994253018</v>
      </c>
      <c r="E630" s="1">
        <f>E629+F629*$C$7</f>
        <v>0.80137988994253018</v>
      </c>
      <c r="F630" s="1">
        <f>-$C$3*C630/$C$4-$C$2/$C$4*E630</f>
        <v>0.67532790704919032</v>
      </c>
    </row>
    <row r="631" spans="2:6" x14ac:dyDescent="0.25">
      <c r="B631" s="21">
        <f>B630+$C$7</f>
        <v>62.100000000000612</v>
      </c>
      <c r="C631" s="1">
        <f>C630+D630*$C$7</f>
        <v>-41.481330290882454</v>
      </c>
      <c r="D631" s="1">
        <f>E631</f>
        <v>0.8689126806474492</v>
      </c>
      <c r="E631" s="1">
        <f>E630+F630*$C$7</f>
        <v>0.8689126806474492</v>
      </c>
      <c r="F631" s="1">
        <f>-$C$3*C631/$C$4-$C$2/$C$4*E631</f>
        <v>0.67252906343401275</v>
      </c>
    </row>
    <row r="632" spans="2:6" x14ac:dyDescent="0.25">
      <c r="B632" s="21">
        <f>B631+$C$7</f>
        <v>62.200000000000614</v>
      </c>
      <c r="C632" s="1">
        <f>C631+D631*$C$7</f>
        <v>-41.394439022817707</v>
      </c>
      <c r="D632" s="1">
        <f>E632</f>
        <v>0.93616558699085051</v>
      </c>
      <c r="E632" s="1">
        <f>E631+F631*$C$7</f>
        <v>0.93616558699085051</v>
      </c>
      <c r="F632" s="1">
        <f>-$C$3*C632/$C$4-$C$2/$C$4*E632</f>
        <v>0.66962372932882674</v>
      </c>
    </row>
    <row r="633" spans="2:6" x14ac:dyDescent="0.25">
      <c r="B633" s="21">
        <f>B632+$C$7</f>
        <v>62.300000000000615</v>
      </c>
      <c r="C633" s="1">
        <f>C632+D632*$C$7</f>
        <v>-41.300822464118625</v>
      </c>
      <c r="D633" s="1">
        <f>E633</f>
        <v>1.0031279599237333</v>
      </c>
      <c r="E633" s="1">
        <f>E632+F632*$C$7</f>
        <v>1.0031279599237333</v>
      </c>
      <c r="F633" s="1">
        <f>-$C$3*C633/$C$4-$C$2/$C$4*E633</f>
        <v>0.66661260193696281</v>
      </c>
    </row>
    <row r="634" spans="2:6" x14ac:dyDescent="0.25">
      <c r="B634" s="21">
        <f>B633+$C$7</f>
        <v>62.400000000000617</v>
      </c>
      <c r="C634" s="1">
        <f>C633+D633*$C$7</f>
        <v>-41.200509668126251</v>
      </c>
      <c r="D634" s="1">
        <f>E634</f>
        <v>1.0697892201174295</v>
      </c>
      <c r="E634" s="1">
        <f>E633+F633*$C$7</f>
        <v>1.0697892201174295</v>
      </c>
      <c r="F634" s="1">
        <f>-$C$3*C634/$C$4-$C$2/$C$4*E634</f>
        <v>0.6634963946995599</v>
      </c>
    </row>
    <row r="635" spans="2:6" x14ac:dyDescent="0.25">
      <c r="B635" s="21">
        <f>B634+$C$7</f>
        <v>62.500000000000618</v>
      </c>
      <c r="C635" s="1">
        <f>C634+D634*$C$7</f>
        <v>-41.09353074611451</v>
      </c>
      <c r="D635" s="1">
        <f>E635</f>
        <v>1.1361388595873856</v>
      </c>
      <c r="E635" s="1">
        <f>E634+F634*$C$7</f>
        <v>1.1361388595873856</v>
      </c>
      <c r="F635" s="1">
        <f>-$C$3*C635/$C$4-$C$2/$C$4*E635</f>
        <v>0.66027583714418181</v>
      </c>
    </row>
    <row r="636" spans="2:6" x14ac:dyDescent="0.25">
      <c r="B636" s="21">
        <f>B635+$C$7</f>
        <v>62.60000000000062</v>
      </c>
      <c r="C636" s="1">
        <f>C635+D635*$C$7</f>
        <v>-40.979916860155768</v>
      </c>
      <c r="D636" s="1">
        <f>E636</f>
        <v>1.2021664433018038</v>
      </c>
      <c r="E636" s="1">
        <f>E635+F635*$C$7</f>
        <v>1.2021664433018038</v>
      </c>
      <c r="F636" s="1">
        <f>-$C$3*C636/$C$4-$C$2/$C$4*E636</f>
        <v>0.6569516747310572</v>
      </c>
    </row>
    <row r="637" spans="2:6" x14ac:dyDescent="0.25">
      <c r="B637" s="21">
        <f>B636+$C$7</f>
        <v>62.700000000000621</v>
      </c>
      <c r="C637" s="1">
        <f>C636+D636*$C$7</f>
        <v>-40.85970021582559</v>
      </c>
      <c r="D637" s="1">
        <f>E637</f>
        <v>1.2678616107749094</v>
      </c>
      <c r="E637" s="1">
        <f>E636+F636*$C$7</f>
        <v>1.2678616107749094</v>
      </c>
      <c r="F637" s="1">
        <f>-$C$3*C637/$C$4-$C$2/$C$4*E637</f>
        <v>0.65352466869697012</v>
      </c>
    </row>
    <row r="638" spans="2:6" x14ac:dyDescent="0.25">
      <c r="B638" s="21">
        <f>B637+$C$7</f>
        <v>62.800000000000622</v>
      </c>
      <c r="C638" s="1">
        <f>C637+D637*$C$7</f>
        <v>-40.7329140547481</v>
      </c>
      <c r="D638" s="1">
        <f>E638</f>
        <v>1.3332140776446064</v>
      </c>
      <c r="E638" s="1">
        <f>E637+F637*$C$7</f>
        <v>1.3332140776446064</v>
      </c>
      <c r="F638" s="1">
        <f>-$C$3*C638/$C$4-$C$2/$C$4*E638</f>
        <v>0.6499955958968352</v>
      </c>
    </row>
    <row r="639" spans="2:6" x14ac:dyDescent="0.25">
      <c r="B639" s="21">
        <f>B638+$C$7</f>
        <v>62.900000000000624</v>
      </c>
      <c r="C639" s="1">
        <f>C638+D638*$C$7</f>
        <v>-40.599592646983638</v>
      </c>
      <c r="D639" s="1">
        <f>E639</f>
        <v>1.3982136372342899</v>
      </c>
      <c r="E639" s="1">
        <f>E638+F638*$C$7</f>
        <v>1.3982136372342899</v>
      </c>
      <c r="F639" s="1">
        <f>-$C$3*C639/$C$4-$C$2/$C$4*E639</f>
        <v>0.64636524864298439</v>
      </c>
    </row>
    <row r="640" spans="2:6" x14ac:dyDescent="0.25">
      <c r="B640" s="21">
        <f>B639+$C$7</f>
        <v>63.000000000000625</v>
      </c>
      <c r="C640" s="1">
        <f>C639+D639*$C$7</f>
        <v>-40.45977128326021</v>
      </c>
      <c r="D640" s="1">
        <f>E640</f>
        <v>1.4628501620985883</v>
      </c>
      <c r="E640" s="1">
        <f>E639+F639*$C$7</f>
        <v>1.4628501620985883</v>
      </c>
      <c r="F640" s="1">
        <f>-$C$3*C640/$C$4-$C$2/$C$4*E640</f>
        <v>0.64263443454220082</v>
      </c>
    </row>
    <row r="641" spans="2:6" x14ac:dyDescent="0.25">
      <c r="B641" s="21">
        <f>B640+$C$7</f>
        <v>63.100000000000627</v>
      </c>
      <c r="C641" s="1">
        <f>C640+D640*$C$7</f>
        <v>-40.313486267050351</v>
      </c>
      <c r="D641" s="1">
        <f>E641</f>
        <v>1.5271136055528083</v>
      </c>
      <c r="E641" s="1">
        <f>E640+F640*$C$7</f>
        <v>1.5271136055528083</v>
      </c>
      <c r="F641" s="1">
        <f>-$C$3*C641/$C$4-$C$2/$C$4*E641</f>
        <v>0.63880397633052832</v>
      </c>
    </row>
    <row r="642" spans="2:6" x14ac:dyDescent="0.25">
      <c r="B642" s="21">
        <f>B641+$C$7</f>
        <v>63.200000000000628</v>
      </c>
      <c r="C642" s="1">
        <f>C641+D641*$C$7</f>
        <v>-40.160774906495071</v>
      </c>
      <c r="D642" s="1">
        <f>E642</f>
        <v>1.5909940031858611</v>
      </c>
      <c r="E642" s="1">
        <f>E641+F641*$C$7</f>
        <v>1.5909940031858611</v>
      </c>
      <c r="F642" s="1">
        <f>-$C$3*C642/$C$4-$C$2/$C$4*E642</f>
        <v>0.63487471170589083</v>
      </c>
    </row>
    <row r="643" spans="2:6" x14ac:dyDescent="0.25">
      <c r="B643" s="21">
        <f>B642+$C$7</f>
        <v>63.30000000000063</v>
      </c>
      <c r="C643" s="1">
        <f>C642+D642*$C$7</f>
        <v>-40.001675506176483</v>
      </c>
      <c r="D643" s="1">
        <f>E643</f>
        <v>1.6544814743564502</v>
      </c>
      <c r="E643" s="1">
        <f>E642+F642*$C$7</f>
        <v>1.6544814743564502</v>
      </c>
      <c r="F643" s="1">
        <f>-$C$3*C643/$C$4-$C$2/$C$4*E643</f>
        <v>0.63084749315855171</v>
      </c>
    </row>
    <row r="644" spans="2:6" x14ac:dyDescent="0.25">
      <c r="B644" s="21">
        <f>B643+$C$7</f>
        <v>63.400000000000631</v>
      </c>
      <c r="C644" s="1">
        <f>C643+D643*$C$7</f>
        <v>-39.836227358740835</v>
      </c>
      <c r="D644" s="1">
        <f>E644</f>
        <v>1.7175662236723053</v>
      </c>
      <c r="E644" s="1">
        <f>E643+F643*$C$7</f>
        <v>1.7175662236723053</v>
      </c>
      <c r="F644" s="1">
        <f>-$C$3*C644/$C$4-$C$2/$C$4*E644</f>
        <v>0.62672318779944736</v>
      </c>
    </row>
    <row r="645" spans="2:6" x14ac:dyDescent="0.25">
      <c r="B645" s="21">
        <f>B644+$C$7</f>
        <v>63.500000000000632</v>
      </c>
      <c r="C645" s="1">
        <f>C644+D644*$C$7</f>
        <v>-39.664470736373602</v>
      </c>
      <c r="D645" s="1">
        <f>E645</f>
        <v>1.78023854245225</v>
      </c>
      <c r="E645" s="1">
        <f>E644+F644*$C$7</f>
        <v>1.78023854245225</v>
      </c>
      <c r="F645" s="1">
        <f>-$C$3*C645/$C$4-$C$2/$C$4*E645</f>
        <v>0.62250267718642793</v>
      </c>
    </row>
    <row r="646" spans="2:6" x14ac:dyDescent="0.25">
      <c r="B646" s="21">
        <f>B645+$C$7</f>
        <v>63.600000000000634</v>
      </c>
      <c r="C646" s="1">
        <f>C645+D645*$C$7</f>
        <v>-39.486446882128377</v>
      </c>
      <c r="D646" s="1">
        <f>E646</f>
        <v>1.8424888101708927</v>
      </c>
      <c r="E646" s="1">
        <f>E645+F645*$C$7</f>
        <v>1.8424888101708927</v>
      </c>
      <c r="F646" s="1">
        <f>-$C$3*C646/$C$4-$C$2/$C$4*E646</f>
        <v>0.61818685714843691</v>
      </c>
    </row>
    <row r="647" spans="2:6" x14ac:dyDescent="0.25">
      <c r="B647" s="21">
        <f>B646+$C$7</f>
        <v>63.700000000000635</v>
      </c>
      <c r="C647" s="1">
        <f>C646+D646*$C$7</f>
        <v>-39.302198001111286</v>
      </c>
      <c r="D647" s="1">
        <f>E647</f>
        <v>1.9043074958857364</v>
      </c>
      <c r="E647" s="1">
        <f>E646+F646*$C$7</f>
        <v>1.9043074958857364</v>
      </c>
      <c r="F647" s="1">
        <f>-$C$3*C647/$C$4-$C$2/$C$4*E647</f>
        <v>0.61377663760766388</v>
      </c>
    </row>
    <row r="648" spans="2:6" x14ac:dyDescent="0.25">
      <c r="B648" s="21">
        <f>B647+$C$7</f>
        <v>63.800000000000637</v>
      </c>
      <c r="C648" s="1">
        <f>C647+D647*$C$7</f>
        <v>-39.111767251522714</v>
      </c>
      <c r="D648" s="1">
        <f>E648</f>
        <v>1.9656851596465028</v>
      </c>
      <c r="E648" s="1">
        <f>E647+F647*$C$7</f>
        <v>1.9656851596465028</v>
      </c>
      <c r="F648" s="1">
        <f>-$C$3*C648/$C$4-$C$2/$C$4*E648</f>
        <v>0.60927294239970442</v>
      </c>
    </row>
    <row r="649" spans="2:6" x14ac:dyDescent="0.25">
      <c r="B649" s="21">
        <f>B648+$C$7</f>
        <v>63.900000000000638</v>
      </c>
      <c r="C649" s="1">
        <f>C648+D648*$C$7</f>
        <v>-38.915198735558064</v>
      </c>
      <c r="D649" s="1">
        <f>E649</f>
        <v>2.0266124538864734</v>
      </c>
      <c r="E649" s="1">
        <f>E648+F648*$C$7</f>
        <v>2.0266124538864734</v>
      </c>
      <c r="F649" s="1">
        <f>-$C$3*C649/$C$4-$C$2/$C$4*E649</f>
        <v>0.60467670909176086</v>
      </c>
    </row>
    <row r="650" spans="2:6" x14ac:dyDescent="0.25">
      <c r="B650" s="21">
        <f>B649+$C$7</f>
        <v>64.000000000000639</v>
      </c>
      <c r="C650" s="1">
        <f>C649+D649*$C$7</f>
        <v>-38.712537490169417</v>
      </c>
      <c r="D650" s="1">
        <f>E650</f>
        <v>2.0870801247956496</v>
      </c>
      <c r="E650" s="1">
        <f>E649+F649*$C$7</f>
        <v>2.0870801247956496</v>
      </c>
      <c r="F650" s="1">
        <f>-$C$3*C650/$C$4-$C$2/$C$4*E650</f>
        <v>0.59998888879891787</v>
      </c>
    </row>
    <row r="651" spans="2:6" x14ac:dyDescent="0.25">
      <c r="B651" s="21">
        <f>B650+$C$7</f>
        <v>64.100000000000634</v>
      </c>
      <c r="C651" s="1">
        <f>C650+D650*$C$7</f>
        <v>-38.503829477689855</v>
      </c>
      <c r="D651" s="1">
        <f>E651</f>
        <v>2.1470790136755413</v>
      </c>
      <c r="E651" s="1">
        <f>E650+F650*$C$7</f>
        <v>2.1470790136755413</v>
      </c>
      <c r="F651" s="1">
        <f>-$C$3*C651/$C$4-$C$2/$C$4*E651</f>
        <v>0.59521044599852757</v>
      </c>
    </row>
    <row r="652" spans="2:6" x14ac:dyDescent="0.25">
      <c r="B652" s="21">
        <f>B651+$C$7</f>
        <v>64.200000000000628</v>
      </c>
      <c r="C652" s="1">
        <f>C651+D651*$C$7</f>
        <v>-38.289121576322302</v>
      </c>
      <c r="D652" s="1">
        <f>E652</f>
        <v>2.2066000582753942</v>
      </c>
      <c r="E652" s="1">
        <f>E651+F651*$C$7</f>
        <v>2.2066000582753942</v>
      </c>
      <c r="F652" s="1">
        <f>-$C$3*C652/$C$4-$C$2/$C$4*E652</f>
        <v>0.59034235834273818</v>
      </c>
    </row>
    <row r="653" spans="2:6" x14ac:dyDescent="0.25">
      <c r="B653" s="21">
        <f>B652+$C$7</f>
        <v>64.300000000000622</v>
      </c>
      <c r="C653" s="1">
        <f>C652+D652*$C$7</f>
        <v>-38.068461570494762</v>
      </c>
      <c r="D653" s="1">
        <f>E653</f>
        <v>2.2656342941096681</v>
      </c>
      <c r="E653" s="1">
        <f>E652+F652*$C$7</f>
        <v>2.2656342941096681</v>
      </c>
      <c r="F653" s="1">
        <f>-$C$3*C653/$C$4-$C$2/$C$4*E653</f>
        <v>0.58538561646920328</v>
      </c>
    </row>
    <row r="654" spans="2:6" x14ac:dyDescent="0.25">
      <c r="B654" s="21">
        <f>B653+$C$7</f>
        <v>64.400000000000617</v>
      </c>
      <c r="C654" s="1">
        <f>C653+D653*$C$7</f>
        <v>-37.841898141083796</v>
      </c>
      <c r="D654" s="1">
        <f>E654</f>
        <v>2.3241728557565886</v>
      </c>
      <c r="E654" s="1">
        <f>E653+F653*$C$7</f>
        <v>2.3241728557565886</v>
      </c>
      <c r="F654" s="1">
        <f>-$C$3*C654/$C$4-$C$2/$C$4*E654</f>
        <v>0.58034122381000397</v>
      </c>
    </row>
    <row r="655" spans="2:6" x14ac:dyDescent="0.25">
      <c r="B655" s="21">
        <f>B654+$C$7</f>
        <v>64.500000000000611</v>
      </c>
      <c r="C655" s="1">
        <f>C654+D654*$C$7</f>
        <v>-37.609480855508139</v>
      </c>
      <c r="D655" s="1">
        <f>E655</f>
        <v>2.3822069781375892</v>
      </c>
      <c r="E655" s="1">
        <f>E654+F654*$C$7</f>
        <v>2.3822069781375892</v>
      </c>
      <c r="F655" s="1">
        <f>-$C$3*C655/$C$4-$C$2/$C$4*E655</f>
        <v>0.57521019639882121</v>
      </c>
    </row>
    <row r="656" spans="2:6" x14ac:dyDescent="0.25">
      <c r="B656" s="21">
        <f>B655+$C$7</f>
        <v>64.600000000000605</v>
      </c>
      <c r="C656" s="1">
        <f>C655+D655*$C$7</f>
        <v>-37.37126015769438</v>
      </c>
      <c r="D656" s="1">
        <f>E656</f>
        <v>2.4397279977774713</v>
      </c>
      <c r="E656" s="1">
        <f>E655+F655*$C$7</f>
        <v>2.4397279977774713</v>
      </c>
      <c r="F656" s="1">
        <f>-$C$3*C656/$C$4-$C$2/$C$4*E656</f>
        <v>0.56999356267639445</v>
      </c>
    </row>
    <row r="657" spans="2:6" x14ac:dyDescent="0.25">
      <c r="B657" s="21">
        <f>B656+$C$7</f>
        <v>64.7000000000006</v>
      </c>
      <c r="C657" s="1">
        <f>C656+D656*$C$7</f>
        <v>-37.127287357916636</v>
      </c>
      <c r="D657" s="1">
        <f>E657</f>
        <v>2.4967273540451109</v>
      </c>
      <c r="E657" s="1">
        <f>E656+F656*$C$7</f>
        <v>2.4967273540451109</v>
      </c>
      <c r="F657" s="1">
        <f>-$C$3*C657/$C$4-$C$2/$C$4*E657</f>
        <v>0.56469236329429984</v>
      </c>
    </row>
    <row r="658" spans="2:6" x14ac:dyDescent="0.25">
      <c r="B658" s="21">
        <f>B657+$C$7</f>
        <v>64.800000000000594</v>
      </c>
      <c r="C658" s="1">
        <f>C657+D657*$C$7</f>
        <v>-36.877614622512127</v>
      </c>
      <c r="D658" s="1">
        <f>E658</f>
        <v>2.5531965903745411</v>
      </c>
      <c r="E658" s="1">
        <f>E657+F657*$C$7</f>
        <v>2.5531965903745411</v>
      </c>
      <c r="F658" s="1">
        <f>-$C$3*C658/$C$4-$C$2/$C$4*E658</f>
        <v>0.55930765091708712</v>
      </c>
    </row>
    <row r="659" spans="2:6" x14ac:dyDescent="0.25">
      <c r="B659" s="21">
        <f>B658+$C$7</f>
        <v>64.900000000000588</v>
      </c>
      <c r="C659" s="1">
        <f>C658+D658*$C$7</f>
        <v>-36.622294963474673</v>
      </c>
      <c r="D659" s="1">
        <f>E659</f>
        <v>2.6091273554662497</v>
      </c>
      <c r="E659" s="1">
        <f>E658+F658*$C$7</f>
        <v>2.6091273554662497</v>
      </c>
      <c r="F659" s="1">
        <f>-$C$3*C659/$C$4-$C$2/$C$4*E659</f>
        <v>0.55384049002280922</v>
      </c>
    </row>
    <row r="660" spans="2:6" x14ac:dyDescent="0.25">
      <c r="B660" s="21">
        <f>B659+$C$7</f>
        <v>65.000000000000583</v>
      </c>
      <c r="C660" s="1">
        <f>C659+D659*$C$7</f>
        <v>-36.361382227928047</v>
      </c>
      <c r="D660" s="1">
        <f>E660</f>
        <v>2.6645114044685307</v>
      </c>
      <c r="E660" s="1">
        <f>E659+F659*$C$7</f>
        <v>2.6645114044685307</v>
      </c>
      <c r="F660" s="1">
        <f>-$C$3*C660/$C$4-$C$2/$C$4*E660</f>
        <v>0.54829195670198261</v>
      </c>
    </row>
    <row r="661" spans="2:6" x14ac:dyDescent="0.25">
      <c r="B661" s="21">
        <f>B660+$C$7</f>
        <v>65.100000000000577</v>
      </c>
      <c r="C661" s="1">
        <f>C660+D660*$C$7</f>
        <v>-36.094931087481193</v>
      </c>
      <c r="D661" s="1">
        <f>E661</f>
        <v>2.7193406001387288</v>
      </c>
      <c r="E661" s="1">
        <f>E660+F660*$C$7</f>
        <v>2.7193406001387288</v>
      </c>
      <c r="F661" s="1">
        <f>-$C$3*C661/$C$4-$C$2/$C$4*E661</f>
        <v>0.54266313845501413</v>
      </c>
    </row>
    <row r="662" spans="2:6" x14ac:dyDescent="0.25">
      <c r="B662" s="21">
        <f>B661+$C$7</f>
        <v>65.200000000000571</v>
      </c>
      <c r="C662" s="1">
        <f>C661+D661*$C$7</f>
        <v>-35.822997027467324</v>
      </c>
      <c r="D662" s="1">
        <f>E662</f>
        <v>2.7736069139842301</v>
      </c>
      <c r="E662" s="1">
        <f>E661+F661*$C$7</f>
        <v>2.7736069139842301</v>
      </c>
      <c r="F662" s="1">
        <f>-$C$3*C662/$C$4-$C$2/$C$4*E662</f>
        <v>0.53695513398813044</v>
      </c>
    </row>
    <row r="663" spans="2:6" x14ac:dyDescent="0.25">
      <c r="B663" s="21">
        <f>B662+$C$7</f>
        <v>65.300000000000566</v>
      </c>
      <c r="C663" s="1">
        <f>C662+D662*$C$7</f>
        <v>-35.545636336068902</v>
      </c>
      <c r="D663" s="1">
        <f>E663</f>
        <v>2.8273024273830432</v>
      </c>
      <c r="E663" s="1">
        <f>E662+F662*$C$7</f>
        <v>2.8273024273830432</v>
      </c>
      <c r="F663" s="1">
        <f>-$C$3*C663/$C$4-$C$2/$C$4*E663</f>
        <v>0.53116905300784922</v>
      </c>
    </row>
    <row r="664" spans="2:6" x14ac:dyDescent="0.25">
      <c r="B664" s="21">
        <f>B663+$C$7</f>
        <v>65.40000000000056</v>
      </c>
      <c r="C664" s="1">
        <f>C663+D663*$C$7</f>
        <v>-35.262906093330599</v>
      </c>
      <c r="D664" s="1">
        <f>E664</f>
        <v>2.8804193326838279</v>
      </c>
      <c r="E664" s="1">
        <f>E663+F663*$C$7</f>
        <v>2.8804193326838279</v>
      </c>
      <c r="F664" s="1">
        <f>-$C$3*C664/$C$4-$C$2/$C$4*E664</f>
        <v>0.52530601601402704</v>
      </c>
    </row>
    <row r="665" spans="2:6" x14ac:dyDescent="0.25">
      <c r="B665" s="21">
        <f>B664+$C$7</f>
        <v>65.500000000000554</v>
      </c>
      <c r="C665" s="1">
        <f>C664+D664*$C$7</f>
        <v>-34.974864160062218</v>
      </c>
      <c r="D665" s="1">
        <f>E665</f>
        <v>2.9329499342852308</v>
      </c>
      <c r="E665" s="1">
        <f>E664+F664*$C$7</f>
        <v>2.9329499342852308</v>
      </c>
      <c r="F665" s="1">
        <f>-$C$3*C665/$C$4-$C$2/$C$4*E665</f>
        <v>0.51936715409152368</v>
      </c>
    </row>
    <row r="666" spans="2:6" x14ac:dyDescent="0.25">
      <c r="B666" s="21">
        <f>B665+$C$7</f>
        <v>65.600000000000549</v>
      </c>
      <c r="C666" s="1">
        <f>C665+D665*$C$7</f>
        <v>-34.681569166633693</v>
      </c>
      <c r="D666" s="1">
        <f>E666</f>
        <v>2.9848866496943831</v>
      </c>
      <c r="E666" s="1">
        <f>E665+F665*$C$7</f>
        <v>2.9848866496943831</v>
      </c>
      <c r="F666" s="1">
        <f>-$C$3*C666/$C$4-$C$2/$C$4*E666</f>
        <v>0.51335360870051661</v>
      </c>
    </row>
    <row r="667" spans="2:6" x14ac:dyDescent="0.25">
      <c r="B667" s="21">
        <f>B666+$C$7</f>
        <v>65.700000000000543</v>
      </c>
      <c r="C667" s="1">
        <f>C666+D666*$C$7</f>
        <v>-34.383080501664253</v>
      </c>
      <c r="D667" s="1">
        <f>E667</f>
        <v>3.0362220105644346</v>
      </c>
      <c r="E667" s="1">
        <f>E666+F666*$C$7</f>
        <v>3.0362220105644346</v>
      </c>
      <c r="F667" s="1">
        <f>-$C$3*C667/$C$4-$C$2/$C$4*E667</f>
        <v>0.50726653146550815</v>
      </c>
    </row>
    <row r="668" spans="2:6" x14ac:dyDescent="0.25">
      <c r="B668" s="21">
        <f>B667+$C$7</f>
        <v>65.800000000000537</v>
      </c>
      <c r="C668" s="1">
        <f>C667+D667*$C$7</f>
        <v>-34.079458300607811</v>
      </c>
      <c r="D668" s="1">
        <f>E668</f>
        <v>3.0869486637109853</v>
      </c>
      <c r="E668" s="1">
        <f>E667+F667*$C$7</f>
        <v>3.0869486637109853</v>
      </c>
      <c r="F668" s="1">
        <f>-$C$3*C668/$C$4-$C$2/$C$4*E668</f>
        <v>0.50110708396305892</v>
      </c>
    </row>
    <row r="669" spans="2:6" x14ac:dyDescent="0.25">
      <c r="B669" s="21">
        <f>B668+$C$7</f>
        <v>65.900000000000531</v>
      </c>
      <c r="C669" s="1">
        <f>C668+D668*$C$7</f>
        <v>-33.770763434236713</v>
      </c>
      <c r="D669" s="1">
        <f>E669</f>
        <v>3.137059372107291</v>
      </c>
      <c r="E669" s="1">
        <f>E668+F668*$C$7</f>
        <v>3.137059372107291</v>
      </c>
      <c r="F669" s="1">
        <f>-$C$3*C669/$C$4-$C$2/$C$4*E669</f>
        <v>0.49487643750828725</v>
      </c>
    </row>
    <row r="670" spans="2:6" x14ac:dyDescent="0.25">
      <c r="B670" s="21">
        <f>B669+$C$7</f>
        <v>66.000000000000526</v>
      </c>
      <c r="C670" s="1">
        <f>C669+D669*$C$7</f>
        <v>-33.457057497025986</v>
      </c>
      <c r="D670" s="1">
        <f>E670</f>
        <v>3.1865470158581197</v>
      </c>
      <c r="E670" s="1">
        <f>E669+F669*$C$7</f>
        <v>3.1865470158581197</v>
      </c>
      <c r="F670" s="1">
        <f>-$C$3*C670/$C$4-$C$2/$C$4*E670</f>
        <v>0.48857577294017385</v>
      </c>
    </row>
    <row r="671" spans="2:6" x14ac:dyDescent="0.25">
      <c r="B671" s="21">
        <f>B670+$C$7</f>
        <v>66.10000000000052</v>
      </c>
      <c r="C671" s="1">
        <f>C670+D670*$C$7</f>
        <v>-33.138402795440172</v>
      </c>
      <c r="D671" s="1">
        <f>E671</f>
        <v>3.2354045931521371</v>
      </c>
      <c r="E671" s="1">
        <f>E670+F670*$C$7</f>
        <v>3.2354045931521371</v>
      </c>
      <c r="F671" s="1">
        <f>-$C$3*C671/$C$4-$C$2/$C$4*E671</f>
        <v>0.48220628040570651</v>
      </c>
    </row>
    <row r="672" spans="2:6" x14ac:dyDescent="0.25">
      <c r="B672" s="21">
        <f>B671+$C$7</f>
        <v>66.200000000000514</v>
      </c>
      <c r="C672" s="1">
        <f>C671+D671*$C$7</f>
        <v>-32.814862336124961</v>
      </c>
      <c r="D672" s="1">
        <f>E672</f>
        <v>3.2836252211927079</v>
      </c>
      <c r="E672" s="1">
        <f>E671+F671*$C$7</f>
        <v>3.2836252211927079</v>
      </c>
      <c r="F672" s="1">
        <f>-$C$3*C672/$C$4-$C$2/$C$4*E672</f>
        <v>0.47576915914290741</v>
      </c>
    </row>
    <row r="673" spans="2:6" x14ac:dyDescent="0.25">
      <c r="B673" s="21">
        <f>B672+$C$7</f>
        <v>66.300000000000509</v>
      </c>
      <c r="C673" s="1">
        <f>C672+D672*$C$7</f>
        <v>-32.48649981400569</v>
      </c>
      <c r="D673" s="1">
        <f>E673</f>
        <v>3.3312021371069989</v>
      </c>
      <c r="E673" s="1">
        <f>E672+F672*$C$7</f>
        <v>3.3312021371069989</v>
      </c>
      <c r="F673" s="1">
        <f>-$C$3*C673/$C$4-$C$2/$C$4*E673</f>
        <v>0.46926561726277649</v>
      </c>
    </row>
    <row r="674" spans="2:6" x14ac:dyDescent="0.25">
      <c r="B674" s="21">
        <f>B673+$C$7</f>
        <v>66.400000000000503</v>
      </c>
      <c r="C674" s="1">
        <f>C673+D673*$C$7</f>
        <v>-32.15337960029499</v>
      </c>
      <c r="D674" s="1">
        <f>E674</f>
        <v>3.3781286988332764</v>
      </c>
      <c r="E674" s="1">
        <f>E673+F673*$C$7</f>
        <v>3.3781286988332764</v>
      </c>
      <c r="F674" s="1">
        <f>-$C$3*C674/$C$4-$C$2/$C$4*E674</f>
        <v>0.46269687153019556</v>
      </c>
    </row>
    <row r="675" spans="2:6" x14ac:dyDescent="0.25">
      <c r="B675" s="21">
        <f>B674+$C$7</f>
        <v>66.500000000000497</v>
      </c>
      <c r="C675" s="1">
        <f>C674+D674*$C$7</f>
        <v>-31.815566730411661</v>
      </c>
      <c r="D675" s="1">
        <f>E675</f>
        <v>3.4243983859862959</v>
      </c>
      <c r="E675" s="1">
        <f>E674+F674*$C$7</f>
        <v>3.4243983859862959</v>
      </c>
      <c r="F675" s="1">
        <f>-$C$3*C675/$C$4-$C$2/$C$4*E675</f>
        <v>0.45606414714382471</v>
      </c>
    </row>
    <row r="676" spans="2:6" x14ac:dyDescent="0.25">
      <c r="B676" s="21">
        <f>B675+$C$7</f>
        <v>66.600000000000492</v>
      </c>
      <c r="C676" s="1">
        <f>C675+D675*$C$7</f>
        <v>-31.473126891813031</v>
      </c>
      <c r="D676" s="1">
        <f>E676</f>
        <v>3.4700048007006785</v>
      </c>
      <c r="E676" s="1">
        <f>E675+F675*$C$7</f>
        <v>3.4700048007006785</v>
      </c>
      <c r="F676" s="1">
        <f>-$C$3*C676/$C$4-$C$2/$C$4*E676</f>
        <v>0.44936867751503584</v>
      </c>
    </row>
    <row r="677" spans="2:6" x14ac:dyDescent="0.25">
      <c r="B677" s="21">
        <f>B676+$C$7</f>
        <v>66.700000000000486</v>
      </c>
      <c r="C677" s="1">
        <f>C676+D676*$C$7</f>
        <v>-31.126126411742963</v>
      </c>
      <c r="D677" s="1">
        <f>E677</f>
        <v>3.5149416684521819</v>
      </c>
      <c r="E677" s="1">
        <f>E676+F676*$C$7</f>
        <v>3.5149416684521819</v>
      </c>
      <c r="F677" s="1">
        <f>-$C$3*C677/$C$4-$C$2/$C$4*E677</f>
        <v>0.44261170404591876</v>
      </c>
    </row>
    <row r="678" spans="2:6" x14ac:dyDescent="0.25">
      <c r="B678" s="21">
        <f>B677+$C$7</f>
        <v>66.80000000000048</v>
      </c>
      <c r="C678" s="1">
        <f>C677+D677*$C$7</f>
        <v>-30.774632244897745</v>
      </c>
      <c r="D678" s="1">
        <f>E678</f>
        <v>3.5592028388567738</v>
      </c>
      <c r="E678" s="1">
        <f>E677+F677*$C$7</f>
        <v>3.5592028388567738</v>
      </c>
      <c r="F678" s="1">
        <f>-$C$3*C678/$C$4-$C$2/$C$4*E678</f>
        <v>0.43579447590639897</v>
      </c>
    </row>
    <row r="679" spans="2:6" x14ac:dyDescent="0.25">
      <c r="B679" s="21">
        <f>B678+$C$7</f>
        <v>66.900000000000475</v>
      </c>
      <c r="C679" s="1">
        <f>C678+D678*$C$7</f>
        <v>-30.418711961012068</v>
      </c>
      <c r="D679" s="1">
        <f>E679</f>
        <v>3.6027822864474137</v>
      </c>
      <c r="E679" s="1">
        <f>E678+F678*$C$7</f>
        <v>3.6027822864474137</v>
      </c>
      <c r="F679" s="1">
        <f>-$C$3*C679/$C$4-$C$2/$C$4*E679</f>
        <v>0.42891824981050714</v>
      </c>
    </row>
    <row r="680" spans="2:6" x14ac:dyDescent="0.25">
      <c r="B680" s="21">
        <f>B679+$C$7</f>
        <v>67.000000000000469</v>
      </c>
      <c r="C680" s="1">
        <f>C679+D679*$C$7</f>
        <v>-30.058433732367327</v>
      </c>
      <c r="D680" s="1">
        <f>E680</f>
        <v>3.6456741114284643</v>
      </c>
      <c r="E680" s="1">
        <f>E679+F679*$C$7</f>
        <v>3.6456741114284643</v>
      </c>
      <c r="F680" s="1">
        <f>-$C$3*C680/$C$4-$C$2/$C$4*E680</f>
        <v>0.42198428979183877</v>
      </c>
    </row>
    <row r="681" spans="2:6" x14ac:dyDescent="0.25">
      <c r="B681" s="21">
        <f>B680+$C$7</f>
        <v>67.100000000000463</v>
      </c>
      <c r="C681" s="1">
        <f>C680+D680*$C$7</f>
        <v>-29.69386632122448</v>
      </c>
      <c r="D681" s="1">
        <f>E681</f>
        <v>3.687872540407648</v>
      </c>
      <c r="E681" s="1">
        <f>E680+F680*$C$7</f>
        <v>3.687872540407648</v>
      </c>
      <c r="F681" s="1">
        <f>-$C$3*C681/$C$4-$C$2/$C$4*E681</f>
        <v>0.41499386697824231</v>
      </c>
    </row>
    <row r="682" spans="2:6" x14ac:dyDescent="0.25">
      <c r="B682" s="21">
        <f>B681+$C$7</f>
        <v>67.200000000000458</v>
      </c>
      <c r="C682" s="1">
        <f>C681+D681*$C$7</f>
        <v>-29.325079067183715</v>
      </c>
      <c r="D682" s="1">
        <f>E682</f>
        <v>3.7293719271054724</v>
      </c>
      <c r="E682" s="1">
        <f>E681+F681*$C$7</f>
        <v>3.7293719271054724</v>
      </c>
      <c r="F682" s="1">
        <f>-$C$3*C682/$C$4-$C$2/$C$4*E682</f>
        <v>0.40794825936577672</v>
      </c>
    </row>
    <row r="683" spans="2:6" x14ac:dyDescent="0.25">
      <c r="B683" s="21">
        <f>B682+$C$7</f>
        <v>67.300000000000452</v>
      </c>
      <c r="C683" s="1">
        <f>C682+D682*$C$7</f>
        <v>-28.952141874473167</v>
      </c>
      <c r="D683" s="1">
        <f>E683</f>
        <v>3.7701667530420502</v>
      </c>
      <c r="E683" s="1">
        <f>E682+F682*$C$7</f>
        <v>3.7701667530420502</v>
      </c>
      <c r="F683" s="1">
        <f>-$C$3*C683/$C$4-$C$2/$C$4*E683</f>
        <v>0.40084875159197508</v>
      </c>
    </row>
    <row r="684" spans="2:6" x14ac:dyDescent="0.25">
      <c r="B684" s="21">
        <f>B683+$C$7</f>
        <v>67.400000000000446</v>
      </c>
      <c r="C684" s="1">
        <f>C683+D683*$C$7</f>
        <v>-28.575125199168962</v>
      </c>
      <c r="D684" s="1">
        <f>E684</f>
        <v>3.8102516282012475</v>
      </c>
      <c r="E684" s="1">
        <f>E683+F683*$C$7</f>
        <v>3.8102516282012475</v>
      </c>
      <c r="F684" s="1">
        <f>-$C$3*C684/$C$4-$C$2/$C$4*E684</f>
        <v>0.39369663470845573</v>
      </c>
    </row>
    <row r="685" spans="2:6" x14ac:dyDescent="0.25">
      <c r="B685" s="21">
        <f>B684+$C$7</f>
        <v>67.500000000000441</v>
      </c>
      <c r="C685" s="1">
        <f>C684+D684*$C$7</f>
        <v>-28.194100036348836</v>
      </c>
      <c r="D685" s="1">
        <f>E685</f>
        <v>3.8496212916720931</v>
      </c>
      <c r="E685" s="1">
        <f>E684+F684*$C$7</f>
        <v>3.8496212916720931</v>
      </c>
      <c r="F685" s="1">
        <f>-$C$3*C685/$C$4-$C$2/$C$4*E685</f>
        <v>0.38649320595291864</v>
      </c>
    </row>
    <row r="686" spans="2:6" x14ac:dyDescent="0.25">
      <c r="B686" s="21">
        <f>B685+$C$7</f>
        <v>67.600000000000435</v>
      </c>
      <c r="C686" s="1">
        <f>C685+D685*$C$7</f>
        <v>-27.809137907181626</v>
      </c>
      <c r="D686" s="1">
        <f>E686</f>
        <v>3.8882706122673851</v>
      </c>
      <c r="E686" s="1">
        <f>E685+F685*$C$7</f>
        <v>3.8882706122673851</v>
      </c>
      <c r="F686" s="1">
        <f>-$C$3*C686/$C$4-$C$2/$C$4*E686</f>
        <v>0.37923976852056712</v>
      </c>
    </row>
    <row r="687" spans="2:6" x14ac:dyDescent="0.25">
      <c r="B687" s="21">
        <f>B686+$C$7</f>
        <v>67.700000000000429</v>
      </c>
      <c r="C687" s="1">
        <f>C686+D686*$C$7</f>
        <v>-27.420310845954887</v>
      </c>
      <c r="D687" s="1">
        <f>E687</f>
        <v>3.9261945891194419</v>
      </c>
      <c r="E687" s="1">
        <f>E686+F686*$C$7</f>
        <v>3.9261945891194419</v>
      </c>
      <c r="F687" s="1">
        <f>-$C$3*C687/$C$4-$C$2/$C$4*E687</f>
        <v>0.37193763133499352</v>
      </c>
    </row>
    <row r="688" spans="2:6" x14ac:dyDescent="0.25">
      <c r="B688" s="21">
        <f>B687+$C$7</f>
        <v>67.800000000000423</v>
      </c>
      <c r="C688" s="1">
        <f>C687+D687*$C$7</f>
        <v>-27.027691387042942</v>
      </c>
      <c r="D688" s="1">
        <f>E688</f>
        <v>3.9633883522529412</v>
      </c>
      <c r="E688" s="1">
        <f>E687+F687*$C$7</f>
        <v>3.9633883522529412</v>
      </c>
      <c r="F688" s="1">
        <f>-$C$3*C688/$C$4-$C$2/$C$4*E688</f>
        <v>0.36458810881856862</v>
      </c>
    </row>
    <row r="689" spans="2:6" x14ac:dyDescent="0.25">
      <c r="B689" s="21">
        <f>B688+$C$7</f>
        <v>67.900000000000418</v>
      </c>
      <c r="C689" s="1">
        <f>C688+D688*$C$7</f>
        <v>-26.631352551817649</v>
      </c>
      <c r="D689" s="1">
        <f>E689</f>
        <v>3.999847163134798</v>
      </c>
      <c r="E689" s="1">
        <f>E688+F688*$C$7</f>
        <v>3.999847163134798</v>
      </c>
      <c r="F689" s="1">
        <f>-$C$3*C689/$C$4-$C$2/$C$4*E689</f>
        <v>0.35719252066237356</v>
      </c>
    </row>
    <row r="690" spans="2:6" x14ac:dyDescent="0.25">
      <c r="B690" s="21">
        <f>B689+$C$7</f>
        <v>68.000000000000412</v>
      </c>
      <c r="C690" s="1">
        <f>C689+D689*$C$7</f>
        <v>-26.23136783550417</v>
      </c>
      <c r="D690" s="1">
        <f>E690</f>
        <v>4.0355664152010355</v>
      </c>
      <c r="E690" s="1">
        <f>E689+F689*$C$7</f>
        <v>4.0355664152010355</v>
      </c>
      <c r="F690" s="1">
        <f>-$C$3*C690/$C$4-$C$2/$C$4*E690</f>
        <v>0.34975219159571375</v>
      </c>
    </row>
    <row r="691" spans="2:6" x14ac:dyDescent="0.25">
      <c r="B691" s="21">
        <f>B690+$C$7</f>
        <v>68.100000000000406</v>
      </c>
      <c r="C691" s="1">
        <f>C690+D690*$C$7</f>
        <v>-25.827811193984065</v>
      </c>
      <c r="D691" s="1">
        <f>E691</f>
        <v>4.0705416343606071</v>
      </c>
      <c r="E691" s="1">
        <f>E690+F690*$C$7</f>
        <v>4.0705416343606071</v>
      </c>
      <c r="F691" s="1">
        <f>-$C$3*C691/$C$4-$C$2/$C$4*E691</f>
        <v>0.34226845115525462</v>
      </c>
    </row>
    <row r="692" spans="2:6" x14ac:dyDescent="0.25">
      <c r="B692" s="21">
        <f>B691+$C$7</f>
        <v>68.200000000000401</v>
      </c>
      <c r="C692" s="1">
        <f>C691+D691*$C$7</f>
        <v>-25.420757030548003</v>
      </c>
      <c r="D692" s="1">
        <f>E692</f>
        <v>4.1047684794761325</v>
      </c>
      <c r="E692" s="1">
        <f>E691+F691*$C$7</f>
        <v>4.1047684794761325</v>
      </c>
      <c r="F692" s="1">
        <f>-$C$3*C692/$C$4-$C$2/$C$4*E692</f>
        <v>0.33474263345381727</v>
      </c>
    </row>
    <row r="693" spans="2:6" x14ac:dyDescent="0.25">
      <c r="B693" s="21">
        <f>B692+$C$7</f>
        <v>68.300000000000395</v>
      </c>
      <c r="C693" s="1">
        <f>C692+D692*$C$7</f>
        <v>-25.01028018260039</v>
      </c>
      <c r="D693" s="1">
        <f>E693</f>
        <v>4.1382427428215145</v>
      </c>
      <c r="E693" s="1">
        <f>E692+F692*$C$7</f>
        <v>4.1382427428215145</v>
      </c>
      <c r="F693" s="1">
        <f>-$C$3*C693/$C$4-$C$2/$C$4*E693</f>
        <v>0.32717607694887368</v>
      </c>
    </row>
    <row r="694" spans="2:6" x14ac:dyDescent="0.25">
      <c r="B694" s="21">
        <f>B693+$C$7</f>
        <v>68.400000000000389</v>
      </c>
      <c r="C694" s="1">
        <f>C693+D693*$C$7</f>
        <v>-24.596455908318237</v>
      </c>
      <c r="D694" s="1">
        <f>E694</f>
        <v>4.1709603505164017</v>
      </c>
      <c r="E694" s="1">
        <f>E693+F693*$C$7</f>
        <v>4.1709603505164017</v>
      </c>
      <c r="F694" s="1">
        <f>-$C$3*C694/$C$4-$C$2/$C$4*E694</f>
        <v>0.31957012421078196</v>
      </c>
    </row>
    <row r="695" spans="2:6" x14ac:dyDescent="0.25">
      <c r="B695" s="21">
        <f>B694+$C$7</f>
        <v>68.500000000000384</v>
      </c>
      <c r="C695" s="1">
        <f>C694+D694*$C$7</f>
        <v>-24.179359873266598</v>
      </c>
      <c r="D695" s="1">
        <f>E695</f>
        <v>4.2029173629374803</v>
      </c>
      <c r="E695" s="1">
        <f>E694+F694*$C$7</f>
        <v>4.2029173629374803</v>
      </c>
      <c r="F695" s="1">
        <f>-$C$3*C695/$C$4-$C$2/$C$4*E695</f>
        <v>0.31192612169079792</v>
      </c>
    </row>
    <row r="696" spans="2:6" x14ac:dyDescent="0.25">
      <c r="B696" s="21">
        <f>B695+$C$7</f>
        <v>68.600000000000378</v>
      </c>
      <c r="C696" s="1">
        <f>C695+D695*$C$7</f>
        <v>-23.75906813697285</v>
      </c>
      <c r="D696" s="1">
        <f>E696</f>
        <v>4.2341099751065601</v>
      </c>
      <c r="E696" s="1">
        <f>E695+F695*$C$7</f>
        <v>4.2341099751065601</v>
      </c>
      <c r="F696" s="1">
        <f>-$C$3*C696/$C$4-$C$2/$C$4*E696</f>
        <v>0.30424541948890538</v>
      </c>
    </row>
    <row r="697" spans="2:6" x14ac:dyDescent="0.25">
      <c r="B697" s="21">
        <f>B696+$C$7</f>
        <v>68.700000000000372</v>
      </c>
      <c r="C697" s="1">
        <f>C696+D696*$C$7</f>
        <v>-23.335657139462192</v>
      </c>
      <c r="D697" s="1">
        <f>E697</f>
        <v>4.2645345170554503</v>
      </c>
      <c r="E697" s="1">
        <f>E696+F696*$C$7</f>
        <v>4.2645345170554503</v>
      </c>
      <c r="F697" s="1">
        <f>-$C$3*C697/$C$4-$C$2/$C$4*E697</f>
        <v>0.29652937112150174</v>
      </c>
    </row>
    <row r="698" spans="2:6" x14ac:dyDescent="0.25">
      <c r="B698" s="21">
        <f>B697+$C$7</f>
        <v>68.800000000000367</v>
      </c>
      <c r="C698" s="1">
        <f>C697+D697*$C$7</f>
        <v>-22.909203687756648</v>
      </c>
      <c r="D698" s="1">
        <f>E698</f>
        <v>4.2941874541676004</v>
      </c>
      <c r="E698" s="1">
        <f>E697+F697*$C$7</f>
        <v>4.2941874541676004</v>
      </c>
      <c r="F698" s="1">
        <f>-$C$3*C698/$C$4-$C$2/$C$4*E698</f>
        <v>0.28877933328897948</v>
      </c>
    </row>
    <row r="699" spans="2:6" x14ac:dyDescent="0.25">
      <c r="B699" s="21">
        <f>B698+$C$7</f>
        <v>68.900000000000361</v>
      </c>
      <c r="C699" s="1">
        <f>C698+D698*$C$7</f>
        <v>-22.479784942339887</v>
      </c>
      <c r="D699" s="1">
        <f>E699</f>
        <v>4.3230653874964986</v>
      </c>
      <c r="E699" s="1">
        <f>E698+F698*$C$7</f>
        <v>4.3230653874964986</v>
      </c>
      <c r="F699" s="1">
        <f>-$C$3*C699/$C$4-$C$2/$C$4*E699</f>
        <v>0.28099666564324061</v>
      </c>
    </row>
    <row r="700" spans="2:6" x14ac:dyDescent="0.25">
      <c r="B700" s="21">
        <f>B699+$C$7</f>
        <v>69.000000000000355</v>
      </c>
      <c r="C700" s="1">
        <f>C699+D699*$C$7</f>
        <v>-22.047478403590237</v>
      </c>
      <c r="D700" s="1">
        <f>E700</f>
        <v>4.3511650540608224</v>
      </c>
      <c r="E700" s="1">
        <f>E699+F699*$C$7</f>
        <v>4.3511650540608224</v>
      </c>
      <c r="F700" s="1">
        <f>-$C$3*C700/$C$4-$C$2/$C$4*E700</f>
        <v>0.27318273055518616</v>
      </c>
    </row>
    <row r="701" spans="2:6" x14ac:dyDescent="0.25">
      <c r="B701" s="21">
        <f>B700+$C$7</f>
        <v>69.10000000000035</v>
      </c>
      <c r="C701" s="1">
        <f>C700+D700*$C$7</f>
        <v>-21.612361898184155</v>
      </c>
      <c r="D701" s="1">
        <f>E701</f>
        <v>4.3784833271163413</v>
      </c>
      <c r="E701" s="1">
        <f>E700+F700*$C$7</f>
        <v>4.3784833271163413</v>
      </c>
      <c r="F701" s="1">
        <f>-$C$3*C701/$C$4-$C$2/$C$4*E701</f>
        <v>0.26533889288221518</v>
      </c>
    </row>
    <row r="702" spans="2:6" x14ac:dyDescent="0.25">
      <c r="B702" s="21">
        <f>B701+$C$7</f>
        <v>69.200000000000344</v>
      </c>
      <c r="C702" s="1">
        <f>C701+D701*$C$7</f>
        <v>-21.17451356547252</v>
      </c>
      <c r="D702" s="1">
        <f>E702</f>
        <v>4.4050172164045627</v>
      </c>
      <c r="E702" s="1">
        <f>E701+F701*$C$7</f>
        <v>4.4050172164045627</v>
      </c>
      <c r="F702" s="1">
        <f>-$C$3*C702/$C$4-$C$2/$C$4*E702</f>
        <v>0.2574665197357765</v>
      </c>
    </row>
    <row r="703" spans="2:6" x14ac:dyDescent="0.25">
      <c r="B703" s="21">
        <f>B702+$C$7</f>
        <v>69.300000000000338</v>
      </c>
      <c r="C703" s="1">
        <f>C702+D702*$C$7</f>
        <v>-20.734011843832064</v>
      </c>
      <c r="D703" s="1">
        <f>E703</f>
        <v>4.4307638683781407</v>
      </c>
      <c r="E703" s="1">
        <f>E702+F702*$C$7</f>
        <v>4.4307638683781407</v>
      </c>
      <c r="F703" s="1">
        <f>-$C$3*C703/$C$4-$C$2/$C$4*E703</f>
        <v>0.24956698024900806</v>
      </c>
    </row>
    <row r="704" spans="2:6" x14ac:dyDescent="0.25">
      <c r="B704" s="21">
        <f>B703+$C$7</f>
        <v>69.400000000000333</v>
      </c>
      <c r="C704" s="1">
        <f>C703+D703*$C$7</f>
        <v>-20.290935456994251</v>
      </c>
      <c r="D704" s="1">
        <f>E704</f>
        <v>4.4557205664030413</v>
      </c>
      <c r="E704" s="1">
        <f>E703+F703*$C$7</f>
        <v>4.4557205664030413</v>
      </c>
      <c r="F704" s="1">
        <f>-$C$3*C704/$C$4-$C$2/$C$4*E704</f>
        <v>0.241641645344505</v>
      </c>
    </row>
    <row r="705" spans="2:6" x14ac:dyDescent="0.25">
      <c r="B705" s="21">
        <f>B704+$C$7</f>
        <v>69.500000000000327</v>
      </c>
      <c r="C705" s="1">
        <f>C704+D704*$C$7</f>
        <v>-19.845363400353946</v>
      </c>
      <c r="D705" s="1">
        <f>E705</f>
        <v>4.4798847309374921</v>
      </c>
      <c r="E705" s="1">
        <f>E704+F704*$C$7</f>
        <v>4.4798847309374921</v>
      </c>
      <c r="F705" s="1">
        <f>-$C$3*C705/$C$4-$C$2/$C$4*E705</f>
        <v>0.23369188750225348</v>
      </c>
    </row>
    <row r="706" spans="2:6" x14ac:dyDescent="0.25">
      <c r="B706" s="21">
        <f>B705+$C$7</f>
        <v>69.600000000000321</v>
      </c>
      <c r="C706" s="1">
        <f>C705+D705*$C$7</f>
        <v>-19.397374927260199</v>
      </c>
      <c r="D706" s="1">
        <f>E706</f>
        <v>4.503253919687717</v>
      </c>
      <c r="E706" s="1">
        <f>E705+F705*$C$7</f>
        <v>4.503253919687717</v>
      </c>
      <c r="F706" s="1">
        <f>-$C$3*C706/$C$4-$C$2/$C$4*E706</f>
        <v>0.22571908052776946</v>
      </c>
    </row>
    <row r="707" spans="2:6" x14ac:dyDescent="0.25">
      <c r="B707" s="21">
        <f>B706+$C$7</f>
        <v>69.700000000000315</v>
      </c>
      <c r="C707" s="1">
        <f>C706+D706*$C$7</f>
        <v>-18.947049535291427</v>
      </c>
      <c r="D707" s="1">
        <f>E707</f>
        <v>4.5258258277404941</v>
      </c>
      <c r="E707" s="1">
        <f>E706+F706*$C$7</f>
        <v>4.5258258277404941</v>
      </c>
      <c r="F707" s="1">
        <f>-$C$3*C707/$C$4-$C$2/$C$4*E707</f>
        <v>0.21772459932047974</v>
      </c>
    </row>
    <row r="708" spans="2:6" x14ac:dyDescent="0.25">
      <c r="B708" s="21">
        <f>B707+$C$7</f>
        <v>69.80000000000031</v>
      </c>
      <c r="C708" s="1">
        <f>C707+D707*$C$7</f>
        <v>-18.494466952517378</v>
      </c>
      <c r="D708" s="1">
        <f>E708</f>
        <v>4.5475982876725425</v>
      </c>
      <c r="E708" s="1">
        <f>E707+F707*$C$7</f>
        <v>4.5475982876725425</v>
      </c>
      <c r="F708" s="1">
        <f>-$C$3*C708/$C$4-$C$2/$C$4*E708</f>
        <v>0.20970981964238455</v>
      </c>
    </row>
    <row r="709" spans="2:6" x14ac:dyDescent="0.25">
      <c r="B709" s="21">
        <f>B708+$C$7</f>
        <v>69.900000000000304</v>
      </c>
      <c r="C709" s="1">
        <f>C708+D708*$C$7</f>
        <v>-18.039707123750123</v>
      </c>
      <c r="D709" s="1">
        <f>E709</f>
        <v>4.5685692696367806</v>
      </c>
      <c r="E709" s="1">
        <f>E708+F708*$C$7</f>
        <v>4.5685692696367806</v>
      </c>
      <c r="F709" s="1">
        <f>-$C$3*C709/$C$4-$C$2/$C$4*E709</f>
        <v>0.20167611788703846</v>
      </c>
    </row>
    <row r="710" spans="2:6" x14ac:dyDescent="0.25">
      <c r="B710" s="21">
        <f>B709+$C$7</f>
        <v>70.000000000000298</v>
      </c>
      <c r="C710" s="1">
        <f>C709+D709*$C$7</f>
        <v>-17.582850196786445</v>
      </c>
      <c r="D710" s="1">
        <f>E710</f>
        <v>4.5887368814254845</v>
      </c>
      <c r="E710" s="1">
        <f>E709+F709*$C$7</f>
        <v>4.5887368814254845</v>
      </c>
      <c r="F710" s="1">
        <f>-$C$3*C710/$C$4-$C$2/$C$4*E710</f>
        <v>0.19362487084888858</v>
      </c>
    </row>
    <row r="711" spans="2:6" x14ac:dyDescent="0.25">
      <c r="B711" s="21">
        <f>B710+$C$7</f>
        <v>70.100000000000293</v>
      </c>
      <c r="C711" s="1">
        <f>C710+D710*$C$7</f>
        <v>-17.123976508643896</v>
      </c>
      <c r="D711" s="1">
        <f>E711</f>
        <v>4.6080993685103735</v>
      </c>
      <c r="E711" s="1">
        <f>E710+F710*$C$7</f>
        <v>4.6080993685103735</v>
      </c>
      <c r="F711" s="1">
        <f>-$C$3*C711/$C$4-$C$2/$C$4*E711</f>
        <v>0.18555745549300684</v>
      </c>
    </row>
    <row r="712" spans="2:6" x14ac:dyDescent="0.25">
      <c r="B712" s="21">
        <f>B711+$C$7</f>
        <v>70.200000000000287</v>
      </c>
      <c r="C712" s="1">
        <f>C711+D711*$C$7</f>
        <v>-16.663166571792857</v>
      </c>
      <c r="D712" s="1">
        <f>E712</f>
        <v>4.6266551140596741</v>
      </c>
      <c r="E712" s="1">
        <f>E711+F711*$C$7</f>
        <v>4.6266551140596741</v>
      </c>
      <c r="F712" s="1">
        <f>-$C$3*C712/$C$4-$C$2/$C$4*E712</f>
        <v>0.17747524872525472</v>
      </c>
    </row>
    <row r="713" spans="2:6" x14ac:dyDescent="0.25">
      <c r="B713" s="21">
        <f>B712+$C$7</f>
        <v>70.300000000000281</v>
      </c>
      <c r="C713" s="1">
        <f>C712+D712*$C$7</f>
        <v>-16.200501060386891</v>
      </c>
      <c r="D713" s="1">
        <f>E713</f>
        <v>4.6444026389322</v>
      </c>
      <c r="E713" s="1">
        <f>E712+F712*$C$7</f>
        <v>4.6444026389322</v>
      </c>
      <c r="F713" s="1">
        <f>-$C$3*C713/$C$4-$C$2/$C$4*E713</f>
        <v>0.16937962716291721</v>
      </c>
    </row>
    <row r="714" spans="2:6" x14ac:dyDescent="0.25">
      <c r="B714" s="21">
        <f>B713+$C$7</f>
        <v>70.400000000000276</v>
      </c>
      <c r="C714" s="1">
        <f>C713+D713*$C$7</f>
        <v>-15.736060796493671</v>
      </c>
      <c r="D714" s="1">
        <f>E714</f>
        <v>4.661340601648492</v>
      </c>
      <c r="E714" s="1">
        <f>E713+F713*$C$7</f>
        <v>4.661340601648492</v>
      </c>
      <c r="F714" s="1">
        <f>-$C$3*C714/$C$4-$C$2/$C$4*E714</f>
        <v>0.16127196690584386</v>
      </c>
    </row>
    <row r="715" spans="2:6" x14ac:dyDescent="0.25">
      <c r="B715" s="21">
        <f>B714+$C$7</f>
        <v>70.50000000000027</v>
      </c>
      <c r="C715" s="1">
        <f>C714+D714*$C$7</f>
        <v>-15.269926736328822</v>
      </c>
      <c r="D715" s="1">
        <f>E715</f>
        <v>4.6774677983390767</v>
      </c>
      <c r="E715" s="1">
        <f>E714+F714*$C$7</f>
        <v>4.6774677983390767</v>
      </c>
      <c r="F715" s="1">
        <f>-$C$3*C715/$C$4-$C$2/$C$4*E715</f>
        <v>0.15315364330813375</v>
      </c>
    </row>
    <row r="716" spans="2:6" x14ac:dyDescent="0.25">
      <c r="B716" s="21">
        <f>B715+$C$7</f>
        <v>70.600000000000264</v>
      </c>
      <c r="C716" s="1">
        <f>C715+D715*$C$7</f>
        <v>-14.802179956494914</v>
      </c>
      <c r="D716" s="1">
        <f>E716</f>
        <v>4.6927831626698904</v>
      </c>
      <c r="E716" s="1">
        <f>E715+F715*$C$7</f>
        <v>4.6927831626698904</v>
      </c>
      <c r="F716" s="1">
        <f>-$C$3*C716/$C$4-$C$2/$C$4*E716</f>
        <v>0.14502603075040094</v>
      </c>
    </row>
    <row r="717" spans="2:6" x14ac:dyDescent="0.25">
      <c r="B717" s="21">
        <f>B716+$C$7</f>
        <v>70.700000000000259</v>
      </c>
      <c r="C717" s="1">
        <f>C716+D716*$C$7</f>
        <v>-14.332901640227925</v>
      </c>
      <c r="D717" s="1">
        <f>E717</f>
        <v>4.7072857657449303</v>
      </c>
      <c r="E717" s="1">
        <f>E716+F716*$C$7</f>
        <v>4.7072857657449303</v>
      </c>
      <c r="F717" s="1">
        <f>-$C$3*C717/$C$4-$C$2/$C$4*E717</f>
        <v>0.1368905024126586</v>
      </c>
    </row>
    <row r="718" spans="2:6" x14ac:dyDescent="0.25">
      <c r="B718" s="21">
        <f>B717+$C$7</f>
        <v>70.800000000000253</v>
      </c>
      <c r="C718" s="1">
        <f>C717+D717*$C$7</f>
        <v>-13.862173063653433</v>
      </c>
      <c r="D718" s="1">
        <f>E718</f>
        <v>4.7209748159861959</v>
      </c>
      <c r="E718" s="1">
        <f>E717+F717*$C$7</f>
        <v>4.7209748159861959</v>
      </c>
      <c r="F718" s="1">
        <f>-$C$3*C718/$C$4-$C$2/$C$4*E718</f>
        <v>0.1287484300478563</v>
      </c>
    </row>
    <row r="719" spans="2:6" x14ac:dyDescent="0.25">
      <c r="B719" s="21">
        <f>B718+$C$7</f>
        <v>70.900000000000247</v>
      </c>
      <c r="C719" s="1">
        <f>C718+D718*$C$7</f>
        <v>-13.390075582054813</v>
      </c>
      <c r="D719" s="1">
        <f>E719</f>
        <v>4.733849658990982</v>
      </c>
      <c r="E719" s="1">
        <f>E718+F718*$C$7</f>
        <v>4.733849658990982</v>
      </c>
      <c r="F719" s="1">
        <f>-$C$3*C719/$C$4-$C$2/$C$4*E719</f>
        <v>0.12060118375610895</v>
      </c>
    </row>
    <row r="720" spans="2:6" x14ac:dyDescent="0.25">
      <c r="B720" s="21">
        <f>B719+$C$7</f>
        <v>71.000000000000242</v>
      </c>
      <c r="C720" s="1">
        <f>C719+D719*$C$7</f>
        <v>-12.916690616155714</v>
      </c>
      <c r="D720" s="1">
        <f>E720</f>
        <v>4.7459097773665926</v>
      </c>
      <c r="E720" s="1">
        <f>E719+F719*$C$7</f>
        <v>4.7459097773665926</v>
      </c>
      <c r="F720" s="1">
        <f>-$C$3*C720/$C$4-$C$2/$C$4*E720</f>
        <v>0.11245013175965239</v>
      </c>
    </row>
    <row r="721" spans="2:6" x14ac:dyDescent="0.25">
      <c r="B721" s="21">
        <f>B720+$C$7</f>
        <v>71.100000000000236</v>
      </c>
      <c r="C721" s="1">
        <f>C720+D720*$C$7</f>
        <v>-12.442099638419055</v>
      </c>
      <c r="D721" s="1">
        <f>E721</f>
        <v>4.7571547905425575</v>
      </c>
      <c r="E721" s="1">
        <f>E720+F720*$C$7</f>
        <v>4.7571547905425575</v>
      </c>
      <c r="F721" s="1">
        <f>-$C$3*C721/$C$4-$C$2/$C$4*E721</f>
        <v>0.10429664017856217</v>
      </c>
    </row>
    <row r="722" spans="2:6" x14ac:dyDescent="0.25">
      <c r="B722" s="21">
        <f>B721+$C$7</f>
        <v>71.20000000000023</v>
      </c>
      <c r="C722" s="1">
        <f>C721+D721*$C$7</f>
        <v>-11.9663841593648</v>
      </c>
      <c r="D722" s="1">
        <f>E722</f>
        <v>4.7675844545604136</v>
      </c>
      <c r="E722" s="1">
        <f>E721+F721*$C$7</f>
        <v>4.7675844545604136</v>
      </c>
      <c r="F722" s="1">
        <f>-$C$3*C722/$C$4-$C$2/$C$4*E722</f>
        <v>9.6142072807271037E-2</v>
      </c>
    </row>
    <row r="723" spans="2:6" x14ac:dyDescent="0.25">
      <c r="B723" s="21">
        <f>B722+$C$7</f>
        <v>71.300000000000225</v>
      </c>
      <c r="C723" s="1">
        <f>C722+D722*$C$7</f>
        <v>-11.489625713908758</v>
      </c>
      <c r="D723" s="1">
        <f>E723</f>
        <v>4.7771986618411404</v>
      </c>
      <c r="E723" s="1">
        <f>E722+F722*$C$7</f>
        <v>4.7771986618411404</v>
      </c>
      <c r="F723" s="1">
        <f>-$C$3*C723/$C$4-$C$2/$C$4*E723</f>
        <v>8.7987790891921255E-2</v>
      </c>
    </row>
    <row r="724" spans="2:6" x14ac:dyDescent="0.25">
      <c r="B724" s="21">
        <f>B723+$C$7</f>
        <v>71.400000000000219</v>
      </c>
      <c r="C724" s="1">
        <f>C723+D723*$C$7</f>
        <v>-11.011905847724645</v>
      </c>
      <c r="D724" s="1">
        <f>E724</f>
        <v>4.7859974409303323</v>
      </c>
      <c r="E724" s="1">
        <f>E723+F723*$C$7</f>
        <v>4.7859974409303323</v>
      </c>
      <c r="F724" s="1">
        <f>-$C$3*C724/$C$4-$C$2/$C$4*E724</f>
        <v>7.9835152908586879E-2</v>
      </c>
    </row>
    <row r="725" spans="2:6" x14ac:dyDescent="0.25">
      <c r="B725" s="21">
        <f>B724+$C$7</f>
        <v>71.500000000000213</v>
      </c>
      <c r="C725" s="1">
        <f>C724+D724*$C$7</f>
        <v>-10.533306103631611</v>
      </c>
      <c r="D725" s="1">
        <f>E725</f>
        <v>4.7939809562211906</v>
      </c>
      <c r="E725" s="1">
        <f>E724+F724*$C$7</f>
        <v>4.7939809562211906</v>
      </c>
      <c r="F725" s="1">
        <f>-$C$3*C725/$C$4-$C$2/$C$4*E725</f>
        <v>7.1685514342401085E-2</v>
      </c>
    </row>
    <row r="726" spans="2:6" x14ac:dyDescent="0.25">
      <c r="B726" s="21">
        <f>B725+$C$7</f>
        <v>71.600000000000207</v>
      </c>
      <c r="C726" s="1">
        <f>C725+D725*$C$7</f>
        <v>-10.053908008009492</v>
      </c>
      <c r="D726" s="1">
        <f>E726</f>
        <v>4.8011495076554302</v>
      </c>
      <c r="E726" s="1">
        <f>E725+F725*$C$7</f>
        <v>4.8011495076554302</v>
      </c>
      <c r="F726" s="1">
        <f>-$C$3*C726/$C$4-$C$2/$C$4*E726</f>
        <v>6.3540227467623875E-2</v>
      </c>
    </row>
    <row r="727" spans="2:6" x14ac:dyDescent="0.25">
      <c r="B727" s="21">
        <f>B726+$C$7</f>
        <v>71.700000000000202</v>
      </c>
      <c r="C727" s="1">
        <f>C726+D726*$C$7</f>
        <v>-9.5737930572439485</v>
      </c>
      <c r="D727" s="1">
        <f>E727</f>
        <v>4.8075035304021929</v>
      </c>
      <c r="E727" s="1">
        <f>E726+F726*$C$7</f>
        <v>4.8075035304021929</v>
      </c>
      <c r="F727" s="1">
        <f>-$C$3*C727/$C$4-$C$2/$C$4*E727</f>
        <v>5.5400641128684952E-2</v>
      </c>
    </row>
    <row r="728" spans="2:6" x14ac:dyDescent="0.25">
      <c r="B728" s="21">
        <f>B727+$C$7</f>
        <v>71.800000000000196</v>
      </c>
      <c r="C728" s="1">
        <f>C727+D727*$C$7</f>
        <v>-9.0930427042037287</v>
      </c>
      <c r="D728" s="1">
        <f>E728</f>
        <v>4.8130435945150616</v>
      </c>
      <c r="E728" s="1">
        <f>E727+F727*$C$7</f>
        <v>4.8130435945150616</v>
      </c>
      <c r="F728" s="1">
        <f>-$C$3*C728/$C$4-$C$2/$C$4*E728</f>
        <v>4.7268100522235817E-2</v>
      </c>
    </row>
    <row r="729" spans="2:6" x14ac:dyDescent="0.25">
      <c r="B729" s="21">
        <f>B728+$C$7</f>
        <v>71.90000000000019</v>
      </c>
      <c r="C729" s="1">
        <f>C728+D728*$C$7</f>
        <v>-8.6117383447522222</v>
      </c>
      <c r="D729" s="1">
        <f>E729</f>
        <v>4.8177704045672849</v>
      </c>
      <c r="E729" s="1">
        <f>E728+F728*$C$7</f>
        <v>4.8177704045672849</v>
      </c>
      <c r="F729" s="1">
        <f>-$C$3*C729/$C$4-$C$2/$C$4*E729</f>
        <v>3.9143946980245856E-2</v>
      </c>
    </row>
    <row r="730" spans="2:6" x14ac:dyDescent="0.25">
      <c r="B730" s="21">
        <f>B729+$C$7</f>
        <v>72.000000000000185</v>
      </c>
      <c r="C730" s="1">
        <f>C729+D729*$C$7</f>
        <v>-8.1299613042954935</v>
      </c>
      <c r="D730" s="1">
        <f>E730</f>
        <v>4.8216847992653094</v>
      </c>
      <c r="E730" s="1">
        <f>E729+F729*$C$7</f>
        <v>4.8216847992653094</v>
      </c>
      <c r="F730" s="1">
        <f>-$C$3*C730/$C$4-$C$2/$C$4*E730</f>
        <v>3.1029517754176547E-2</v>
      </c>
    </row>
    <row r="731" spans="2:6" x14ac:dyDescent="0.25">
      <c r="B731" s="21">
        <f>B730+$C$7</f>
        <v>72.100000000000179</v>
      </c>
      <c r="C731" s="1">
        <f>C730+D730*$C$7</f>
        <v>-7.6477928243689623</v>
      </c>
      <c r="D731" s="1">
        <f>E731</f>
        <v>4.8247877510407271</v>
      </c>
      <c r="E731" s="1">
        <f>E730+F730*$C$7</f>
        <v>4.8247877510407271</v>
      </c>
      <c r="F731" s="1">
        <f>-$C$3*C731/$C$4-$C$2/$C$4*E731</f>
        <v>2.2926145800266959E-2</v>
      </c>
    </row>
    <row r="732" spans="2:6" x14ac:dyDescent="0.25">
      <c r="B732" s="21">
        <f>B731+$C$7</f>
        <v>72.200000000000173</v>
      </c>
      <c r="C732" s="1">
        <f>C731+D731*$C$7</f>
        <v>-7.1653140492648895</v>
      </c>
      <c r="D732" s="1">
        <f>E732</f>
        <v>4.8270803656207537</v>
      </c>
      <c r="E732" s="1">
        <f>E731+F731*$C$7</f>
        <v>4.8270803656207537</v>
      </c>
      <c r="F732" s="1">
        <f>-$C$3*C732/$C$4-$C$2/$C$4*E732</f>
        <v>1.4835159565965178E-2</v>
      </c>
    </row>
    <row r="733" spans="2:6" x14ac:dyDescent="0.25">
      <c r="B733" s="21">
        <f>B732+$C$7</f>
        <v>72.300000000000168</v>
      </c>
      <c r="C733" s="1">
        <f>C732+D732*$C$7</f>
        <v>-6.6826060127028137</v>
      </c>
      <c r="D733" s="1">
        <f>E733</f>
        <v>4.8285638815773506</v>
      </c>
      <c r="E733" s="1">
        <f>E732+F732*$C$7</f>
        <v>4.8285638815773506</v>
      </c>
      <c r="F733" s="1">
        <f>-$C$3*C733/$C$4-$C$2/$C$4*E733</f>
        <v>6.7578827775376382E-3</v>
      </c>
    </row>
    <row r="734" spans="2:6" x14ac:dyDescent="0.25">
      <c r="B734" s="21">
        <f>B733+$C$7</f>
        <v>72.400000000000162</v>
      </c>
      <c r="C734" s="1">
        <f>C733+D733*$C$7</f>
        <v>-6.1997496245450785</v>
      </c>
      <c r="D734" s="1">
        <f>E734</f>
        <v>4.8292396698551041</v>
      </c>
      <c r="E734" s="1">
        <f>E733+F733*$C$7</f>
        <v>4.8292396698551041</v>
      </c>
      <c r="F734" s="1">
        <f>-$C$3*C734/$C$4-$C$2/$C$4*E734</f>
        <v>-1.3043657711092754E-3</v>
      </c>
    </row>
    <row r="735" spans="2:6" x14ac:dyDescent="0.25">
      <c r="B735" s="21">
        <f>B734+$C$7</f>
        <v>72.500000000000156</v>
      </c>
      <c r="C735" s="1">
        <f>C734+D734*$C$7</f>
        <v>-5.7168256575595677</v>
      </c>
      <c r="D735" s="1">
        <f>E735</f>
        <v>4.8291092332779932</v>
      </c>
      <c r="E735" s="1">
        <f>E734+F734*$C$7</f>
        <v>4.8291092332779932</v>
      </c>
      <c r="F735" s="1">
        <f>-$C$3*C735/$C$4-$C$2/$C$4*E735</f>
        <v>-9.3502724283637262E-3</v>
      </c>
    </row>
    <row r="736" spans="2:6" x14ac:dyDescent="0.25">
      <c r="B736" s="21">
        <f>B735+$C$7</f>
        <v>72.600000000000151</v>
      </c>
      <c r="C736" s="1">
        <f>C735+D735*$C$7</f>
        <v>-5.2339147342317682</v>
      </c>
      <c r="D736" s="1">
        <f>E736</f>
        <v>4.8281742060351567</v>
      </c>
      <c r="E736" s="1">
        <f>E735+F735*$C$7</f>
        <v>4.8281742060351567</v>
      </c>
      <c r="F736" s="1">
        <f>-$C$3*C736/$C$4-$C$2/$C$4*E736</f>
        <v>-1.7378528893565601E-2</v>
      </c>
    </row>
    <row r="737" spans="2:6" x14ac:dyDescent="0.25">
      <c r="B737" s="21">
        <f>B736+$C$7</f>
        <v>72.700000000000145</v>
      </c>
      <c r="C737" s="1">
        <f>C736+D736*$C$7</f>
        <v>-4.7510973136282528</v>
      </c>
      <c r="D737" s="1">
        <f>E737</f>
        <v>4.8264363531457999</v>
      </c>
      <c r="E737" s="1">
        <f>E736+F736*$C$7</f>
        <v>4.8264363531457999</v>
      </c>
      <c r="F737" s="1">
        <f>-$C$3*C737/$C$4-$C$2/$C$4*E737</f>
        <v>-2.5387832424354786E-2</v>
      </c>
    </row>
    <row r="738" spans="2:6" x14ac:dyDescent="0.25">
      <c r="B738" s="21">
        <f>B737+$C$7</f>
        <v>72.800000000000139</v>
      </c>
      <c r="C738" s="1">
        <f>C737+D737*$C$7</f>
        <v>-4.2684536783136728</v>
      </c>
      <c r="D738" s="1">
        <f>E738</f>
        <v>4.8238975699033642</v>
      </c>
      <c r="E738" s="1">
        <f>E737+F737*$C$7</f>
        <v>4.8238975699033642</v>
      </c>
      <c r="F738" s="1">
        <f>-$C$3*C738/$C$4-$C$2/$C$4*E738</f>
        <v>-3.3376886042678341E-2</v>
      </c>
    </row>
    <row r="739" spans="2:6" x14ac:dyDescent="0.25">
      <c r="B739" s="21">
        <f>B738+$C$7</f>
        <v>72.900000000000134</v>
      </c>
      <c r="C739" s="1">
        <f>C738+D738*$C$7</f>
        <v>-3.7860639213233362</v>
      </c>
      <c r="D739" s="1">
        <f>E739</f>
        <v>4.8205598812990962</v>
      </c>
      <c r="E739" s="1">
        <f>E738+F738*$C$7</f>
        <v>4.8205598812990962</v>
      </c>
      <c r="F739" s="1">
        <f>-$C$3*C739/$C$4-$C$2/$C$4*E739</f>
        <v>-4.1344398739424817E-2</v>
      </c>
    </row>
    <row r="740" spans="2:6" x14ac:dyDescent="0.25">
      <c r="B740" s="21">
        <f>B739+$C$7</f>
        <v>73.000000000000128</v>
      </c>
      <c r="C740" s="1">
        <f>C739+D739*$C$7</f>
        <v>-3.3040079331934264</v>
      </c>
      <c r="D740" s="1">
        <f>E740</f>
        <v>4.8164254414251539</v>
      </c>
      <c r="E740" s="1">
        <f>E739+F739*$C$7</f>
        <v>4.8164254414251539</v>
      </c>
      <c r="F740" s="1">
        <f>-$C$3*C740/$C$4-$C$2/$C$4*E740</f>
        <v>-4.9289085677654561E-2</v>
      </c>
    </row>
    <row r="741" spans="2:6" x14ac:dyDescent="0.25">
      <c r="B741" s="21">
        <f>B740+$C$7</f>
        <v>73.100000000000122</v>
      </c>
      <c r="C741" s="1">
        <f>C740+D740*$C$7</f>
        <v>-2.8223653890509111</v>
      </c>
      <c r="D741" s="1">
        <f>E741</f>
        <v>4.8114965328573884</v>
      </c>
      <c r="E741" s="1">
        <f>E740+F740*$C$7</f>
        <v>4.8114965328573884</v>
      </c>
      <c r="F741" s="1">
        <f>-$C$3*C741/$C$4-$C$2/$C$4*E741</f>
        <v>-5.7209668394394904E-2</v>
      </c>
    </row>
    <row r="742" spans="2:6" x14ac:dyDescent="0.25">
      <c r="B742" s="21">
        <f>B741+$C$7</f>
        <v>73.200000000000117</v>
      </c>
      <c r="C742" s="1">
        <f>C741+D741*$C$7</f>
        <v>-2.3412157357651724</v>
      </c>
      <c r="D742" s="1">
        <f>E742</f>
        <v>4.8057755660179486</v>
      </c>
      <c r="E742" s="1">
        <f>E741+F741*$C$7</f>
        <v>4.8057755660179486</v>
      </c>
      <c r="F742" s="1">
        <f>-$C$3*C742/$C$4-$C$2/$C$4*E742</f>
        <v>-6.5104875000969342E-2</v>
      </c>
    </row>
    <row r="743" spans="2:6" x14ac:dyDescent="0.25">
      <c r="B743" s="21">
        <f>B742+$C$7</f>
        <v>73.300000000000111</v>
      </c>
      <c r="C743" s="1">
        <f>C742+D742*$C$7</f>
        <v>-1.8606381791633775</v>
      </c>
      <c r="D743" s="1">
        <f>E743</f>
        <v>4.7992650785178519</v>
      </c>
      <c r="E743" s="1">
        <f>E742+F742*$C$7</f>
        <v>4.7992650785178519</v>
      </c>
      <c r="F743" s="1">
        <f>-$C$3*C743/$C$4-$C$2/$C$4*E743</f>
        <v>-7.2973440381830512E-2</v>
      </c>
    </row>
    <row r="744" spans="2:6" x14ac:dyDescent="0.25">
      <c r="B744" s="21">
        <f>B743+$C$7</f>
        <v>73.400000000000105</v>
      </c>
      <c r="C744" s="1">
        <f>C743+D743*$C$7</f>
        <v>-1.3807116713115923</v>
      </c>
      <c r="D744" s="1">
        <f>E744</f>
        <v>4.7919677344796687</v>
      </c>
      <c r="E744" s="1">
        <f>E743+F743*$C$7</f>
        <v>4.7919677344796687</v>
      </c>
      <c r="F744" s="1">
        <f>-$C$3*C744/$C$4-$C$2/$C$4*E744</f>
        <v>-8.0814106391866286E-2</v>
      </c>
    </row>
    <row r="745" spans="2:6" x14ac:dyDescent="0.25">
      <c r="B745" s="21">
        <f>B744+$C$7</f>
        <v>73.500000000000099</v>
      </c>
      <c r="C745" s="1">
        <f>C744+D744*$C$7</f>
        <v>-0.90151489786362538</v>
      </c>
      <c r="D745" s="1">
        <f>E745</f>
        <v>4.7838863238404823</v>
      </c>
      <c r="E745" s="1">
        <f>E744+F744*$C$7</f>
        <v>4.7838863238404823</v>
      </c>
      <c r="F745" s="1">
        <f>-$C$3*C745/$C$4-$C$2/$C$4*E745</f>
        <v>-8.8625622052150022E-2</v>
      </c>
    </row>
    <row r="746" spans="2:6" x14ac:dyDescent="0.25">
      <c r="B746" s="21">
        <f>B745+$C$7</f>
        <v>73.600000000000094</v>
      </c>
      <c r="C746" s="1">
        <f>C745+D745*$C$7</f>
        <v>-0.4231262654795771</v>
      </c>
      <c r="D746" s="1">
        <f>E746</f>
        <v>4.7750237616352669</v>
      </c>
      <c r="E746" s="1">
        <f>E745+F745*$C$7</f>
        <v>4.7750237616352669</v>
      </c>
      <c r="F746" s="1">
        <f>-$C$3*C746/$C$4-$C$2/$C$4*E746</f>
        <v>-9.6406743744104503E-2</v>
      </c>
    </row>
    <row r="747" spans="2:6" x14ac:dyDescent="0.25">
      <c r="B747" s="21">
        <f>B746+$C$7</f>
        <v>73.700000000000088</v>
      </c>
      <c r="C747" s="1">
        <f>C746+D746*$C$7</f>
        <v>5.4376110683949597E-2</v>
      </c>
      <c r="D747" s="1">
        <f>E747</f>
        <v>4.7653830872608562</v>
      </c>
      <c r="E747" s="1">
        <f>E746+F746*$C$7</f>
        <v>4.7653830872608562</v>
      </c>
      <c r="F747" s="1">
        <f>-$C$3*C747/$C$4-$C$2/$C$4*E747</f>
        <v>-0.10415623540205105</v>
      </c>
    </row>
    <row r="748" spans="2:6" x14ac:dyDescent="0.25">
      <c r="B748" s="21">
        <f>B747+$C$7</f>
        <v>73.800000000000082</v>
      </c>
      <c r="C748" s="1">
        <f>C747+D747*$C$7</f>
        <v>0.53091441941003525</v>
      </c>
      <c r="D748" s="1">
        <f>E748</f>
        <v>4.7549674637206509</v>
      </c>
      <c r="E748" s="1">
        <f>E747+F747*$C$7</f>
        <v>4.7549674637206509</v>
      </c>
      <c r="F748" s="1">
        <f>-$C$3*C748/$C$4-$C$2/$C$4*E748</f>
        <v>-0.1118728687041147</v>
      </c>
    </row>
    <row r="749" spans="2:6" x14ac:dyDescent="0.25">
      <c r="B749" s="21">
        <f>B748+$C$7</f>
        <v>73.900000000000077</v>
      </c>
      <c r="C749" s="1">
        <f>C748+D748*$C$7</f>
        <v>1.0064111657821004</v>
      </c>
      <c r="D749" s="1">
        <f>E749</f>
        <v>4.7437801768502394</v>
      </c>
      <c r="E749" s="1">
        <f>E748+F748*$C$7</f>
        <v>4.7437801768502394</v>
      </c>
      <c r="F749" s="1">
        <f>-$C$3*C749/$C$4-$C$2/$C$4*E749</f>
        <v>-0.11955542326145686</v>
      </c>
    </row>
    <row r="750" spans="2:6" x14ac:dyDescent="0.25">
      <c r="B750" s="21">
        <f>B749+$C$7</f>
        <v>74.000000000000071</v>
      </c>
      <c r="C750" s="1">
        <f>C749+D749*$C$7</f>
        <v>1.4807891834671243</v>
      </c>
      <c r="D750" s="1">
        <f>E750</f>
        <v>4.7318246345240942</v>
      </c>
      <c r="E750" s="1">
        <f>E749+F749*$C$7</f>
        <v>4.7318246345240942</v>
      </c>
      <c r="F750" s="1">
        <f>-$C$3*C750/$C$4-$C$2/$C$4*E750</f>
        <v>-0.12720268680580746</v>
      </c>
    </row>
    <row r="751" spans="2:6" x14ac:dyDescent="0.25">
      <c r="B751" s="21">
        <f>B750+$C$7</f>
        <v>74.100000000000065</v>
      </c>
      <c r="C751" s="1">
        <f>C750+D750*$C$7</f>
        <v>1.9539716469195336</v>
      </c>
      <c r="D751" s="1">
        <f>E751</f>
        <v>4.7191043658435134</v>
      </c>
      <c r="E751" s="1">
        <f>E750+F750*$C$7</f>
        <v>4.7191043658435134</v>
      </c>
      <c r="F751" s="1">
        <f>-$C$3*C751/$C$4-$C$2/$C$4*E751</f>
        <v>-0.13481345537526834</v>
      </c>
    </row>
    <row r="752" spans="2:6" x14ac:dyDescent="0.25">
      <c r="B752" s="21">
        <f>B751+$C$7</f>
        <v>74.20000000000006</v>
      </c>
      <c r="C752" s="1">
        <f>C751+D751*$C$7</f>
        <v>2.4258820835038852</v>
      </c>
      <c r="D752" s="1">
        <f>E752</f>
        <v>4.7056230203059863</v>
      </c>
      <c r="E752" s="1">
        <f>E751+F751*$C$7</f>
        <v>4.7056230203059863</v>
      </c>
      <c r="F752" s="1">
        <f>-$C$3*C752/$C$4-$C$2/$C$4*E752</f>
        <v>-0.14238653349836111</v>
      </c>
    </row>
    <row r="753" spans="2:6" x14ac:dyDescent="0.25">
      <c r="B753" s="21">
        <f>B752+$C$7</f>
        <v>74.300000000000054</v>
      </c>
      <c r="C753" s="1">
        <f>C752+D752*$C$7</f>
        <v>2.8964443855344841</v>
      </c>
      <c r="D753" s="1">
        <f>E753</f>
        <v>4.6913843669561501</v>
      </c>
      <c r="E753" s="1">
        <f>E752+F752*$C$7</f>
        <v>4.6913843669561501</v>
      </c>
      <c r="F753" s="1">
        <f>-$C$3*C753/$C$4-$C$2/$C$4*E753</f>
        <v>-0.14992073437629133</v>
      </c>
    </row>
    <row r="754" spans="2:6" x14ac:dyDescent="0.25">
      <c r="B754" s="21">
        <f>B753+$C$7</f>
        <v>74.400000000000048</v>
      </c>
      <c r="C754" s="1">
        <f>C753+D753*$C$7</f>
        <v>3.365582822230099</v>
      </c>
      <c r="D754" s="1">
        <f>E754</f>
        <v>4.6763922935185214</v>
      </c>
      <c r="E754" s="1">
        <f>E753+F753*$C$7</f>
        <v>4.6763922935185214</v>
      </c>
      <c r="F754" s="1">
        <f>-$C$3*C754/$C$4-$C$2/$C$4*E754</f>
        <v>-0.15741488006340296</v>
      </c>
    </row>
    <row r="755" spans="2:6" x14ac:dyDescent="0.25">
      <c r="B755" s="21">
        <f>B754+$C$7</f>
        <v>74.500000000000043</v>
      </c>
      <c r="C755" s="1">
        <f>C754+D754*$C$7</f>
        <v>3.8332220515819513</v>
      </c>
      <c r="D755" s="1">
        <f>E755</f>
        <v>4.6606508055121809</v>
      </c>
      <c r="E755" s="1">
        <f>E754+F754*$C$7</f>
        <v>4.6606508055121809</v>
      </c>
      <c r="F755" s="1">
        <f>-$C$3*C755/$C$4-$C$2/$C$4*E755</f>
        <v>-0.16486780164579645</v>
      </c>
    </row>
    <row r="756" spans="2:6" x14ac:dyDescent="0.25">
      <c r="B756" s="21">
        <f>B755+$C$7</f>
        <v>74.600000000000037</v>
      </c>
      <c r="C756" s="1">
        <f>C755+D755*$C$7</f>
        <v>4.2992871321331698</v>
      </c>
      <c r="D756" s="1">
        <f>E756</f>
        <v>4.6441640253476013</v>
      </c>
      <c r="E756" s="1">
        <f>E755+F755*$C$7</f>
        <v>4.6441640253476013</v>
      </c>
      <c r="F756" s="1">
        <f>-$C$3*C756/$C$4-$C$2/$C$4*E756</f>
        <v>-0.17227833941808421</v>
      </c>
    </row>
    <row r="757" spans="2:6" x14ac:dyDescent="0.25">
      <c r="B757" s="21">
        <f>B756+$C$7</f>
        <v>74.700000000000031</v>
      </c>
      <c r="C757" s="1">
        <f>C756+D756*$C$7</f>
        <v>4.76370353466793</v>
      </c>
      <c r="D757" s="1">
        <f>E757</f>
        <v>4.6269361914057932</v>
      </c>
      <c r="E757" s="1">
        <f>E756+F756*$C$7</f>
        <v>4.6269361914057932</v>
      </c>
      <c r="F757" s="1">
        <f>-$C$3*C757/$C$4-$C$2/$C$4*E757</f>
        <v>-0.17964534305825769</v>
      </c>
    </row>
    <row r="758" spans="2:6" x14ac:dyDescent="0.25">
      <c r="B758" s="21">
        <f>B757+$C$7</f>
        <v>74.800000000000026</v>
      </c>
      <c r="C758" s="1">
        <f>C757+D757*$C$7</f>
        <v>5.2263971538085094</v>
      </c>
      <c r="D758" s="1">
        <f>E758</f>
        <v>4.6089716570999677</v>
      </c>
      <c r="E758" s="1">
        <f>E757+F757*$C$7</f>
        <v>4.6089716570999677</v>
      </c>
      <c r="F758" s="1">
        <f>-$C$3*C758/$C$4-$C$2/$C$4*E758</f>
        <v>-0.18696767180064114</v>
      </c>
    </row>
    <row r="759" spans="2:6" x14ac:dyDescent="0.25">
      <c r="B759" s="21">
        <f>B758+$C$7</f>
        <v>74.90000000000002</v>
      </c>
      <c r="C759" s="1">
        <f>C758+D758*$C$7</f>
        <v>5.6872943195185064</v>
      </c>
      <c r="D759" s="1">
        <f>E759</f>
        <v>4.590274889919904</v>
      </c>
      <c r="E759" s="1">
        <f>E758+F758*$C$7</f>
        <v>4.590274889919904</v>
      </c>
      <c r="F759" s="1">
        <f>-$C$3*C759/$C$4-$C$2/$C$4*E759</f>
        <v>-0.19424419460690637</v>
      </c>
    </row>
    <row r="760" spans="2:6" x14ac:dyDescent="0.25">
      <c r="B760" s="21">
        <f>B759+$C$7</f>
        <v>75.000000000000014</v>
      </c>
      <c r="C760" s="1">
        <f>C759+D759*$C$7</f>
        <v>6.1463218085104971</v>
      </c>
      <c r="D760" s="1">
        <f>E760</f>
        <v>4.570850470459213</v>
      </c>
      <c r="E760" s="1">
        <f>E759+F759*$C$7</f>
        <v>4.570850470459213</v>
      </c>
      <c r="F760" s="1">
        <f>-$C$3*C760/$C$4-$C$2/$C$4*E760</f>
        <v>-0.20147379033512458</v>
      </c>
    </row>
    <row r="761" spans="2:6" x14ac:dyDescent="0.25">
      <c r="B761" s="21">
        <f>B760+$C$7</f>
        <v>75.100000000000009</v>
      </c>
      <c r="C761" s="1">
        <f>C760+D760*$C$7</f>
        <v>6.6034068555564183</v>
      </c>
      <c r="D761" s="1">
        <f>E761</f>
        <v>4.5507030914257003</v>
      </c>
      <c r="E761" s="1">
        <f>E760+F760*$C$7</f>
        <v>4.5507030914257003</v>
      </c>
      <c r="F761" s="1">
        <f>-$C$3*C761/$C$4-$C$2/$C$4*E761</f>
        <v>-0.20865534790683049</v>
      </c>
    </row>
    <row r="762" spans="2:6" x14ac:dyDescent="0.25">
      <c r="B762" s="21">
        <f>B761+$C$7</f>
        <v>75.2</v>
      </c>
      <c r="C762" s="1">
        <f>C761+D761*$C$7</f>
        <v>7.0584771646989886</v>
      </c>
      <c r="D762" s="1">
        <f>E762</f>
        <v>4.5298375566350169</v>
      </c>
      <c r="E762" s="1">
        <f>E761+F761*$C$7</f>
        <v>4.5298375566350169</v>
      </c>
      <c r="F762" s="1">
        <f>-$C$3*C762/$C$4-$C$2/$C$4*E762</f>
        <v>-0.21578776647207518</v>
      </c>
    </row>
    <row r="763" spans="2:6" x14ac:dyDescent="0.25">
      <c r="B763" s="21">
        <f>B762+$C$7</f>
        <v>75.3</v>
      </c>
      <c r="C763" s="1">
        <f>C762+D762*$C$7</f>
        <v>7.5114609203624898</v>
      </c>
      <c r="D763" s="1">
        <f>E763</f>
        <v>4.5082587799878091</v>
      </c>
      <c r="E763" s="1">
        <f>E762+F762*$C$7</f>
        <v>4.5082587799878091</v>
      </c>
      <c r="F763" s="1">
        <f>-$C$3*C763/$C$4-$C$2/$C$4*E763</f>
        <v>-0.22286995557244405</v>
      </c>
    </row>
    <row r="764" spans="2:6" x14ac:dyDescent="0.25">
      <c r="B764" s="21">
        <f>B763+$C$7</f>
        <v>75.399999999999991</v>
      </c>
      <c r="C764" s="1">
        <f>C763+D763*$C$7</f>
        <v>7.9622867983612711</v>
      </c>
      <c r="D764" s="1">
        <f>E764</f>
        <v>4.4859717844305651</v>
      </c>
      <c r="E764" s="1">
        <f>E763+F763*$C$7</f>
        <v>4.4859717844305651</v>
      </c>
      <c r="F764" s="1">
        <f>-$C$3*C764/$C$4-$C$2/$C$4*E764</f>
        <v>-0.22990083530201677</v>
      </c>
    </row>
    <row r="765" spans="2:6" x14ac:dyDescent="0.25">
      <c r="B765" s="21">
        <f>B764+$C$7</f>
        <v>75.499999999999986</v>
      </c>
      <c r="C765" s="1">
        <f>C764+D764*$C$7</f>
        <v>8.4108839768043282</v>
      </c>
      <c r="D765" s="1">
        <f>E765</f>
        <v>4.4629817009003636</v>
      </c>
      <c r="E765" s="1">
        <f>E764+F764*$C$7</f>
        <v>4.4629817009003636</v>
      </c>
      <c r="F765" s="1">
        <f>-$C$3*C765/$C$4-$C$2/$C$4*E765</f>
        <v>-0.2368793364662467</v>
      </c>
    </row>
    <row r="766" spans="2:6" x14ac:dyDescent="0.25">
      <c r="B766" s="21">
        <f>B765+$C$7</f>
        <v>75.59999999999998</v>
      </c>
      <c r="C766" s="1">
        <f>C765+D765*$C$7</f>
        <v>8.857182146894365</v>
      </c>
      <c r="D766" s="1">
        <f>E766</f>
        <v>4.4392937672537389</v>
      </c>
      <c r="E766" s="1">
        <f>E765+F765*$C$7</f>
        <v>4.4392937672537389</v>
      </c>
      <c r="F766" s="1">
        <f>-$C$3*C766/$C$4-$C$2/$C$4*E766</f>
        <v>-0.2438044007387371</v>
      </c>
    </row>
    <row r="767" spans="2:6" x14ac:dyDescent="0.25">
      <c r="B767" s="21">
        <f>B766+$C$7</f>
        <v>75.699999999999974</v>
      </c>
      <c r="C767" s="1">
        <f>C766+D766*$C$7</f>
        <v>9.3011115236197384</v>
      </c>
      <c r="D767" s="1">
        <f>E767</f>
        <v>4.4149133271798648</v>
      </c>
      <c r="E767" s="1">
        <f>E766+F766*$C$7</f>
        <v>4.4149133271798648</v>
      </c>
      <c r="F767" s="1">
        <f>-$C$3*C767/$C$4-$C$2/$C$4*E767</f>
        <v>-0.25067498081589273</v>
      </c>
    </row>
    <row r="768" spans="2:6" x14ac:dyDescent="0.25">
      <c r="B768" s="21">
        <f>B767+$C$7</f>
        <v>75.799999999999969</v>
      </c>
      <c r="C768" s="1">
        <f>C767+D767*$C$7</f>
        <v>9.742602856337724</v>
      </c>
      <c r="D768" s="1">
        <f>E768</f>
        <v>4.3898458290982756</v>
      </c>
      <c r="E768" s="1">
        <f>E767+F767*$C$7</f>
        <v>4.3898458290982756</v>
      </c>
      <c r="F768" s="1">
        <f>-$C$3*C768/$C$4-$C$2/$C$4*E768</f>
        <v>-0.25749004056942471</v>
      </c>
    </row>
    <row r="769" spans="2:6" x14ac:dyDescent="0.25">
      <c r="B769" s="21">
        <f>B768+$C$7</f>
        <v>75.899999999999963</v>
      </c>
      <c r="C769" s="1">
        <f>C768+D768*$C$7</f>
        <v>10.181587439247551</v>
      </c>
      <c r="D769" s="1">
        <f>E769</f>
        <v>4.364096825041333</v>
      </c>
      <c r="E769" s="1">
        <f>E768+F768*$C$7</f>
        <v>4.364096825041333</v>
      </c>
      <c r="F769" s="1">
        <f>-$C$3*C769/$C$4-$C$2/$C$4*E769</f>
        <v>-0.26424855519668805</v>
      </c>
    </row>
    <row r="770" spans="2:6" x14ac:dyDescent="0.25">
      <c r="B770" s="21">
        <f>B769+$C$7</f>
        <v>75.999999999999957</v>
      </c>
      <c r="C770" s="1">
        <f>C769+D769*$C$7</f>
        <v>10.617997121751683</v>
      </c>
      <c r="D770" s="1">
        <f>E770</f>
        <v>4.3376719695216641</v>
      </c>
      <c r="E770" s="1">
        <f>E769+F769*$C$7</f>
        <v>4.3376719695216641</v>
      </c>
      <c r="F770" s="1">
        <f>-$C$3*C770/$C$4-$C$2/$C$4*E770</f>
        <v>-0.27094951136883078</v>
      </c>
    </row>
    <row r="771" spans="2:6" x14ac:dyDescent="0.25">
      <c r="B771" s="21">
        <f>B770+$C$7</f>
        <v>76.099999999999952</v>
      </c>
      <c r="C771" s="1">
        <f>C770+D770*$C$7</f>
        <v>11.051764318703849</v>
      </c>
      <c r="D771" s="1">
        <f>E771</f>
        <v>4.3105770183847811</v>
      </c>
      <c r="E771" s="1">
        <f>E770+F770*$C$7</f>
        <v>4.3105770183847811</v>
      </c>
      <c r="F771" s="1">
        <f>-$C$3*C771/$C$4-$C$2/$C$4*E771</f>
        <v>-0.27759190737673445</v>
      </c>
    </row>
    <row r="772" spans="2:6" x14ac:dyDescent="0.25">
      <c r="B772" s="21">
        <f>B771+$C$7</f>
        <v>76.199999999999946</v>
      </c>
      <c r="C772" s="1">
        <f>C771+D771*$C$7</f>
        <v>11.482822020542327</v>
      </c>
      <c r="D772" s="1">
        <f>E772</f>
        <v>4.2828178276471078</v>
      </c>
      <c r="E772" s="1">
        <f>E771+F771*$C$7</f>
        <v>4.2828178276471078</v>
      </c>
      <c r="F772" s="1">
        <f>-$C$3*C772/$C$4-$C$2/$C$4*E772</f>
        <v>-0.28417475327472613</v>
      </c>
    </row>
    <row r="773" spans="2:6" x14ac:dyDescent="0.25">
      <c r="B773" s="21">
        <f>B772+$C$7</f>
        <v>76.29999999999994</v>
      </c>
      <c r="C773" s="1">
        <f>C772+D772*$C$7</f>
        <v>11.911103803307038</v>
      </c>
      <c r="D773" s="1">
        <f>E773</f>
        <v>4.2544003523196352</v>
      </c>
      <c r="E773" s="1">
        <f>E772+F772*$C$7</f>
        <v>4.2544003523196352</v>
      </c>
      <c r="F773" s="1">
        <f>-$C$3*C773/$C$4-$C$2/$C$4*E773</f>
        <v>-0.29069707102204273</v>
      </c>
    </row>
    <row r="774" spans="2:6" x14ac:dyDescent="0.25">
      <c r="B774" s="21">
        <f>B773+$C$7</f>
        <v>76.399999999999935</v>
      </c>
      <c r="C774" s="1">
        <f>C773+D773*$C$7</f>
        <v>12.336543838539001</v>
      </c>
      <c r="D774" s="1">
        <f>E774</f>
        <v>4.2253306452174311</v>
      </c>
      <c r="E774" s="1">
        <f>E773+F773*$C$7</f>
        <v>4.2253306452174311</v>
      </c>
      <c r="F774" s="1">
        <f>-$C$3*C774/$C$4-$C$2/$C$4*E774</f>
        <v>-0.29715789462202769</v>
      </c>
    </row>
    <row r="775" spans="2:6" x14ac:dyDescent="0.25">
      <c r="B775" s="21">
        <f>B774+$C$7</f>
        <v>76.499999999999929</v>
      </c>
      <c r="C775" s="1">
        <f>C774+D774*$C$7</f>
        <v>12.759076903060745</v>
      </c>
      <c r="D775" s="1">
        <f>E775</f>
        <v>4.1956148557552284</v>
      </c>
      <c r="E775" s="1">
        <f>E774+F774*$C$7</f>
        <v>4.1956148557552284</v>
      </c>
      <c r="F775" s="1">
        <f>-$C$3*C775/$C$4-$C$2/$C$4*E775</f>
        <v>-0.30355627025904242</v>
      </c>
    </row>
    <row r="776" spans="2:6" x14ac:dyDescent="0.25">
      <c r="B776" s="21">
        <f>B775+$C$7</f>
        <v>76.599999999999923</v>
      </c>
      <c r="C776" s="1">
        <f>C775+D775*$C$7</f>
        <v>13.178638388636267</v>
      </c>
      <c r="D776" s="1">
        <f>E776</f>
        <v>4.1652592287293242</v>
      </c>
      <c r="E776" s="1">
        <f>E775+F775*$C$7</f>
        <v>4.1652592287293242</v>
      </c>
      <c r="F776" s="1">
        <f>-$C$3*C776/$C$4-$C$2/$C$4*E776</f>
        <v>-0.30989125643307314</v>
      </c>
    </row>
    <row r="777" spans="2:6" x14ac:dyDescent="0.25">
      <c r="B777" s="21">
        <f>B776+$C$7</f>
        <v>76.699999999999918</v>
      </c>
      <c r="C777" s="1">
        <f>C776+D776*$C$7</f>
        <v>13.595164311509199</v>
      </c>
      <c r="D777" s="1">
        <f>E777</f>
        <v>4.1342701030860169</v>
      </c>
      <c r="E777" s="1">
        <f>E776+F776*$C$7</f>
        <v>4.1342701030860169</v>
      </c>
      <c r="F777" s="1">
        <f>-$C$3*C777/$C$4-$C$2/$C$4*E777</f>
        <v>-0.31616192409201704</v>
      </c>
    </row>
    <row r="778" spans="2:6" x14ac:dyDescent="0.25">
      <c r="B778" s="21">
        <f>B777+$C$7</f>
        <v>76.799999999999912</v>
      </c>
      <c r="C778" s="1">
        <f>C777+D777*$C$7</f>
        <v>14.008591321817802</v>
      </c>
      <c r="D778" s="1">
        <f>E778</f>
        <v>4.102653910676815</v>
      </c>
      <c r="E778" s="1">
        <f>E777+F777*$C$7</f>
        <v>4.102653910676815</v>
      </c>
      <c r="F778" s="1">
        <f>-$C$3*C778/$C$4-$C$2/$C$4*E778</f>
        <v>-0.3223673567616277</v>
      </c>
    </row>
    <row r="779" spans="2:6" x14ac:dyDescent="0.25">
      <c r="B779" s="21">
        <f>B778+$C$7</f>
        <v>76.899999999999906</v>
      </c>
      <c r="C779" s="1">
        <f>C778+D778*$C$7</f>
        <v>14.418856712885484</v>
      </c>
      <c r="D779" s="1">
        <f>E779</f>
        <v>4.0704171750006521</v>
      </c>
      <c r="E779" s="1">
        <f>E778+F778*$C$7</f>
        <v>4.0704171750006521</v>
      </c>
      <c r="F779" s="1">
        <f>-$C$3*C779/$C$4-$C$2/$C$4*E779</f>
        <v>-0.32850665067310553</v>
      </c>
    </row>
    <row r="780" spans="2:6" x14ac:dyDescent="0.25">
      <c r="B780" s="21">
        <f>B779+$C$7</f>
        <v>76.999999999999901</v>
      </c>
      <c r="C780" s="1">
        <f>C779+D779*$C$7</f>
        <v>14.82589843038555</v>
      </c>
      <c r="D780" s="1">
        <f>E780</f>
        <v>4.0375665099333418</v>
      </c>
      <c r="E780" s="1">
        <f>E779+F779*$C$7</f>
        <v>4.0375665099333418</v>
      </c>
      <c r="F780" s="1">
        <f>-$C$3*C780/$C$4-$C$2/$C$4*E780</f>
        <v>-0.33457891488831493</v>
      </c>
    </row>
    <row r="781" spans="2:6" x14ac:dyDescent="0.25">
      <c r="B781" s="21">
        <f>B780+$C$7</f>
        <v>77.099999999999895</v>
      </c>
      <c r="C781" s="1">
        <f>C780+D780*$C$7</f>
        <v>15.229655081378883</v>
      </c>
      <c r="D781" s="1">
        <f>E781</f>
        <v>4.0041086184445103</v>
      </c>
      <c r="E781" s="1">
        <f>E780+F780*$C$7</f>
        <v>4.0041086184445103</v>
      </c>
      <c r="F781" s="1">
        <f>-$C$3*C781/$C$4-$C$2/$C$4*E781</f>
        <v>-0.34058327142261247</v>
      </c>
    </row>
    <row r="782" spans="2:6" x14ac:dyDescent="0.25">
      <c r="B782" s="21">
        <f>B781+$C$7</f>
        <v>77.199999999999889</v>
      </c>
      <c r="C782" s="1">
        <f>C781+D781*$C$7</f>
        <v>15.630065943223334</v>
      </c>
      <c r="D782" s="1">
        <f>E782</f>
        <v>3.9700502913022491</v>
      </c>
      <c r="E782" s="1">
        <f>E781+F781*$C$7</f>
        <v>3.9700502913022491</v>
      </c>
      <c r="F782" s="1">
        <f>-$C$3*C782/$C$4-$C$2/$C$4*E782</f>
        <v>-0.34651885536527099</v>
      </c>
    </row>
    <row r="783" spans="2:6" x14ac:dyDescent="0.25">
      <c r="B783" s="21">
        <f>B782+$C$7</f>
        <v>77.299999999999883</v>
      </c>
      <c r="C783" s="1">
        <f>C782+D782*$C$7</f>
        <v>16.02707097235356</v>
      </c>
      <c r="D783" s="1">
        <f>E783</f>
        <v>3.9353984057657221</v>
      </c>
      <c r="E783" s="1">
        <f>E782+F782*$C$7</f>
        <v>3.9353984057657221</v>
      </c>
      <c r="F783" s="1">
        <f>-$C$3*C783/$C$4-$C$2/$C$4*E783</f>
        <v>-0.35238481499748331</v>
      </c>
    </row>
    <row r="784" spans="2:6" x14ac:dyDescent="0.25">
      <c r="B784" s="21">
        <f>B783+$C$7</f>
        <v>77.399999999999878</v>
      </c>
      <c r="C784" s="1">
        <f>C783+D783*$C$7</f>
        <v>16.420610812930132</v>
      </c>
      <c r="D784" s="1">
        <f>E784</f>
        <v>3.9001599242659739</v>
      </c>
      <c r="E784" s="1">
        <f>E783+F783*$C$7</f>
        <v>3.9001599242659739</v>
      </c>
      <c r="F784" s="1">
        <f>-$C$3*C784/$C$4-$C$2/$C$4*E784</f>
        <v>-0.35818031190793165</v>
      </c>
    </row>
    <row r="785" spans="2:6" x14ac:dyDescent="0.25">
      <c r="B785" s="21">
        <f>B784+$C$7</f>
        <v>77.499999999999872</v>
      </c>
      <c r="C785" s="1">
        <f>C784+D784*$C$7</f>
        <v>16.81062680535673</v>
      </c>
      <c r="D785" s="1">
        <f>E785</f>
        <v>3.8643418930751809</v>
      </c>
      <c r="E785" s="1">
        <f>E784+F784*$C$7</f>
        <v>3.8643418930751809</v>
      </c>
      <c r="F785" s="1">
        <f>-$C$3*C785/$C$4-$C$2/$C$4*E785</f>
        <v>-0.36390452110590776</v>
      </c>
    </row>
    <row r="786" spans="2:6" x14ac:dyDescent="0.25">
      <c r="B786" s="21">
        <f>B785+$C$7</f>
        <v>77.599999999999866</v>
      </c>
      <c r="C786" s="1">
        <f>C785+D785*$C$7</f>
        <v>17.197060994664248</v>
      </c>
      <c r="D786" s="1">
        <f>E786</f>
        <v>3.8279514409645903</v>
      </c>
      <c r="E786" s="1">
        <f>E785+F785*$C$7</f>
        <v>3.8279514409645903</v>
      </c>
      <c r="F786" s="1">
        <f>-$C$3*C786/$C$4-$C$2/$C$4*E786</f>
        <v>-0.36955663113197024</v>
      </c>
    </row>
    <row r="787" spans="2:6" x14ac:dyDescent="0.25">
      <c r="B787" s="21">
        <f>B786+$C$7</f>
        <v>77.699999999999861</v>
      </c>
      <c r="C787" s="1">
        <f>C786+D786*$C$7</f>
        <v>17.579856138760707</v>
      </c>
      <c r="D787" s="1">
        <f>E787</f>
        <v>3.7909957778513932</v>
      </c>
      <c r="E787" s="1">
        <f>E786+F786*$C$7</f>
        <v>3.7909957778513932</v>
      </c>
      <c r="F787" s="1">
        <f>-$C$3*C787/$C$4-$C$2/$C$4*E787</f>
        <v>-0.37513584416612533</v>
      </c>
    </row>
    <row r="788" spans="2:6" x14ac:dyDescent="0.25">
      <c r="B788" s="21">
        <f>B787+$C$7</f>
        <v>77.799999999999855</v>
      </c>
      <c r="C788" s="1">
        <f>C787+D787*$C$7</f>
        <v>17.958955716545848</v>
      </c>
      <c r="D788" s="1">
        <f>E788</f>
        <v>3.7534821934347806</v>
      </c>
      <c r="E788" s="1">
        <f>E787+F787*$C$7</f>
        <v>3.7534821934347806</v>
      </c>
      <c r="F788" s="1">
        <f>-$C$3*C788/$C$4-$C$2/$C$4*E788</f>
        <v>-0.38064137613351767</v>
      </c>
    </row>
    <row r="789" spans="2:6" x14ac:dyDescent="0.25">
      <c r="B789" s="21">
        <f>B788+$C$7</f>
        <v>77.899999999999849</v>
      </c>
      <c r="C789" s="1">
        <f>C788+D788*$C$7</f>
        <v>18.334303935889327</v>
      </c>
      <c r="D789" s="1">
        <f>E789</f>
        <v>3.7154180558214289</v>
      </c>
      <c r="E789" s="1">
        <f>E788+F788*$C$7</f>
        <v>3.7154180558214289</v>
      </c>
      <c r="F789" s="1">
        <f>-$C$3*C789/$C$4-$C$2/$C$4*E789</f>
        <v>-0.38607245680761981</v>
      </c>
    </row>
    <row r="790" spans="2:6" x14ac:dyDescent="0.25">
      <c r="B790" s="21">
        <f>B789+$C$7</f>
        <v>77.999999999999844</v>
      </c>
      <c r="C790" s="1">
        <f>C789+D789*$C$7</f>
        <v>18.705845741471471</v>
      </c>
      <c r="D790" s="1">
        <f>E790</f>
        <v>3.6768108101406671</v>
      </c>
      <c r="E790" s="1">
        <f>E789+F789*$C$7</f>
        <v>3.6768108101406671</v>
      </c>
      <c r="F790" s="1">
        <f>-$C$3*C790/$C$4-$C$2/$C$4*E790</f>
        <v>-0.39142832991090565</v>
      </c>
    </row>
    <row r="791" spans="2:6" x14ac:dyDescent="0.25">
      <c r="B791" s="21">
        <f>B790+$C$7</f>
        <v>78.099999999999838</v>
      </c>
      <c r="C791" s="1">
        <f>C790+D790*$C$7</f>
        <v>19.073526822485537</v>
      </c>
      <c r="D791" s="1">
        <f>E791</f>
        <v>3.6376679771495763</v>
      </c>
      <c r="E791" s="1">
        <f>E790+F790*$C$7</f>
        <v>3.6376679771495763</v>
      </c>
      <c r="F791" s="1">
        <f>-$C$3*C791/$C$4-$C$2/$C$4*E791</f>
        <v>-0.39670825321299974</v>
      </c>
    </row>
    <row r="792" spans="2:6" x14ac:dyDescent="0.25">
      <c r="B792" s="21">
        <f>B791+$C$7</f>
        <v>78.199999999999832</v>
      </c>
      <c r="C792" s="1">
        <f>C791+D791*$C$7</f>
        <v>19.437293620200496</v>
      </c>
      <c r="D792" s="1">
        <f>E792</f>
        <v>3.5979971518282765</v>
      </c>
      <c r="E792" s="1">
        <f>E791+F791*$C$7</f>
        <v>3.5979971518282765</v>
      </c>
      <c r="F792" s="1">
        <f>-$C$3*C792/$C$4-$C$2/$C$4*E792</f>
        <v>-0.40191149862628761</v>
      </c>
    </row>
    <row r="793" spans="2:6" x14ac:dyDescent="0.25">
      <c r="B793" s="21">
        <f>B792+$C$7</f>
        <v>78.299999999999827</v>
      </c>
      <c r="C793" s="1">
        <f>C792+D792*$C$7</f>
        <v>19.797093335383323</v>
      </c>
      <c r="D793" s="1">
        <f>E793</f>
        <v>3.5578060019656479</v>
      </c>
      <c r="E793" s="1">
        <f>E792+F792*$C$7</f>
        <v>3.5578060019656479</v>
      </c>
      <c r="F793" s="1">
        <f>-$C$3*C793/$C$4-$C$2/$C$4*E793</f>
        <v>-0.40703735229897775</v>
      </c>
    </row>
    <row r="794" spans="2:6" x14ac:dyDescent="0.25">
      <c r="B794" s="21">
        <f>B793+$C$7</f>
        <v>78.399999999999821</v>
      </c>
      <c r="C794" s="1">
        <f>C793+D793*$C$7</f>
        <v>20.152873935579887</v>
      </c>
      <c r="D794" s="1">
        <f>E794</f>
        <v>3.5171022667357503</v>
      </c>
      <c r="E794" s="1">
        <f>E793+F793*$C$7</f>
        <v>3.5171022667357503</v>
      </c>
      <c r="F794" s="1">
        <f>-$C$3*C794/$C$4-$C$2/$C$4*E794</f>
        <v>-0.41208511470560605</v>
      </c>
    </row>
    <row r="795" spans="2:6" x14ac:dyDescent="0.25">
      <c r="B795" s="21">
        <f>B794+$C$7</f>
        <v>78.499999999999815</v>
      </c>
      <c r="C795" s="1">
        <f>C794+D794*$C$7</f>
        <v>20.504584162253462</v>
      </c>
      <c r="D795" s="1">
        <f>E795</f>
        <v>3.4758937552651896</v>
      </c>
      <c r="E795" s="1">
        <f>E794+F794*$C$7</f>
        <v>3.4758937552651896</v>
      </c>
      <c r="F795" s="1">
        <f>-$C$3*C795/$C$4-$C$2/$C$4*E795</f>
        <v>-0.41705410073497012</v>
      </c>
    </row>
    <row r="796" spans="2:6" x14ac:dyDescent="0.25">
      <c r="B796" s="21">
        <f>B795+$C$7</f>
        <v>78.59999999999981</v>
      </c>
      <c r="C796" s="1">
        <f>C795+D795*$C$7</f>
        <v>20.852173537779979</v>
      </c>
      <c r="D796" s="1">
        <f>E796</f>
        <v>3.4341883451916928</v>
      </c>
      <c r="E796" s="1">
        <f>E795+F795*$C$7</f>
        <v>3.4341883451916928</v>
      </c>
      <c r="F796" s="1">
        <f>-$C$3*C796/$C$4-$C$2/$C$4*E796</f>
        <v>-0.42194363977548638</v>
      </c>
    </row>
    <row r="797" spans="2:6" x14ac:dyDescent="0.25">
      <c r="B797" s="21">
        <f>B796+$C$7</f>
        <v>78.699999999999804</v>
      </c>
      <c r="C797" s="1">
        <f>C796+D796*$C$7</f>
        <v>21.195592372299149</v>
      </c>
      <c r="D797" s="1">
        <f>E797</f>
        <v>3.391993981214144</v>
      </c>
      <c r="E797" s="1">
        <f>E796+F796*$C$7</f>
        <v>3.391993981214144</v>
      </c>
      <c r="F797" s="1">
        <f>-$C$3*C797/$C$4-$C$2/$C$4*E797</f>
        <v>-0.42675307579795896</v>
      </c>
    </row>
    <row r="798" spans="2:6" x14ac:dyDescent="0.25">
      <c r="B798" s="21">
        <f>B797+$C$7</f>
        <v>78.799999999999798</v>
      </c>
      <c r="C798" s="1">
        <f>C797+D797*$C$7</f>
        <v>21.534791770420565</v>
      </c>
      <c r="D798" s="1">
        <f>E798</f>
        <v>3.3493186736343481</v>
      </c>
      <c r="E798" s="1">
        <f>E797+F797*$C$7</f>
        <v>3.3493186736343481</v>
      </c>
      <c r="F798" s="1">
        <f>-$C$3*C798/$C$4-$C$2/$C$4*E798</f>
        <v>-0.43148176743575362</v>
      </c>
    </row>
    <row r="799" spans="2:6" x14ac:dyDescent="0.25">
      <c r="B799" s="21">
        <f>B798+$C$7</f>
        <v>78.899999999999793</v>
      </c>
      <c r="C799" s="1">
        <f>C798+D798*$C$7</f>
        <v>21.869723637783999</v>
      </c>
      <c r="D799" s="1">
        <f>E799</f>
        <v>3.3061704968907728</v>
      </c>
      <c r="E799" s="1">
        <f>E798+F798*$C$7</f>
        <v>3.3061704968907728</v>
      </c>
      <c r="F799" s="1">
        <f>-$C$3*C799/$C$4-$C$2/$C$4*E799</f>
        <v>-0.43612908806236672</v>
      </c>
    </row>
    <row r="800" spans="2:6" x14ac:dyDescent="0.25">
      <c r="B800" s="21">
        <f>B799+$C$7</f>
        <v>78.999999999999787</v>
      </c>
      <c r="C800" s="1">
        <f>C799+D799*$C$7</f>
        <v>22.200340687473076</v>
      </c>
      <c r="D800" s="1">
        <f>E800</f>
        <v>3.2625575880845363</v>
      </c>
      <c r="E800" s="1">
        <f>E799+F799*$C$7</f>
        <v>3.2625575880845363</v>
      </c>
      <c r="F800" s="1">
        <f>-$C$3*C800/$C$4-$C$2/$C$4*E800</f>
        <v>-0.44069442586638297</v>
      </c>
    </row>
    <row r="801" spans="2:6" x14ac:dyDescent="0.25">
      <c r="B801" s="21">
        <f>B800+$C$7</f>
        <v>79.099999999999781</v>
      </c>
      <c r="C801" s="1">
        <f>C800+D800*$C$7</f>
        <v>22.52659644628153</v>
      </c>
      <c r="D801" s="1">
        <f>E801</f>
        <v>3.218488145497898</v>
      </c>
      <c r="E801" s="1">
        <f>E800+F800*$C$7</f>
        <v>3.218488145497898</v>
      </c>
      <c r="F801" s="1">
        <f>-$C$3*C801/$C$4-$C$2/$C$4*E801</f>
        <v>-0.44517718392381334</v>
      </c>
    </row>
    <row r="802" spans="2:6" x14ac:dyDescent="0.25">
      <c r="B802" s="21">
        <f>B801+$C$7</f>
        <v>79.199999999999775</v>
      </c>
      <c r="C802" s="1">
        <f>C801+D801*$C$7</f>
        <v>22.848445260831319</v>
      </c>
      <c r="D802" s="1">
        <f>E802</f>
        <v>3.1739704271055165</v>
      </c>
      <c r="E802" s="1">
        <f>E801+F801*$C$7</f>
        <v>3.1739704271055165</v>
      </c>
      <c r="F802" s="1">
        <f>-$C$3*C802/$C$4-$C$2/$C$4*E802</f>
        <v>-0.44957678026780812</v>
      </c>
    </row>
    <row r="803" spans="2:6" x14ac:dyDescent="0.25">
      <c r="B803" s="21">
        <f>B802+$C$7</f>
        <v>79.29999999999977</v>
      </c>
      <c r="C803" s="1">
        <f>C802+D802*$C$7</f>
        <v>23.165842303541872</v>
      </c>
      <c r="D803" s="1">
        <f>E803</f>
        <v>3.1290127490787358</v>
      </c>
      <c r="E803" s="1">
        <f>E802+F802*$C$7</f>
        <v>3.1290127490787358</v>
      </c>
      <c r="F803" s="1">
        <f>-$C$3*C803/$C$4-$C$2/$C$4*E803</f>
        <v>-0.45389264795573719</v>
      </c>
    </row>
    <row r="804" spans="2:6" x14ac:dyDescent="0.25">
      <c r="B804" s="21">
        <f>B803+$C$7</f>
        <v>79.399999999999764</v>
      </c>
      <c r="C804" s="1">
        <f>C803+D803*$C$7</f>
        <v>23.478743578449745</v>
      </c>
      <c r="D804" s="1">
        <f>E804</f>
        <v>3.0836234842831622</v>
      </c>
      <c r="E804" s="1">
        <f>E803+F803*$C$7</f>
        <v>3.0836234842831622</v>
      </c>
      <c r="F804" s="1">
        <f>-$C$3*C804/$C$4-$C$2/$C$4*E804</f>
        <v>-0.45812423513363093</v>
      </c>
    </row>
    <row r="805" spans="2:6" x14ac:dyDescent="0.25">
      <c r="B805" s="21">
        <f>B804+$C$7</f>
        <v>79.499999999999758</v>
      </c>
      <c r="C805" s="1">
        <f>C804+D804*$C$7</f>
        <v>23.787105926878063</v>
      </c>
      <c r="D805" s="1">
        <f>E805</f>
        <v>3.037811060769799</v>
      </c>
      <c r="E805" s="1">
        <f>E804+F804*$C$7</f>
        <v>3.037811060769799</v>
      </c>
      <c r="F805" s="1">
        <f>-$C$3*C805/$C$4-$C$2/$C$4*E805</f>
        <v>-0.46227100509798003</v>
      </c>
    </row>
    <row r="806" spans="2:6" x14ac:dyDescent="0.25">
      <c r="B806" s="21">
        <f>B805+$C$7</f>
        <v>79.599999999999753</v>
      </c>
      <c r="C806" s="1">
        <f>C805+D805*$C$7</f>
        <v>24.090887032955042</v>
      </c>
      <c r="D806" s="1">
        <f>E806</f>
        <v>2.9915839602600012</v>
      </c>
      <c r="E806" s="1">
        <f>E805+F805*$C$7</f>
        <v>2.9915839602600012</v>
      </c>
      <c r="F806" s="1">
        <f>-$C$3*C806/$C$4-$C$2/$C$4*E806</f>
        <v>-0.46633243635488408</v>
      </c>
    </row>
    <row r="807" spans="2:6" x14ac:dyDescent="0.25">
      <c r="B807" s="21">
        <f>B806+$C$7</f>
        <v>79.699999999999747</v>
      </c>
      <c r="C807" s="1">
        <f>C806+D806*$C$7</f>
        <v>24.390045428981043</v>
      </c>
      <c r="D807" s="1">
        <f>E807</f>
        <v>2.9449507166245126</v>
      </c>
      <c r="E807" s="1">
        <f>E806+F806*$C$7</f>
        <v>2.9449507166245126</v>
      </c>
      <c r="F807" s="1">
        <f>-$C$3*C807/$C$4-$C$2/$C$4*E807</f>
        <v>-0.47030802267654853</v>
      </c>
    </row>
    <row r="808" spans="2:6" x14ac:dyDescent="0.25">
      <c r="B808" s="21">
        <f>B807+$C$7</f>
        <v>79.799999999999741</v>
      </c>
      <c r="C808" s="1">
        <f>C807+D807*$C$7</f>
        <v>24.684540500643493</v>
      </c>
      <c r="D808" s="1">
        <f>E808</f>
        <v>2.8979199143568577</v>
      </c>
      <c r="E808" s="1">
        <f>E807+F807*$C$7</f>
        <v>2.8979199143568577</v>
      </c>
      <c r="F808" s="1">
        <f>-$C$3*C808/$C$4-$C$2/$C$4*E808</f>
        <v>-0.4741972731551235</v>
      </c>
    </row>
    <row r="809" spans="2:6" x14ac:dyDescent="0.25">
      <c r="B809" s="21">
        <f>B808+$C$7</f>
        <v>79.899999999999736</v>
      </c>
      <c r="C809" s="1">
        <f>C808+D808*$C$7</f>
        <v>24.974332492079178</v>
      </c>
      <c r="D809" s="1">
        <f>E809</f>
        <v>2.8505001870413453</v>
      </c>
      <c r="E809" s="1">
        <f>E808+F808*$C$7</f>
        <v>2.8505001870413453</v>
      </c>
      <c r="F809" s="1">
        <f>-$C$3*C809/$C$4-$C$2/$C$4*E809</f>
        <v>-0.47799971225388216</v>
      </c>
    </row>
    <row r="810" spans="2:6" x14ac:dyDescent="0.25">
      <c r="B810" s="21">
        <f>B809+$C$7</f>
        <v>79.99999999999973</v>
      </c>
      <c r="C810" s="1">
        <f>C809+D809*$C$7</f>
        <v>25.259382510783311</v>
      </c>
      <c r="D810" s="1">
        <f>E810</f>
        <v>2.8027002158159573</v>
      </c>
      <c r="E810" s="1">
        <f>E809+F809*$C$7</f>
        <v>2.8027002158159573</v>
      </c>
      <c r="F810" s="1">
        <f>-$C$3*C810/$C$4-$C$2/$C$4*E810</f>
        <v>-0.4817148798557343</v>
      </c>
    </row>
    <row r="811" spans="2:6" x14ac:dyDescent="0.25">
      <c r="B811" s="21">
        <f>B810+$C$7</f>
        <v>80.099999999999724</v>
      </c>
      <c r="C811" s="1">
        <f>C810+D810*$C$7</f>
        <v>25.539652532364908</v>
      </c>
      <c r="D811" s="1">
        <f>E811</f>
        <v>2.754528727830384</v>
      </c>
      <c r="E811" s="1">
        <f>E810+F810*$C$7</f>
        <v>2.754528727830384</v>
      </c>
      <c r="F811" s="1">
        <f>-$C$3*C811/$C$4-$C$2/$C$4*E811</f>
        <v>-0.4853423313090735</v>
      </c>
    </row>
    <row r="812" spans="2:6" x14ac:dyDescent="0.25">
      <c r="B812" s="21">
        <f>B811+$C$7</f>
        <v>80.199999999999719</v>
      </c>
      <c r="C812" s="1">
        <f>C811+D811*$C$7</f>
        <v>25.815105405147946</v>
      </c>
      <c r="D812" s="1">
        <f>E812</f>
        <v>2.7059944946994765</v>
      </c>
      <c r="E812" s="1">
        <f>E811+F811*$C$7</f>
        <v>2.7059944946994765</v>
      </c>
      <c r="F812" s="1">
        <f>-$C$3*C812/$C$4-$C$2/$C$4*E812</f>
        <v>-0.48888163747095448</v>
      </c>
    </row>
    <row r="813" spans="2:6" x14ac:dyDescent="0.25">
      <c r="B813" s="21">
        <f>B812+$C$7</f>
        <v>80.299999999999713</v>
      </c>
      <c r="C813" s="1">
        <f>C812+D812*$C$7</f>
        <v>26.085704854617894</v>
      </c>
      <c r="D813" s="1">
        <f>E813</f>
        <v>2.6571063309523812</v>
      </c>
      <c r="E813" s="1">
        <f>E812+F812*$C$7</f>
        <v>2.6571063309523812</v>
      </c>
      <c r="F813" s="1">
        <f>-$C$3*C813/$C$4-$C$2/$C$4*E813</f>
        <v>-0.49233238474759988</v>
      </c>
    </row>
    <row r="814" spans="2:6" x14ac:dyDescent="0.25">
      <c r="B814" s="21">
        <f>B813+$C$7</f>
        <v>80.399999999999707</v>
      </c>
      <c r="C814" s="1">
        <f>C813+D813*$C$7</f>
        <v>26.351415487713133</v>
      </c>
      <c r="D814" s="1">
        <f>E814</f>
        <v>2.6078730924776212</v>
      </c>
      <c r="E814" s="1">
        <f>E813+F813*$C$7</f>
        <v>2.6078730924776212</v>
      </c>
      <c r="F814" s="1">
        <f>-$C$3*C814/$C$4-$C$2/$C$4*E814</f>
        <v>-0.49569417513223407</v>
      </c>
    </row>
    <row r="815" spans="2:6" x14ac:dyDescent="0.25">
      <c r="B815" s="21">
        <f>B814+$C$7</f>
        <v>80.499999999999702</v>
      </c>
      <c r="C815" s="1">
        <f>C814+D814*$C$7</f>
        <v>26.612202796960894</v>
      </c>
      <c r="D815" s="1">
        <f>E815</f>
        <v>2.5583036749643977</v>
      </c>
      <c r="E815" s="1">
        <f>E814+F814*$C$7</f>
        <v>2.5583036749643977</v>
      </c>
      <c r="F815" s="1">
        <f>-$C$3*C815/$C$4-$C$2/$C$4*E815</f>
        <v>-0.49896662624024352</v>
      </c>
    </row>
    <row r="816" spans="2:6" x14ac:dyDescent="0.25">
      <c r="B816" s="21">
        <f>B815+$C$7</f>
        <v>80.599999999999696</v>
      </c>
      <c r="C816" s="1">
        <f>C815+D815*$C$7</f>
        <v>26.868033164457334</v>
      </c>
      <c r="D816" s="1">
        <f>E816</f>
        <v>2.5084070123403732</v>
      </c>
      <c r="E816" s="1">
        <f>E815+F815*$C$7</f>
        <v>2.5084070123403732</v>
      </c>
      <c r="F816" s="1">
        <f>-$C$3*C816/$C$4-$C$2/$C$4*E816</f>
        <v>-0.50214937134166371</v>
      </c>
    </row>
    <row r="817" spans="2:6" x14ac:dyDescent="0.25">
      <c r="B817" s="21">
        <f>B816+$C$7</f>
        <v>80.69999999999969</v>
      </c>
      <c r="C817" s="1">
        <f>C816+D816*$C$7</f>
        <v>27.11887386569137</v>
      </c>
      <c r="D817" s="1">
        <f>E817</f>
        <v>2.458192075206207</v>
      </c>
      <c r="E817" s="1">
        <f>E816+F816*$C$7</f>
        <v>2.458192075206207</v>
      </c>
      <c r="F817" s="1">
        <f>-$C$3*C817/$C$4-$C$2/$C$4*E817</f>
        <v>-0.50524205939099065</v>
      </c>
    </row>
    <row r="818" spans="2:6" x14ac:dyDescent="0.25">
      <c r="B818" s="21">
        <f>B817+$C$7</f>
        <v>80.799999999999685</v>
      </c>
      <c r="C818" s="1">
        <f>C817+D817*$C$7</f>
        <v>27.364693073211992</v>
      </c>
      <c r="D818" s="1">
        <f>E818</f>
        <v>2.4076678692671081</v>
      </c>
      <c r="E818" s="1">
        <f>E817+F817*$C$7</f>
        <v>2.4076678692671081</v>
      </c>
      <c r="F818" s="1">
        <f>-$C$3*C818/$C$4-$C$2/$C$4*E818</f>
        <v>-0.50824435505432053</v>
      </c>
    </row>
    <row r="819" spans="2:6" x14ac:dyDescent="0.25">
      <c r="B819" s="21">
        <f>B818+$C$7</f>
        <v>80.899999999999679</v>
      </c>
      <c r="C819" s="1">
        <f>C818+D818*$C$7</f>
        <v>27.605459860138701</v>
      </c>
      <c r="D819" s="1">
        <f>E819</f>
        <v>2.3568434337616759</v>
      </c>
      <c r="E819" s="1">
        <f>E818+F818*$C$7</f>
        <v>2.3568434337616759</v>
      </c>
      <c r="F819" s="1">
        <f>-$C$3*C819/$C$4-$C$2/$C$4*E819</f>
        <v>-0.51115593873381471</v>
      </c>
    </row>
    <row r="820" spans="2:6" x14ac:dyDescent="0.25">
      <c r="B820" s="21">
        <f>B819+$C$7</f>
        <v>80.999999999999673</v>
      </c>
      <c r="C820" s="1">
        <f>C819+D819*$C$7</f>
        <v>27.841144203514869</v>
      </c>
      <c r="D820" s="1">
        <f>E820</f>
        <v>2.3057278398882946</v>
      </c>
      <c r="E820" s="1">
        <f>E819+F819*$C$7</f>
        <v>2.3057278398882946</v>
      </c>
      <c r="F820" s="1">
        <f>-$C$3*C820/$C$4-$C$2/$C$4*E820</f>
        <v>-0.51397650658949423</v>
      </c>
    </row>
    <row r="821" spans="2:6" x14ac:dyDescent="0.25">
      <c r="B821" s="21">
        <f>B820+$C$7</f>
        <v>81.099999999999667</v>
      </c>
      <c r="C821" s="1">
        <f>C820+D820*$C$7</f>
        <v>28.071716987503699</v>
      </c>
      <c r="D821" s="1">
        <f>E821</f>
        <v>2.254330189229345</v>
      </c>
      <c r="E821" s="1">
        <f>E820+F820*$C$7</f>
        <v>2.254330189229345</v>
      </c>
      <c r="F821" s="1">
        <f>-$C$3*C821/$C$4-$C$2/$C$4*E821</f>
        <v>-0.51670577055836409</v>
      </c>
    </row>
    <row r="822" spans="2:6" x14ac:dyDescent="0.25">
      <c r="B822" s="21">
        <f>B821+$C$7</f>
        <v>81.199999999999662</v>
      </c>
      <c r="C822" s="1">
        <f>C821+D821*$C$7</f>
        <v>28.297150006426634</v>
      </c>
      <c r="D822" s="1">
        <f>E822</f>
        <v>2.2026596121735085</v>
      </c>
      <c r="E822" s="1">
        <f>E821+F821*$C$7</f>
        <v>2.2026596121735085</v>
      </c>
      <c r="F822" s="1">
        <f>-$C$3*C822/$C$4-$C$2/$C$4*E822</f>
        <v>-0.51934345837086993</v>
      </c>
    </row>
    <row r="823" spans="2:6" x14ac:dyDescent="0.25">
      <c r="B823" s="21">
        <f>B822+$C$7</f>
        <v>81.299999999999656</v>
      </c>
      <c r="C823" s="1">
        <f>C822+D822*$C$7</f>
        <v>28.517415967643984</v>
      </c>
      <c r="D823" s="1">
        <f>E823</f>
        <v>2.1507252663364214</v>
      </c>
      <c r="E823" s="1">
        <f>E822+F822*$C$7</f>
        <v>2.1507252663364214</v>
      </c>
      <c r="F823" s="1">
        <f>-$C$3*C823/$C$4-$C$2/$C$4*E823</f>
        <v>-0.52188931356468882</v>
      </c>
    </row>
    <row r="824" spans="2:6" x14ac:dyDescent="0.25">
      <c r="B824" s="21">
        <f>B823+$C$7</f>
        <v>81.39999999999965</v>
      </c>
      <c r="C824" s="1">
        <f>C823+D823*$C$7</f>
        <v>28.732488494277625</v>
      </c>
      <c r="D824" s="1">
        <f>E824</f>
        <v>2.0985363349799524</v>
      </c>
      <c r="E824" s="1">
        <f>E823+F823*$C$7</f>
        <v>2.0985363349799524</v>
      </c>
      <c r="F824" s="1">
        <f>-$C$3*C824/$C$4-$C$2/$C$4*E824</f>
        <v>-0.52434309549585933</v>
      </c>
    </row>
    <row r="825" spans="2:6" x14ac:dyDescent="0.25">
      <c r="B825" s="21">
        <f>B824+$C$7</f>
        <v>81.499999999999645</v>
      </c>
      <c r="C825" s="1">
        <f>C824+D824*$C$7</f>
        <v>28.942342127775621</v>
      </c>
      <c r="D825" s="1">
        <f>E825</f>
        <v>2.0461020254303666</v>
      </c>
      <c r="E825" s="1">
        <f>E824+F824*$C$7</f>
        <v>2.0461020254303666</v>
      </c>
      <c r="F825" s="1">
        <f>-$C$3*C825/$C$4-$C$2/$C$4*E825</f>
        <v>-0.52670457934725168</v>
      </c>
    </row>
    <row r="826" spans="2:6" x14ac:dyDescent="0.25">
      <c r="B826" s="21">
        <f>B825+$C$7</f>
        <v>81.599999999999639</v>
      </c>
      <c r="C826" s="1">
        <f>C825+D825*$C$7</f>
        <v>29.146952330318658</v>
      </c>
      <c r="D826" s="1">
        <f>E826</f>
        <v>1.9934315674956413</v>
      </c>
      <c r="E826" s="1">
        <f>E825+F825*$C$7</f>
        <v>1.9934315674956413</v>
      </c>
      <c r="F826" s="1">
        <f>-$C$3*C826/$C$4-$C$2/$C$4*E826</f>
        <v>-0.52897355613438324</v>
      </c>
    </row>
    <row r="827" spans="2:6" x14ac:dyDescent="0.25">
      <c r="B827" s="21">
        <f>B826+$C$7</f>
        <v>81.699999999999633</v>
      </c>
      <c r="C827" s="1">
        <f>C826+D826*$C$7</f>
        <v>29.346295487068222</v>
      </c>
      <c r="D827" s="1">
        <f>E827</f>
        <v>1.9405342118822031</v>
      </c>
      <c r="E827" s="1">
        <f>E826+F826*$C$7</f>
        <v>1.9405342118822031</v>
      </c>
      <c r="F827" s="1">
        <f>-$C$3*C827/$C$4-$C$2/$C$4*E827</f>
        <v>-0.53114983270858473</v>
      </c>
    </row>
    <row r="828" spans="2:6" x14ac:dyDescent="0.25">
      <c r="B828" s="21">
        <f>B827+$C$7</f>
        <v>81.799999999999628</v>
      </c>
      <c r="C828" s="1">
        <f>C827+D827*$C$7</f>
        <v>29.540348908256441</v>
      </c>
      <c r="D828" s="1">
        <f>E828</f>
        <v>1.8874192286113447</v>
      </c>
      <c r="E828" s="1">
        <f>E827+F827*$C$7</f>
        <v>1.8874192286113447</v>
      </c>
      <c r="F828" s="1">
        <f>-$C$3*C828/$C$4-$C$2/$C$4*E828</f>
        <v>-0.53323323175751991</v>
      </c>
    </row>
    <row r="829" spans="2:6" x14ac:dyDescent="0.25">
      <c r="B829" s="21">
        <f>B828+$C$7</f>
        <v>81.899999999999622</v>
      </c>
      <c r="C829" s="1">
        <f>C828+D828*$C$7</f>
        <v>29.729090831117574</v>
      </c>
      <c r="D829" s="1">
        <f>E829</f>
        <v>1.8340959054355928</v>
      </c>
      <c r="E829" s="1">
        <f>E828+F828*$C$7</f>
        <v>1.8340959054355928</v>
      </c>
      <c r="F829" s="1">
        <f>-$C$3*C829/$C$4-$C$2/$C$4*E829</f>
        <v>-0.53522359180306411</v>
      </c>
    </row>
    <row r="830" spans="2:6" x14ac:dyDescent="0.25">
      <c r="B830" s="21">
        <f>B829+$C$7</f>
        <v>81.999999999999616</v>
      </c>
      <c r="C830" s="1">
        <f>C829+D829*$C$7</f>
        <v>29.912500421661132</v>
      </c>
      <c r="D830" s="1">
        <f>E830</f>
        <v>1.7805735462552863</v>
      </c>
      <c r="E830" s="1">
        <f>E829+F829*$C$7</f>
        <v>1.7805735462552863</v>
      </c>
      <c r="F830" s="1">
        <f>-$C$3*C830/$C$4-$C$2/$C$4*E830</f>
        <v>-0.53712076719655011</v>
      </c>
    </row>
    <row r="831" spans="2:6" x14ac:dyDescent="0.25">
      <c r="B831" s="21">
        <f>B830+$C$7</f>
        <v>82.099999999999611</v>
      </c>
      <c r="C831" s="1">
        <f>C830+D830*$C$7</f>
        <v>30.090557776286662</v>
      </c>
      <c r="D831" s="1">
        <f>E831</f>
        <v>1.7268614695356312</v>
      </c>
      <c r="E831" s="1">
        <f>E830+F830*$C$7</f>
        <v>1.7268614695356312</v>
      </c>
      <c r="F831" s="1">
        <f>-$C$3*C831/$C$4-$C$2/$C$4*E831</f>
        <v>-0.53892462811138309</v>
      </c>
    </row>
    <row r="832" spans="2:6" x14ac:dyDescent="0.25">
      <c r="B832" s="21">
        <f>B831+$C$7</f>
        <v>82.199999999999605</v>
      </c>
      <c r="C832" s="1">
        <f>C831+D831*$C$7</f>
        <v>30.263243923240225</v>
      </c>
      <c r="D832" s="1">
        <f>E832</f>
        <v>1.6729690067244929</v>
      </c>
      <c r="E832" s="1">
        <f>E831+F831*$C$7</f>
        <v>1.6729690067244929</v>
      </c>
      <c r="F832" s="1">
        <f>-$C$3*C832/$C$4-$C$2/$C$4*E832</f>
        <v>-0.54063506053303456</v>
      </c>
    </row>
    <row r="833" spans="2:6" x14ac:dyDescent="0.25">
      <c r="B833" s="21">
        <f>B832+$C$7</f>
        <v>82.299999999999599</v>
      </c>
      <c r="C833" s="1">
        <f>C832+D832*$C$7</f>
        <v>30.430540823912676</v>
      </c>
      <c r="D833" s="1">
        <f>E833</f>
        <v>1.6189055006711894</v>
      </c>
      <c r="E833" s="1">
        <f>E832+F832*$C$7</f>
        <v>1.6189055006711894</v>
      </c>
      <c r="F833" s="1">
        <f>-$C$3*C833/$C$4-$C$2/$C$4*E833</f>
        <v>-0.54225196624642047</v>
      </c>
    </row>
    <row r="834" spans="2:6" x14ac:dyDescent="0.25">
      <c r="B834" s="21">
        <f>B833+$C$7</f>
        <v>82.399999999999594</v>
      </c>
      <c r="C834" s="1">
        <f>C833+D833*$C$7</f>
        <v>30.592431373979796</v>
      </c>
      <c r="D834" s="1">
        <f>E834</f>
        <v>1.5646803040465473</v>
      </c>
      <c r="E834" s="1">
        <f>E833+F833*$C$7</f>
        <v>1.5646803040465473</v>
      </c>
      <c r="F834" s="1">
        <f>-$C$3*C834/$C$4-$C$2/$C$4*E834</f>
        <v>-0.54377526282067179</v>
      </c>
    </row>
    <row r="835" spans="2:6" x14ac:dyDescent="0.25">
      <c r="B835" s="21">
        <f>B834+$C$7</f>
        <v>82.499999999999588</v>
      </c>
      <c r="C835" s="1">
        <f>C834+D834*$C$7</f>
        <v>30.748899404384449</v>
      </c>
      <c r="D835" s="1">
        <f>E835</f>
        <v>1.5103027777644802</v>
      </c>
      <c r="E835" s="1">
        <f>E834+F834*$C$7</f>
        <v>1.5103027777644802</v>
      </c>
      <c r="F835" s="1">
        <f>-$C$3*C835/$C$4-$C$2/$C$4*E835</f>
        <v>-0.54520488359130459</v>
      </c>
    </row>
    <row r="836" spans="2:6" x14ac:dyDescent="0.25">
      <c r="B836" s="21">
        <f>B835+$C$7</f>
        <v>82.599999999999582</v>
      </c>
      <c r="C836" s="1">
        <f>C835+D835*$C$7</f>
        <v>30.899929682160899</v>
      </c>
      <c r="D836" s="1">
        <f>E836</f>
        <v>1.4557822894053498</v>
      </c>
      <c r="E836" s="1">
        <f>E835+F835*$C$7</f>
        <v>1.4557822894053498</v>
      </c>
      <c r="F836" s="1">
        <f>-$C$3*C836/$C$4-$C$2/$C$4*E836</f>
        <v>-0.54654077763979758</v>
      </c>
    </row>
    <row r="837" spans="2:6" x14ac:dyDescent="0.25">
      <c r="B837" s="21">
        <f>B836+$C$7</f>
        <v>82.699999999999577</v>
      </c>
      <c r="C837" s="1">
        <f>C836+D836*$C$7</f>
        <v>31.045507911101435</v>
      </c>
      <c r="D837" s="1">
        <f>E837</f>
        <v>1.4011282116413701</v>
      </c>
      <c r="E837" s="1">
        <f>E836+F836*$C$7</f>
        <v>1.4011282116413701</v>
      </c>
      <c r="F837" s="1">
        <f>-$C$3*C837/$C$4-$C$2/$C$4*E837</f>
        <v>-0.54778290977058697</v>
      </c>
    </row>
    <row r="838" spans="2:6" x14ac:dyDescent="0.25">
      <c r="B838" s="21">
        <f>B837+$C$7</f>
        <v>82.799999999999571</v>
      </c>
      <c r="C838" s="1">
        <f>C837+D837*$C$7</f>
        <v>31.185620732265573</v>
      </c>
      <c r="D838" s="1">
        <f>E838</f>
        <v>1.3463499206643115</v>
      </c>
      <c r="E838" s="1">
        <f>E837+F837*$C$7</f>
        <v>1.3463499206643115</v>
      </c>
      <c r="F838" s="1">
        <f>-$C$3*C838/$C$4-$C$2/$C$4*E838</f>
        <v>-0.54893126048548635</v>
      </c>
    </row>
    <row r="839" spans="2:6" x14ac:dyDescent="0.25">
      <c r="B839" s="21">
        <f>B838+$C$7</f>
        <v>82.899999999999565</v>
      </c>
      <c r="C839" s="1">
        <f>C838+D838*$C$7</f>
        <v>31.320255724332004</v>
      </c>
      <c r="D839" s="1">
        <f>E839</f>
        <v>1.2914567946157629</v>
      </c>
      <c r="E839" s="1">
        <f>E838+F838*$C$7</f>
        <v>1.2914567946157629</v>
      </c>
      <c r="F839" s="1">
        <f>-$C$3*C839/$C$4-$C$2/$C$4*E839</f>
        <v>-0.54998582595554157</v>
      </c>
    </row>
    <row r="840" spans="2:6" x14ac:dyDescent="0.25">
      <c r="B840" s="21">
        <f>B839+$C$7</f>
        <v>82.999999999999559</v>
      </c>
      <c r="C840" s="1">
        <f>C839+D839*$C$7</f>
        <v>31.44940140379358</v>
      </c>
      <c r="D840" s="1">
        <f>E840</f>
        <v>1.2364582120202088</v>
      </c>
      <c r="E840" s="1">
        <f>E839+F839*$C$7</f>
        <v>1.2364582120202088</v>
      </c>
      <c r="F840" s="1">
        <f>-$C$3*C840/$C$4-$C$2/$C$4*E840</f>
        <v>-0.55094661799033084</v>
      </c>
    </row>
    <row r="841" spans="2:6" x14ac:dyDescent="0.25">
      <c r="B841" s="21">
        <f>B840+$C$7</f>
        <v>83.099999999999554</v>
      </c>
      <c r="C841" s="1">
        <f>C840+D840*$C$7</f>
        <v>31.573047224995602</v>
      </c>
      <c r="D841" s="1">
        <f>E841</f>
        <v>1.1813635502211757</v>
      </c>
      <c r="E841" s="1">
        <f>E840+F840*$C$7</f>
        <v>1.1813635502211757</v>
      </c>
      <c r="F841" s="1">
        <f>-$C$3*C841/$C$4-$C$2/$C$4*E841</f>
        <v>-0.55181366400471887</v>
      </c>
    </row>
    <row r="842" spans="2:6" x14ac:dyDescent="0.25">
      <c r="B842" s="21">
        <f>B841+$C$7</f>
        <v>83.199999999999548</v>
      </c>
      <c r="C842" s="1">
        <f>C841+D841*$C$7</f>
        <v>31.691183580017718</v>
      </c>
      <c r="D842" s="1">
        <f>E842</f>
        <v>1.1261821838207038</v>
      </c>
      <c r="E842" s="1">
        <f>E841+F841*$C$7</f>
        <v>1.1261821838207038</v>
      </c>
      <c r="F842" s="1">
        <f>-$C$3*C842/$C$4-$C$2/$C$4*E842</f>
        <v>-0.55258700698307728</v>
      </c>
    </row>
    <row r="843" spans="2:6" x14ac:dyDescent="0.25">
      <c r="B843" s="21">
        <f>B842+$C$7</f>
        <v>83.299999999999542</v>
      </c>
      <c r="C843" s="1">
        <f>C842+D842*$C$7</f>
        <v>31.803801798399789</v>
      </c>
      <c r="D843" s="1">
        <f>E843</f>
        <v>1.0709234831223962</v>
      </c>
      <c r="E843" s="1">
        <f>E842+F842*$C$7</f>
        <v>1.0709234831223962</v>
      </c>
      <c r="F843" s="1">
        <f>-$C$3*C843/$C$4-$C$2/$C$4*E843</f>
        <v>-0.55326670544098178</v>
      </c>
    </row>
    <row r="844" spans="2:6" x14ac:dyDescent="0.25">
      <c r="B844" s="21">
        <f>B843+$C$7</f>
        <v>83.399999999999537</v>
      </c>
      <c r="C844" s="1">
        <f>C843+D843*$C$7</f>
        <v>31.910894146712028</v>
      </c>
      <c r="D844" s="1">
        <f>E844</f>
        <v>1.0155968125782979</v>
      </c>
      <c r="E844" s="1">
        <f>E843+F843*$C$7</f>
        <v>1.0155968125782979</v>
      </c>
      <c r="F844" s="1">
        <f>-$C$3*C844/$C$4-$C$2/$C$4*E844</f>
        <v>-0.55385283338439695</v>
      </c>
    </row>
    <row r="845" spans="2:6" x14ac:dyDescent="0.25">
      <c r="B845" s="21">
        <f>B844+$C$7</f>
        <v>83.499999999999531</v>
      </c>
      <c r="C845" s="1">
        <f>C844+D844*$C$7</f>
        <v>32.012453827969857</v>
      </c>
      <c r="D845" s="1">
        <f>E845</f>
        <v>0.9602115292398582</v>
      </c>
      <c r="E845" s="1">
        <f>E844+F844*$C$7</f>
        <v>0.9602115292398582</v>
      </c>
      <c r="F845" s="1">
        <f>-$C$3*C845/$C$4-$C$2/$C$4*E845</f>
        <v>-0.55434548026636121</v>
      </c>
    </row>
    <row r="846" spans="2:6" x14ac:dyDescent="0.25">
      <c r="B846" s="21">
        <f>B845+$C$7</f>
        <v>83.599999999999525</v>
      </c>
      <c r="C846" s="1">
        <f>C845+D845*$C$7</f>
        <v>32.108474980893845</v>
      </c>
      <c r="D846" s="1">
        <f>E846</f>
        <v>0.90477698121322203</v>
      </c>
      <c r="E846" s="1">
        <f>E845+F845*$C$7</f>
        <v>0.90477698121322203</v>
      </c>
      <c r="F846" s="1">
        <f>-$C$3*C846/$C$4-$C$2/$C$4*E846</f>
        <v>-0.55474475094118392</v>
      </c>
    </row>
    <row r="847" spans="2:6" x14ac:dyDescent="0.25">
      <c r="B847" s="21">
        <f>B846+$C$7</f>
        <v>83.69999999999952</v>
      </c>
      <c r="C847" s="1">
        <f>C846+D846*$C$7</f>
        <v>32.198952679015164</v>
      </c>
      <c r="D847" s="1">
        <f>E847</f>
        <v>0.84930250611910363</v>
      </c>
      <c r="E847" s="1">
        <f>E846+F846*$C$7</f>
        <v>0.84930250611910363</v>
      </c>
      <c r="F847" s="1">
        <f>-$C$3*C847/$C$4-$C$2/$C$4*E847</f>
        <v>-0.55505076561616673</v>
      </c>
    </row>
    <row r="848" spans="2:6" x14ac:dyDescent="0.25">
      <c r="B848" s="21">
        <f>B847+$C$7</f>
        <v>83.799999999999514</v>
      </c>
      <c r="C848" s="1">
        <f>C847+D847*$C$7</f>
        <v>32.283882929627076</v>
      </c>
      <c r="D848" s="1">
        <f>E848</f>
        <v>0.793797429557487</v>
      </c>
      <c r="E848" s="1">
        <f>E847+F847*$C$7</f>
        <v>0.793797429557487</v>
      </c>
      <c r="F848" s="1">
        <f>-$C$3*C848/$C$4-$C$2/$C$4*E848</f>
        <v>-0.55526365980086356</v>
      </c>
    </row>
    <row r="849" spans="2:6" x14ac:dyDescent="0.25">
      <c r="B849" s="21">
        <f>B848+$C$7</f>
        <v>83.899999999999508</v>
      </c>
      <c r="C849" s="1">
        <f>C848+D848*$C$7</f>
        <v>32.363262672582827</v>
      </c>
      <c r="D849" s="1">
        <f>E849</f>
        <v>0.73827106357740069</v>
      </c>
      <c r="E849" s="1">
        <f>E848+F848*$C$7</f>
        <v>0.73827106357740069</v>
      </c>
      <c r="F849" s="1">
        <f>-$C$3*C849/$C$4-$C$2/$C$4*E849</f>
        <v>-0.55538358425389089</v>
      </c>
    </row>
    <row r="850" spans="2:6" x14ac:dyDescent="0.25">
      <c r="B850" s="21">
        <f>B849+$C$7</f>
        <v>83.999999999999503</v>
      </c>
      <c r="C850" s="1">
        <f>C849+D849*$C$7</f>
        <v>32.437089778940567</v>
      </c>
      <c r="D850" s="1">
        <f>E850</f>
        <v>0.68273270515201157</v>
      </c>
      <c r="E850" s="1">
        <f>E849+F849*$C$7</f>
        <v>0.68273270515201157</v>
      </c>
      <c r="F850" s="1">
        <f>-$C$3*C850/$C$4-$C$2/$C$4*E850</f>
        <v>-0.55541070492730316</v>
      </c>
    </row>
    <row r="851" spans="2:6" x14ac:dyDescent="0.25">
      <c r="B851" s="21">
        <f>B850+$C$7</f>
        <v>84.099999999999497</v>
      </c>
      <c r="C851" s="1">
        <f>C850+D850*$C$7</f>
        <v>32.505363049455767</v>
      </c>
      <c r="D851" s="1">
        <f>E851</f>
        <v>0.62719163465928129</v>
      </c>
      <c r="E851" s="1">
        <f>E850+F850*$C$7</f>
        <v>0.62719163465928129</v>
      </c>
      <c r="F851" s="1">
        <f>-$C$3*C851/$C$4-$C$2/$C$4*E851</f>
        <v>-0.55534520290854728</v>
      </c>
    </row>
    <row r="852" spans="2:6" x14ac:dyDescent="0.25">
      <c r="B852" s="21">
        <f>B851+$C$7</f>
        <v>84.199999999999491</v>
      </c>
      <c r="C852" s="1">
        <f>C851+D851*$C$7</f>
        <v>32.568082212921695</v>
      </c>
      <c r="D852" s="1">
        <f>E852</f>
        <v>0.57165711436842659</v>
      </c>
      <c r="E852" s="1">
        <f>E851+F851*$C$7</f>
        <v>0.57165711436842659</v>
      </c>
      <c r="F852" s="1">
        <f>-$C$3*C852/$C$4-$C$2/$C$4*E852</f>
        <v>-0.55518727436001092</v>
      </c>
    </row>
    <row r="853" spans="2:6" x14ac:dyDescent="0.25">
      <c r="B853" s="21">
        <f>B852+$C$7</f>
        <v>84.299999999999486</v>
      </c>
      <c r="C853" s="1">
        <f>C852+D852*$C$7</f>
        <v>32.62524792435854</v>
      </c>
      <c r="D853" s="1">
        <f>E853</f>
        <v>0.51613838693242553</v>
      </c>
      <c r="E853" s="1">
        <f>E852+F852*$C$7</f>
        <v>0.51613838693242553</v>
      </c>
      <c r="F853" s="1">
        <f>-$C$3*C853/$C$4-$C$2/$C$4*E853</f>
        <v>-0.55493713045617821</v>
      </c>
    </row>
    <row r="854" spans="2:6" x14ac:dyDescent="0.25">
      <c r="B854" s="21">
        <f>B853+$C$7</f>
        <v>84.39999999999948</v>
      </c>
      <c r="C854" s="1">
        <f>C853+D853*$C$7</f>
        <v>32.676861763051782</v>
      </c>
      <c r="D854" s="1">
        <f>E854</f>
        <v>0.46064467388680769</v>
      </c>
      <c r="E854" s="1">
        <f>E853+F853*$C$7</f>
        <v>0.46064467388680769</v>
      </c>
      <c r="F854" s="1">
        <f>-$C$3*C854/$C$4-$C$2/$C$4*E854</f>
        <v>-0.55459499731841055</v>
      </c>
    </row>
    <row r="855" spans="2:6" x14ac:dyDescent="0.25">
      <c r="B855" s="21">
        <f>B854+$C$7</f>
        <v>84.499999999999474</v>
      </c>
      <c r="C855" s="1">
        <f>C854+D854*$C$7</f>
        <v>32.722926230440464</v>
      </c>
      <c r="D855" s="1">
        <f>E855</f>
        <v>0.40518517415496663</v>
      </c>
      <c r="E855" s="1">
        <f>E854+F854*$C$7</f>
        <v>0.40518517415496663</v>
      </c>
      <c r="F855" s="1">
        <f>-$C$3*C855/$C$4-$C$2/$C$4*E855</f>
        <v>-0.55416111594736539</v>
      </c>
    </row>
    <row r="856" spans="2:6" x14ac:dyDescent="0.25">
      <c r="B856" s="21">
        <f>B855+$C$7</f>
        <v>84.599999999999469</v>
      </c>
      <c r="C856" s="1">
        <f>C855+D855*$C$7</f>
        <v>32.763444747855964</v>
      </c>
      <c r="D856" s="1">
        <f>E856</f>
        <v>0.3497690625602301</v>
      </c>
      <c r="E856" s="1">
        <f>E855+F855*$C$7</f>
        <v>0.3497690625602301</v>
      </c>
      <c r="F856" s="1">
        <f>-$C$3*C856/$C$4-$C$2/$C$4*E856</f>
        <v>-0.5536357421530711</v>
      </c>
    </row>
    <row r="857" spans="2:6" x14ac:dyDescent="0.25">
      <c r="B857" s="21">
        <f>B856+$C$7</f>
        <v>84.699999999999463</v>
      </c>
      <c r="C857" s="1">
        <f>C856+D856*$C$7</f>
        <v>32.798421654111984</v>
      </c>
      <c r="D857" s="1">
        <f>E857</f>
        <v>0.29440548834492297</v>
      </c>
      <c r="E857" s="1">
        <f>E856+F856*$C$7</f>
        <v>0.29440548834492297</v>
      </c>
      <c r="F857" s="1">
        <f>-$C$3*C857/$C$4-$C$2/$C$4*E857</f>
        <v>-0.55301914648267303</v>
      </c>
    </row>
    <row r="858" spans="2:6" x14ac:dyDescent="0.25">
      <c r="B858" s="21">
        <f>B857+$C$7</f>
        <v>84.799999999999457</v>
      </c>
      <c r="C858" s="1">
        <f>C857+D857*$C$7</f>
        <v>32.827862202946477</v>
      </c>
      <c r="D858" s="1">
        <f>E858</f>
        <v>0.23910357369665566</v>
      </c>
      <c r="E858" s="1">
        <f>E857+F857*$C$7</f>
        <v>0.23910357369665566</v>
      </c>
      <c r="F858" s="1">
        <f>-$C$3*C858/$C$4-$C$2/$C$4*E858</f>
        <v>-0.55231161414586893</v>
      </c>
    </row>
    <row r="859" spans="2:6" x14ac:dyDescent="0.25">
      <c r="B859" s="21">
        <f>B858+$C$7</f>
        <v>84.899999999999451</v>
      </c>
      <c r="C859" s="1">
        <f>C858+D858*$C$7</f>
        <v>32.851772560316142</v>
      </c>
      <c r="D859" s="1">
        <f>E859</f>
        <v>0.18387241228206877</v>
      </c>
      <c r="E859" s="1">
        <f>E858+F858*$C$7</f>
        <v>0.18387241228206877</v>
      </c>
      <c r="F859" s="1">
        <f>-$C$3*C859/$C$4-$C$2/$C$4*E859</f>
        <v>-0.55151344493804721</v>
      </c>
    </row>
    <row r="860" spans="2:6" x14ac:dyDescent="0.25">
      <c r="B860" s="21">
        <f>B859+$C$7</f>
        <v>84.999999999999446</v>
      </c>
      <c r="C860" s="1">
        <f>C859+D859*$C$7</f>
        <v>32.870159801544347</v>
      </c>
      <c r="D860" s="1">
        <f>E860</f>
        <v>0.12872106778826403</v>
      </c>
      <c r="E860" s="1">
        <f>E859+F859*$C$7</f>
        <v>0.12872106778826403</v>
      </c>
      <c r="F860" s="1">
        <f>-$C$3*C860/$C$4-$C$2/$C$4*E860</f>
        <v>-0.55062495316115156</v>
      </c>
    </row>
    <row r="861" spans="2:6" x14ac:dyDescent="0.25">
      <c r="B861" s="21">
        <f>B860+$C$7</f>
        <v>85.09999999999944</v>
      </c>
      <c r="C861" s="1">
        <f>C860+D860*$C$7</f>
        <v>32.883031908323176</v>
      </c>
      <c r="D861" s="1">
        <f>E861</f>
        <v>7.3658572472148881E-2</v>
      </c>
      <c r="E861" s="1">
        <f>E860+F860*$C$7</f>
        <v>7.3658572472148881E-2</v>
      </c>
      <c r="F861" s="1">
        <f>-$C$3*C861/$C$4-$C$2/$C$4*E861</f>
        <v>-0.54964646754228286</v>
      </c>
    </row>
    <row r="862" spans="2:6" x14ac:dyDescent="0.25">
      <c r="B862" s="21">
        <f>B861+$C$7</f>
        <v>85.199999999999434</v>
      </c>
      <c r="C862" s="1">
        <f>C861+D861*$C$7</f>
        <v>32.890397765570391</v>
      </c>
      <c r="D862" s="1">
        <f>E862</f>
        <v>1.8693925717920591E-2</v>
      </c>
      <c r="E862" s="1">
        <f>E861+F861*$C$7</f>
        <v>1.8693925717920591E-2</v>
      </c>
      <c r="F862" s="1">
        <f>-$C$3*C862/$C$4-$C$2/$C$4*E862</f>
        <v>-0.54857833115006149</v>
      </c>
    </row>
    <row r="863" spans="2:6" x14ac:dyDescent="0.25">
      <c r="B863" s="21">
        <f>B862+$C$7</f>
        <v>85.299999999999429</v>
      </c>
      <c r="C863" s="1">
        <f>C862+D862*$C$7</f>
        <v>32.892267158142182</v>
      </c>
      <c r="D863" s="1">
        <f>E863</f>
        <v>-3.6163907397085561E-2</v>
      </c>
      <c r="E863" s="1">
        <f>E862+F862*$C$7</f>
        <v>-3.6163907397085561E-2</v>
      </c>
      <c r="F863" s="1">
        <f>-$C$3*C863/$C$4-$C$2/$C$4*E863</f>
        <v>-0.54742090130876619</v>
      </c>
    </row>
    <row r="864" spans="2:6" x14ac:dyDescent="0.25">
      <c r="B864" s="21">
        <f>B863+$C$7</f>
        <v>85.399999999999423</v>
      </c>
      <c r="C864" s="1">
        <f>C863+D863*$C$7</f>
        <v>32.888650767402474</v>
      </c>
      <c r="D864" s="1">
        <f>E864</f>
        <v>-9.090599752796219E-2</v>
      </c>
      <c r="E864" s="1">
        <f>E863+F863*$C$7</f>
        <v>-9.090599752796219E-2</v>
      </c>
      <c r="F864" s="1">
        <f>-$C$3*C864/$C$4-$C$2/$C$4*E864</f>
        <v>-0.54617454951026867</v>
      </c>
    </row>
    <row r="865" spans="2:6" x14ac:dyDescent="0.25">
      <c r="B865" s="21">
        <f>B864+$C$7</f>
        <v>85.499999999999417</v>
      </c>
      <c r="C865" s="1">
        <f>C864+D864*$C$7</f>
        <v>32.879560167649679</v>
      </c>
      <c r="D865" s="1">
        <f>E865</f>
        <v>-0.14552345247898907</v>
      </c>
      <c r="E865" s="1">
        <f>E864+F864*$C$7</f>
        <v>-0.14552345247898907</v>
      </c>
      <c r="F865" s="1">
        <f>-$C$3*C865/$C$4-$C$2/$C$4*E865</f>
        <v>-0.54483966132378325</v>
      </c>
    </row>
    <row r="866" spans="2:6" x14ac:dyDescent="0.25">
      <c r="B866" s="21">
        <f>B865+$C$7</f>
        <v>85.599999999999412</v>
      </c>
      <c r="C866" s="1">
        <f>C865+D865*$C$7</f>
        <v>32.865007822401779</v>
      </c>
      <c r="D866" s="1">
        <f>E866</f>
        <v>-0.20000741861136739</v>
      </c>
      <c r="E866" s="1">
        <f>E865+F865*$C$7</f>
        <v>-0.20000741861136739</v>
      </c>
      <c r="F866" s="1">
        <f>-$C$3*C866/$C$4-$C$2/$C$4*E866</f>
        <v>-0.54341663630345005</v>
      </c>
    </row>
    <row r="867" spans="2:6" x14ac:dyDescent="0.25">
      <c r="B867" s="21">
        <f>B866+$C$7</f>
        <v>85.699999999999406</v>
      </c>
      <c r="C867" s="1">
        <f>C866+D866*$C$7</f>
        <v>32.84500708054064</v>
      </c>
      <c r="D867" s="1">
        <f>E867</f>
        <v>-0.25434908224171238</v>
      </c>
      <c r="E867" s="1">
        <f>E866+F866*$C$7</f>
        <v>-0.25434908224171238</v>
      </c>
      <c r="F867" s="1">
        <f>-$C$3*C867/$C$4-$C$2/$C$4*E867</f>
        <v>-0.54190588789377359</v>
      </c>
    </row>
    <row r="868" spans="2:6" x14ac:dyDescent="0.25">
      <c r="B868" s="21">
        <f>B867+$C$7</f>
        <v>85.7999999999994</v>
      </c>
      <c r="C868" s="1">
        <f>C867+D867*$C$7</f>
        <v>32.81957217231647</v>
      </c>
      <c r="D868" s="1">
        <f>E868</f>
        <v>-0.30853967103108976</v>
      </c>
      <c r="E868" s="1">
        <f>E867+F867*$C$7</f>
        <v>-0.30853967103108976</v>
      </c>
      <c r="F868" s="1">
        <f>-$C$3*C868/$C$4-$C$2/$C$4*E868</f>
        <v>-0.54030784333293425</v>
      </c>
    </row>
    <row r="869" spans="2:6" x14ac:dyDescent="0.25">
      <c r="B869" s="21">
        <f>B868+$C$7</f>
        <v>85.899999999999395</v>
      </c>
      <c r="C869" s="1">
        <f>C868+D868*$C$7</f>
        <v>32.788718205213364</v>
      </c>
      <c r="D869" s="1">
        <f>E869</f>
        <v>-0.3625704553643832</v>
      </c>
      <c r="E869" s="1">
        <f>E868+F868*$C$7</f>
        <v>-0.3625704553643832</v>
      </c>
      <c r="F869" s="1">
        <f>-$C$3*C869/$C$4-$C$2/$C$4*E869</f>
        <v>-0.53862294355399454</v>
      </c>
    </row>
    <row r="870" spans="2:6" x14ac:dyDescent="0.25">
      <c r="B870" s="21">
        <f>B869+$C$7</f>
        <v>85.999999999999389</v>
      </c>
      <c r="C870" s="1">
        <f>C869+D869*$C$7</f>
        <v>32.752461159676926</v>
      </c>
      <c r="D870" s="1">
        <f>E870</f>
        <v>-0.41643274971978267</v>
      </c>
      <c r="E870" s="1">
        <f>E869+F869*$C$7</f>
        <v>-0.41643274971978267</v>
      </c>
      <c r="F870" s="1">
        <f>-$C$3*C870/$C$4-$C$2/$C$4*E870</f>
        <v>-0.53685164308402022</v>
      </c>
    </row>
    <row r="871" spans="2:6" x14ac:dyDescent="0.25">
      <c r="B871" s="21">
        <f>B870+$C$7</f>
        <v>86.099999999999383</v>
      </c>
      <c r="C871" s="1">
        <f>C870+D870*$C$7</f>
        <v>32.710817884704944</v>
      </c>
      <c r="D871" s="1">
        <f>E871</f>
        <v>-0.4701179140281847</v>
      </c>
      <c r="E871" s="1">
        <f>E870+F870*$C$7</f>
        <v>-0.4701179140281847</v>
      </c>
      <c r="F871" s="1">
        <f>-$C$3*C871/$C$4-$C$2/$C$4*E871</f>
        <v>-0.53499440994113845</v>
      </c>
    </row>
    <row r="872" spans="2:6" x14ac:dyDescent="0.25">
      <c r="B872" s="21">
        <f>B871+$C$7</f>
        <v>86.199999999999378</v>
      </c>
      <c r="C872" s="1">
        <f>C871+D871*$C$7</f>
        <v>32.663806093302128</v>
      </c>
      <c r="D872" s="1">
        <f>E872</f>
        <v>-0.52361735502229856</v>
      </c>
      <c r="E872" s="1">
        <f>E871+F871*$C$7</f>
        <v>-0.52361735502229856</v>
      </c>
      <c r="F872" s="1">
        <f>-$C$3*C872/$C$4-$C$2/$C$4*E872</f>
        <v>-0.53305172552955238</v>
      </c>
    </row>
    <row r="873" spans="2:6" x14ac:dyDescent="0.25">
      <c r="B873" s="21">
        <f>B872+$C$7</f>
        <v>86.299999999999372</v>
      </c>
      <c r="C873" s="1">
        <f>C872+D872*$C$7</f>
        <v>32.611444357799897</v>
      </c>
      <c r="D873" s="1">
        <f>E873</f>
        <v>-0.57692252757525375</v>
      </c>
      <c r="E873" s="1">
        <f>E872+F872*$C$7</f>
        <v>-0.57692252757525375</v>
      </c>
      <c r="F873" s="1">
        <f>-$C$3*C873/$C$4-$C$2/$C$4*E873</f>
        <v>-0.53102408453253447</v>
      </c>
    </row>
    <row r="874" spans="2:6" x14ac:dyDescent="0.25">
      <c r="B874" s="21">
        <f>B873+$C$7</f>
        <v>86.399999999999366</v>
      </c>
      <c r="C874" s="1">
        <f>C873+D873*$C$7</f>
        <v>32.553752105042371</v>
      </c>
      <c r="D874" s="1">
        <f>E874</f>
        <v>-0.63002493602850718</v>
      </c>
      <c r="E874" s="1">
        <f>E873+F873*$C$7</f>
        <v>-0.63002493602850718</v>
      </c>
      <c r="F874" s="1">
        <f>-$C$3*C874/$C$4-$C$2/$C$4*E874</f>
        <v>-0.52891199480342188</v>
      </c>
    </row>
    <row r="875" spans="2:6" x14ac:dyDescent="0.25">
      <c r="B875" s="21">
        <f>B874+$C$7</f>
        <v>86.499999999999361</v>
      </c>
      <c r="C875" s="1">
        <f>C874+D874*$C$7</f>
        <v>32.490749611439519</v>
      </c>
      <c r="D875" s="1">
        <f>E875</f>
        <v>-0.68291613550884933</v>
      </c>
      <c r="E875" s="1">
        <f>E874+F874*$C$7</f>
        <v>-0.68291613550884933</v>
      </c>
      <c r="F875" s="1">
        <f>-$C$3*C875/$C$4-$C$2/$C$4*E875</f>
        <v>-0.52671597725463359</v>
      </c>
    </row>
    <row r="876" spans="2:6" x14ac:dyDescent="0.25">
      <c r="B876" s="21">
        <f>B875+$C$7</f>
        <v>86.599999999999355</v>
      </c>
      <c r="C876" s="1">
        <f>C875+D875*$C$7</f>
        <v>32.422457997888635</v>
      </c>
      <c r="D876" s="1">
        <f>E876</f>
        <v>-0.7355877332343127</v>
      </c>
      <c r="E876" s="1">
        <f>E875+F875*$C$7</f>
        <v>-0.7355877332343127</v>
      </c>
      <c r="F876" s="1">
        <f>-$C$3*C876/$C$4-$C$2/$C$4*E876</f>
        <v>-0.52443656574473374</v>
      </c>
    </row>
    <row r="877" spans="2:6" x14ac:dyDescent="0.25">
      <c r="B877" s="21">
        <f>B876+$C$7</f>
        <v>86.699999999999349</v>
      </c>
      <c r="C877" s="1">
        <f>C876+D876*$C$7</f>
        <v>32.348899224565201</v>
      </c>
      <c r="D877" s="1">
        <f>E877</f>
        <v>-0.78803138980878606</v>
      </c>
      <c r="E877" s="1">
        <f>E876+F876*$C$7</f>
        <v>-0.78803138980878606</v>
      </c>
      <c r="F877" s="1">
        <f>-$C$3*C877/$C$4-$C$2/$C$4*E877</f>
        <v>-0.52207430696356305</v>
      </c>
    </row>
    <row r="878" spans="2:6" x14ac:dyDescent="0.25">
      <c r="B878" s="21">
        <f>B877+$C$7</f>
        <v>86.799999999999343</v>
      </c>
      <c r="C878" s="1">
        <f>C877+D877*$C$7</f>
        <v>32.270096085584321</v>
      </c>
      <c r="D878" s="1">
        <f>E878</f>
        <v>-0.84023882050514231</v>
      </c>
      <c r="E878" s="1">
        <f>E877+F877*$C$7</f>
        <v>-0.84023882050514231</v>
      </c>
      <c r="F878" s="1">
        <f>-$C$3*C878/$C$4-$C$2/$C$4*E878</f>
        <v>-0.51962976031546071</v>
      </c>
    </row>
    <row r="879" spans="2:6" x14ac:dyDescent="0.25">
      <c r="B879" s="21">
        <f>B878+$C$7</f>
        <v>86.899999999999338</v>
      </c>
      <c r="C879" s="1">
        <f>C878+D878*$C$7</f>
        <v>32.186072203533804</v>
      </c>
      <c r="D879" s="1">
        <f>E879</f>
        <v>-0.89220179653668841</v>
      </c>
      <c r="E879" s="1">
        <f>E878+F878*$C$7</f>
        <v>-0.89220179653668841</v>
      </c>
      <c r="F879" s="1">
        <f>-$C$3*C879/$C$4-$C$2/$C$4*E879</f>
        <v>-0.51710349780060183</v>
      </c>
    </row>
    <row r="880" spans="2:6" x14ac:dyDescent="0.25">
      <c r="B880" s="21">
        <f>B879+$C$7</f>
        <v>86.999999999999332</v>
      </c>
      <c r="C880" s="1">
        <f>C879+D879*$C$7</f>
        <v>32.096852023880139</v>
      </c>
      <c r="D880" s="1">
        <f>E880</f>
        <v>-0.94391214631674858</v>
      </c>
      <c r="E880" s="1">
        <f>E879+F879*$C$7</f>
        <v>-0.94391214631674858</v>
      </c>
      <c r="F880" s="1">
        <f>-$C$3*C880/$C$4-$C$2/$C$4*E880</f>
        <v>-0.51449610389447287</v>
      </c>
    </row>
    <row r="881" spans="2:6" x14ac:dyDescent="0.25">
      <c r="B881" s="21">
        <f>B880+$C$7</f>
        <v>87.099999999999326</v>
      </c>
      <c r="C881" s="1">
        <f>C880+D880*$C$7</f>
        <v>32.002460809248461</v>
      </c>
      <c r="D881" s="1">
        <f>E881</f>
        <v>-0.99536175670619587</v>
      </c>
      <c r="E881" s="1">
        <f>E880+F880*$C$7</f>
        <v>-0.99536175670619587</v>
      </c>
      <c r="F881" s="1">
        <f>-$C$3*C881/$C$4-$C$2/$C$4*E881</f>
        <v>-0.51180817542550683</v>
      </c>
    </row>
    <row r="882" spans="2:6" x14ac:dyDescent="0.25">
      <c r="B882" s="21">
        <f>B881+$C$7</f>
        <v>87.199999999999321</v>
      </c>
      <c r="C882" s="1">
        <f>C881+D881*$C$7</f>
        <v>31.902924633577843</v>
      </c>
      <c r="D882" s="1">
        <f>E882</f>
        <v>-1.0465425742487466</v>
      </c>
      <c r="E882" s="1">
        <f>E881+F881*$C$7</f>
        <v>-1.0465425742487466</v>
      </c>
      <c r="F882" s="1">
        <f>-$C$3*C882/$C$4-$C$2/$C$4*E882</f>
        <v>-0.50904032145090794</v>
      </c>
    </row>
    <row r="883" spans="2:6" x14ac:dyDescent="0.25">
      <c r="B883" s="21">
        <f>B882+$C$7</f>
        <v>87.299999999999315</v>
      </c>
      <c r="C883" s="1">
        <f>C882+D882*$C$7</f>
        <v>31.798270376152967</v>
      </c>
      <c r="D883" s="1">
        <f>E883</f>
        <v>-1.0974466063938375</v>
      </c>
      <c r="E883" s="1">
        <f>E882+F882*$C$7</f>
        <v>-1.0974466063938375</v>
      </c>
      <c r="F883" s="1">
        <f>-$C$3*C883/$C$4-$C$2/$C$4*E883</f>
        <v>-0.50619316313068297</v>
      </c>
    </row>
    <row r="884" spans="2:6" x14ac:dyDescent="0.25">
      <c r="B884" s="21">
        <f>B883+$C$7</f>
        <v>87.399999999999309</v>
      </c>
      <c r="C884" s="1">
        <f>C883+D883*$C$7</f>
        <v>31.688525715513585</v>
      </c>
      <c r="D884" s="1">
        <f>E884</f>
        <v>-1.1480659227069059</v>
      </c>
      <c r="E884" s="1">
        <f>E883+F883*$C$7</f>
        <v>-1.1480659227069059</v>
      </c>
      <c r="F884" s="1">
        <f>-$C$3*C884/$C$4-$C$2/$C$4*E884</f>
        <v>-0.50326733359991005</v>
      </c>
    </row>
    <row r="885" spans="2:6" x14ac:dyDescent="0.25">
      <c r="B885" s="21">
        <f>B884+$C$7</f>
        <v>87.499999999999304</v>
      </c>
      <c r="C885" s="1">
        <f>C884+D884*$C$7</f>
        <v>31.573719123242896</v>
      </c>
      <c r="D885" s="1">
        <f>E885</f>
        <v>-1.1983926560668969</v>
      </c>
      <c r="E885" s="1">
        <f>E884+F884*$C$7</f>
        <v>-1.1983926560668969</v>
      </c>
      <c r="F885" s="1">
        <f>-$C$3*C885/$C$4-$C$2/$C$4*E885</f>
        <v>-0.50026347783926561</v>
      </c>
    </row>
    <row r="886" spans="2:6" x14ac:dyDescent="0.25">
      <c r="B886" s="21">
        <f>B885+$C$7</f>
        <v>87.599999999999298</v>
      </c>
      <c r="C886" s="1">
        <f>C885+D885*$C$7</f>
        <v>31.453879857636206</v>
      </c>
      <c r="D886" s="1">
        <f>E886</f>
        <v>-1.2484190038508234</v>
      </c>
      <c r="E886" s="1">
        <f>E885+F885*$C$7</f>
        <v>-1.2484190038508234</v>
      </c>
      <c r="F886" s="1">
        <f>-$C$3*C886/$C$4-$C$2/$C$4*E886</f>
        <v>-0.49718225254383563</v>
      </c>
    </row>
    <row r="887" spans="2:6" x14ac:dyDescent="0.25">
      <c r="B887" s="21">
        <f>B886+$C$7</f>
        <v>87.699999999999292</v>
      </c>
      <c r="C887" s="1">
        <f>C886+D886*$C$7</f>
        <v>31.329037957251124</v>
      </c>
      <c r="D887" s="1">
        <f>E887</f>
        <v>-1.2981372291052069</v>
      </c>
      <c r="E887" s="1">
        <f>E886+F886*$C$7</f>
        <v>-1.2981372291052069</v>
      </c>
      <c r="F887" s="1">
        <f>-$C$3*C887/$C$4-$C$2/$C$4*E887</f>
        <v>-0.49402432599023932</v>
      </c>
    </row>
    <row r="888" spans="2:6" x14ac:dyDescent="0.25">
      <c r="B888" s="21">
        <f>B887+$C$7</f>
        <v>87.799999999999287</v>
      </c>
      <c r="C888" s="1">
        <f>C887+D887*$C$7</f>
        <v>31.199224234340605</v>
      </c>
      <c r="D888" s="1">
        <f>E888</f>
        <v>-1.3475396617042308</v>
      </c>
      <c r="E888" s="1">
        <f>E887+F887*$C$7</f>
        <v>-1.3475396617042308</v>
      </c>
      <c r="F888" s="1">
        <f>-$C$3*C888/$C$4-$C$2/$C$4*E888</f>
        <v>-0.49079037790208507</v>
      </c>
    </row>
    <row r="889" spans="2:6" x14ac:dyDescent="0.25">
      <c r="B889" s="21">
        <f>B888+$C$7</f>
        <v>87.899999999999281</v>
      </c>
      <c r="C889" s="1">
        <f>C888+D888*$C$7</f>
        <v>31.064470268170183</v>
      </c>
      <c r="D889" s="1">
        <f>E889</f>
        <v>-1.3966186994944394</v>
      </c>
      <c r="E889" s="1">
        <f>E888+F888*$C$7</f>
        <v>-1.3966186994944394</v>
      </c>
      <c r="F889" s="1">
        <f>-$C$3*C889/$C$4-$C$2/$C$4*E889</f>
        <v>-0.4874810993137903</v>
      </c>
    </row>
    <row r="890" spans="2:6" x14ac:dyDescent="0.25">
      <c r="B890" s="21">
        <f>B889+$C$7</f>
        <v>87.999999999999275</v>
      </c>
      <c r="C890" s="1">
        <f>C889+D889*$C$7</f>
        <v>30.92480839822074</v>
      </c>
      <c r="D890" s="1">
        <f>E890</f>
        <v>-1.4453668094258185</v>
      </c>
      <c r="E890" s="1">
        <f>E889+F889*$C$7</f>
        <v>-1.4453668094258185</v>
      </c>
      <c r="F890" s="1">
        <f>-$C$3*C890/$C$4-$C$2/$C$4*E890</f>
        <v>-0.48409719243278632</v>
      </c>
    </row>
    <row r="891" spans="2:6" x14ac:dyDescent="0.25">
      <c r="B891" s="21">
        <f>B890+$C$7</f>
        <v>88.09999999999927</v>
      </c>
      <c r="C891" s="1">
        <f>C890+D890*$C$7</f>
        <v>30.780271717278158</v>
      </c>
      <c r="D891" s="1">
        <f>E891</f>
        <v>-1.4937765286690972</v>
      </c>
      <c r="E891" s="1">
        <f>E890+F890*$C$7</f>
        <v>-1.4937765286690972</v>
      </c>
      <c r="F891" s="1">
        <f>-$C$3*C891/$C$4-$C$2/$C$4*E891</f>
        <v>-0.48063937050013888</v>
      </c>
    </row>
    <row r="892" spans="2:6" x14ac:dyDescent="0.25">
      <c r="B892" s="21">
        <f>B891+$C$7</f>
        <v>88.199999999999264</v>
      </c>
      <c r="C892" s="1">
        <f>C891+D891*$C$7</f>
        <v>30.630894064411248</v>
      </c>
      <c r="D892" s="1">
        <f>E892</f>
        <v>-1.5418404657191112</v>
      </c>
      <c r="E892" s="1">
        <f>E891+F891*$C$7</f>
        <v>-1.5418404657191112</v>
      </c>
      <c r="F892" s="1">
        <f>-$C$3*C892/$C$4-$C$2/$C$4*E892</f>
        <v>-0.47710835764960674</v>
      </c>
    </row>
    <row r="893" spans="2:6" x14ac:dyDescent="0.25">
      <c r="B893" s="21">
        <f>B892+$C$7</f>
        <v>88.299999999999258</v>
      </c>
      <c r="C893" s="1">
        <f>C892+D892*$C$7</f>
        <v>30.476710017839338</v>
      </c>
      <c r="D893" s="1">
        <f>E893</f>
        <v>-1.5895513014840719</v>
      </c>
      <c r="E893" s="1">
        <f>E892+F892*$C$7</f>
        <v>-1.5895513014840719</v>
      </c>
      <c r="F893" s="1">
        <f>-$C$3*C893/$C$4-$C$2/$C$4*E893</f>
        <v>-0.4735048887651675</v>
      </c>
    </row>
    <row r="894" spans="2:6" x14ac:dyDescent="0.25">
      <c r="B894" s="21">
        <f>B893+$C$7</f>
        <v>88.399999999999253</v>
      </c>
      <c r="C894" s="1">
        <f>C893+D893*$C$7</f>
        <v>30.317754887690931</v>
      </c>
      <c r="D894" s="1">
        <f>E894</f>
        <v>-1.6369017903605887</v>
      </c>
      <c r="E894" s="1">
        <f>E893+F893*$C$7</f>
        <v>-1.6369017903605887</v>
      </c>
      <c r="F894" s="1">
        <f>-$C$3*C894/$C$4-$C$2/$C$4*E894</f>
        <v>-0.46982970933703616</v>
      </c>
    </row>
    <row r="895" spans="2:6" x14ac:dyDescent="0.25">
      <c r="B895" s="21">
        <f>B894+$C$7</f>
        <v>88.499999999999247</v>
      </c>
      <c r="C895" s="1">
        <f>C894+D894*$C$7</f>
        <v>30.154064708654872</v>
      </c>
      <c r="D895" s="1">
        <f>E895</f>
        <v>-1.6838847612942922</v>
      </c>
      <c r="E895" s="1">
        <f>E894+F894*$C$7</f>
        <v>-1.6838847612942922</v>
      </c>
      <c r="F895" s="1">
        <f>-$C$3*C895/$C$4-$C$2/$C$4*E895</f>
        <v>-0.46608357531620498</v>
      </c>
    </row>
    <row r="896" spans="2:6" x14ac:dyDescent="0.25">
      <c r="B896" s="21">
        <f>B895+$C$7</f>
        <v>88.599999999999241</v>
      </c>
      <c r="C896" s="1">
        <f>C895+D895*$C$7</f>
        <v>29.985676232525442</v>
      </c>
      <c r="D896" s="1">
        <f>E896</f>
        <v>-1.7304931188259127</v>
      </c>
      <c r="E896" s="1">
        <f>E895+F895*$C$7</f>
        <v>-1.7304931188259127</v>
      </c>
      <c r="F896" s="1">
        <f>-$C$3*C896/$C$4-$C$2/$C$4*E896</f>
        <v>-0.46226725296752924</v>
      </c>
    </row>
    <row r="897" spans="2:6" x14ac:dyDescent="0.25">
      <c r="B897" s="21">
        <f>B896+$C$7</f>
        <v>88.699999999999235</v>
      </c>
      <c r="C897" s="1">
        <f>C896+D896*$C$7</f>
        <v>29.812626920642852</v>
      </c>
      <c r="D897" s="1">
        <f>E897</f>
        <v>-1.7767198441226657</v>
      </c>
      <c r="E897" s="1">
        <f>E896+F896*$C$7</f>
        <v>-1.7767198441226657</v>
      </c>
      <c r="F897" s="1">
        <f>-$C$3*C897/$C$4-$C$2/$C$4*E897</f>
        <v>-0.45838151872138982</v>
      </c>
    </row>
    <row r="898" spans="2:6" x14ac:dyDescent="0.25">
      <c r="B898" s="21">
        <f>B897+$C$7</f>
        <v>88.79999999999923</v>
      </c>
      <c r="C898" s="1">
        <f>C897+D897*$C$7</f>
        <v>29.634954936230585</v>
      </c>
      <c r="D898" s="1">
        <f>E898</f>
        <v>-1.8225579959948046</v>
      </c>
      <c r="E898" s="1">
        <f>E897+F897*$C$7</f>
        <v>-1.8225579959948046</v>
      </c>
      <c r="F898" s="1">
        <f>-$C$3*C898/$C$4-$C$2/$C$4*E898</f>
        <v>-0.4544271590239557</v>
      </c>
    </row>
    <row r="899" spans="2:6" x14ac:dyDescent="0.25">
      <c r="B899" s="21">
        <f>B898+$C$7</f>
        <v>88.899999999999224</v>
      </c>
      <c r="C899" s="1">
        <f>C898+D898*$C$7</f>
        <v>29.452699136631104</v>
      </c>
      <c r="D899" s="1">
        <f>E899</f>
        <v>-1.8680007118972002</v>
      </c>
      <c r="E899" s="1">
        <f>E898+F898*$C$7</f>
        <v>-1.8680007118972002</v>
      </c>
      <c r="F899" s="1">
        <f>-$C$3*C899/$C$4-$C$2/$C$4*E899</f>
        <v>-0.45040497018607906</v>
      </c>
    </row>
    <row r="900" spans="2:6" x14ac:dyDescent="0.25">
      <c r="B900" s="21">
        <f>B899+$C$7</f>
        <v>88.999999999999218</v>
      </c>
      <c r="C900" s="1">
        <f>C899+D899*$C$7</f>
        <v>29.265899065441385</v>
      </c>
      <c r="D900" s="1">
        <f>E900</f>
        <v>-1.913041208915808</v>
      </c>
      <c r="E900" s="1">
        <f>E899+F899*$C$7</f>
        <v>-1.913041208915808</v>
      </c>
      <c r="F900" s="1">
        <f>-$C$3*C900/$C$4-$C$2/$C$4*E900</f>
        <v>-0.44631575823084724</v>
      </c>
    </row>
    <row r="901" spans="2:6" x14ac:dyDescent="0.25">
      <c r="B901" s="21">
        <f>B900+$C$7</f>
        <v>89.099999999999213</v>
      </c>
      <c r="C901" s="1">
        <f>C900+D900*$C$7</f>
        <v>29.074594944549805</v>
      </c>
      <c r="D901" s="1">
        <f>E901</f>
        <v>-1.9576727847388926</v>
      </c>
      <c r="E901" s="1">
        <f>E900+F900*$C$7</f>
        <v>-1.9576727847388926</v>
      </c>
      <c r="F901" s="1">
        <f>-$C$3*C901/$C$4-$C$2/$C$4*E901</f>
        <v>-0.4421603387398208</v>
      </c>
    </row>
    <row r="902" spans="2:6" x14ac:dyDescent="0.25">
      <c r="B902" s="21">
        <f>B901+$C$7</f>
        <v>89.199999999999207</v>
      </c>
      <c r="C902" s="1">
        <f>C901+D901*$C$7</f>
        <v>28.878827666075917</v>
      </c>
      <c r="D902" s="1">
        <f>E902</f>
        <v>-2.0018888186128745</v>
      </c>
      <c r="E902" s="1">
        <f>E901+F901*$C$7</f>
        <v>-2.0018888186128745</v>
      </c>
      <c r="F902" s="1">
        <f>-$C$3*C902/$C$4-$C$2/$C$4*E902</f>
        <v>-0.43793953669798635</v>
      </c>
    </row>
    <row r="903" spans="2:6" x14ac:dyDescent="0.25">
      <c r="B903" s="21">
        <f>B902+$C$7</f>
        <v>89.299999999999201</v>
      </c>
      <c r="C903" s="1">
        <f>C902+D902*$C$7</f>
        <v>28.67863878421463</v>
      </c>
      <c r="D903" s="1">
        <f>E903</f>
        <v>-2.0456827722826731</v>
      </c>
      <c r="E903" s="1">
        <f>E902+F902*$C$7</f>
        <v>-2.0456827722826731</v>
      </c>
      <c r="F903" s="1">
        <f>-$C$3*C903/$C$4-$C$2/$C$4*E903</f>
        <v>-0.43365418633745262</v>
      </c>
    </row>
    <row r="904" spans="2:6" x14ac:dyDescent="0.25">
      <c r="B904" s="21">
        <f>B903+$C$7</f>
        <v>89.399999999999196</v>
      </c>
      <c r="C904" s="1">
        <f>C903+D903*$C$7</f>
        <v>28.474070506986362</v>
      </c>
      <c r="D904" s="1">
        <f>E904</f>
        <v>-2.0890481909164182</v>
      </c>
      <c r="E904" s="1">
        <f>E903+F903*$C$7</f>
        <v>-2.0890481909164182</v>
      </c>
      <c r="F904" s="1">
        <f>-$C$3*C904/$C$4-$C$2/$C$4*E904</f>
        <v>-0.42930513097991702</v>
      </c>
    </row>
    <row r="905" spans="2:6" x14ac:dyDescent="0.25">
      <c r="B905" s="21">
        <f>B904+$C$7</f>
        <v>89.49999999999919</v>
      </c>
      <c r="C905" s="1">
        <f>C904+D904*$C$7</f>
        <v>28.265165687894719</v>
      </c>
      <c r="D905" s="1">
        <f>E905</f>
        <v>-2.13197870401441</v>
      </c>
      <c r="E905" s="1">
        <f>E904+F904*$C$7</f>
        <v>-2.13197870401441</v>
      </c>
      <c r="F905" s="1">
        <f>-$C$3*C905/$C$4-$C$2/$C$4*E905</f>
        <v>-0.42489322287793313</v>
      </c>
    </row>
    <row r="906" spans="2:6" x14ac:dyDescent="0.25">
      <c r="B906" s="21">
        <f>B905+$C$7</f>
        <v>89.599999999999184</v>
      </c>
      <c r="C906" s="1">
        <f>C905+D905*$C$7</f>
        <v>28.051967817493278</v>
      </c>
      <c r="D906" s="1">
        <f>E906</f>
        <v>-2.1744680263022031</v>
      </c>
      <c r="E906" s="1">
        <f>E905+F905*$C$7</f>
        <v>-2.1744680263022031</v>
      </c>
      <c r="F906" s="1">
        <f>-$C$3*C906/$C$4-$C$2/$C$4*E906</f>
        <v>-0.4204193230550069</v>
      </c>
    </row>
    <row r="907" spans="2:6" x14ac:dyDescent="0.25">
      <c r="B907" s="21">
        <f>B906+$C$7</f>
        <v>89.699999999999179</v>
      </c>
      <c r="C907" s="1">
        <f>C906+D906*$C$7</f>
        <v>27.834521014863057</v>
      </c>
      <c r="D907" s="1">
        <f>E907</f>
        <v>-2.2165099586077037</v>
      </c>
      <c r="E907" s="1">
        <f>E906+F906*$C$7</f>
        <v>-2.2165099586077037</v>
      </c>
      <c r="F907" s="1">
        <f>-$C$3*C907/$C$4-$C$2/$C$4*E907</f>
        <v>-0.41588430114455077</v>
      </c>
    </row>
    <row r="908" spans="2:6" x14ac:dyDescent="0.25">
      <c r="B908" s="21">
        <f>B907+$C$7</f>
        <v>89.799999999999173</v>
      </c>
      <c r="C908" s="1">
        <f>C907+D907*$C$7</f>
        <v>27.612870019002287</v>
      </c>
      <c r="D908" s="1">
        <f>E908</f>
        <v>-2.2580983887221588</v>
      </c>
      <c r="E908" s="1">
        <f>E907+F907*$C$7</f>
        <v>-2.2580983887221588</v>
      </c>
      <c r="F908" s="1">
        <f>-$C$3*C908/$C$4-$C$2/$C$4*E908</f>
        <v>-0.4112890352277247</v>
      </c>
    </row>
    <row r="909" spans="2:6" x14ac:dyDescent="0.25">
      <c r="B909" s="21">
        <f>B908+$C$7</f>
        <v>89.899999999999167</v>
      </c>
      <c r="C909" s="1">
        <f>C908+D908*$C$7</f>
        <v>27.387060180130071</v>
      </c>
      <c r="D909" s="1">
        <f>E909</f>
        <v>-2.2992272922449315</v>
      </c>
      <c r="E909" s="1">
        <f>E908+F908*$C$7</f>
        <v>-2.2992272922449315</v>
      </c>
      <c r="F909" s="1">
        <f>-$C$3*C909/$C$4-$C$2/$C$4*E909</f>
        <v>-0.40663441167019432</v>
      </c>
    </row>
    <row r="910" spans="2:6" x14ac:dyDescent="0.25">
      <c r="B910" s="21">
        <f>B909+$C$7</f>
        <v>89.999999999999162</v>
      </c>
      <c r="C910" s="1">
        <f>C909+D909*$C$7</f>
        <v>27.157137450905577</v>
      </c>
      <c r="D910" s="1">
        <f>E910</f>
        <v>-2.3398907334119508</v>
      </c>
      <c r="E910" s="1">
        <f>E909+F909*$C$7</f>
        <v>-2.3398907334119508</v>
      </c>
      <c r="F910" s="1">
        <f>-$C$3*C910/$C$4-$C$2/$C$4*E910</f>
        <v>-0.401921324957834</v>
      </c>
    </row>
    <row r="911" spans="2:6" x14ac:dyDescent="0.25">
      <c r="B911" s="21">
        <f>B910+$C$7</f>
        <v>90.099999999999156</v>
      </c>
      <c r="C911" s="1">
        <f>C910+D910*$C$7</f>
        <v>26.923148377564381</v>
      </c>
      <c r="D911" s="1">
        <f>E911</f>
        <v>-2.3800828659077342</v>
      </c>
      <c r="E911" s="1">
        <f>E910+F910*$C$7</f>
        <v>-2.3800828659077342</v>
      </c>
      <c r="F911" s="1">
        <f>-$C$3*C911/$C$4-$C$2/$C$4*E911</f>
        <v>-0.39715067753140543</v>
      </c>
    </row>
    <row r="912" spans="2:6" x14ac:dyDescent="0.25">
      <c r="B912" s="21">
        <f>B911+$C$7</f>
        <v>90.19999999999915</v>
      </c>
      <c r="C912" s="1">
        <f>C911+D911*$C$7</f>
        <v>26.685140090973608</v>
      </c>
      <c r="D912" s="1">
        <f>E912</f>
        <v>-2.4197979336608748</v>
      </c>
      <c r="E912" s="1">
        <f>E911+F911*$C$7</f>
        <v>-2.4197979336608748</v>
      </c>
      <c r="F912" s="1">
        <f>-$C$3*C912/$C$4-$C$2/$C$4*E912</f>
        <v>-0.39232337962024122</v>
      </c>
    </row>
    <row r="913" spans="2:6" x14ac:dyDescent="0.25">
      <c r="B913" s="21">
        <f>B912+$C$7</f>
        <v>90.299999999999145</v>
      </c>
      <c r="C913" s="1">
        <f>C912+D912*$C$7</f>
        <v>26.44316029760752</v>
      </c>
      <c r="D913" s="1">
        <f>E913</f>
        <v>-2.4590302716228991</v>
      </c>
      <c r="E913" s="1">
        <f>E912+F912*$C$7</f>
        <v>-2.4590302716228991</v>
      </c>
      <c r="F913" s="1">
        <f>-$C$3*C913/$C$4-$C$2/$C$4*E913</f>
        <v>-0.3874403490749625</v>
      </c>
    </row>
    <row r="914" spans="2:6" x14ac:dyDescent="0.25">
      <c r="B914" s="21">
        <f>B913+$C$7</f>
        <v>90.399999999999139</v>
      </c>
      <c r="C914" s="1">
        <f>C913+D913*$C$7</f>
        <v>26.197257270445231</v>
      </c>
      <c r="D914" s="1">
        <f>E914</f>
        <v>-2.4977743065303954</v>
      </c>
      <c r="E914" s="1">
        <f>E913+F913*$C$7</f>
        <v>-2.4977743065303954</v>
      </c>
      <c r="F914" s="1">
        <f>-$C$3*C914/$C$4-$C$2/$C$4*E914</f>
        <v>-0.38250251119926193</v>
      </c>
    </row>
    <row r="915" spans="2:6" x14ac:dyDescent="0.25">
      <c r="B915" s="21">
        <f>B914+$C$7</f>
        <v>90.499999999999133</v>
      </c>
      <c r="C915" s="1">
        <f>C914+D914*$C$7</f>
        <v>25.947479839792191</v>
      </c>
      <c r="D915" s="1">
        <f>E915</f>
        <v>-2.5360245576503218</v>
      </c>
      <c r="E915" s="1">
        <f>E914+F914*$C$7</f>
        <v>-2.5360245576503218</v>
      </c>
      <c r="F915" s="1">
        <f>-$C$3*C915/$C$4-$C$2/$C$4*E915</f>
        <v>-0.37751079858077957</v>
      </c>
    </row>
    <row r="916" spans="2:6" x14ac:dyDescent="0.25">
      <c r="B916" s="21">
        <f>B915+$C$7</f>
        <v>90.599999999999127</v>
      </c>
      <c r="C916" s="1">
        <f>C915+D915*$C$7</f>
        <v>25.693877384027157</v>
      </c>
      <c r="D916" s="1">
        <f>E916</f>
        <v>-2.5737756375083998</v>
      </c>
      <c r="E916" s="1">
        <f>E915+F915*$C$7</f>
        <v>-2.5737756375083998</v>
      </c>
      <c r="F916" s="1">
        <f>-$C$3*C916/$C$4-$C$2/$C$4*E916</f>
        <v>-0.37246615092110391</v>
      </c>
    </row>
    <row r="917" spans="2:6" x14ac:dyDescent="0.25">
      <c r="B917" s="21">
        <f>B916+$C$7</f>
        <v>90.699999999999122</v>
      </c>
      <c r="C917" s="1">
        <f>C916+D916*$C$7</f>
        <v>25.436499820276318</v>
      </c>
      <c r="D917" s="1">
        <f>E917</f>
        <v>-2.61102225260051</v>
      </c>
      <c r="E917" s="1">
        <f>E916+F916*$C$7</f>
        <v>-2.61102225260051</v>
      </c>
      <c r="F917" s="1">
        <f>-$C$3*C917/$C$4-$C$2/$C$4*E917</f>
        <v>-0.36736951486492764</v>
      </c>
    </row>
    <row r="918" spans="2:6" x14ac:dyDescent="0.25">
      <c r="B918" s="21">
        <f>B917+$C$7</f>
        <v>90.799999999999116</v>
      </c>
      <c r="C918" s="1">
        <f>C917+D917*$C$7</f>
        <v>25.175397595016268</v>
      </c>
      <c r="D918" s="1">
        <f>E918</f>
        <v>-2.6477592040870026</v>
      </c>
      <c r="E918" s="1">
        <f>E917+F917*$C$7</f>
        <v>-2.6477592040870026</v>
      </c>
      <c r="F918" s="1">
        <f>-$C$3*C918/$C$4-$C$2/$C$4*E918</f>
        <v>-0.36222184382838613</v>
      </c>
    </row>
    <row r="919" spans="2:6" x14ac:dyDescent="0.25">
      <c r="B919" s="21">
        <f>B918+$C$7</f>
        <v>90.89999999999911</v>
      </c>
      <c r="C919" s="1">
        <f>C918+D918*$C$7</f>
        <v>24.910621674607569</v>
      </c>
      <c r="D919" s="1">
        <f>E919</f>
        <v>-2.6839813884698414</v>
      </c>
      <c r="E919" s="1">
        <f>E918+F918*$C$7</f>
        <v>-2.6839813884698414</v>
      </c>
      <c r="F919" s="1">
        <f>-$C$3*C919/$C$4-$C$2/$C$4*E919</f>
        <v>-0.35702409782661293</v>
      </c>
    </row>
    <row r="920" spans="2:6" x14ac:dyDescent="0.25">
      <c r="B920" s="21">
        <f>B919+$C$7</f>
        <v>90.999999999999105</v>
      </c>
      <c r="C920" s="1">
        <f>C919+D919*$C$7</f>
        <v>24.642223535760586</v>
      </c>
      <c r="D920" s="1">
        <f>E920</f>
        <v>-2.7196837982525026</v>
      </c>
      <c r="E920" s="1">
        <f>E919+F919*$C$7</f>
        <v>-2.7196837982525026</v>
      </c>
      <c r="F920" s="1">
        <f>-$C$3*C920/$C$4-$C$2/$C$4*E920</f>
        <v>-0.35177724330053889</v>
      </c>
    </row>
    <row r="921" spans="2:6" x14ac:dyDescent="0.25">
      <c r="B921" s="21">
        <f>B920+$C$7</f>
        <v>91.099999999999099</v>
      </c>
      <c r="C921" s="1">
        <f>C920+D920*$C$7</f>
        <v>24.370255155935336</v>
      </c>
      <c r="D921" s="1">
        <f>E921</f>
        <v>-2.7548615225825563</v>
      </c>
      <c r="E921" s="1">
        <f>E920+F920*$C$7</f>
        <v>-2.7548615225825563</v>
      </c>
      <c r="F921" s="1">
        <f>-$C$3*C921/$C$4-$C$2/$C$4*E921</f>
        <v>-0.34648225294296692</v>
      </c>
    </row>
    <row r="922" spans="2:6" x14ac:dyDescent="0.25">
      <c r="B922" s="21">
        <f>B921+$C$7</f>
        <v>91.199999999999093</v>
      </c>
      <c r="C922" s="1">
        <f>C921+D921*$C$7</f>
        <v>24.094769003677079</v>
      </c>
      <c r="D922" s="1">
        <f>E922</f>
        <v>-2.7895097478768531</v>
      </c>
      <c r="E922" s="1">
        <f>E921+F921*$C$7</f>
        <v>-2.7895097478768531</v>
      </c>
      <c r="F922" s="1">
        <f>-$C$3*C922/$C$4-$C$2/$C$4*E922</f>
        <v>-0.34114010552395285</v>
      </c>
    </row>
    <row r="923" spans="2:6" x14ac:dyDescent="0.25">
      <c r="B923" s="21">
        <f>B922+$C$7</f>
        <v>91.299999999999088</v>
      </c>
      <c r="C923" s="1">
        <f>C922+D922*$C$7</f>
        <v>23.815818028889392</v>
      </c>
      <c r="D923" s="1">
        <f>E923</f>
        <v>-2.8236237584292483</v>
      </c>
      <c r="E923" s="1">
        <f>E922+F922*$C$7</f>
        <v>-2.8236237584292483</v>
      </c>
      <c r="F923" s="1">
        <f>-$C$3*C923/$C$4-$C$2/$C$4*E923</f>
        <v>-0.33575178571552289</v>
      </c>
    </row>
    <row r="924" spans="2:6" x14ac:dyDescent="0.25">
      <c r="B924" s="21">
        <f>B923+$C$7</f>
        <v>91.399999999999082</v>
      </c>
      <c r="C924" s="1">
        <f>C923+D923*$C$7</f>
        <v>23.533455653046467</v>
      </c>
      <c r="D924" s="1">
        <f>E924</f>
        <v>-2.8571989370008004</v>
      </c>
      <c r="E924" s="1">
        <f>E923+F923*$C$7</f>
        <v>-2.8571989370008004</v>
      </c>
      <c r="F924" s="1">
        <f>-$C$3*C924/$C$4-$C$2/$C$4*E924</f>
        <v>-0.33031828391575713</v>
      </c>
    </row>
    <row r="925" spans="2:6" x14ac:dyDescent="0.25">
      <c r="B925" s="21">
        <f>B924+$C$7</f>
        <v>91.499999999999076</v>
      </c>
      <c r="C925" s="1">
        <f>C924+D924*$C$7</f>
        <v>23.247735759346387</v>
      </c>
      <c r="D925" s="1">
        <f>E925</f>
        <v>-2.890230765392376</v>
      </c>
      <c r="E925" s="1">
        <f>E924+F924*$C$7</f>
        <v>-2.890230765392376</v>
      </c>
      <c r="F925" s="1">
        <f>-$C$3*C925/$C$4-$C$2/$C$4*E925</f>
        <v>-0.32484059607227161</v>
      </c>
    </row>
    <row r="926" spans="2:6" x14ac:dyDescent="0.25">
      <c r="B926" s="21">
        <f>B925+$C$7</f>
        <v>91.599999999999071</v>
      </c>
      <c r="C926" s="1">
        <f>C925+D925*$C$7</f>
        <v>22.95871268280715</v>
      </c>
      <c r="D926" s="1">
        <f>E926</f>
        <v>-2.9227148249996033</v>
      </c>
      <c r="E926" s="1">
        <f>E925+F925*$C$7</f>
        <v>-2.9227148249996033</v>
      </c>
      <c r="F926" s="1">
        <f>-$C$3*C926/$C$4-$C$2/$C$4*E926</f>
        <v>-0.31931972350512772</v>
      </c>
    </row>
    <row r="927" spans="2:6" x14ac:dyDescent="0.25">
      <c r="B927" s="21">
        <f>B926+$C$7</f>
        <v>91.699999999999065</v>
      </c>
      <c r="C927" s="1">
        <f>C926+D926*$C$7</f>
        <v>22.66644120030719</v>
      </c>
      <c r="D927" s="1">
        <f>E927</f>
        <v>-2.954646797350116</v>
      </c>
      <c r="E927" s="1">
        <f>E926+F926*$C$7</f>
        <v>-2.954646797350116</v>
      </c>
      <c r="F927" s="1">
        <f>-$C$3*C927/$C$4-$C$2/$C$4*E927</f>
        <v>-0.31375667272920066</v>
      </c>
    </row>
    <row r="928" spans="2:6" x14ac:dyDescent="0.25">
      <c r="B928" s="21">
        <f>B927+$C$7</f>
        <v>91.799999999999059</v>
      </c>
      <c r="C928" s="1">
        <f>C927+D927*$C$7</f>
        <v>22.370976520572178</v>
      </c>
      <c r="D928" s="1">
        <f>E928</f>
        <v>-2.9860224646230362</v>
      </c>
      <c r="E928" s="1">
        <f>E927+F927*$C$7</f>
        <v>-2.9860224646230362</v>
      </c>
      <c r="F928" s="1">
        <f>-$C$3*C928/$C$4-$C$2/$C$4*E928</f>
        <v>-0.30815245527603718</v>
      </c>
    </row>
    <row r="929" spans="2:6" x14ac:dyDescent="0.25">
      <c r="B929" s="21">
        <f>B928+$C$7</f>
        <v>91.899999999999054</v>
      </c>
      <c r="C929" s="1">
        <f>C928+D928*$C$7</f>
        <v>22.072374274109876</v>
      </c>
      <c r="D929" s="1">
        <f>E929</f>
        <v>-3.0168377101506398</v>
      </c>
      <c r="E929" s="1">
        <f>E928+F928*$C$7</f>
        <v>-3.0168377101506398</v>
      </c>
      <c r="F929" s="1">
        <f>-$C$3*C929/$C$4-$C$2/$C$4*E929</f>
        <v>-0.30250808751523406</v>
      </c>
    </row>
    <row r="930" spans="2:6" x14ac:dyDescent="0.25">
      <c r="B930" s="21">
        <f>B929+$C$7</f>
        <v>91.999999999999048</v>
      </c>
      <c r="C930" s="1">
        <f>C929+D929*$C$7</f>
        <v>21.770690503094812</v>
      </c>
      <c r="D930" s="1">
        <f>E930</f>
        <v>-3.047088518902163</v>
      </c>
      <c r="E930" s="1">
        <f>E929+F929*$C$7</f>
        <v>-3.047088518902163</v>
      </c>
      <c r="F930" s="1">
        <f>-$C$3*C930/$C$4-$C$2/$C$4*E930</f>
        <v>-0.29682459047536669</v>
      </c>
    </row>
    <row r="931" spans="2:6" x14ac:dyDescent="0.25">
      <c r="B931" s="21">
        <f>B930+$C$7</f>
        <v>92.099999999999042</v>
      </c>
      <c r="C931" s="1">
        <f>C930+D930*$C$7</f>
        <v>21.465981651204597</v>
      </c>
      <c r="D931" s="1">
        <f>E931</f>
        <v>-3.0767709779496997</v>
      </c>
      <c r="E931" s="1">
        <f>E930+F930*$C$7</f>
        <v>-3.0767709779496997</v>
      </c>
      <c r="F931" s="1">
        <f>-$C$3*C931/$C$4-$C$2/$C$4*E931</f>
        <v>-0.29110298966449988</v>
      </c>
    </row>
    <row r="932" spans="2:6" x14ac:dyDescent="0.25">
      <c r="B932" s="21">
        <f>B931+$C$7</f>
        <v>92.199999999999037</v>
      </c>
      <c r="C932" s="1">
        <f>C931+D931*$C$7</f>
        <v>21.158304553409629</v>
      </c>
      <c r="D932" s="1">
        <f>E932</f>
        <v>-3.1058812769161497</v>
      </c>
      <c r="E932" s="1">
        <f>E931+F931*$C$7</f>
        <v>-3.1058812769161497</v>
      </c>
      <c r="F932" s="1">
        <f>-$C$3*C932/$C$4-$C$2/$C$4*E932</f>
        <v>-0.28534431489031059</v>
      </c>
    </row>
    <row r="933" spans="2:6" x14ac:dyDescent="0.25">
      <c r="B933" s="21">
        <f>B932+$C$7</f>
        <v>92.299999999999031</v>
      </c>
      <c r="C933" s="1">
        <f>C932+D932*$C$7</f>
        <v>20.847716425718012</v>
      </c>
      <c r="D933" s="1">
        <f>E933</f>
        <v>-3.1344157084051809</v>
      </c>
      <c r="E933" s="1">
        <f>E932+F932*$C$7</f>
        <v>-3.1344157084051809</v>
      </c>
      <c r="F933" s="1">
        <f>-$C$3*C933/$C$4-$C$2/$C$4*E933</f>
        <v>-0.27954960007985469</v>
      </c>
    </row>
    <row r="934" spans="2:6" x14ac:dyDescent="0.25">
      <c r="B934" s="21">
        <f>B933+$C$7</f>
        <v>92.399999999999025</v>
      </c>
      <c r="C934" s="1">
        <f>C933+D933*$C$7</f>
        <v>20.534274854877495</v>
      </c>
      <c r="D934" s="1">
        <f>E934</f>
        <v>-3.1623706684131663</v>
      </c>
      <c r="E934" s="1">
        <f>E933+F933*$C$7</f>
        <v>-3.1623706684131663</v>
      </c>
      <c r="F934" s="1">
        <f>-$C$3*C934/$C$4-$C$2/$C$4*E934</f>
        <v>-0.27371988309900636</v>
      </c>
    </row>
    <row r="935" spans="2:6" x14ac:dyDescent="0.25">
      <c r="B935" s="21">
        <f>B934+$C$7</f>
        <v>92.499999999999019</v>
      </c>
      <c r="C935" s="1">
        <f>C934+D934*$C$7</f>
        <v>20.218037788036177</v>
      </c>
      <c r="D935" s="1">
        <f>E935</f>
        <v>-3.1897426567230669</v>
      </c>
      <c r="E935" s="1">
        <f>E934+F934*$C$7</f>
        <v>-3.1897426567230669</v>
      </c>
      <c r="F935" s="1">
        <f>-$C$3*C935/$C$4-$C$2/$C$4*E935</f>
        <v>-0.26785620557160317</v>
      </c>
    </row>
    <row r="936" spans="2:6" x14ac:dyDescent="0.25">
      <c r="B936" s="21">
        <f>B935+$C$7</f>
        <v>92.599999999999014</v>
      </c>
      <c r="C936" s="1">
        <f>C935+D935*$C$7</f>
        <v>19.899063522363871</v>
      </c>
      <c r="D936" s="1">
        <f>E936</f>
        <v>-3.2165282772802271</v>
      </c>
      <c r="E936" s="1">
        <f>E935+F935*$C$7</f>
        <v>-3.2165282772802271</v>
      </c>
      <c r="F936" s="1">
        <f>-$C$3*C936/$C$4-$C$2/$C$4*E936</f>
        <v>-0.26195961269832629</v>
      </c>
    </row>
    <row r="937" spans="2:6" x14ac:dyDescent="0.25">
      <c r="B937" s="21">
        <f>B936+$C$7</f>
        <v>92.699999999999008</v>
      </c>
      <c r="C937" s="1">
        <f>C936+D936*$C$7</f>
        <v>19.577410694635848</v>
      </c>
      <c r="D937" s="1">
        <f>E937</f>
        <v>-3.2427242385500596</v>
      </c>
      <c r="E937" s="1">
        <f>E936+F936*$C$7</f>
        <v>-3.2427242385500596</v>
      </c>
      <c r="F937" s="1">
        <f>-$C$3*C937/$C$4-$C$2/$C$4*E937</f>
        <v>-0.25603115307534619</v>
      </c>
    </row>
    <row r="938" spans="2:6" x14ac:dyDescent="0.25">
      <c r="B938" s="21">
        <f>B937+$C$7</f>
        <v>92.799999999999002</v>
      </c>
      <c r="C938" s="1">
        <f>C937+D937*$C$7</f>
        <v>19.253138270780841</v>
      </c>
      <c r="D938" s="1">
        <f>E938</f>
        <v>-3.2683273538575941</v>
      </c>
      <c r="E938" s="1">
        <f>E937+F937*$C$7</f>
        <v>-3.2683273538575941</v>
      </c>
      <c r="F938" s="1">
        <f>-$C$3*C938/$C$4-$C$2/$C$4*E938</f>
        <v>-0.25007187851276619</v>
      </c>
    </row>
    <row r="939" spans="2:6" x14ac:dyDescent="0.25">
      <c r="B939" s="21">
        <f>B938+$C$7</f>
        <v>92.899999999998997</v>
      </c>
      <c r="C939" s="1">
        <f>C938+D938*$C$7</f>
        <v>18.92630553539508</v>
      </c>
      <c r="D939" s="1">
        <f>E939</f>
        <v>-3.2933345417088709</v>
      </c>
      <c r="E939" s="1">
        <f>E938+F938*$C$7</f>
        <v>-3.2933345417088709</v>
      </c>
      <c r="F939" s="1">
        <f>-$C$3*C939/$C$4-$C$2/$C$4*E939</f>
        <v>-0.24408284385289247</v>
      </c>
    </row>
    <row r="940" spans="2:6" x14ac:dyDescent="0.25">
      <c r="B940" s="21">
        <f>B939+$C$7</f>
        <v>92.999999999998991</v>
      </c>
      <c r="C940" s="1">
        <f>C939+D939*$C$7</f>
        <v>18.596972081224195</v>
      </c>
      <c r="D940" s="1">
        <f>E940</f>
        <v>-3.3177428260941602</v>
      </c>
      <c r="E940" s="1">
        <f>E939+F939*$C$7</f>
        <v>-3.3177428260941602</v>
      </c>
      <c r="F940" s="1">
        <f>-$C$3*C940/$C$4-$C$2/$C$4*E940</f>
        <v>-0.23806510678836312</v>
      </c>
    </row>
    <row r="941" spans="2:6" x14ac:dyDescent="0.25">
      <c r="B941" s="21">
        <f>B940+$C$7</f>
        <v>93.099999999998985</v>
      </c>
      <c r="C941" s="1">
        <f>C940+D940*$C$7</f>
        <v>18.265197798614778</v>
      </c>
      <c r="D941" s="1">
        <f>E941</f>
        <v>-3.3415493367729963</v>
      </c>
      <c r="E941" s="1">
        <f>E940+F940*$C$7</f>
        <v>-3.3415493367729963</v>
      </c>
      <c r="F941" s="1">
        <f>-$C$3*C941/$C$4-$C$2/$C$4*E941</f>
        <v>-0.23201972768016471</v>
      </c>
    </row>
    <row r="942" spans="2:6" x14ac:dyDescent="0.25">
      <c r="B942" s="21">
        <f>B941+$C$7</f>
        <v>93.19999999999898</v>
      </c>
      <c r="C942" s="1">
        <f>C941+D941*$C$7</f>
        <v>17.931042864937478</v>
      </c>
      <c r="D942" s="1">
        <f>E942</f>
        <v>-3.3647513095410129</v>
      </c>
      <c r="E942" s="1">
        <f>E941+F941*$C$7</f>
        <v>-3.3647513095410129</v>
      </c>
      <c r="F942" s="1">
        <f>-$C$3*C942/$C$4-$C$2/$C$4*E942</f>
        <v>-0.22594776937556937</v>
      </c>
    </row>
    <row r="943" spans="2:6" x14ac:dyDescent="0.25">
      <c r="B943" s="21">
        <f>B942+$C$7</f>
        <v>93.299999999998974</v>
      </c>
      <c r="C943" s="1">
        <f>C942+D942*$C$7</f>
        <v>17.594567733983375</v>
      </c>
      <c r="D943" s="1">
        <f>E943</f>
        <v>-3.3873460864785696</v>
      </c>
      <c r="E943" s="1">
        <f>E942+F942*$C$7</f>
        <v>-3.3873460864785696</v>
      </c>
      <c r="F943" s="1">
        <f>-$C$3*C943/$C$4-$C$2/$C$4*E943</f>
        <v>-0.2198502970260206</v>
      </c>
    </row>
    <row r="944" spans="2:6" x14ac:dyDescent="0.25">
      <c r="B944" s="21">
        <f>B943+$C$7</f>
        <v>93.399999999998968</v>
      </c>
      <c r="C944" s="1">
        <f>C943+D943*$C$7</f>
        <v>17.255833125335517</v>
      </c>
      <c r="D944" s="1">
        <f>E944</f>
        <v>-3.4093311161811717</v>
      </c>
      <c r="E944" s="1">
        <f>E943+F943*$C$7</f>
        <v>-3.4093311161811717</v>
      </c>
      <c r="F944" s="1">
        <f>-$C$3*C944/$C$4-$C$2/$C$4*E944</f>
        <v>-0.21372837790499991</v>
      </c>
    </row>
    <row r="945" spans="2:6" x14ac:dyDescent="0.25">
      <c r="B945" s="21">
        <f>B944+$C$7</f>
        <v>93.499999999998963</v>
      </c>
      <c r="C945" s="1">
        <f>C944+D944*$C$7</f>
        <v>16.9149000137174</v>
      </c>
      <c r="D945" s="1">
        <f>E945</f>
        <v>-3.4307039539716717</v>
      </c>
      <c r="E945" s="1">
        <f>E944+F944*$C$7</f>
        <v>-3.4307039539716717</v>
      </c>
      <c r="F945" s="1">
        <f>-$C$3*C945/$C$4-$C$2/$C$4*E945</f>
        <v>-0.20758308122590374</v>
      </c>
    </row>
    <row r="946" spans="2:6" x14ac:dyDescent="0.25">
      <c r="B946" s="21">
        <f>B945+$C$7</f>
        <v>93.599999999998957</v>
      </c>
      <c r="C946" s="1">
        <f>C945+D945*$C$7</f>
        <v>16.571829618320233</v>
      </c>
      <c r="D946" s="1">
        <f>E946</f>
        <v>-3.4514622620942621</v>
      </c>
      <c r="E946" s="1">
        <f>E945+F945*$C$7</f>
        <v>-3.4514622620942621</v>
      </c>
      <c r="F946" s="1">
        <f>-$C$3*C946/$C$4-$C$2/$C$4*E946</f>
        <v>-0.20141547795996156</v>
      </c>
    </row>
    <row r="947" spans="2:6" x14ac:dyDescent="0.25">
      <c r="B947" s="21">
        <f>B946+$C$7</f>
        <v>93.699999999998951</v>
      </c>
      <c r="C947" s="1">
        <f>C946+D946*$C$7</f>
        <v>16.226683392110807</v>
      </c>
      <c r="D947" s="1">
        <f>E947</f>
        <v>-3.4716038098902584</v>
      </c>
      <c r="E947" s="1">
        <f>E946+F946*$C$7</f>
        <v>-3.4716038098902584</v>
      </c>
      <c r="F947" s="1">
        <f>-$C$3*C947/$C$4-$C$2/$C$4*E947</f>
        <v>-0.19522664065422454</v>
      </c>
    </row>
    <row r="948" spans="2:6" x14ac:dyDescent="0.25">
      <c r="B948" s="21">
        <f>B947+$C$7</f>
        <v>93.799999999998946</v>
      </c>
      <c r="C948" s="1">
        <f>C947+D947*$C$7</f>
        <v>15.879523011121782</v>
      </c>
      <c r="D948" s="1">
        <f>E948</f>
        <v>-3.4911264739556809</v>
      </c>
      <c r="E948" s="1">
        <f>E947+F947*$C$7</f>
        <v>-3.4911264739556809</v>
      </c>
      <c r="F948" s="1">
        <f>-$C$3*C948/$C$4-$C$2/$C$4*E948</f>
        <v>-0.18901764324965664</v>
      </c>
    </row>
    <row r="949" spans="2:6" x14ac:dyDescent="0.25">
      <c r="B949" s="21">
        <f>B948+$C$7</f>
        <v>93.89999999999894</v>
      </c>
      <c r="C949" s="1">
        <f>C948+D948*$C$7</f>
        <v>15.530410363726213</v>
      </c>
      <c r="D949" s="1">
        <f>E949</f>
        <v>-3.5100282382806465</v>
      </c>
      <c r="E949" s="1">
        <f>E948+F948*$C$7</f>
        <v>-3.5100282382806465</v>
      </c>
      <c r="F949" s="1">
        <f>-$C$3*C949/$C$4-$C$2/$C$4*E949</f>
        <v>-0.18278956089935622</v>
      </c>
    </row>
    <row r="950" spans="2:6" x14ac:dyDescent="0.25">
      <c r="B950" s="21">
        <f>B949+$C$7</f>
        <v>93.999999999998934</v>
      </c>
      <c r="C950" s="1">
        <f>C949+D949*$C$7</f>
        <v>15.179407539898149</v>
      </c>
      <c r="D950" s="1">
        <f>E950</f>
        <v>-3.5283071943705822</v>
      </c>
      <c r="E950" s="1">
        <f>E949+F949*$C$7</f>
        <v>-3.5283071943705822</v>
      </c>
      <c r="F950" s="1">
        <f>-$C$3*C950/$C$4-$C$2/$C$4*E950</f>
        <v>-0.17654346978693986</v>
      </c>
    </row>
    <row r="951" spans="2:6" x14ac:dyDescent="0.25">
      <c r="B951" s="21">
        <f>B950+$C$7</f>
        <v>94.099999999998929</v>
      </c>
      <c r="C951" s="1">
        <f>C950+D950*$C$7</f>
        <v>14.82657682046109</v>
      </c>
      <c r="D951" s="1">
        <f>E951</f>
        <v>-3.5459615413492762</v>
      </c>
      <c r="E951" s="1">
        <f>E950+F950*$C$7</f>
        <v>-3.5459615413492762</v>
      </c>
      <c r="F951" s="1">
        <f>-$C$3*C951/$C$4-$C$2/$C$4*E951</f>
        <v>-0.17028044694511718</v>
      </c>
    </row>
    <row r="952" spans="2:6" x14ac:dyDescent="0.25">
      <c r="B952" s="21">
        <f>B951+$C$7</f>
        <v>94.199999999998923</v>
      </c>
      <c r="C952" s="1">
        <f>C951+D951*$C$7</f>
        <v>14.471980666326163</v>
      </c>
      <c r="D952" s="1">
        <f>E952</f>
        <v>-3.5629895860437881</v>
      </c>
      <c r="E952" s="1">
        <f>E951+F951*$C$7</f>
        <v>-3.5629895860437881</v>
      </c>
      <c r="F952" s="1">
        <f>-$C$3*C952/$C$4-$C$2/$C$4*E952</f>
        <v>-0.16400157007448729</v>
      </c>
    </row>
    <row r="953" spans="2:6" x14ac:dyDescent="0.25">
      <c r="B953" s="21">
        <f>B952+$C$7</f>
        <v>94.299999999998917</v>
      </c>
      <c r="C953" s="1">
        <f>C952+D952*$C$7</f>
        <v>14.115681707721784</v>
      </c>
      <c r="D953" s="1">
        <f>E953</f>
        <v>-3.5793897430512369</v>
      </c>
      <c r="E953" s="1">
        <f>E952+F952*$C$7</f>
        <v>-3.5793897430512369</v>
      </c>
      <c r="F953" s="1">
        <f>-$C$3*C953/$C$4-$C$2/$C$4*E953</f>
        <v>-0.15770791736258627</v>
      </c>
    </row>
    <row r="954" spans="2:6" x14ac:dyDescent="0.25">
      <c r="B954" s="21">
        <f>B953+$C$7</f>
        <v>94.399999999998911</v>
      </c>
      <c r="C954" s="1">
        <f>C953+D953*$C$7</f>
        <v>13.757742733416659</v>
      </c>
      <c r="D954" s="1">
        <f>E954</f>
        <v>-3.5951605347874955</v>
      </c>
      <c r="E954" s="1">
        <f>E953+F953*$C$7</f>
        <v>-3.5951605347874955</v>
      </c>
      <c r="F954" s="1">
        <f>-$C$3*C954/$C$4-$C$2/$C$4*E954</f>
        <v>-0.15140056730321527</v>
      </c>
    </row>
    <row r="955" spans="2:6" x14ac:dyDescent="0.25">
      <c r="B955" s="21">
        <f>B954+$C$7</f>
        <v>94.499999999998906</v>
      </c>
      <c r="C955" s="1">
        <f>C954+D954*$C$7</f>
        <v>13.39822667993791</v>
      </c>
      <c r="D955" s="1">
        <f>E955</f>
        <v>-3.610300591517817</v>
      </c>
      <c r="E955" s="1">
        <f>E954+F954*$C$7</f>
        <v>-3.610300591517817</v>
      </c>
      <c r="F955" s="1">
        <f>-$C$3*C955/$C$4-$C$2/$C$4*E955</f>
        <v>-0.14508059851607913</v>
      </c>
    </row>
    <row r="956" spans="2:6" x14ac:dyDescent="0.25">
      <c r="B956" s="21">
        <f>B955+$C$7</f>
        <v>94.5999999999989</v>
      </c>
      <c r="C956" s="1">
        <f>C955+D955*$C$7</f>
        <v>13.037196620786128</v>
      </c>
      <c r="D956" s="1">
        <f>E956</f>
        <v>-3.6248086513694249</v>
      </c>
      <c r="E956" s="1">
        <f>E955+F955*$C$7</f>
        <v>-3.6248086513694249</v>
      </c>
      <c r="F956" s="1">
        <f>-$C$3*C956/$C$4-$C$2/$C$4*E956</f>
        <v>-0.13874908956676463</v>
      </c>
    </row>
    <row r="957" spans="2:6" x14ac:dyDescent="0.25">
      <c r="B957" s="21">
        <f>B956+$C$7</f>
        <v>94.699999999998894</v>
      </c>
      <c r="C957" s="1">
        <f>C956+D956*$C$7</f>
        <v>12.674715755649185</v>
      </c>
      <c r="D957" s="1">
        <f>E957</f>
        <v>-3.6386835603261014</v>
      </c>
      <c r="E957" s="1">
        <f>E956+F956*$C$7</f>
        <v>-3.6386835603261014</v>
      </c>
      <c r="F957" s="1">
        <f>-$C$3*C957/$C$4-$C$2/$C$4*E957</f>
        <v>-0.13240711878708755</v>
      </c>
    </row>
    <row r="958" spans="2:6" x14ac:dyDescent="0.25">
      <c r="B958" s="21">
        <f>B957+$C$7</f>
        <v>94.799999999998889</v>
      </c>
      <c r="C958" s="1">
        <f>C957+D957*$C$7</f>
        <v>12.310847399616575</v>
      </c>
      <c r="D958" s="1">
        <f>E958</f>
        <v>-3.65192427220481</v>
      </c>
      <c r="E958" s="1">
        <f>E957+F957*$C$7</f>
        <v>-3.65192427220481</v>
      </c>
      <c r="F958" s="1">
        <f>-$C$3*C958/$C$4-$C$2/$C$4*E958</f>
        <v>-0.12605576409583868</v>
      </c>
    </row>
    <row r="959" spans="2:6" x14ac:dyDescent="0.25">
      <c r="B959" s="21">
        <f>B958+$C$7</f>
        <v>94.899999999998883</v>
      </c>
      <c r="C959" s="1">
        <f>C958+D958*$C$7</f>
        <v>11.945654972396094</v>
      </c>
      <c r="D959" s="1">
        <f>E959</f>
        <v>-3.6645298486143938</v>
      </c>
      <c r="E959" s="1">
        <f>E958+F958*$C$7</f>
        <v>-3.6645298486143938</v>
      </c>
      <c r="F959" s="1">
        <f>-$C$3*C959/$C$4-$C$2/$C$4*E959</f>
        <v>-0.11969610281995637</v>
      </c>
    </row>
    <row r="960" spans="2:6" x14ac:dyDescent="0.25">
      <c r="B960" s="21">
        <f>B959+$C$7</f>
        <v>94.999999999998877</v>
      </c>
      <c r="C960" s="1">
        <f>C959+D959*$C$7</f>
        <v>11.579201987534654</v>
      </c>
      <c r="D960" s="1">
        <f>E960</f>
        <v>-3.6764994588963895</v>
      </c>
      <c r="E960" s="1">
        <f>E959+F959*$C$7</f>
        <v>-3.6764994588963895</v>
      </c>
      <c r="F960" s="1">
        <f>-$C$3*C960/$C$4-$C$2/$C$4*E960</f>
        <v>-0.11332921151615581</v>
      </c>
    </row>
    <row r="961" spans="2:6" x14ac:dyDescent="0.25">
      <c r="B961" s="21">
        <f>B960+$C$7</f>
        <v>95.099999999998872</v>
      </c>
      <c r="C961" s="1">
        <f>C960+D960*$C$7</f>
        <v>11.211552041645016</v>
      </c>
      <c r="D961" s="1">
        <f>E961</f>
        <v>-3.6878323800480053</v>
      </c>
      <c r="E961" s="1">
        <f>E960+F960*$C$7</f>
        <v>-3.6878323800480053</v>
      </c>
      <c r="F961" s="1">
        <f>-$C$3*C961/$C$4-$C$2/$C$4*E961</f>
        <v>-0.10695616579304348</v>
      </c>
    </row>
    <row r="962" spans="2:6" x14ac:dyDescent="0.25">
      <c r="B962" s="21">
        <f>B961+$C$7</f>
        <v>95.199999999998866</v>
      </c>
      <c r="C962" s="1">
        <f>C961+D961*$C$7</f>
        <v>10.842768803640215</v>
      </c>
      <c r="D962" s="1">
        <f>E962</f>
        <v>-3.6985279966273095</v>
      </c>
      <c r="E962" s="1">
        <f>E961+F961*$C$7</f>
        <v>-3.6985279966273095</v>
      </c>
      <c r="F962" s="1">
        <f>-$C$3*C962/$C$4-$C$2/$C$4*E962</f>
        <v>-0.1005780401337452</v>
      </c>
    </row>
    <row r="963" spans="2:6" x14ac:dyDescent="0.25">
      <c r="B963" s="21">
        <f>B962+$C$7</f>
        <v>95.29999999999886</v>
      </c>
      <c r="C963" s="1">
        <f>C962+D962*$C$7</f>
        <v>10.472916003977485</v>
      </c>
      <c r="D963" s="1">
        <f>E963</f>
        <v>-3.7085858006406838</v>
      </c>
      <c r="E963" s="1">
        <f>E962+F962*$C$7</f>
        <v>-3.7085858006406838</v>
      </c>
      <c r="F963" s="1">
        <f>-$C$3*C963/$C$4-$C$2/$C$4*E963</f>
        <v>-9.4195907719076627E-2</v>
      </c>
    </row>
    <row r="964" spans="2:6" x14ac:dyDescent="0.25">
      <c r="B964" s="21">
        <f>B963+$C$7</f>
        <v>95.399999999998855</v>
      </c>
      <c r="C964" s="1">
        <f>C963+D963*$C$7</f>
        <v>10.102057423913417</v>
      </c>
      <c r="D964" s="1">
        <f>E964</f>
        <v>-3.7180053914125915</v>
      </c>
      <c r="E964" s="1">
        <f>E963+F963*$C$7</f>
        <v>-3.7180053914125915</v>
      </c>
      <c r="F964" s="1">
        <f>-$C$3*C964/$C$4-$C$2/$C$4*E964</f>
        <v>-8.7810840251284147E-2</v>
      </c>
    </row>
    <row r="965" spans="2:6" x14ac:dyDescent="0.25">
      <c r="B965" s="21">
        <f>B964+$C$7</f>
        <v>95.499999999998849</v>
      </c>
      <c r="C965" s="1">
        <f>C964+D964*$C$7</f>
        <v>9.7302568847721567</v>
      </c>
      <c r="D965" s="1">
        <f>E965</f>
        <v>-3.72678647543772</v>
      </c>
      <c r="E965" s="1">
        <f>E964+F964*$C$7</f>
        <v>-3.72678647543772</v>
      </c>
      <c r="F965" s="1">
        <f>-$C$3*C965/$C$4-$C$2/$C$4*E965</f>
        <v>-8.1423907778385346E-2</v>
      </c>
    </row>
    <row r="966" spans="2:6" x14ac:dyDescent="0.25">
      <c r="B966" s="21">
        <f>B965+$C$7</f>
        <v>95.599999999998843</v>
      </c>
      <c r="C966" s="1">
        <f>C965+D965*$C$7</f>
        <v>9.3575782372283847</v>
      </c>
      <c r="D966" s="1">
        <f>E966</f>
        <v>-3.7349288662155584</v>
      </c>
      <c r="E966" s="1">
        <f>E965+F965*$C$7</f>
        <v>-3.7349288662155584</v>
      </c>
      <c r="F966" s="1">
        <f>-$C$3*C966/$C$4-$C$2/$C$4*E966</f>
        <v>-7.5036178519135993E-2</v>
      </c>
    </row>
    <row r="967" spans="2:6" x14ac:dyDescent="0.25">
      <c r="B967" s="21">
        <f>B966+$C$7</f>
        <v>95.699999999998838</v>
      </c>
      <c r="C967" s="1">
        <f>C966+D966*$C$7</f>
        <v>8.9840853506068292</v>
      </c>
      <c r="D967" s="1">
        <f>E967</f>
        <v>-3.7424324840674719</v>
      </c>
      <c r="E967" s="1">
        <f>E966+F966*$C$7</f>
        <v>-3.7424324840674719</v>
      </c>
      <c r="F967" s="1">
        <f>-$C$3*C967/$C$4-$C$2/$C$4*E967</f>
        <v>-6.8648718688651938E-2</v>
      </c>
    </row>
    <row r="968" spans="2:6" x14ac:dyDescent="0.25">
      <c r="B968" s="21">
        <f>B967+$C$7</f>
        <v>95.799999999998832</v>
      </c>
      <c r="C968" s="1">
        <f>C967+D967*$C$7</f>
        <v>8.6098421022000817</v>
      </c>
      <c r="D968" s="1">
        <f>E968</f>
        <v>-3.7492973559363372</v>
      </c>
      <c r="E968" s="1">
        <f>E967+F967*$C$7</f>
        <v>-3.7492973559363372</v>
      </c>
      <c r="F968" s="1">
        <f>-$C$3*C968/$C$4-$C$2/$C$4*E968</f>
        <v>-6.2262592324714067E-2</v>
      </c>
    </row>
    <row r="969" spans="2:6" x14ac:dyDescent="0.25">
      <c r="B969" s="21">
        <f>B968+$C$7</f>
        <v>95.899999999998826</v>
      </c>
      <c r="C969" s="1">
        <f>C968+D968*$C$7</f>
        <v>8.2349123666064479</v>
      </c>
      <c r="D969" s="1">
        <f>E969</f>
        <v>-3.7555236151688085</v>
      </c>
      <c r="E969" s="1">
        <f>E968+F968*$C$7</f>
        <v>-3.7555236151688085</v>
      </c>
      <c r="F969" s="1">
        <f>-$C$3*C969/$C$4-$C$2/$C$4*E969</f>
        <v>-5.5878861114783296E-2</v>
      </c>
    </row>
    <row r="970" spans="2:6" x14ac:dyDescent="0.25">
      <c r="B970" s="21">
        <f>B969+$C$7</f>
        <v>95.99999999999882</v>
      </c>
      <c r="C970" s="1">
        <f>C969+D969*$C$7</f>
        <v>7.8593600050895667</v>
      </c>
      <c r="D970" s="1">
        <f>E970</f>
        <v>-3.7611115012802867</v>
      </c>
      <c r="E970" s="1">
        <f>E969+F969*$C$7</f>
        <v>-3.7611115012802867</v>
      </c>
      <c r="F970" s="1">
        <f>-$C$3*C970/$C$4-$C$2/$C$4*E970</f>
        <v>-4.949858422375325E-2</v>
      </c>
    </row>
    <row r="971" spans="2:6" x14ac:dyDescent="0.25">
      <c r="B971" s="21">
        <f>B970+$C$7</f>
        <v>96.099999999998815</v>
      </c>
      <c r="C971" s="1">
        <f>C970+D970*$C$7</f>
        <v>7.4832488549615377</v>
      </c>
      <c r="D971" s="1">
        <f>E971</f>
        <v>-3.766061359702662</v>
      </c>
      <c r="E971" s="1">
        <f>E970+F970*$C$7</f>
        <v>-3.766061359702662</v>
      </c>
      <c r="F971" s="1">
        <f>-$C$3*C971/$C$4-$C$2/$C$4*E971</f>
        <v>-4.312281812246796E-2</v>
      </c>
    </row>
    <row r="972" spans="2:6" x14ac:dyDescent="0.25">
      <c r="B972" s="21">
        <f>B971+$C$7</f>
        <v>96.199999999998809</v>
      </c>
      <c r="C972" s="1">
        <f>C971+D971*$C$7</f>
        <v>7.1066427189912718</v>
      </c>
      <c r="D972" s="1">
        <f>E972</f>
        <v>-3.7703736415149089</v>
      </c>
      <c r="E972" s="1">
        <f>E971+F971*$C$7</f>
        <v>-3.7703736415149089</v>
      </c>
      <c r="F972" s="1">
        <f>-$C$3*C972/$C$4-$C$2/$C$4*E972</f>
        <v>-3.6752616417031495E-2</v>
      </c>
    </row>
    <row r="973" spans="2:6" x14ac:dyDescent="0.25">
      <c r="B973" s="21">
        <f>B972+$C$7</f>
        <v>96.299999999998803</v>
      </c>
      <c r="C973" s="1">
        <f>C972+D972*$C$7</f>
        <v>6.729605354839781</v>
      </c>
      <c r="D973" s="1">
        <f>E973</f>
        <v>-3.7740489031566122</v>
      </c>
      <c r="E973" s="1">
        <f>E972+F972*$C$7</f>
        <v>-3.7740489031566122</v>
      </c>
      <c r="F973" s="1">
        <f>-$C$3*C973/$C$4-$C$2/$C$4*E973</f>
        <v>-3.0389029678936419E-2</v>
      </c>
    </row>
    <row r="974" spans="2:6" x14ac:dyDescent="0.25">
      <c r="B974" s="21">
        <f>B973+$C$7</f>
        <v>96.399999999998798</v>
      </c>
      <c r="C974" s="1">
        <f>C973+D973*$C$7</f>
        <v>6.3522004645241195</v>
      </c>
      <c r="D974" s="1">
        <f>E974</f>
        <v>-3.7770878061245057</v>
      </c>
      <c r="E974" s="1">
        <f>E973+F973*$C$7</f>
        <v>-3.7770878061245057</v>
      </c>
      <c r="F974" s="1">
        <f>-$C$3*C974/$C$4-$C$2/$C$4*E974</f>
        <v>-2.403310527603772E-2</v>
      </c>
    </row>
    <row r="975" spans="2:6" x14ac:dyDescent="0.25">
      <c r="B975" s="21">
        <f>B974+$C$7</f>
        <v>96.499999999998792</v>
      </c>
      <c r="C975" s="1">
        <f>C974+D974*$C$7</f>
        <v>5.9744916839116691</v>
      </c>
      <c r="D975" s="1">
        <f>E975</f>
        <v>-3.7794911166521095</v>
      </c>
      <c r="E975" s="1">
        <f>E974+F974*$C$7</f>
        <v>-3.7794911166521095</v>
      </c>
      <c r="F975" s="1">
        <f>-$C$3*C975/$C$4-$C$2/$C$4*E975</f>
        <v>-1.7685887204398787E-2</v>
      </c>
    </row>
    <row r="976" spans="2:6" x14ac:dyDescent="0.25">
      <c r="B976" s="21">
        <f>B975+$C$7</f>
        <v>96.599999999998786</v>
      </c>
      <c r="C976" s="1">
        <f>C975+D975*$C$7</f>
        <v>5.5965425722464577</v>
      </c>
      <c r="D976" s="1">
        <f>E976</f>
        <v>-3.7812597053725492</v>
      </c>
      <c r="E976" s="1">
        <f>E975+F975*$C$7</f>
        <v>-3.7812597053725492</v>
      </c>
      <c r="F976" s="1">
        <f>-$C$3*C976/$C$4-$C$2/$C$4*E976</f>
        <v>-1.1348415921035734E-2</v>
      </c>
    </row>
    <row r="977" spans="2:6" x14ac:dyDescent="0.25">
      <c r="B977" s="21">
        <f>B976+$C$7</f>
        <v>96.699999999998781</v>
      </c>
      <c r="C977" s="1">
        <f>C976+D976*$C$7</f>
        <v>5.2184166017092029</v>
      </c>
      <c r="D977" s="1">
        <f>E977</f>
        <v>-3.7823945469646527</v>
      </c>
      <c r="E977" s="1">
        <f>E976+F976*$C$7</f>
        <v>-3.7823945469646527</v>
      </c>
      <c r="F977" s="1">
        <f>-$C$3*C977/$C$4-$C$2/$C$4*E977</f>
        <v>-5.0217281775858935E-3</v>
      </c>
    </row>
    <row r="978" spans="2:6" x14ac:dyDescent="0.25">
      <c r="B978" s="21">
        <f>B977+$C$7</f>
        <v>96.799999999998775</v>
      </c>
      <c r="C978" s="1">
        <f>C977+D977*$C$7</f>
        <v>4.8401771470127377</v>
      </c>
      <c r="D978" s="1">
        <f>E978</f>
        <v>-3.7828967197824115</v>
      </c>
      <c r="E978" s="1">
        <f>E977+F977*$C$7</f>
        <v>-3.7828967197824115</v>
      </c>
      <c r="F978" s="1">
        <f>-$C$3*C978/$C$4-$C$2/$C$4*E978</f>
        <v>1.2931431450732833E-3</v>
      </c>
    </row>
    <row r="979" spans="2:6" x14ac:dyDescent="0.25">
      <c r="B979" s="21">
        <f>B978+$C$7</f>
        <v>96.899999999998769</v>
      </c>
      <c r="C979" s="1">
        <f>C978+D978*$C$7</f>
        <v>4.4618874750344961</v>
      </c>
      <c r="D979" s="1">
        <f>E979</f>
        <v>-3.7827674054679044</v>
      </c>
      <c r="E979" s="1">
        <f>E978+F978*$C$7</f>
        <v>-3.7827674054679044</v>
      </c>
      <c r="F979" s="1">
        <f>-$C$3*C979/$C$4-$C$2/$C$4*E979</f>
        <v>7.5951692012296568E-3</v>
      </c>
    </row>
    <row r="980" spans="2:6" x14ac:dyDescent="0.25">
      <c r="B980" s="21">
        <f>B979+$C$7</f>
        <v>96.999999999998764</v>
      </c>
      <c r="C980" s="1">
        <f>C979+D979*$C$7</f>
        <v>4.0836107344877055</v>
      </c>
      <c r="D980" s="1">
        <f>E980</f>
        <v>-3.7820078885477812</v>
      </c>
      <c r="E980" s="1">
        <f>E979+F979*$C$7</f>
        <v>-3.7820078885477812</v>
      </c>
      <c r="F980" s="1">
        <f>-$C$3*C980/$C$4-$C$2/$C$4*E980</f>
        <v>1.3883325343740163E-2</v>
      </c>
    </row>
    <row r="981" spans="2:6" x14ac:dyDescent="0.25">
      <c r="B981" s="21">
        <f>B980+$C$7</f>
        <v>97.099999999998758</v>
      </c>
      <c r="C981" s="1">
        <f>C980+D980*$C$7</f>
        <v>3.7054099456329275</v>
      </c>
      <c r="D981" s="1">
        <f>E981</f>
        <v>-3.780619556013407</v>
      </c>
      <c r="E981" s="1">
        <f>E980+F980*$C$7</f>
        <v>-3.780619556013407</v>
      </c>
      <c r="F981" s="1">
        <f>-$C$3*C981/$C$4-$C$2/$C$4*E981</f>
        <v>2.0156591286408364E-2</v>
      </c>
    </row>
    <row r="982" spans="2:6" x14ac:dyDescent="0.25">
      <c r="B982" s="21">
        <f>B981+$C$7</f>
        <v>97.199999999998752</v>
      </c>
      <c r="C982" s="1">
        <f>C981+D981*$C$7</f>
        <v>3.327347990031587</v>
      </c>
      <c r="D982" s="1">
        <f>E982</f>
        <v>-3.7786038968847664</v>
      </c>
      <c r="E982" s="1">
        <f>E981+F981*$C$7</f>
        <v>-3.7786038968847664</v>
      </c>
      <c r="F982" s="1">
        <f>-$C$3*C982/$C$4-$C$2/$C$4*E982</f>
        <v>2.6413951265310154E-2</v>
      </c>
    </row>
    <row r="983" spans="2:6" x14ac:dyDescent="0.25">
      <c r="B983" s="21">
        <f>B982+$C$7</f>
        <v>97.299999999998747</v>
      </c>
      <c r="C983" s="1">
        <f>C982+D982*$C$7</f>
        <v>2.9494876003431103</v>
      </c>
      <c r="D983" s="1">
        <f>E983</f>
        <v>-3.7759625017582352</v>
      </c>
      <c r="E983" s="1">
        <f>E982+F982*$C$7</f>
        <v>-3.7759625017582352</v>
      </c>
      <c r="F983" s="1">
        <f>-$C$3*C983/$C$4-$C$2/$C$4*E983</f>
        <v>3.2654394199043257E-2</v>
      </c>
    </row>
    <row r="984" spans="2:6" x14ac:dyDescent="0.25">
      <c r="B984" s="21">
        <f>B983+$C$7</f>
        <v>97.399999999998741</v>
      </c>
      <c r="C984" s="1">
        <f>C983+D983*$C$7</f>
        <v>2.5718913501672866</v>
      </c>
      <c r="D984" s="1">
        <f>E984</f>
        <v>-3.7726970623383309</v>
      </c>
      <c r="E984" s="1">
        <f>E983+F983*$C$7</f>
        <v>-3.7726970623383309</v>
      </c>
      <c r="F984" s="1">
        <f>-$C$3*C984/$C$4-$C$2/$C$4*E984</f>
        <v>3.887691384787572E-2</v>
      </c>
    </row>
    <row r="985" spans="2:6" x14ac:dyDescent="0.25">
      <c r="B985" s="21">
        <f>B984+$C$7</f>
        <v>97.499999999998735</v>
      </c>
      <c r="C985" s="1">
        <f>C984+D984*$C$7</f>
        <v>2.1946216439334534</v>
      </c>
      <c r="D985" s="1">
        <f>E985</f>
        <v>-3.7688093709535435</v>
      </c>
      <c r="E985" s="1">
        <f>E984+F984*$C$7</f>
        <v>-3.7688093709535435</v>
      </c>
      <c r="F985" s="1">
        <f>-$C$3*C985/$C$4-$C$2/$C$4*E985</f>
        <v>4.5080508971769226E-2</v>
      </c>
    </row>
    <row r="986" spans="2:6" x14ac:dyDescent="0.25">
      <c r="B986" s="21">
        <f>B985+$C$7</f>
        <v>97.59999999999873</v>
      </c>
      <c r="C986" s="1">
        <f>C985+D985*$C$7</f>
        <v>1.8177407068380991</v>
      </c>
      <c r="D986" s="1">
        <f>E986</f>
        <v>-3.7643013200563664</v>
      </c>
      <c r="E986" s="1">
        <f>E985+F985*$C$7</f>
        <v>-3.7643013200563664</v>
      </c>
      <c r="F986" s="1">
        <f>-$C$3*C986/$C$4-$C$2/$C$4*E986</f>
        <v>5.1264183487252965E-2</v>
      </c>
    </row>
    <row r="987" spans="2:6" x14ac:dyDescent="0.25">
      <c r="B987" s="21">
        <f>B986+$C$7</f>
        <v>97.699999999998724</v>
      </c>
      <c r="C987" s="1">
        <f>C986+D986*$C$7</f>
        <v>1.4413105748324624</v>
      </c>
      <c r="D987" s="1">
        <f>E987</f>
        <v>-3.7591749017076412</v>
      </c>
      <c r="E987" s="1">
        <f>E986+F986*$C$7</f>
        <v>-3.7591749017076412</v>
      </c>
      <c r="F987" s="1">
        <f>-$C$3*C987/$C$4-$C$2/$C$4*E987</f>
        <v>5.7426946623124517E-2</v>
      </c>
    </row>
    <row r="988" spans="2:6" x14ac:dyDescent="0.25">
      <c r="B988" s="21">
        <f>B987+$C$7</f>
        <v>97.799999999998718</v>
      </c>
      <c r="C988" s="1">
        <f>C987+D987*$C$7</f>
        <v>1.0653930846616984</v>
      </c>
      <c r="D988" s="1">
        <f>E988</f>
        <v>-3.753432207045329</v>
      </c>
      <c r="E988" s="1">
        <f>E987+F987*$C$7</f>
        <v>-3.753432207045329</v>
      </c>
      <c r="F988" s="1">
        <f>-$C$3*C988/$C$4-$C$2/$C$4*E988</f>
        <v>6.3567813074953822E-2</v>
      </c>
    </row>
    <row r="989" spans="2:6" x14ac:dyDescent="0.25">
      <c r="B989" s="21">
        <f>B988+$C$7</f>
        <v>97.899999999998712</v>
      </c>
      <c r="C989" s="1">
        <f>C988+D988*$C$7</f>
        <v>0.6900498639571655</v>
      </c>
      <c r="D989" s="1">
        <f>E989</f>
        <v>-3.7470754257378336</v>
      </c>
      <c r="E989" s="1">
        <f>E988+F988*$C$7</f>
        <v>-3.7470754257378336</v>
      </c>
      <c r="F989" s="1">
        <f>-$C$3*C989/$C$4-$C$2/$C$4*E989</f>
        <v>6.9685803158366977E-2</v>
      </c>
    </row>
    <row r="990" spans="2:6" x14ac:dyDescent="0.25">
      <c r="B990" s="21">
        <f>B989+$C$7</f>
        <v>97.999999999998707</v>
      </c>
      <c r="C990" s="1">
        <f>C989+D989*$C$7</f>
        <v>0.31534232138338214</v>
      </c>
      <c r="D990" s="1">
        <f>E990</f>
        <v>-3.7401068454219968</v>
      </c>
      <c r="E990" s="1">
        <f>E989+F989*$C$7</f>
        <v>-3.7401068454219968</v>
      </c>
      <c r="F990" s="1">
        <f>-$C$3*C990/$C$4-$C$2/$C$4*E990</f>
        <v>7.5779942961086894E-2</v>
      </c>
    </row>
    <row r="991" spans="2:6" x14ac:dyDescent="0.25">
      <c r="B991" s="21">
        <f>B990+$C$7</f>
        <v>98.099999999998701</v>
      </c>
      <c r="C991" s="1">
        <f>C990+D990*$C$7</f>
        <v>-5.8668363158817571E-2</v>
      </c>
      <c r="D991" s="1">
        <f>E991</f>
        <v>-3.7325288511258883</v>
      </c>
      <c r="E991" s="1">
        <f>E990+F990*$C$7</f>
        <v>-3.7325288511258883</v>
      </c>
      <c r="F991" s="1">
        <f>-$C$3*C991/$C$4-$C$2/$C$4*E991</f>
        <v>8.1849264493707871E-2</v>
      </c>
    </row>
    <row r="992" spans="2:6" x14ac:dyDescent="0.25">
      <c r="B992" s="21">
        <f>B991+$C$7</f>
        <v>98.199999999998695</v>
      </c>
      <c r="C992" s="1">
        <f>C991+D991*$C$7</f>
        <v>-0.43192124827140643</v>
      </c>
      <c r="D992" s="1">
        <f>E992</f>
        <v>-3.7243439246765173</v>
      </c>
      <c r="E992" s="1">
        <f>E991+F991*$C$7</f>
        <v>-3.7243439246765173</v>
      </c>
      <c r="F992" s="1">
        <f>-$C$3*C992/$C$4-$C$2/$C$4*E992</f>
        <v>8.7892805839181326E-2</v>
      </c>
    </row>
    <row r="993" spans="2:6" x14ac:dyDescent="0.25">
      <c r="B993" s="21">
        <f>B992+$C$7</f>
        <v>98.29999999999869</v>
      </c>
      <c r="C993" s="1">
        <f>C992+D992*$C$7</f>
        <v>-0.80435564073905819</v>
      </c>
      <c r="D993" s="1">
        <f>E993</f>
        <v>-3.7155546440925993</v>
      </c>
      <c r="E993" s="1">
        <f>E992+F992*$C$7</f>
        <v>-3.7155546440925993</v>
      </c>
      <c r="F993" s="1">
        <f>-$C$3*C993/$C$4-$C$2/$C$4*E993</f>
        <v>9.3909611300990625E-2</v>
      </c>
    </row>
    <row r="994" spans="2:6" x14ac:dyDescent="0.25">
      <c r="B994" s="21">
        <f>B993+$C$7</f>
        <v>98.399999999998684</v>
      </c>
      <c r="C994" s="1">
        <f>C993+D993*$C$7</f>
        <v>-1.1759111051483182</v>
      </c>
      <c r="D994" s="1">
        <f>E994</f>
        <v>-3.7061636829625004</v>
      </c>
      <c r="E994" s="1">
        <f>E993+F993*$C$7</f>
        <v>-3.7061636829625004</v>
      </c>
      <c r="F994" s="1">
        <f>-$C$3*C994/$C$4-$C$2/$C$4*E994</f>
        <v>9.989873154999282E-2</v>
      </c>
    </row>
    <row r="995" spans="2:6" x14ac:dyDescent="0.25">
      <c r="B995" s="21">
        <f>B994+$C$7</f>
        <v>98.499999999998678</v>
      </c>
      <c r="C995" s="1">
        <f>C994+D994*$C$7</f>
        <v>-1.5465274734445682</v>
      </c>
      <c r="D995" s="1">
        <f>E995</f>
        <v>-3.696173809807501</v>
      </c>
      <c r="E995" s="1">
        <f>E994+F994*$C$7</f>
        <v>-3.696173809807501</v>
      </c>
      <c r="F995" s="1">
        <f>-$C$3*C995/$C$4-$C$2/$C$4*E995</f>
        <v>0.10585922376990532</v>
      </c>
    </row>
    <row r="996" spans="2:6" x14ac:dyDescent="0.25">
      <c r="B996" s="21">
        <f>B995+$C$7</f>
        <v>98.599999999998673</v>
      </c>
      <c r="C996" s="1">
        <f>C995+D995*$C$7</f>
        <v>-1.9161448544253183</v>
      </c>
      <c r="D996" s="1">
        <f>E996</f>
        <v>-3.6855878874305104</v>
      </c>
      <c r="E996" s="1">
        <f>E995+F995*$C$7</f>
        <v>-3.6855878874305104</v>
      </c>
      <c r="F996" s="1">
        <f>-$C$3*C996/$C$4-$C$2/$C$4*E996</f>
        <v>0.11179015180141637</v>
      </c>
    </row>
    <row r="997" spans="2:6" x14ac:dyDescent="0.25">
      <c r="B997" s="21">
        <f>B996+$C$7</f>
        <v>98.699999999998667</v>
      </c>
      <c r="C997" s="1">
        <f>C996+D996*$C$7</f>
        <v>-2.2847036431683696</v>
      </c>
      <c r="D997" s="1">
        <f>E997</f>
        <v>-3.6744088722503685</v>
      </c>
      <c r="E997" s="1">
        <f>E996+F996*$C$7</f>
        <v>-3.6744088722503685</v>
      </c>
      <c r="F997" s="1">
        <f>-$C$3*C997/$C$4-$C$2/$C$4*E997</f>
        <v>0.11769058628489748</v>
      </c>
    </row>
    <row r="998" spans="2:6" x14ac:dyDescent="0.25">
      <c r="B998" s="21">
        <f>B997+$C$7</f>
        <v>98.799999999998661</v>
      </c>
      <c r="C998" s="1">
        <f>C997+D997*$C$7</f>
        <v>-2.6521445303934064</v>
      </c>
      <c r="D998" s="1">
        <f>E998</f>
        <v>-3.6626398136218787</v>
      </c>
      <c r="E998" s="1">
        <f>E997+F997*$C$7</f>
        <v>-3.6626398136218787</v>
      </c>
      <c r="F998" s="1">
        <f>-$C$3*C998/$C$4-$C$2/$C$4*E998</f>
        <v>0.12355960480169748</v>
      </c>
    </row>
    <row r="999" spans="2:6" x14ac:dyDescent="0.25">
      <c r="B999" s="21">
        <f>B998+$C$7</f>
        <v>98.899999999998656</v>
      </c>
      <c r="C999" s="1">
        <f>C998+D998*$C$7</f>
        <v>-3.0184085117555943</v>
      </c>
      <c r="D999" s="1">
        <f>E999</f>
        <v>-3.6502838531417088</v>
      </c>
      <c r="E999" s="1">
        <f>E998+F998*$C$7</f>
        <v>-3.6502838531417088</v>
      </c>
      <c r="F999" s="1">
        <f>-$C$3*C999/$C$4-$C$2/$C$4*E999</f>
        <v>0.12939629201399694</v>
      </c>
    </row>
    <row r="1000" spans="2:6" x14ac:dyDescent="0.25">
      <c r="B1000" s="21">
        <f>B999+$C$7</f>
        <v>98.99999999999865</v>
      </c>
      <c r="C1000" s="1">
        <f>C999+D999*$C$7</f>
        <v>-3.3834368970697652</v>
      </c>
      <c r="D1000" s="1">
        <f>E1000</f>
        <v>-3.6373442239403091</v>
      </c>
      <c r="E1000" s="1">
        <f>E999+F999*$C$7</f>
        <v>-3.6373442239403091</v>
      </c>
      <c r="F1000" s="1">
        <f>-$C$3*C1000/$C$4-$C$2/$C$4*E1000</f>
        <v>0.1351997398032028</v>
      </c>
    </row>
    <row r="1001" spans="2:6" x14ac:dyDescent="0.25">
      <c r="B1001" s="21">
        <f>B1000+$C$7</f>
        <v>99.099999999998644</v>
      </c>
      <c r="C1001" s="1">
        <f>C1000+D1000*$C$7</f>
        <v>-3.7471713194637961</v>
      </c>
      <c r="D1001" s="1">
        <f>E1001</f>
        <v>-3.6238242499599886</v>
      </c>
      <c r="E1001" s="1">
        <f>E1000+F1000*$C$7</f>
        <v>-3.6238242499599886</v>
      </c>
      <c r="F1001" s="1">
        <f>-$C$3*C1001/$C$4-$C$2/$C$4*E1001</f>
        <v>0.14096904740686303</v>
      </c>
    </row>
    <row r="1002" spans="2:6" x14ac:dyDescent="0.25">
      <c r="B1002" s="21">
        <f>B1001+$C$7</f>
        <v>99.199999999998639</v>
      </c>
      <c r="C1002" s="1">
        <f>C1001+D1001*$C$7</f>
        <v>-4.1095537444597952</v>
      </c>
      <c r="D1002" s="1">
        <f>E1002</f>
        <v>-3.6097273452193024</v>
      </c>
      <c r="E1002" s="1">
        <f>E1001+F1001*$C$7</f>
        <v>-3.6097273452193024</v>
      </c>
      <c r="F1002" s="1">
        <f>-$C$3*C1002/$C$4-$C$2/$C$4*E1002</f>
        <v>0.14670332155408147</v>
      </c>
    </row>
    <row r="1003" spans="2:6" x14ac:dyDescent="0.25">
      <c r="B1003" s="21">
        <f>B1002+$C$7</f>
        <v>99.299999999998633</v>
      </c>
      <c r="C1003" s="1">
        <f>C1002+D1002*$C$7</f>
        <v>-4.4705264789817249</v>
      </c>
      <c r="D1003" s="1">
        <f>E1003</f>
        <v>-3.5950570130638941</v>
      </c>
      <c r="E1003" s="1">
        <f>E1002+F1002*$C$7</f>
        <v>-3.5950570130638941</v>
      </c>
      <c r="F1003" s="1">
        <f>-$C$3*C1003/$C$4-$C$2/$C$4*E1003</f>
        <v>0.15240167659941312</v>
      </c>
    </row>
    <row r="1004" spans="2:6" x14ac:dyDescent="0.25">
      <c r="B1004" s="21">
        <f>B1003+$C$7</f>
        <v>99.399999999998627</v>
      </c>
      <c r="C1004" s="1">
        <f>C1003+D1003*$C$7</f>
        <v>-4.8300321802881143</v>
      </c>
      <c r="D1004" s="1">
        <f>E1004</f>
        <v>-3.5798168454039527</v>
      </c>
      <c r="E1004" s="1">
        <f>E1003+F1003*$C$7</f>
        <v>-3.5798168454039527</v>
      </c>
      <c r="F1004" s="1">
        <f>-$C$3*C1004/$C$4-$C$2/$C$4*E1004</f>
        <v>0.15806323465522087</v>
      </c>
    </row>
    <row r="1005" spans="2:6" x14ac:dyDescent="0.25">
      <c r="B1005" s="21">
        <f>B1004+$C$7</f>
        <v>99.499999999998622</v>
      </c>
      <c r="C1005" s="1">
        <f>C1004+D1004*$C$7</f>
        <v>-5.1880138648285099</v>
      </c>
      <c r="D1005" s="1">
        <f>E1005</f>
        <v>-3.5640105219384308</v>
      </c>
      <c r="E1005" s="1">
        <f>E1004+F1004*$C$7</f>
        <v>-3.5640105219384308</v>
      </c>
      <c r="F1005" s="1">
        <f>-$C$3*C1005/$C$4-$C$2/$C$4*E1005</f>
        <v>0.16368712572247451</v>
      </c>
    </row>
    <row r="1006" spans="2:6" x14ac:dyDescent="0.25">
      <c r="B1006" s="21">
        <f>B1005+$C$7</f>
        <v>99.599999999998616</v>
      </c>
      <c r="C1006" s="1">
        <f>C1005+D1005*$C$7</f>
        <v>-5.5444149170223529</v>
      </c>
      <c r="D1006" s="1">
        <f>E1006</f>
        <v>-3.5476418093661835</v>
      </c>
      <c r="E1006" s="1">
        <f>E1005+F1005*$C$7</f>
        <v>-3.5476418093661835</v>
      </c>
      <c r="F1006" s="1">
        <f>-$C$3*C1006/$C$4-$C$2/$C$4*E1006</f>
        <v>0.1692724878199732</v>
      </c>
    </row>
    <row r="1007" spans="2:6" x14ac:dyDescent="0.25">
      <c r="B1007" s="21">
        <f>B1006+$C$7</f>
        <v>99.69999999999861</v>
      </c>
      <c r="C1007" s="1">
        <f>C1006+D1006*$C$7</f>
        <v>-5.8991790979589709</v>
      </c>
      <c r="D1007" s="1">
        <f>E1007</f>
        <v>-3.5307145605841863</v>
      </c>
      <c r="E1007" s="1">
        <f>E1006+F1006*$C$7</f>
        <v>-3.5307145605841863</v>
      </c>
      <c r="F1007" s="1">
        <f>-$C$3*C1007/$C$4-$C$2/$C$4*E1007</f>
        <v>0.17481846711197355</v>
      </c>
    </row>
    <row r="1008" spans="2:6" x14ac:dyDescent="0.25">
      <c r="B1008" s="21">
        <f>B1007+$C$7</f>
        <v>99.799999999998604</v>
      </c>
      <c r="C1008" s="1">
        <f>C1007+D1007*$C$7</f>
        <v>-6.2522505540173894</v>
      </c>
      <c r="D1008" s="1">
        <f>E1008</f>
        <v>-3.5132327138729891</v>
      </c>
      <c r="E1008" s="1">
        <f>E1007+F1007*$C$7</f>
        <v>-3.5132327138729891</v>
      </c>
      <c r="F1008" s="1">
        <f>-$C$3*C1008/$C$4-$C$2/$C$4*E1008</f>
        <v>0.18032421803420462</v>
      </c>
    </row>
    <row r="1009" spans="2:6" x14ac:dyDescent="0.25">
      <c r="B1009" s="21">
        <f>B1008+$C$7</f>
        <v>99.899999999998599</v>
      </c>
      <c r="C1009" s="1">
        <f>C1008+D1008*$C$7</f>
        <v>-6.6035738254046885</v>
      </c>
      <c r="D1009" s="1">
        <f>E1009</f>
        <v>-3.4952002920695686</v>
      </c>
      <c r="E1009" s="1">
        <f>E1008+F1008*$C$7</f>
        <v>-3.4952002920695686</v>
      </c>
      <c r="F1009" s="1">
        <f>-$C$3*C1009/$C$4-$C$2/$C$4*E1009</f>
        <v>0.18578890341825216</v>
      </c>
    </row>
    <row r="1010" spans="2:6" x14ac:dyDescent="0.25">
      <c r="B1010" s="21">
        <f>B1009+$C$7</f>
        <v>99.999999999998593</v>
      </c>
      <c r="C1010" s="1">
        <f>C1009+D1009*$C$7</f>
        <v>-6.9530938546116454</v>
      </c>
      <c r="D1010" s="1">
        <f>E1010</f>
        <v>-3.4766214017277433</v>
      </c>
      <c r="E1010" s="1">
        <f>E1009+F1009*$C$7</f>
        <v>-3.4766214017277433</v>
      </c>
      <c r="F1010" s="1">
        <f>-$C$3*C1010/$C$4-$C$2/$C$4*E1010</f>
        <v>0.19121169461429521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 Bar 1">
              <controlPr defaultSize="0" autoPict="0">
                <anchor moveWithCells="1">
                  <from>
                    <xdr:col>8</xdr:col>
                    <xdr:colOff>314325</xdr:colOff>
                    <xdr:row>0</xdr:row>
                    <xdr:rowOff>114300</xdr:rowOff>
                  </from>
                  <to>
                    <xdr:col>8</xdr:col>
                    <xdr:colOff>523875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2:T510"/>
  <sheetViews>
    <sheetView workbookViewId="0">
      <selection activeCell="A7" sqref="A7"/>
    </sheetView>
  </sheetViews>
  <sheetFormatPr defaultRowHeight="15" x14ac:dyDescent="0.25"/>
  <cols>
    <col min="7" max="7" width="4.42578125" customWidth="1"/>
  </cols>
  <sheetData>
    <row r="2" spans="2:20" x14ac:dyDescent="0.25">
      <c r="B2" s="2" t="s">
        <v>38</v>
      </c>
      <c r="C2">
        <f>D2/100</f>
        <v>0</v>
      </c>
      <c r="D2">
        <v>0</v>
      </c>
      <c r="K2" t="s">
        <v>43</v>
      </c>
      <c r="L2" t="s">
        <v>5</v>
      </c>
      <c r="R2" t="s">
        <v>43</v>
      </c>
      <c r="S2" t="s">
        <v>5</v>
      </c>
      <c r="T2" t="s">
        <v>42</v>
      </c>
    </row>
    <row r="3" spans="2:20" x14ac:dyDescent="0.25">
      <c r="B3" s="2" t="s">
        <v>37</v>
      </c>
      <c r="C3">
        <v>0.1</v>
      </c>
      <c r="E3" t="s">
        <v>36</v>
      </c>
      <c r="K3" s="21">
        <v>1</v>
      </c>
      <c r="L3" s="21">
        <f>VLOOKUP(K3,$H$10:$I$510,2)</f>
        <v>28.59999999999993</v>
      </c>
      <c r="M3" s="21" t="s">
        <v>41</v>
      </c>
      <c r="N3" t="s">
        <v>40</v>
      </c>
      <c r="R3" s="21">
        <f>K3</f>
        <v>1</v>
      </c>
      <c r="S3" s="21">
        <f>L3</f>
        <v>28.59999999999993</v>
      </c>
      <c r="T3" s="21">
        <f>VLOOKUP(S3,$B$10:$C$510,2)</f>
        <v>-343.6624387116313</v>
      </c>
    </row>
    <row r="4" spans="2:20" x14ac:dyDescent="0.25">
      <c r="B4" s="2" t="s">
        <v>35</v>
      </c>
      <c r="C4">
        <v>4</v>
      </c>
      <c r="D4" t="s">
        <v>11</v>
      </c>
      <c r="K4" s="21">
        <v>2</v>
      </c>
      <c r="L4" s="21">
        <f>VLOOKUP(K4,$H$10:$I$510,2)</f>
        <v>48.400000000000148</v>
      </c>
      <c r="M4" s="21">
        <f>L4-L3</f>
        <v>19.800000000000217</v>
      </c>
      <c r="N4">
        <f>M4*2</f>
        <v>39.600000000000435</v>
      </c>
      <c r="R4" s="21">
        <f>K4</f>
        <v>2</v>
      </c>
      <c r="S4" s="21">
        <f>L4</f>
        <v>48.400000000000148</v>
      </c>
      <c r="T4" s="21">
        <f>VLOOKUP(S4,$B$10:$C$510,2)</f>
        <v>360.91537514061423</v>
      </c>
    </row>
    <row r="5" spans="2:20" x14ac:dyDescent="0.25">
      <c r="B5" s="2" t="s">
        <v>34</v>
      </c>
      <c r="C5">
        <v>50</v>
      </c>
      <c r="D5" s="3" t="s">
        <v>15</v>
      </c>
      <c r="E5" t="s">
        <v>33</v>
      </c>
      <c r="K5" s="21">
        <v>3</v>
      </c>
      <c r="L5" s="21">
        <f>VLOOKUP(K5,$H$10:$I$510,2)</f>
        <v>68.200000000000429</v>
      </c>
      <c r="M5" s="21">
        <f>L5-L4</f>
        <v>19.800000000000281</v>
      </c>
      <c r="R5" s="21">
        <f>K5</f>
        <v>3</v>
      </c>
      <c r="S5" s="21">
        <f>L5</f>
        <v>68.200000000000429</v>
      </c>
      <c r="T5" s="21">
        <f>VLOOKUP(S5,$B$10:$C$510,2)</f>
        <v>-378.97994003237136</v>
      </c>
    </row>
    <row r="6" spans="2:20" x14ac:dyDescent="0.25">
      <c r="B6" s="2" t="s">
        <v>32</v>
      </c>
      <c r="C6">
        <v>50</v>
      </c>
      <c r="D6" t="s">
        <v>14</v>
      </c>
      <c r="E6" t="s">
        <v>31</v>
      </c>
      <c r="K6" s="21">
        <v>4</v>
      </c>
      <c r="L6" s="21">
        <f>VLOOKUP(K6,$H$10:$I$510,2)</f>
        <v>88.200000000000713</v>
      </c>
      <c r="M6" s="21">
        <f>L6-L5</f>
        <v>20.000000000000284</v>
      </c>
      <c r="R6" s="21">
        <f>K6</f>
        <v>4</v>
      </c>
      <c r="S6" s="21">
        <f>L6</f>
        <v>88.200000000000713</v>
      </c>
      <c r="T6" s="21">
        <f>VLOOKUP(S6,$B$10:$C$510,2)</f>
        <v>398.78576834921836</v>
      </c>
    </row>
    <row r="7" spans="2:20" x14ac:dyDescent="0.25">
      <c r="B7" s="2" t="s">
        <v>7</v>
      </c>
      <c r="C7">
        <v>0.2</v>
      </c>
      <c r="K7" s="21">
        <v>5</v>
      </c>
      <c r="L7" s="21">
        <f>VLOOKUP(K7,$H$10:$I$510,2)</f>
        <v>100.00000000000088</v>
      </c>
      <c r="M7" s="21">
        <f>L7-L6</f>
        <v>11.800000000000168</v>
      </c>
      <c r="R7" s="21">
        <f>K7</f>
        <v>5</v>
      </c>
      <c r="S7" s="21">
        <f>L7</f>
        <v>100.00000000000088</v>
      </c>
      <c r="T7" s="21">
        <f>VLOOKUP(S7,$B$10:$C$510,2)</f>
        <v>-103.67171411096029</v>
      </c>
    </row>
    <row r="8" spans="2:20" x14ac:dyDescent="0.25">
      <c r="K8" s="21"/>
      <c r="L8" s="21"/>
      <c r="M8" s="21"/>
      <c r="R8" s="21"/>
      <c r="S8" s="21"/>
      <c r="T8" s="21"/>
    </row>
    <row r="9" spans="2:20" x14ac:dyDescent="0.25">
      <c r="B9" t="s">
        <v>5</v>
      </c>
      <c r="C9" t="s">
        <v>30</v>
      </c>
      <c r="D9" t="s">
        <v>29</v>
      </c>
      <c r="E9" t="s">
        <v>28</v>
      </c>
      <c r="F9" t="s">
        <v>27</v>
      </c>
      <c r="H9" t="s">
        <v>39</v>
      </c>
      <c r="I9" t="s">
        <v>5</v>
      </c>
      <c r="K9" s="21"/>
      <c r="L9" s="21"/>
      <c r="M9" s="21"/>
      <c r="R9" s="21"/>
      <c r="S9" s="21"/>
      <c r="T9" s="21"/>
    </row>
    <row r="10" spans="2:20" x14ac:dyDescent="0.25">
      <c r="B10" s="1">
        <v>0</v>
      </c>
      <c r="C10" s="1">
        <f>C5</f>
        <v>50</v>
      </c>
      <c r="D10" s="1">
        <f>E10</f>
        <v>50</v>
      </c>
      <c r="E10" s="1">
        <f>C6</f>
        <v>50</v>
      </c>
      <c r="F10" s="1">
        <f>-$C$3*C10/$C$4-$C$2/$C$4*E10</f>
        <v>-1.25</v>
      </c>
      <c r="G10" s="1"/>
      <c r="H10">
        <f>(D10*D11&lt;0)*1</f>
        <v>0</v>
      </c>
      <c r="I10" s="1">
        <f>B10</f>
        <v>0</v>
      </c>
      <c r="K10" s="21"/>
      <c r="L10" s="21"/>
      <c r="M10" s="21"/>
      <c r="R10" s="21"/>
      <c r="S10" s="21"/>
      <c r="T10" s="21"/>
    </row>
    <row r="11" spans="2:20" x14ac:dyDescent="0.25">
      <c r="B11" s="1">
        <f>B10+$C$7</f>
        <v>0.2</v>
      </c>
      <c r="C11" s="1">
        <f>C10+D10*$C$7</f>
        <v>60</v>
      </c>
      <c r="D11" s="1">
        <f>E11</f>
        <v>49.75</v>
      </c>
      <c r="E11" s="1">
        <f>E10+F10*$C$7</f>
        <v>49.75</v>
      </c>
      <c r="F11" s="1">
        <f>-$C$3*C11/$C$4-$C$2/$C$4*E11</f>
        <v>-1.5</v>
      </c>
      <c r="G11" s="1"/>
      <c r="H11">
        <f>H10+(D11*D12&lt;0)*1</f>
        <v>0</v>
      </c>
      <c r="I11" s="1">
        <f>B11</f>
        <v>0.2</v>
      </c>
      <c r="K11" s="21"/>
      <c r="L11" s="21"/>
      <c r="M11" s="21"/>
      <c r="R11" s="21"/>
      <c r="S11" s="21"/>
      <c r="T11" s="21"/>
    </row>
    <row r="12" spans="2:20" x14ac:dyDescent="0.25">
      <c r="B12" s="1">
        <f>B11+$C$7</f>
        <v>0.4</v>
      </c>
      <c r="C12" s="1">
        <f>C11+D11*$C$7</f>
        <v>69.95</v>
      </c>
      <c r="D12" s="1">
        <f>E12</f>
        <v>49.45</v>
      </c>
      <c r="E12" s="1">
        <f>E11+F11*$C$7</f>
        <v>49.45</v>
      </c>
      <c r="F12" s="1">
        <f>-$C$3*C12/$C$4-$C$2/$C$4*E12</f>
        <v>-1.7487500000000002</v>
      </c>
      <c r="G12" s="1"/>
      <c r="H12">
        <f>H11+(D12*D13&lt;0)*1</f>
        <v>0</v>
      </c>
      <c r="I12" s="1">
        <f>B12</f>
        <v>0.4</v>
      </c>
      <c r="K12" s="21"/>
      <c r="L12" s="21"/>
      <c r="M12" s="21"/>
      <c r="R12" s="21"/>
      <c r="S12" s="21"/>
      <c r="T12" s="21"/>
    </row>
    <row r="13" spans="2:20" x14ac:dyDescent="0.25">
      <c r="B13" s="1">
        <f>B12+$C$7</f>
        <v>0.60000000000000009</v>
      </c>
      <c r="C13" s="1">
        <f>C12+D12*$C$7</f>
        <v>79.84</v>
      </c>
      <c r="D13" s="1">
        <f>E13</f>
        <v>49.100250000000003</v>
      </c>
      <c r="E13" s="1">
        <f>E12+F12*$C$7</f>
        <v>49.100250000000003</v>
      </c>
      <c r="F13" s="1">
        <f>-$C$3*C13/$C$4-$C$2/$C$4*E13</f>
        <v>-1.9960000000000002</v>
      </c>
      <c r="G13" s="1"/>
      <c r="H13">
        <f>H12+(D13*D14&lt;0)*1</f>
        <v>0</v>
      </c>
      <c r="I13" s="1">
        <f>B13</f>
        <v>0.60000000000000009</v>
      </c>
    </row>
    <row r="14" spans="2:20" x14ac:dyDescent="0.25">
      <c r="B14" s="1">
        <f>B13+$C$7</f>
        <v>0.8</v>
      </c>
      <c r="C14" s="1">
        <f>C13+D13*$C$7</f>
        <v>89.660050000000012</v>
      </c>
      <c r="D14" s="1">
        <f>E14</f>
        <v>48.701050000000002</v>
      </c>
      <c r="E14" s="1">
        <f>E13+F13*$C$7</f>
        <v>48.701050000000002</v>
      </c>
      <c r="F14" s="1">
        <f>-$C$3*C14/$C$4-$C$2/$C$4*E14</f>
        <v>-2.2415012500000002</v>
      </c>
      <c r="G14" s="1"/>
      <c r="H14">
        <f>H13+(D14*D15&lt;0)*1</f>
        <v>0</v>
      </c>
      <c r="I14" s="1">
        <f>B14</f>
        <v>0.8</v>
      </c>
    </row>
    <row r="15" spans="2:20" x14ac:dyDescent="0.25">
      <c r="B15" s="1">
        <f>B14+$C$7</f>
        <v>1</v>
      </c>
      <c r="C15" s="1">
        <f>C14+D14*$C$7</f>
        <v>99.400260000000017</v>
      </c>
      <c r="D15" s="1">
        <f>E15</f>
        <v>48.25274975</v>
      </c>
      <c r="E15" s="1">
        <f>E14+F14*$C$7</f>
        <v>48.25274975</v>
      </c>
      <c r="F15" s="1">
        <f>-$C$3*C15/$C$4-$C$2/$C$4*E15</f>
        <v>-2.4850065000000008</v>
      </c>
      <c r="G15" s="1"/>
      <c r="H15">
        <f>H14+(D15*D16&lt;0)*1</f>
        <v>0</v>
      </c>
      <c r="I15" s="1">
        <f>B15</f>
        <v>1</v>
      </c>
    </row>
    <row r="16" spans="2:20" x14ac:dyDescent="0.25">
      <c r="B16" s="1">
        <f>B15+$C$7</f>
        <v>1.2</v>
      </c>
      <c r="C16" s="1">
        <f>C15+D15*$C$7</f>
        <v>109.05080995000002</v>
      </c>
      <c r="D16" s="1">
        <f>E16</f>
        <v>47.755748449999999</v>
      </c>
      <c r="E16" s="1">
        <f>E15+F15*$C$7</f>
        <v>47.755748449999999</v>
      </c>
      <c r="F16" s="1">
        <f>-$C$3*C16/$C$4-$C$2/$C$4*E16</f>
        <v>-2.7262702487500006</v>
      </c>
      <c r="G16" s="1"/>
      <c r="H16">
        <f>H15+(D16*D17&lt;0)*1</f>
        <v>0</v>
      </c>
      <c r="I16" s="1">
        <f>B16</f>
        <v>1.2</v>
      </c>
    </row>
    <row r="17" spans="2:9" x14ac:dyDescent="0.25">
      <c r="B17" s="1">
        <f>B16+$C$7</f>
        <v>1.4</v>
      </c>
      <c r="C17" s="1">
        <f>C16+D16*$C$7</f>
        <v>118.60195964000002</v>
      </c>
      <c r="D17" s="1">
        <f>E17</f>
        <v>47.210494400249999</v>
      </c>
      <c r="E17" s="1">
        <f>E16+F16*$C$7</f>
        <v>47.210494400249999</v>
      </c>
      <c r="F17" s="1">
        <f>-$C$3*C17/$C$4-$C$2/$C$4*E17</f>
        <v>-2.9650489910000006</v>
      </c>
      <c r="G17" s="1"/>
      <c r="H17">
        <f>H16+(D17*D18&lt;0)*1</f>
        <v>0</v>
      </c>
      <c r="I17" s="1">
        <f>B17</f>
        <v>1.4</v>
      </c>
    </row>
    <row r="18" spans="2:9" x14ac:dyDescent="0.25">
      <c r="B18" s="1">
        <f>B17+$C$7</f>
        <v>1.5999999999999999</v>
      </c>
      <c r="C18" s="1">
        <f>C17+D17*$C$7</f>
        <v>128.04405852005002</v>
      </c>
      <c r="D18" s="1">
        <f>E18</f>
        <v>46.617484602049998</v>
      </c>
      <c r="E18" s="1">
        <f>E17+F17*$C$7</f>
        <v>46.617484602049998</v>
      </c>
      <c r="F18" s="1">
        <f>-$C$3*C18/$C$4-$C$2/$C$4*E18</f>
        <v>-3.2011014630012506</v>
      </c>
      <c r="G18" s="1"/>
      <c r="H18">
        <f>H17+(D18*D19&lt;0)*1</f>
        <v>0</v>
      </c>
      <c r="I18" s="1">
        <f>B18</f>
        <v>1.5999999999999999</v>
      </c>
    </row>
    <row r="19" spans="2:9" x14ac:dyDescent="0.25">
      <c r="B19" s="1">
        <f>B18+$C$7</f>
        <v>1.7999999999999998</v>
      </c>
      <c r="C19" s="1">
        <f>C18+D18*$C$7</f>
        <v>137.36755544046002</v>
      </c>
      <c r="D19" s="1">
        <f>E19</f>
        <v>45.977264309449751</v>
      </c>
      <c r="E19" s="1">
        <f>E18+F18*$C$7</f>
        <v>45.977264309449751</v>
      </c>
      <c r="F19" s="1">
        <f>-$C$3*C19/$C$4-$C$2/$C$4*E19</f>
        <v>-3.4341888860115009</v>
      </c>
      <c r="G19" s="1"/>
      <c r="H19">
        <f>H18+(D19*D20&lt;0)*1</f>
        <v>0</v>
      </c>
      <c r="I19" s="1">
        <f>B19</f>
        <v>1.7999999999999998</v>
      </c>
    </row>
    <row r="20" spans="2:9" x14ac:dyDescent="0.25">
      <c r="B20" s="1">
        <f>B19+$C$7</f>
        <v>1.9999999999999998</v>
      </c>
      <c r="C20" s="1">
        <f>C19+D19*$C$7</f>
        <v>146.56300830234997</v>
      </c>
      <c r="D20" s="1">
        <f>E20</f>
        <v>45.290426532247452</v>
      </c>
      <c r="E20" s="1">
        <f>E19+F19*$C$7</f>
        <v>45.290426532247452</v>
      </c>
      <c r="F20" s="1">
        <f>-$C$3*C20/$C$4-$C$2/$C$4*E20</f>
        <v>-3.6640752075587493</v>
      </c>
      <c r="G20" s="1"/>
      <c r="H20">
        <f>H19+(D20*D21&lt;0)*1</f>
        <v>0</v>
      </c>
      <c r="I20" s="1">
        <f>B20</f>
        <v>1.9999999999999998</v>
      </c>
    </row>
    <row r="21" spans="2:9" x14ac:dyDescent="0.25">
      <c r="B21" s="1">
        <f>B20+$C$7</f>
        <v>2.1999999999999997</v>
      </c>
      <c r="C21" s="1">
        <f>C20+D20*$C$7</f>
        <v>155.62109360879947</v>
      </c>
      <c r="D21" s="1">
        <f>E21</f>
        <v>44.557611490735702</v>
      </c>
      <c r="E21" s="1">
        <f>E20+F20*$C$7</f>
        <v>44.557611490735702</v>
      </c>
      <c r="F21" s="1">
        <f>-$C$3*C21/$C$4-$C$2/$C$4*E21</f>
        <v>-3.8905273402199869</v>
      </c>
      <c r="G21" s="1"/>
      <c r="H21">
        <f>H20+(D21*D22&lt;0)*1</f>
        <v>0</v>
      </c>
      <c r="I21" s="1">
        <f>B21</f>
        <v>2.1999999999999997</v>
      </c>
    </row>
    <row r="22" spans="2:9" x14ac:dyDescent="0.25">
      <c r="B22" s="1">
        <f>B21+$C$7</f>
        <v>2.4</v>
      </c>
      <c r="C22" s="1">
        <f>C21+D21*$C$7</f>
        <v>164.5326159069466</v>
      </c>
      <c r="D22" s="1">
        <f>E22</f>
        <v>43.779506022691706</v>
      </c>
      <c r="E22" s="1">
        <f>E21+F21*$C$7</f>
        <v>43.779506022691706</v>
      </c>
      <c r="F22" s="1">
        <f>-$C$3*C22/$C$4-$C$2/$C$4*E22</f>
        <v>-4.1133153976736656</v>
      </c>
      <c r="G22" s="1"/>
      <c r="H22">
        <f>H21+(D22*D23&lt;0)*1</f>
        <v>0</v>
      </c>
      <c r="I22" s="1">
        <f>B22</f>
        <v>2.4</v>
      </c>
    </row>
    <row r="23" spans="2:9" x14ac:dyDescent="0.25">
      <c r="B23" s="1">
        <f>B22+$C$7</f>
        <v>2.6</v>
      </c>
      <c r="C23" s="1">
        <f>C22+D22*$C$7</f>
        <v>173.28851711148494</v>
      </c>
      <c r="D23" s="1">
        <f>E23</f>
        <v>42.956842943156971</v>
      </c>
      <c r="E23" s="1">
        <f>E22+F22*$C$7</f>
        <v>42.956842943156971</v>
      </c>
      <c r="F23" s="1">
        <f>-$C$3*C23/$C$4-$C$2/$C$4*E23</f>
        <v>-4.3322129277871237</v>
      </c>
      <c r="G23" s="1"/>
      <c r="H23">
        <f>H22+(D23*D24&lt;0)*1</f>
        <v>0</v>
      </c>
      <c r="I23" s="1">
        <f>B23</f>
        <v>2.6</v>
      </c>
    </row>
    <row r="24" spans="2:9" x14ac:dyDescent="0.25">
      <c r="B24" s="1">
        <f>B23+$C$7</f>
        <v>2.8000000000000003</v>
      </c>
      <c r="C24" s="1">
        <f>C23+D23*$C$7</f>
        <v>181.87988570011632</v>
      </c>
      <c r="D24" s="1">
        <f>E24</f>
        <v>42.090400357599549</v>
      </c>
      <c r="E24" s="1">
        <f>E23+F23*$C$7</f>
        <v>42.090400357599549</v>
      </c>
      <c r="F24" s="1">
        <f>-$C$3*C24/$C$4-$C$2/$C$4*E24</f>
        <v>-4.5469971425029083</v>
      </c>
      <c r="G24" s="1"/>
      <c r="H24">
        <f>H23+(D24*D25&lt;0)*1</f>
        <v>0</v>
      </c>
      <c r="I24" s="1">
        <f>B24</f>
        <v>2.8000000000000003</v>
      </c>
    </row>
    <row r="25" spans="2:9" x14ac:dyDescent="0.25">
      <c r="B25" s="1">
        <f>B24+$C$7</f>
        <v>3.0000000000000004</v>
      </c>
      <c r="C25" s="1">
        <f>C24+D24*$C$7</f>
        <v>190.29796577163623</v>
      </c>
      <c r="D25" s="1">
        <f>E25</f>
        <v>41.181000929098964</v>
      </c>
      <c r="E25" s="1">
        <f>E24+F24*$C$7</f>
        <v>41.181000929098964</v>
      </c>
      <c r="F25" s="1">
        <f>-$C$3*C25/$C$4-$C$2/$C$4*E25</f>
        <v>-4.7574491442909057</v>
      </c>
      <c r="G25" s="1"/>
      <c r="H25">
        <f>H24+(D25*D26&lt;0)*1</f>
        <v>0</v>
      </c>
      <c r="I25" s="1">
        <f>B25</f>
        <v>3.0000000000000004</v>
      </c>
    </row>
    <row r="26" spans="2:9" x14ac:dyDescent="0.25">
      <c r="B26" s="1">
        <f>B25+$C$7</f>
        <v>3.2000000000000006</v>
      </c>
      <c r="C26" s="1">
        <f>C25+D25*$C$7</f>
        <v>198.53416595745603</v>
      </c>
      <c r="D26" s="1">
        <f>E26</f>
        <v>40.229511100240785</v>
      </c>
      <c r="E26" s="1">
        <f>E25+F25*$C$7</f>
        <v>40.229511100240785</v>
      </c>
      <c r="F26" s="1">
        <f>-$C$3*C26/$C$4-$C$2/$C$4*E26</f>
        <v>-4.9633541489364008</v>
      </c>
      <c r="G26" s="1"/>
      <c r="H26">
        <f>H25+(D26*D27&lt;0)*1</f>
        <v>0</v>
      </c>
      <c r="I26" s="1">
        <f>B26</f>
        <v>3.2000000000000006</v>
      </c>
    </row>
    <row r="27" spans="2:9" x14ac:dyDescent="0.25">
      <c r="B27" s="1">
        <f>B26+$C$7</f>
        <v>3.4000000000000008</v>
      </c>
      <c r="C27" s="1">
        <f>C26+D26*$C$7</f>
        <v>206.58006817750419</v>
      </c>
      <c r="D27" s="1">
        <f>E27</f>
        <v>39.236840270453506</v>
      </c>
      <c r="E27" s="1">
        <f>E26+F26*$C$7</f>
        <v>39.236840270453506</v>
      </c>
      <c r="F27" s="1">
        <f>-$C$3*C27/$C$4-$C$2/$C$4*E27</f>
        <v>-5.1645017044376047</v>
      </c>
      <c r="G27" s="1"/>
      <c r="H27">
        <f>H26+(D27*D28&lt;0)*1</f>
        <v>0</v>
      </c>
      <c r="I27" s="1">
        <f>B27</f>
        <v>3.4000000000000008</v>
      </c>
    </row>
    <row r="28" spans="2:9" x14ac:dyDescent="0.25">
      <c r="B28" s="1">
        <f>B27+$C$7</f>
        <v>3.600000000000001</v>
      </c>
      <c r="C28" s="1">
        <f>C27+D27*$C$7</f>
        <v>214.4274362315949</v>
      </c>
      <c r="D28" s="1">
        <f>E28</f>
        <v>38.203939929565983</v>
      </c>
      <c r="E28" s="1">
        <f>E27+F27*$C$7</f>
        <v>38.203939929565983</v>
      </c>
      <c r="F28" s="1">
        <f>-$C$3*C28/$C$4-$C$2/$C$4*E28</f>
        <v>-5.3606859057898726</v>
      </c>
      <c r="G28" s="1"/>
      <c r="H28">
        <f>H27+(D28*D29&lt;0)*1</f>
        <v>0</v>
      </c>
      <c r="I28" s="1">
        <f>B28</f>
        <v>3.600000000000001</v>
      </c>
    </row>
    <row r="29" spans="2:9" x14ac:dyDescent="0.25">
      <c r="B29" s="1">
        <f>B28+$C$7</f>
        <v>3.8000000000000012</v>
      </c>
      <c r="C29" s="1">
        <f>C28+D28*$C$7</f>
        <v>222.06822421750809</v>
      </c>
      <c r="D29" s="1">
        <f>E29</f>
        <v>37.131802748408006</v>
      </c>
      <c r="E29" s="1">
        <f>E28+F28*$C$7</f>
        <v>37.131802748408006</v>
      </c>
      <c r="F29" s="1">
        <f>-$C$3*C29/$C$4-$C$2/$C$4*E29</f>
        <v>-5.5517056054377028</v>
      </c>
      <c r="G29" s="1"/>
      <c r="H29">
        <f>H28+(D29*D30&lt;0)*1</f>
        <v>0</v>
      </c>
      <c r="I29" s="1">
        <f>B29</f>
        <v>3.8000000000000012</v>
      </c>
    </row>
    <row r="30" spans="2:9" x14ac:dyDescent="0.25">
      <c r="B30" s="1">
        <f>B29+$C$7</f>
        <v>4.0000000000000009</v>
      </c>
      <c r="C30" s="1">
        <f>C29+D29*$C$7</f>
        <v>229.49458476718968</v>
      </c>
      <c r="D30" s="1">
        <f>E30</f>
        <v>36.021461627320463</v>
      </c>
      <c r="E30" s="1">
        <f>E29+F29*$C$7</f>
        <v>36.021461627320463</v>
      </c>
      <c r="F30" s="1">
        <f>-$C$3*C30/$C$4-$C$2/$C$4*E30</f>
        <v>-5.7373646191797425</v>
      </c>
      <c r="G30" s="1"/>
      <c r="H30">
        <f>H29+(D30*D31&lt;0)*1</f>
        <v>0</v>
      </c>
      <c r="I30" s="1">
        <f>B30</f>
        <v>4.0000000000000009</v>
      </c>
    </row>
    <row r="31" spans="2:9" x14ac:dyDescent="0.25">
      <c r="B31" s="1">
        <f>B30+$C$7</f>
        <v>4.2000000000000011</v>
      </c>
      <c r="C31" s="1">
        <f>C30+D30*$C$7</f>
        <v>236.69887709265376</v>
      </c>
      <c r="D31" s="1">
        <f>E31</f>
        <v>34.873988703484514</v>
      </c>
      <c r="E31" s="1">
        <f>E30+F30*$C$7</f>
        <v>34.873988703484514</v>
      </c>
      <c r="F31" s="1">
        <f>-$C$3*C31/$C$4-$C$2/$C$4*E31</f>
        <v>-5.9174719273163445</v>
      </c>
      <c r="G31" s="1"/>
      <c r="H31">
        <f>H30+(D31*D32&lt;0)*1</f>
        <v>0</v>
      </c>
      <c r="I31" s="1">
        <f>B31</f>
        <v>4.2000000000000011</v>
      </c>
    </row>
    <row r="32" spans="2:9" x14ac:dyDescent="0.25">
      <c r="B32" s="1">
        <f>B31+$C$7</f>
        <v>4.4000000000000012</v>
      </c>
      <c r="C32" s="1">
        <f>C31+D31*$C$7</f>
        <v>243.67367483335067</v>
      </c>
      <c r="D32" s="1">
        <f>E32</f>
        <v>33.690494318021244</v>
      </c>
      <c r="E32" s="1">
        <f>E31+F31*$C$7</f>
        <v>33.690494318021244</v>
      </c>
      <c r="F32" s="1">
        <f>-$C$3*C32/$C$4-$C$2/$C$4*E32</f>
        <v>-6.0918418708337674</v>
      </c>
      <c r="G32" s="1"/>
      <c r="H32">
        <f>H31+(D32*D33&lt;0)*1</f>
        <v>0</v>
      </c>
      <c r="I32" s="1">
        <f>B32</f>
        <v>4.4000000000000012</v>
      </c>
    </row>
    <row r="33" spans="2:9" x14ac:dyDescent="0.25">
      <c r="B33" s="1">
        <f>B32+$C$7</f>
        <v>4.6000000000000014</v>
      </c>
      <c r="C33" s="1">
        <f>C32+D32*$C$7</f>
        <v>250.41177369695492</v>
      </c>
      <c r="D33" s="1">
        <f>E33</f>
        <v>32.472125943854493</v>
      </c>
      <c r="E33" s="1">
        <f>E32+F32*$C$7</f>
        <v>32.472125943854493</v>
      </c>
      <c r="F33" s="1">
        <f>-$C$3*C33/$C$4-$C$2/$C$4*E33</f>
        <v>-6.2602943424238733</v>
      </c>
      <c r="G33" s="1"/>
      <c r="H33">
        <f>H32+(D33*D34&lt;0)*1</f>
        <v>0</v>
      </c>
      <c r="I33" s="1">
        <f>B33</f>
        <v>4.6000000000000014</v>
      </c>
    </row>
    <row r="34" spans="2:9" x14ac:dyDescent="0.25">
      <c r="B34" s="1">
        <f>B33+$C$7</f>
        <v>4.8000000000000016</v>
      </c>
      <c r="C34" s="1">
        <f>C33+D33*$C$7</f>
        <v>256.90619888572581</v>
      </c>
      <c r="D34" s="1">
        <f>E34</f>
        <v>31.22006707536972</v>
      </c>
      <c r="E34" s="1">
        <f>E33+F33*$C$7</f>
        <v>31.22006707536972</v>
      </c>
      <c r="F34" s="1">
        <f>-$C$3*C34/$C$4-$C$2/$C$4*E34</f>
        <v>-6.4226549721431461</v>
      </c>
      <c r="G34" s="1"/>
      <c r="H34">
        <f>H33+(D34*D35&lt;0)*1</f>
        <v>0</v>
      </c>
      <c r="I34" s="1">
        <f>B34</f>
        <v>4.8000000000000016</v>
      </c>
    </row>
    <row r="35" spans="2:9" x14ac:dyDescent="0.25">
      <c r="B35" s="1">
        <f>B34+$C$7</f>
        <v>5.0000000000000018</v>
      </c>
      <c r="C35" s="1">
        <f>C34+D34*$C$7</f>
        <v>263.15021230079975</v>
      </c>
      <c r="D35" s="1">
        <f>E35</f>
        <v>29.935536080941091</v>
      </c>
      <c r="E35" s="1">
        <f>E34+F34*$C$7</f>
        <v>29.935536080941091</v>
      </c>
      <c r="F35" s="1">
        <f>-$C$3*C35/$C$4-$C$2/$C$4*E35</f>
        <v>-6.5787553075199945</v>
      </c>
      <c r="G35" s="1"/>
      <c r="H35">
        <f>H34+(D35*D36&lt;0)*1</f>
        <v>0</v>
      </c>
      <c r="I35" s="1">
        <f>B35</f>
        <v>5.0000000000000018</v>
      </c>
    </row>
    <row r="36" spans="2:9" x14ac:dyDescent="0.25">
      <c r="B36" s="1">
        <f>B35+$C$7</f>
        <v>5.200000000000002</v>
      </c>
      <c r="C36" s="1">
        <f>C35+D35*$C$7</f>
        <v>269.13731951698799</v>
      </c>
      <c r="D36" s="1">
        <f>E36</f>
        <v>28.619785019437092</v>
      </c>
      <c r="E36" s="1">
        <f>E35+F35*$C$7</f>
        <v>28.619785019437092</v>
      </c>
      <c r="F36" s="1">
        <f>-$C$3*C36/$C$4-$C$2/$C$4*E36</f>
        <v>-6.7284329879247</v>
      </c>
      <c r="G36" s="1"/>
      <c r="H36">
        <f>H35+(D36*D37&lt;0)*1</f>
        <v>0</v>
      </c>
      <c r="I36" s="1">
        <f>B36</f>
        <v>5.200000000000002</v>
      </c>
    </row>
    <row r="37" spans="2:9" x14ac:dyDescent="0.25">
      <c r="B37" s="1">
        <f>B36+$C$7</f>
        <v>5.4000000000000021</v>
      </c>
      <c r="C37" s="1">
        <f>C36+D36*$C$7</f>
        <v>274.86127652087538</v>
      </c>
      <c r="D37" s="1">
        <f>E37</f>
        <v>27.274098421852152</v>
      </c>
      <c r="E37" s="1">
        <f>E36+F36*$C$7</f>
        <v>27.274098421852152</v>
      </c>
      <c r="F37" s="1">
        <f>-$C$3*C37/$C$4-$C$2/$C$4*E37</f>
        <v>-6.8715319130218848</v>
      </c>
      <c r="G37" s="1"/>
      <c r="H37">
        <f>H36+(D37*D38&lt;0)*1</f>
        <v>0</v>
      </c>
      <c r="I37" s="1">
        <f>B37</f>
        <v>5.4000000000000021</v>
      </c>
    </row>
    <row r="38" spans="2:9" x14ac:dyDescent="0.25">
      <c r="B38" s="1">
        <f>B37+$C$7</f>
        <v>5.6000000000000023</v>
      </c>
      <c r="C38" s="1">
        <f>C37+D37*$C$7</f>
        <v>280.3160962052458</v>
      </c>
      <c r="D38" s="1">
        <f>E38</f>
        <v>25.899792039247775</v>
      </c>
      <c r="E38" s="1">
        <f>E37+F37*$C$7</f>
        <v>25.899792039247775</v>
      </c>
      <c r="F38" s="1">
        <f>-$C$3*C38/$C$4-$C$2/$C$4*E38</f>
        <v>-7.0079024051311452</v>
      </c>
      <c r="G38" s="1"/>
      <c r="H38">
        <f>H37+(D38*D39&lt;0)*1</f>
        <v>0</v>
      </c>
      <c r="I38" s="1">
        <f>B38</f>
        <v>5.6000000000000023</v>
      </c>
    </row>
    <row r="39" spans="2:9" x14ac:dyDescent="0.25">
      <c r="B39" s="1">
        <f>B38+$C$7</f>
        <v>5.8000000000000025</v>
      </c>
      <c r="C39" s="1">
        <f>C38+D38*$C$7</f>
        <v>285.49605461309534</v>
      </c>
      <c r="D39" s="1">
        <f>E39</f>
        <v>24.498211558221545</v>
      </c>
      <c r="E39" s="1">
        <f>E38+F38*$C$7</f>
        <v>24.498211558221545</v>
      </c>
      <c r="F39" s="1">
        <f>-$C$3*C39/$C$4-$C$2/$C$4*E39</f>
        <v>-7.137401365327384</v>
      </c>
      <c r="G39" s="1"/>
      <c r="H39">
        <f>H38+(D39*D40&lt;0)*1</f>
        <v>0</v>
      </c>
      <c r="I39" s="1">
        <f>B39</f>
        <v>5.8000000000000025</v>
      </c>
    </row>
    <row r="40" spans="2:9" x14ac:dyDescent="0.25">
      <c r="B40" s="1">
        <f>B39+$C$7</f>
        <v>6.0000000000000027</v>
      </c>
      <c r="C40" s="1">
        <f>C39+D39*$C$7</f>
        <v>290.39569692473964</v>
      </c>
      <c r="D40" s="1">
        <f>E40</f>
        <v>23.070731285156068</v>
      </c>
      <c r="E40" s="1">
        <f>E39+F39*$C$7</f>
        <v>23.070731285156068</v>
      </c>
      <c r="F40" s="1">
        <f>-$C$3*C40/$C$4-$C$2/$C$4*E40</f>
        <v>-7.2598924231184911</v>
      </c>
      <c r="G40" s="1"/>
      <c r="H40">
        <f>H39+(D40*D41&lt;0)*1</f>
        <v>0</v>
      </c>
      <c r="I40" s="1">
        <f>B40</f>
        <v>6.0000000000000027</v>
      </c>
    </row>
    <row r="41" spans="2:9" x14ac:dyDescent="0.25">
      <c r="B41" s="1">
        <f>B40+$C$7</f>
        <v>6.2000000000000028</v>
      </c>
      <c r="C41" s="1">
        <f>C40+D40*$C$7</f>
        <v>295.00984318177086</v>
      </c>
      <c r="D41" s="1">
        <f>E41</f>
        <v>21.61875280053237</v>
      </c>
      <c r="E41" s="1">
        <f>E40+F40*$C$7</f>
        <v>21.61875280053237</v>
      </c>
      <c r="F41" s="1">
        <f>-$C$3*C41/$C$4-$C$2/$C$4*E41</f>
        <v>-7.3752460795442722</v>
      </c>
      <c r="G41" s="1"/>
      <c r="H41">
        <f>H40+(D41*D42&lt;0)*1</f>
        <v>0</v>
      </c>
      <c r="I41" s="1">
        <f>B41</f>
        <v>6.2000000000000028</v>
      </c>
    </row>
    <row r="42" spans="2:9" x14ac:dyDescent="0.25">
      <c r="B42" s="1">
        <f>B41+$C$7</f>
        <v>6.400000000000003</v>
      </c>
      <c r="C42" s="1">
        <f>C41+D41*$C$7</f>
        <v>299.33359374187734</v>
      </c>
      <c r="D42" s="1">
        <f>E42</f>
        <v>20.143703584623516</v>
      </c>
      <c r="E42" s="1">
        <f>E41+F41*$C$7</f>
        <v>20.143703584623516</v>
      </c>
      <c r="F42" s="1">
        <f>-$C$3*C42/$C$4-$C$2/$C$4*E42</f>
        <v>-7.4833398435469336</v>
      </c>
      <c r="G42" s="1"/>
      <c r="H42">
        <f>H41+(D42*D43&lt;0)*1</f>
        <v>0</v>
      </c>
      <c r="I42" s="1">
        <f>B42</f>
        <v>6.400000000000003</v>
      </c>
    </row>
    <row r="43" spans="2:9" x14ac:dyDescent="0.25">
      <c r="B43" s="1">
        <f>B42+$C$7</f>
        <v>6.6000000000000032</v>
      </c>
      <c r="C43" s="1">
        <f>C42+D42*$C$7</f>
        <v>303.36233445880202</v>
      </c>
      <c r="D43" s="1">
        <f>E43</f>
        <v>18.647035615914128</v>
      </c>
      <c r="E43" s="1">
        <f>E42+F42*$C$7</f>
        <v>18.647035615914128</v>
      </c>
      <c r="F43" s="1">
        <f>-$C$3*C43/$C$4-$C$2/$C$4*E43</f>
        <v>-7.584058361470051</v>
      </c>
      <c r="G43" s="1"/>
      <c r="H43">
        <f>H42+(D43*D44&lt;0)*1</f>
        <v>0</v>
      </c>
      <c r="I43" s="1">
        <f>B43</f>
        <v>6.6000000000000032</v>
      </c>
    </row>
    <row r="44" spans="2:9" x14ac:dyDescent="0.25">
      <c r="B44" s="1">
        <f>B43+$C$7</f>
        <v>6.8000000000000034</v>
      </c>
      <c r="C44" s="1">
        <f>C43+D43*$C$7</f>
        <v>307.09174158198488</v>
      </c>
      <c r="D44" s="1">
        <f>E44</f>
        <v>17.130223943620116</v>
      </c>
      <c r="E44" s="1">
        <f>E43+F43*$C$7</f>
        <v>17.130223943620116</v>
      </c>
      <c r="F44" s="1">
        <f>-$C$3*C44/$C$4-$C$2/$C$4*E44</f>
        <v>-7.6772935395496225</v>
      </c>
      <c r="G44" s="1"/>
      <c r="H44">
        <f>H43+(D44*D45&lt;0)*1</f>
        <v>0</v>
      </c>
      <c r="I44" s="1">
        <f>B44</f>
        <v>6.8000000000000034</v>
      </c>
    </row>
    <row r="45" spans="2:9" x14ac:dyDescent="0.25">
      <c r="B45" s="1">
        <f>B44+$C$7</f>
        <v>7.0000000000000036</v>
      </c>
      <c r="C45" s="1">
        <f>C44+D44*$C$7</f>
        <v>310.5177863707089</v>
      </c>
      <c r="D45" s="1">
        <f>E45</f>
        <v>15.594765235710192</v>
      </c>
      <c r="E45" s="1">
        <f>E44+F44*$C$7</f>
        <v>15.594765235710192</v>
      </c>
      <c r="F45" s="1">
        <f>-$C$3*C45/$C$4-$C$2/$C$4*E45</f>
        <v>-7.7629446592677231</v>
      </c>
      <c r="G45" s="1"/>
      <c r="H45">
        <f>H44+(D45*D46&lt;0)*1</f>
        <v>0</v>
      </c>
      <c r="I45" s="1">
        <f>B45</f>
        <v>7.0000000000000036</v>
      </c>
    </row>
    <row r="46" spans="2:9" x14ac:dyDescent="0.25">
      <c r="B46" s="1">
        <f>B45+$C$7</f>
        <v>7.2000000000000037</v>
      </c>
      <c r="C46" s="1">
        <f>C45+D45*$C$7</f>
        <v>313.63673941785095</v>
      </c>
      <c r="D46" s="1">
        <f>E46</f>
        <v>14.042176303856646</v>
      </c>
      <c r="E46" s="1">
        <f>E45+F45*$C$7</f>
        <v>14.042176303856646</v>
      </c>
      <c r="F46" s="1">
        <f>-$C$3*C46/$C$4-$C$2/$C$4*E46</f>
        <v>-7.8409184854462737</v>
      </c>
      <c r="G46" s="1"/>
      <c r="H46">
        <f>H45+(D46*D47&lt;0)*1</f>
        <v>0</v>
      </c>
      <c r="I46" s="1">
        <f>B46</f>
        <v>7.2000000000000037</v>
      </c>
    </row>
    <row r="47" spans="2:9" x14ac:dyDescent="0.25">
      <c r="B47" s="1">
        <f>B46+$C$7</f>
        <v>7.4000000000000039</v>
      </c>
      <c r="C47" s="1">
        <f>C46+D46*$C$7</f>
        <v>316.44517467862227</v>
      </c>
      <c r="D47" s="1">
        <f>E47</f>
        <v>12.473992606767391</v>
      </c>
      <c r="E47" s="1">
        <f>E46+F46*$C$7</f>
        <v>12.473992606767391</v>
      </c>
      <c r="F47" s="1">
        <f>-$C$3*C47/$C$4-$C$2/$C$4*E47</f>
        <v>-7.9111293669655574</v>
      </c>
      <c r="G47" s="1"/>
      <c r="H47">
        <f>H46+(D47*D48&lt;0)*1</f>
        <v>0</v>
      </c>
      <c r="I47" s="1">
        <f>B47</f>
        <v>7.4000000000000039</v>
      </c>
    </row>
    <row r="48" spans="2:9" x14ac:dyDescent="0.25">
      <c r="B48" s="1">
        <f>B47+$C$7</f>
        <v>7.6000000000000041</v>
      </c>
      <c r="C48" s="1">
        <f>C47+D47*$C$7</f>
        <v>318.93997319997573</v>
      </c>
      <c r="D48" s="1">
        <f>E48</f>
        <v>10.891766733374279</v>
      </c>
      <c r="E48" s="1">
        <f>E47+F47*$C$7</f>
        <v>10.891766733374279</v>
      </c>
      <c r="F48" s="1">
        <f>-$C$3*C48/$C$4-$C$2/$C$4*E48</f>
        <v>-7.9734993299993935</v>
      </c>
      <c r="G48" s="1"/>
      <c r="H48">
        <f>H47+(D48*D49&lt;0)*1</f>
        <v>0</v>
      </c>
      <c r="I48" s="1">
        <f>B48</f>
        <v>7.6000000000000041</v>
      </c>
    </row>
    <row r="49" spans="2:9" x14ac:dyDescent="0.25">
      <c r="B49" s="1">
        <f>B48+$C$7</f>
        <v>7.8000000000000043</v>
      </c>
      <c r="C49" s="1">
        <f>C48+D48*$C$7</f>
        <v>321.11832654665056</v>
      </c>
      <c r="D49" s="1">
        <f>E49</f>
        <v>9.2970668673744008</v>
      </c>
      <c r="E49" s="1">
        <f>E48+F48*$C$7</f>
        <v>9.2970668673744008</v>
      </c>
      <c r="F49" s="1">
        <f>-$C$3*C49/$C$4-$C$2/$C$4*E49</f>
        <v>-8.0279581636662645</v>
      </c>
      <c r="G49" s="1"/>
      <c r="H49">
        <f>H48+(D49*D50&lt;0)*1</f>
        <v>0</v>
      </c>
      <c r="I49" s="1">
        <f>B49</f>
        <v>7.8000000000000043</v>
      </c>
    </row>
    <row r="50" spans="2:9" x14ac:dyDescent="0.25">
      <c r="B50" s="1">
        <f>B49+$C$7</f>
        <v>8.0000000000000036</v>
      </c>
      <c r="C50" s="1">
        <f>C49+D49*$C$7</f>
        <v>322.97773992012543</v>
      </c>
      <c r="D50" s="1">
        <f>E50</f>
        <v>7.6914752346411479</v>
      </c>
      <c r="E50" s="1">
        <f>E49+F49*$C$7</f>
        <v>7.6914752346411479</v>
      </c>
      <c r="F50" s="1">
        <f>-$C$3*C50/$C$4-$C$2/$C$4*E50</f>
        <v>-8.0744434980031361</v>
      </c>
      <c r="G50" s="1"/>
      <c r="H50">
        <f>H49+(D50*D51&lt;0)*1</f>
        <v>0</v>
      </c>
      <c r="I50" s="1">
        <f>B50</f>
        <v>8.0000000000000036</v>
      </c>
    </row>
    <row r="51" spans="2:9" x14ac:dyDescent="0.25">
      <c r="B51" s="1">
        <f>B50+$C$7</f>
        <v>8.2000000000000028</v>
      </c>
      <c r="C51" s="1">
        <f>C50+D50*$C$7</f>
        <v>324.51603496705366</v>
      </c>
      <c r="D51" s="1">
        <f>E51</f>
        <v>6.076586535040521</v>
      </c>
      <c r="E51" s="1">
        <f>E50+F50*$C$7</f>
        <v>6.076586535040521</v>
      </c>
      <c r="F51" s="1">
        <f>-$C$3*C51/$C$4-$C$2/$C$4*E51</f>
        <v>-8.1129008741763418</v>
      </c>
      <c r="G51" s="1"/>
      <c r="H51">
        <f>H50+(D51*D52&lt;0)*1</f>
        <v>0</v>
      </c>
      <c r="I51" s="1">
        <f>B51</f>
        <v>8.2000000000000028</v>
      </c>
    </row>
    <row r="52" spans="2:9" x14ac:dyDescent="0.25">
      <c r="B52" s="1">
        <f>B51+$C$7</f>
        <v>8.4000000000000021</v>
      </c>
      <c r="C52" s="1">
        <f>C51+D51*$C$7</f>
        <v>325.73135227406175</v>
      </c>
      <c r="D52" s="1">
        <f>E52</f>
        <v>4.4540063602052529</v>
      </c>
      <c r="E52" s="1">
        <f>E51+F51*$C$7</f>
        <v>4.4540063602052529</v>
      </c>
      <c r="F52" s="1">
        <f>-$C$3*C52/$C$4-$C$2/$C$4*E52</f>
        <v>-8.1432838068515441</v>
      </c>
      <c r="G52" s="1"/>
      <c r="H52">
        <f>H51+(D52*D53&lt;0)*1</f>
        <v>0</v>
      </c>
      <c r="I52" s="1">
        <f>B52</f>
        <v>8.4000000000000021</v>
      </c>
    </row>
    <row r="53" spans="2:9" x14ac:dyDescent="0.25">
      <c r="B53" s="1">
        <f>B52+$C$7</f>
        <v>8.6000000000000014</v>
      </c>
      <c r="C53" s="1">
        <f>C52+D52*$C$7</f>
        <v>326.62215354610282</v>
      </c>
      <c r="D53" s="1">
        <f>E53</f>
        <v>2.825349598834944</v>
      </c>
      <c r="E53" s="1">
        <f>E52+F52*$C$7</f>
        <v>2.825349598834944</v>
      </c>
      <c r="F53" s="1">
        <f>-$C$3*C53/$C$4-$C$2/$C$4*E53</f>
        <v>-8.1655538386525706</v>
      </c>
      <c r="G53" s="1"/>
      <c r="H53">
        <f>H52+(D53*D54&lt;0)*1</f>
        <v>0</v>
      </c>
      <c r="I53" s="1">
        <f>B53</f>
        <v>8.6000000000000014</v>
      </c>
    </row>
    <row r="54" spans="2:9" x14ac:dyDescent="0.25">
      <c r="B54" s="1">
        <f>B53+$C$7</f>
        <v>8.8000000000000007</v>
      </c>
      <c r="C54" s="1">
        <f>C53+D53*$C$7</f>
        <v>327.18722346586981</v>
      </c>
      <c r="D54" s="1">
        <f>E54</f>
        <v>1.1922388311044299</v>
      </c>
      <c r="E54" s="1">
        <f>E53+F53*$C$7</f>
        <v>1.1922388311044299</v>
      </c>
      <c r="F54" s="1">
        <f>-$C$3*C54/$C$4-$C$2/$C$4*E54</f>
        <v>-8.1796805866467448</v>
      </c>
      <c r="G54" s="1"/>
      <c r="H54">
        <f>H53+(D54*D55&lt;0)*1</f>
        <v>1</v>
      </c>
      <c r="I54" s="1">
        <f>B54</f>
        <v>8.8000000000000007</v>
      </c>
    </row>
    <row r="55" spans="2:9" x14ac:dyDescent="0.25">
      <c r="B55" s="1">
        <f>B54+$C$7</f>
        <v>9</v>
      </c>
      <c r="C55" s="1">
        <f>C54+D54*$C$7</f>
        <v>327.42567123209068</v>
      </c>
      <c r="D55" s="1">
        <f>E55</f>
        <v>-0.44369728622491911</v>
      </c>
      <c r="E55" s="1">
        <f>E54+F54*$C$7</f>
        <v>-0.44369728622491911</v>
      </c>
      <c r="F55" s="1">
        <f>-$C$3*C55/$C$4-$C$2/$C$4*E55</f>
        <v>-8.1856417808022677</v>
      </c>
      <c r="G55" s="1"/>
      <c r="H55">
        <f>H54+(D55*D56&lt;0)*1</f>
        <v>1</v>
      </c>
      <c r="I55" s="1">
        <f>B55</f>
        <v>9</v>
      </c>
    </row>
    <row r="56" spans="2:9" x14ac:dyDescent="0.25">
      <c r="B56" s="1">
        <f>B55+$C$7</f>
        <v>9.1999999999999993</v>
      </c>
      <c r="C56" s="1">
        <f>C55+D55*$C$7</f>
        <v>327.33693177484571</v>
      </c>
      <c r="D56" s="1">
        <f>E56</f>
        <v>-2.0808256423853728</v>
      </c>
      <c r="E56" s="1">
        <f>E55+F55*$C$7</f>
        <v>-2.0808256423853728</v>
      </c>
      <c r="F56" s="1">
        <f>-$C$3*C56/$C$4-$C$2/$C$4*E56</f>
        <v>-8.1834232943711438</v>
      </c>
      <c r="G56" s="1"/>
      <c r="H56">
        <f>H55+(D56*D57&lt;0)*1</f>
        <v>1</v>
      </c>
      <c r="I56" s="1">
        <f>B56</f>
        <v>9.1999999999999993</v>
      </c>
    </row>
    <row r="57" spans="2:9" x14ac:dyDescent="0.25">
      <c r="B57" s="1">
        <f>B56+$C$7</f>
        <v>9.3999999999999986</v>
      </c>
      <c r="C57" s="1">
        <f>C56+D56*$C$7</f>
        <v>326.92076664636863</v>
      </c>
      <c r="D57" s="1">
        <f>E57</f>
        <v>-3.7175103012596016</v>
      </c>
      <c r="E57" s="1">
        <f>E56+F56*$C$7</f>
        <v>-3.7175103012596016</v>
      </c>
      <c r="F57" s="1">
        <f>-$C$3*C57/$C$4-$C$2/$C$4*E57</f>
        <v>-8.1730191661592162</v>
      </c>
      <c r="G57" s="1"/>
      <c r="H57">
        <f>H56+(D57*D58&lt;0)*1</f>
        <v>1</v>
      </c>
      <c r="I57" s="1">
        <f>B57</f>
        <v>9.3999999999999986</v>
      </c>
    </row>
    <row r="58" spans="2:9" x14ac:dyDescent="0.25">
      <c r="B58" s="1">
        <f>B57+$C$7</f>
        <v>9.5999999999999979</v>
      </c>
      <c r="C58" s="1">
        <f>C57+D57*$C$7</f>
        <v>326.17726458611673</v>
      </c>
      <c r="D58" s="1">
        <f>E58</f>
        <v>-5.3521141344914449</v>
      </c>
      <c r="E58" s="1">
        <f>E57+F57*$C$7</f>
        <v>-5.3521141344914449</v>
      </c>
      <c r="F58" s="1">
        <f>-$C$3*C58/$C$4-$C$2/$C$4*E58</f>
        <v>-8.1544316146529194</v>
      </c>
      <c r="G58" s="1"/>
      <c r="H58">
        <f>H57+(D58*D59&lt;0)*1</f>
        <v>1</v>
      </c>
      <c r="I58" s="1">
        <f>B58</f>
        <v>9.5999999999999979</v>
      </c>
    </row>
    <row r="59" spans="2:9" x14ac:dyDescent="0.25">
      <c r="B59" s="1">
        <f>B58+$C$7</f>
        <v>9.7999999999999972</v>
      </c>
      <c r="C59" s="1">
        <f>C58+D58*$C$7</f>
        <v>325.10684175921847</v>
      </c>
      <c r="D59" s="1">
        <f>E59</f>
        <v>-6.9830004574220288</v>
      </c>
      <c r="E59" s="1">
        <f>E58+F58*$C$7</f>
        <v>-6.9830004574220288</v>
      </c>
      <c r="F59" s="1">
        <f>-$C$3*C59/$C$4-$C$2/$C$4*E59</f>
        <v>-8.1276710439804614</v>
      </c>
      <c r="G59" s="1"/>
      <c r="H59">
        <f>H58+(D59*D60&lt;0)*1</f>
        <v>1</v>
      </c>
      <c r="I59" s="1">
        <f>B59</f>
        <v>9.7999999999999972</v>
      </c>
    </row>
    <row r="60" spans="2:9" x14ac:dyDescent="0.25">
      <c r="B60" s="1">
        <f>B59+$C$7</f>
        <v>9.9999999999999964</v>
      </c>
      <c r="C60" s="1">
        <f>C59+D59*$C$7</f>
        <v>323.71024166773407</v>
      </c>
      <c r="D60" s="1">
        <f>E60</f>
        <v>-8.6085346662181212</v>
      </c>
      <c r="E60" s="1">
        <f>E59+F59*$C$7</f>
        <v>-8.6085346662181212</v>
      </c>
      <c r="F60" s="1">
        <f>-$C$3*C60/$C$4-$C$2/$C$4*E60</f>
        <v>-8.0927560416933524</v>
      </c>
      <c r="G60" s="1"/>
      <c r="H60">
        <f>H59+(D60*D61&lt;0)*1</f>
        <v>1</v>
      </c>
      <c r="I60" s="1">
        <f>B60</f>
        <v>9.9999999999999964</v>
      </c>
    </row>
    <row r="61" spans="2:9" x14ac:dyDescent="0.25">
      <c r="B61" s="1">
        <f>B60+$C$7</f>
        <v>10.199999999999996</v>
      </c>
      <c r="C61" s="1">
        <f>C60+D60*$C$7</f>
        <v>321.98853473449043</v>
      </c>
      <c r="D61" s="1">
        <f>E61</f>
        <v>-10.227085874556792</v>
      </c>
      <c r="E61" s="1">
        <f>E60+F60*$C$7</f>
        <v>-10.227085874556792</v>
      </c>
      <c r="F61" s="1">
        <f>-$C$3*C61/$C$4-$C$2/$C$4*E61</f>
        <v>-8.0497133683622604</v>
      </c>
      <c r="G61" s="1"/>
      <c r="H61">
        <f>H60+(D61*D62&lt;0)*1</f>
        <v>1</v>
      </c>
      <c r="I61" s="1">
        <f>B61</f>
        <v>10.199999999999996</v>
      </c>
    </row>
    <row r="62" spans="2:9" x14ac:dyDescent="0.25">
      <c r="B62" s="1">
        <f>B61+$C$7</f>
        <v>10.399999999999995</v>
      </c>
      <c r="C62" s="1">
        <f>C61+D61*$C$7</f>
        <v>319.94311755957909</v>
      </c>
      <c r="D62" s="1">
        <f>E62</f>
        <v>-11.837028548229245</v>
      </c>
      <c r="E62" s="1">
        <f>E61+F61*$C$7</f>
        <v>-11.837028548229245</v>
      </c>
      <c r="F62" s="1">
        <f>-$C$3*C62/$C$4-$C$2/$C$4*E62</f>
        <v>-7.9985779389894773</v>
      </c>
      <c r="G62" s="1"/>
      <c r="H62">
        <f>H61+(D62*D63&lt;0)*1</f>
        <v>1</v>
      </c>
      <c r="I62" s="1">
        <f>B62</f>
        <v>10.399999999999995</v>
      </c>
    </row>
    <row r="63" spans="2:9" x14ac:dyDescent="0.25">
      <c r="B63" s="1">
        <f>B62+$C$7</f>
        <v>10.599999999999994</v>
      </c>
      <c r="C63" s="1">
        <f>C62+D62*$C$7</f>
        <v>317.57571184993327</v>
      </c>
      <c r="D63" s="1">
        <f>E63</f>
        <v>-13.436744136027141</v>
      </c>
      <c r="E63" s="1">
        <f>E62+F62*$C$7</f>
        <v>-13.436744136027141</v>
      </c>
      <c r="F63" s="1">
        <f>-$C$3*C63/$C$4-$C$2/$C$4*E63</f>
        <v>-7.9393927962483319</v>
      </c>
      <c r="G63" s="1"/>
      <c r="H63">
        <f>H62+(D63*D64&lt;0)*1</f>
        <v>1</v>
      </c>
      <c r="I63" s="1">
        <f>B63</f>
        <v>10.599999999999994</v>
      </c>
    </row>
    <row r="64" spans="2:9" x14ac:dyDescent="0.25">
      <c r="B64" s="1">
        <f>B63+$C$7</f>
        <v>10.799999999999994</v>
      </c>
      <c r="C64" s="1">
        <f>C63+D63*$C$7</f>
        <v>314.88836302272784</v>
      </c>
      <c r="D64" s="1">
        <f>E64</f>
        <v>-15.024622695276808</v>
      </c>
      <c r="E64" s="1">
        <f>E63+F63*$C$7</f>
        <v>-15.024622695276808</v>
      </c>
      <c r="F64" s="1">
        <f>-$C$3*C64/$C$4-$C$2/$C$4*E64</f>
        <v>-7.8722090755681968</v>
      </c>
      <c r="G64" s="1"/>
      <c r="H64">
        <f>H63+(D64*D65&lt;0)*1</f>
        <v>1</v>
      </c>
      <c r="I64" s="1">
        <f>B64</f>
        <v>10.799999999999994</v>
      </c>
    </row>
    <row r="65" spans="2:9" x14ac:dyDescent="0.25">
      <c r="B65" s="1">
        <f>B64+$C$7</f>
        <v>10.999999999999993</v>
      </c>
      <c r="C65" s="1">
        <f>C64+D64*$C$7</f>
        <v>311.88343848367248</v>
      </c>
      <c r="D65" s="1">
        <f>E65</f>
        <v>-16.599064510390448</v>
      </c>
      <c r="E65" s="1">
        <f>E64+F64*$C$7</f>
        <v>-16.599064510390448</v>
      </c>
      <c r="F65" s="1">
        <f>-$C$3*C65/$C$4-$C$2/$C$4*E65</f>
        <v>-7.7970859620918125</v>
      </c>
      <c r="G65" s="1"/>
      <c r="H65">
        <f>H64+(D65*D66&lt;0)*1</f>
        <v>1</v>
      </c>
      <c r="I65" s="1">
        <f>B65</f>
        <v>10.999999999999993</v>
      </c>
    </row>
    <row r="66" spans="2:9" x14ac:dyDescent="0.25">
      <c r="B66" s="1">
        <f>B65+$C$7</f>
        <v>11.199999999999992</v>
      </c>
      <c r="C66" s="1">
        <f>C65+D65*$C$7</f>
        <v>308.56362558159441</v>
      </c>
      <c r="D66" s="1">
        <f>E66</f>
        <v>-18.15848170280881</v>
      </c>
      <c r="E66" s="1">
        <f>E65+F65*$C$7</f>
        <v>-18.15848170280881</v>
      </c>
      <c r="F66" s="1">
        <f>-$C$3*C66/$C$4-$C$2/$C$4*E66</f>
        <v>-7.7140906395398607</v>
      </c>
      <c r="G66" s="1"/>
      <c r="H66">
        <f>H65+(D66*D67&lt;0)*1</f>
        <v>1</v>
      </c>
      <c r="I66" s="1">
        <f>B66</f>
        <v>11.199999999999992</v>
      </c>
    </row>
    <row r="67" spans="2:9" x14ac:dyDescent="0.25">
      <c r="B67" s="1">
        <f>B66+$C$7</f>
        <v>11.399999999999991</v>
      </c>
      <c r="C67" s="1">
        <f>C66+D66*$C$7</f>
        <v>304.93192924103266</v>
      </c>
      <c r="D67" s="1">
        <f>E67</f>
        <v>-19.701299830716781</v>
      </c>
      <c r="E67" s="1">
        <f>E66+F66*$C$7</f>
        <v>-19.701299830716781</v>
      </c>
      <c r="F67" s="1">
        <f>-$C$3*C67/$C$4-$C$2/$C$4*E67</f>
        <v>-7.6232982310258173</v>
      </c>
      <c r="G67" s="1"/>
      <c r="H67">
        <f>H66+(D67*D68&lt;0)*1</f>
        <v>1</v>
      </c>
      <c r="I67" s="1">
        <f>B67</f>
        <v>11.399999999999991</v>
      </c>
    </row>
    <row r="68" spans="2:9" x14ac:dyDescent="0.25">
      <c r="B68" s="1">
        <f>B67+$C$7</f>
        <v>11.599999999999991</v>
      </c>
      <c r="C68" s="1">
        <f>C67+D67*$C$7</f>
        <v>300.99166927488932</v>
      </c>
      <c r="D68" s="1">
        <f>E68</f>
        <v>-21.225959476921943</v>
      </c>
      <c r="E68" s="1">
        <f>E67+F67*$C$7</f>
        <v>-21.225959476921943</v>
      </c>
      <c r="F68" s="1">
        <f>-$C$3*C68/$C$4-$C$2/$C$4*E68</f>
        <v>-7.5247917318722335</v>
      </c>
      <c r="G68" s="1"/>
      <c r="H68">
        <f>H67+(D68*D69&lt;0)*1</f>
        <v>1</v>
      </c>
      <c r="I68" s="1">
        <f>B68</f>
        <v>11.599999999999991</v>
      </c>
    </row>
    <row r="69" spans="2:9" x14ac:dyDescent="0.25">
      <c r="B69" s="1">
        <f>B68+$C$7</f>
        <v>11.79999999999999</v>
      </c>
      <c r="C69" s="1">
        <f>C68+D68*$C$7</f>
        <v>296.74647737950494</v>
      </c>
      <c r="D69" s="1">
        <f>E69</f>
        <v>-22.730917823296391</v>
      </c>
      <c r="E69" s="1">
        <f>E68+F68*$C$7</f>
        <v>-22.730917823296391</v>
      </c>
      <c r="F69" s="1">
        <f>-$C$3*C69/$C$4-$C$2/$C$4*E69</f>
        <v>-7.4186619344876235</v>
      </c>
      <c r="G69" s="1"/>
      <c r="H69">
        <f>H68+(D69*D70&lt;0)*1</f>
        <v>1</v>
      </c>
      <c r="I69" s="1">
        <f>B69</f>
        <v>11.79999999999999</v>
      </c>
    </row>
    <row r="70" spans="2:9" x14ac:dyDescent="0.25">
      <c r="B70" s="1">
        <f>B69+$C$7</f>
        <v>11.999999999999989</v>
      </c>
      <c r="C70" s="1">
        <f>C69+D69*$C$7</f>
        <v>292.20029381484568</v>
      </c>
      <c r="D70" s="1">
        <f>E70</f>
        <v>-24.214650210193916</v>
      </c>
      <c r="E70" s="1">
        <f>E69+F69*$C$7</f>
        <v>-24.214650210193916</v>
      </c>
      <c r="F70" s="1">
        <f>-$C$3*C70/$C$4-$C$2/$C$4*E70</f>
        <v>-7.3050073453711422</v>
      </c>
      <c r="G70" s="1"/>
      <c r="H70">
        <f>H69+(D70*D71&lt;0)*1</f>
        <v>1</v>
      </c>
      <c r="I70" s="1">
        <f>B70</f>
        <v>11.999999999999989</v>
      </c>
    </row>
    <row r="71" spans="2:9" x14ac:dyDescent="0.25">
      <c r="B71" s="1">
        <f>B70+$C$7</f>
        <v>12.199999999999989</v>
      </c>
      <c r="C71" s="1">
        <f>C70+D70*$C$7</f>
        <v>287.35736377280688</v>
      </c>
      <c r="D71" s="1">
        <f>E71</f>
        <v>-25.675651679268146</v>
      </c>
      <c r="E71" s="1">
        <f>E70+F70*$C$7</f>
        <v>-25.675651679268146</v>
      </c>
      <c r="F71" s="1">
        <f>-$C$3*C71/$C$4-$C$2/$C$4*E71</f>
        <v>-7.1839340943201719</v>
      </c>
      <c r="G71" s="1"/>
      <c r="H71">
        <f>H70+(D71*D72&lt;0)*1</f>
        <v>1</v>
      </c>
      <c r="I71" s="1">
        <f>B71</f>
        <v>12.199999999999989</v>
      </c>
    </row>
    <row r="72" spans="2:9" x14ac:dyDescent="0.25">
      <c r="B72" s="1">
        <f>B71+$C$7</f>
        <v>12.399999999999988</v>
      </c>
      <c r="C72" s="1">
        <f>C71+D71*$C$7</f>
        <v>282.22223343695327</v>
      </c>
      <c r="D72" s="1">
        <f>E72</f>
        <v>-27.112438498132182</v>
      </c>
      <c r="E72" s="1">
        <f>E71+F71*$C$7</f>
        <v>-27.112438498132182</v>
      </c>
      <c r="F72" s="1">
        <f>-$C$3*C72/$C$4-$C$2/$C$4*E72</f>
        <v>-7.0555558359238324</v>
      </c>
      <c r="G72" s="1"/>
      <c r="H72">
        <f>H71+(D72*D73&lt;0)*1</f>
        <v>1</v>
      </c>
      <c r="I72" s="1">
        <f>B72</f>
        <v>12.399999999999988</v>
      </c>
    </row>
    <row r="73" spans="2:9" x14ac:dyDescent="0.25">
      <c r="B73" s="1">
        <f>B72+$C$7</f>
        <v>12.599999999999987</v>
      </c>
      <c r="C73" s="1">
        <f>C72+D72*$C$7</f>
        <v>276.79974573732682</v>
      </c>
      <c r="D73" s="1">
        <f>E73</f>
        <v>-28.523549665316949</v>
      </c>
      <c r="E73" s="1">
        <f>E72+F72*$C$7</f>
        <v>-28.523549665316949</v>
      </c>
      <c r="F73" s="1">
        <f>-$C$3*C73/$C$4-$C$2/$C$4*E73</f>
        <v>-6.9199936434331706</v>
      </c>
      <c r="G73" s="1"/>
      <c r="H73">
        <f>H72+(D73*D74&lt;0)*1</f>
        <v>1</v>
      </c>
      <c r="I73" s="1">
        <f>B73</f>
        <v>12.599999999999987</v>
      </c>
    </row>
    <row r="74" spans="2:9" x14ac:dyDescent="0.25">
      <c r="B74" s="1">
        <f>B73+$C$7</f>
        <v>12.799999999999986</v>
      </c>
      <c r="C74" s="1">
        <f>C73+D73*$C$7</f>
        <v>271.09503580426343</v>
      </c>
      <c r="D74" s="1">
        <f>E74</f>
        <v>-29.907548394003584</v>
      </c>
      <c r="E74" s="1">
        <f>E73+F73*$C$7</f>
        <v>-29.907548394003584</v>
      </c>
      <c r="F74" s="1">
        <f>-$C$3*C74/$C$4-$C$2/$C$4*E74</f>
        <v>-6.7773758951065863</v>
      </c>
      <c r="G74" s="1"/>
      <c r="H74">
        <f>H73+(D74*D75&lt;0)*1</f>
        <v>1</v>
      </c>
      <c r="I74" s="1">
        <f>B74</f>
        <v>12.799999999999986</v>
      </c>
    </row>
    <row r="75" spans="2:9" x14ac:dyDescent="0.25">
      <c r="B75" s="1">
        <f>B74+$C$7</f>
        <v>12.999999999999986</v>
      </c>
      <c r="C75" s="1">
        <f>C74+D74*$C$7</f>
        <v>265.11352612546273</v>
      </c>
      <c r="D75" s="1">
        <f>E75</f>
        <v>-31.263023573024903</v>
      </c>
      <c r="E75" s="1">
        <f>E74+F74*$C$7</f>
        <v>-31.263023573024903</v>
      </c>
      <c r="F75" s="1">
        <f>-$C$3*C75/$C$4-$C$2/$C$4*E75</f>
        <v>-6.6278381531365689</v>
      </c>
      <c r="G75" s="1"/>
      <c r="H75">
        <f>H74+(D75*D76&lt;0)*1</f>
        <v>1</v>
      </c>
      <c r="I75" s="1">
        <f>B75</f>
        <v>12.999999999999986</v>
      </c>
    </row>
    <row r="76" spans="2:9" x14ac:dyDescent="0.25">
      <c r="B76" s="1">
        <f>B75+$C$7</f>
        <v>13.199999999999985</v>
      </c>
      <c r="C76" s="1">
        <f>C75+D75*$C$7</f>
        <v>258.86092141085777</v>
      </c>
      <c r="D76" s="1">
        <f>E76</f>
        <v>-32.588591203652214</v>
      </c>
      <c r="E76" s="1">
        <f>E75+F75*$C$7</f>
        <v>-32.588591203652214</v>
      </c>
      <c r="F76" s="1">
        <f>-$C$3*C76/$C$4-$C$2/$C$4*E76</f>
        <v>-6.4715230352714448</v>
      </c>
      <c r="G76" s="1"/>
      <c r="H76">
        <f>H75+(D76*D77&lt;0)*1</f>
        <v>1</v>
      </c>
      <c r="I76" s="1">
        <f>B76</f>
        <v>13.199999999999985</v>
      </c>
    </row>
    <row r="77" spans="2:9" x14ac:dyDescent="0.25">
      <c r="B77" s="1">
        <f>B76+$C$7</f>
        <v>13.399999999999984</v>
      </c>
      <c r="C77" s="1">
        <f>C76+D76*$C$7</f>
        <v>252.34320317012734</v>
      </c>
      <c r="D77" s="1">
        <f>E77</f>
        <v>-33.882895810706501</v>
      </c>
      <c r="E77" s="1">
        <f>E76+F76*$C$7</f>
        <v>-33.882895810706501</v>
      </c>
      <c r="F77" s="1">
        <f>-$C$3*C77/$C$4-$C$2/$C$4*E77</f>
        <v>-6.3085800792531836</v>
      </c>
      <c r="G77" s="1"/>
      <c r="H77">
        <f>H76+(D77*D78&lt;0)*1</f>
        <v>1</v>
      </c>
      <c r="I77" s="1">
        <f>B77</f>
        <v>13.399999999999984</v>
      </c>
    </row>
    <row r="78" spans="2:9" x14ac:dyDescent="0.25">
      <c r="B78" s="1">
        <f>B77+$C$7</f>
        <v>13.599999999999984</v>
      </c>
      <c r="C78" s="1">
        <f>C77+D77*$C$7</f>
        <v>245.56662400798604</v>
      </c>
      <c r="D78" s="1">
        <f>E78</f>
        <v>-35.144611826557139</v>
      </c>
      <c r="E78" s="1">
        <f>E77+F77*$C$7</f>
        <v>-35.144611826557139</v>
      </c>
      <c r="F78" s="1">
        <f>-$C$3*C78/$C$4-$C$2/$C$4*E78</f>
        <v>-6.1391656001996511</v>
      </c>
      <c r="G78" s="1"/>
      <c r="H78">
        <f>H77+(D78*D79&lt;0)*1</f>
        <v>1</v>
      </c>
      <c r="I78" s="1">
        <f>B78</f>
        <v>13.599999999999984</v>
      </c>
    </row>
    <row r="79" spans="2:9" x14ac:dyDescent="0.25">
      <c r="B79" s="1">
        <f>B78+$C$7</f>
        <v>13.799999999999983</v>
      </c>
      <c r="C79" s="1">
        <f>C78+D78*$C$7</f>
        <v>238.53770164267462</v>
      </c>
      <c r="D79" s="1">
        <f>E79</f>
        <v>-36.372444946597071</v>
      </c>
      <c r="E79" s="1">
        <f>E78+F78*$C$7</f>
        <v>-36.372444946597071</v>
      </c>
      <c r="F79" s="1">
        <f>-$C$3*C79/$C$4-$C$2/$C$4*E79</f>
        <v>-5.9634425410668657</v>
      </c>
      <c r="G79" s="1"/>
      <c r="H79">
        <f>H78+(D79*D80&lt;0)*1</f>
        <v>1</v>
      </c>
      <c r="I79" s="1">
        <f>B79</f>
        <v>13.799999999999983</v>
      </c>
    </row>
    <row r="80" spans="2:9" x14ac:dyDescent="0.25">
      <c r="B80" s="1">
        <f>B79+$C$7</f>
        <v>13.999999999999982</v>
      </c>
      <c r="C80" s="1">
        <f>C79+D79*$C$7</f>
        <v>231.2632126533552</v>
      </c>
      <c r="D80" s="1">
        <f>E80</f>
        <v>-37.565133454810443</v>
      </c>
      <c r="E80" s="1">
        <f>E79+F79*$C$7</f>
        <v>-37.565133454810443</v>
      </c>
      <c r="F80" s="1">
        <f>-$C$3*C80/$C$4-$C$2/$C$4*E80</f>
        <v>-5.7815803163338799</v>
      </c>
      <c r="G80" s="1"/>
      <c r="H80">
        <f>H79+(D80*D81&lt;0)*1</f>
        <v>1</v>
      </c>
      <c r="I80" s="1">
        <f>B80</f>
        <v>13.999999999999982</v>
      </c>
    </row>
    <row r="81" spans="2:9" x14ac:dyDescent="0.25">
      <c r="B81" s="1">
        <f>B80+$C$7</f>
        <v>14.199999999999982</v>
      </c>
      <c r="C81" s="1">
        <f>C80+D80*$C$7</f>
        <v>223.75018596239312</v>
      </c>
      <c r="D81" s="1">
        <f>E81</f>
        <v>-38.721449518077222</v>
      </c>
      <c r="E81" s="1">
        <f>E80+F80*$C$7</f>
        <v>-38.721449518077222</v>
      </c>
      <c r="F81" s="1">
        <f>-$C$3*C81/$C$4-$C$2/$C$4*E81</f>
        <v>-5.5937546490598287</v>
      </c>
      <c r="G81" s="1"/>
      <c r="H81">
        <f>H80+(D81*D82&lt;0)*1</f>
        <v>1</v>
      </c>
      <c r="I81" s="1">
        <f>B81</f>
        <v>14.199999999999982</v>
      </c>
    </row>
    <row r="82" spans="2:9" x14ac:dyDescent="0.25">
      <c r="B82" s="1">
        <f>B81+$C$7</f>
        <v>14.399999999999981</v>
      </c>
      <c r="C82" s="1">
        <f>C81+D81*$C$7</f>
        <v>216.00589605877767</v>
      </c>
      <c r="D82" s="1">
        <f>E82</f>
        <v>-39.840200447889188</v>
      </c>
      <c r="E82" s="1">
        <f>E81+F81*$C$7</f>
        <v>-39.840200447889188</v>
      </c>
      <c r="F82" s="1">
        <f>-$C$3*C82/$C$4-$C$2/$C$4*E82</f>
        <v>-5.4001474014694422</v>
      </c>
      <c r="G82" s="1"/>
      <c r="H82">
        <f>H81+(D82*D83&lt;0)*1</f>
        <v>1</v>
      </c>
      <c r="I82" s="1">
        <f>B82</f>
        <v>14.399999999999981</v>
      </c>
    </row>
    <row r="83" spans="2:9" x14ac:dyDescent="0.25">
      <c r="B83" s="1">
        <f>B82+$C$7</f>
        <v>14.59999999999998</v>
      </c>
      <c r="C83" s="1">
        <f>C82+D82*$C$7</f>
        <v>208.03785596919982</v>
      </c>
      <c r="D83" s="1">
        <f>E83</f>
        <v>-40.920229928183076</v>
      </c>
      <c r="E83" s="1">
        <f>E82+F82*$C$7</f>
        <v>-40.920229928183076</v>
      </c>
      <c r="F83" s="1">
        <f>-$C$3*C83/$C$4-$C$2/$C$4*E83</f>
        <v>-5.2009463992299958</v>
      </c>
      <c r="G83" s="1"/>
      <c r="H83">
        <f>H82+(D83*D84&lt;0)*1</f>
        <v>1</v>
      </c>
      <c r="I83" s="1">
        <f>B83</f>
        <v>14.59999999999998</v>
      </c>
    </row>
    <row r="84" spans="2:9" x14ac:dyDescent="0.25">
      <c r="B84" s="1">
        <f>B83+$C$7</f>
        <v>14.799999999999979</v>
      </c>
      <c r="C84" s="1">
        <f>C83+D83*$C$7</f>
        <v>199.85380998356322</v>
      </c>
      <c r="D84" s="1">
        <f>E84</f>
        <v>-41.960419208029073</v>
      </c>
      <c r="E84" s="1">
        <f>E83+F83*$C$7</f>
        <v>-41.960419208029073</v>
      </c>
      <c r="F84" s="1">
        <f>-$C$3*C84/$C$4-$C$2/$C$4*E84</f>
        <v>-4.9963452495890808</v>
      </c>
      <c r="G84" s="1"/>
      <c r="H84">
        <f>H83+(D84*D85&lt;0)*1</f>
        <v>1</v>
      </c>
      <c r="I84" s="1">
        <f>B84</f>
        <v>14.799999999999979</v>
      </c>
    </row>
    <row r="85" spans="2:9" x14ac:dyDescent="0.25">
      <c r="B85" s="1">
        <f>B84+$C$7</f>
        <v>14.999999999999979</v>
      </c>
      <c r="C85" s="1">
        <f>C84+D84*$C$7</f>
        <v>191.4617261419574</v>
      </c>
      <c r="D85" s="1">
        <f>E85</f>
        <v>-42.959688257946887</v>
      </c>
      <c r="E85" s="1">
        <f>E84+F84*$C$7</f>
        <v>-42.959688257946887</v>
      </c>
      <c r="F85" s="1">
        <f>-$C$3*C85/$C$4-$C$2/$C$4*E85</f>
        <v>-4.7865431535489353</v>
      </c>
      <c r="G85" s="1"/>
      <c r="H85">
        <f>H84+(D85*D86&lt;0)*1</f>
        <v>1</v>
      </c>
      <c r="I85" s="1">
        <f>B85</f>
        <v>14.999999999999979</v>
      </c>
    </row>
    <row r="86" spans="2:9" x14ac:dyDescent="0.25">
      <c r="B86" s="1">
        <f>B85+$C$7</f>
        <v>15.199999999999978</v>
      </c>
      <c r="C86" s="1">
        <f>C85+D85*$C$7</f>
        <v>182.86978849036802</v>
      </c>
      <c r="D86" s="1">
        <f>E86</f>
        <v>-43.916996888656676</v>
      </c>
      <c r="E86" s="1">
        <f>E85+F85*$C$7</f>
        <v>-43.916996888656676</v>
      </c>
      <c r="F86" s="1">
        <f>-$C$3*C86/$C$4-$C$2/$C$4*E86</f>
        <v>-4.5717447122592008</v>
      </c>
      <c r="G86" s="1"/>
      <c r="H86">
        <f>H85+(D86*D87&lt;0)*1</f>
        <v>1</v>
      </c>
      <c r="I86" s="1">
        <f>B86</f>
        <v>15.199999999999978</v>
      </c>
    </row>
    <row r="87" spans="2:9" x14ac:dyDescent="0.25">
      <c r="B87" s="1">
        <f>B86+$C$7</f>
        <v>15.399999999999977</v>
      </c>
      <c r="C87" s="1">
        <f>C86+D86*$C$7</f>
        <v>174.08638911263668</v>
      </c>
      <c r="D87" s="1">
        <f>E87</f>
        <v>-44.831345831108514</v>
      </c>
      <c r="E87" s="1">
        <f>E86+F86*$C$7</f>
        <v>-44.831345831108514</v>
      </c>
      <c r="F87" s="1">
        <f>-$C$3*C87/$C$4-$C$2/$C$4*E87</f>
        <v>-4.3521597278159172</v>
      </c>
      <c r="G87" s="1"/>
      <c r="H87">
        <f>H86+(D87*D88&lt;0)*1</f>
        <v>1</v>
      </c>
      <c r="I87" s="1">
        <f>B87</f>
        <v>15.399999999999977</v>
      </c>
    </row>
    <row r="88" spans="2:9" x14ac:dyDescent="0.25">
      <c r="B88" s="1">
        <f>B87+$C$7</f>
        <v>15.599999999999977</v>
      </c>
      <c r="C88" s="1">
        <f>C87+D87*$C$7</f>
        <v>165.12011994641497</v>
      </c>
      <c r="D88" s="1">
        <f>E88</f>
        <v>-45.701777776671697</v>
      </c>
      <c r="E88" s="1">
        <f>E87+F87*$C$7</f>
        <v>-45.701777776671697</v>
      </c>
      <c r="F88" s="1">
        <f>-$C$3*C88/$C$4-$C$2/$C$4*E88</f>
        <v>-4.1280029986603743</v>
      </c>
      <c r="G88" s="1"/>
      <c r="H88">
        <f>H87+(D88*D89&lt;0)*1</f>
        <v>1</v>
      </c>
      <c r="I88" s="1">
        <f>B88</f>
        <v>15.599999999999977</v>
      </c>
    </row>
    <row r="89" spans="2:9" x14ac:dyDescent="0.25">
      <c r="B89" s="1">
        <f>B88+$C$7</f>
        <v>15.799999999999976</v>
      </c>
      <c r="C89" s="1">
        <f>C88+D88*$C$7</f>
        <v>155.97976439108064</v>
      </c>
      <c r="D89" s="1">
        <f>E89</f>
        <v>-46.527378376403774</v>
      </c>
      <c r="E89" s="1">
        <f>E88+F88*$C$7</f>
        <v>-46.527378376403774</v>
      </c>
      <c r="F89" s="1">
        <f>-$C$3*C89/$C$4-$C$2/$C$4*E89</f>
        <v>-3.8994941097770162</v>
      </c>
      <c r="G89" s="1"/>
      <c r="H89">
        <f>H88+(D89*D90&lt;0)*1</f>
        <v>1</v>
      </c>
      <c r="I89" s="1">
        <f>B89</f>
        <v>15.799999999999976</v>
      </c>
    </row>
    <row r="90" spans="2:9" x14ac:dyDescent="0.25">
      <c r="B90" s="1">
        <f>B89+$C$7</f>
        <v>15.999999999999975</v>
      </c>
      <c r="C90" s="1">
        <f>C89+D89*$C$7</f>
        <v>146.67428871579989</v>
      </c>
      <c r="D90" s="1">
        <f>E90</f>
        <v>-47.307277198359181</v>
      </c>
      <c r="E90" s="1">
        <f>E89+F89*$C$7</f>
        <v>-47.307277198359181</v>
      </c>
      <c r="F90" s="1">
        <f>-$C$3*C90/$C$4-$C$2/$C$4*E90</f>
        <v>-3.6668572178949974</v>
      </c>
      <c r="G90" s="1"/>
      <c r="H90">
        <f>H89+(D90*D91&lt;0)*1</f>
        <v>1</v>
      </c>
      <c r="I90" s="1">
        <f>B90</f>
        <v>15.999999999999975</v>
      </c>
    </row>
    <row r="91" spans="2:9" x14ac:dyDescent="0.25">
      <c r="B91" s="1">
        <f>B90+$C$7</f>
        <v>16.199999999999974</v>
      </c>
      <c r="C91" s="1">
        <f>C90+D90*$C$7</f>
        <v>137.21283327612807</v>
      </c>
      <c r="D91" s="1">
        <f>E91</f>
        <v>-48.040648641938184</v>
      </c>
      <c r="E91" s="1">
        <f>E90+F90*$C$7</f>
        <v>-48.040648641938184</v>
      </c>
      <c r="F91" s="1">
        <f>-$C$3*C91/$C$4-$C$2/$C$4*E91</f>
        <v>-3.4303208319032019</v>
      </c>
      <c r="G91" s="1"/>
      <c r="H91">
        <f>H90+(D91*D92&lt;0)*1</f>
        <v>1</v>
      </c>
      <c r="I91" s="1">
        <f>B91</f>
        <v>16.199999999999974</v>
      </c>
    </row>
    <row r="92" spans="2:9" x14ac:dyDescent="0.25">
      <c r="B92" s="1">
        <f>B91+$C$7</f>
        <v>16.399999999999974</v>
      </c>
      <c r="C92" s="1">
        <f>C91+D91*$C$7</f>
        <v>127.60470354774043</v>
      </c>
      <c r="D92" s="1">
        <f>E92</f>
        <v>-48.726712808318823</v>
      </c>
      <c r="E92" s="1">
        <f>E91+F91*$C$7</f>
        <v>-48.726712808318823</v>
      </c>
      <c r="F92" s="1">
        <f>-$C$3*C92/$C$4-$C$2/$C$4*E92</f>
        <v>-3.1901175886935107</v>
      </c>
      <c r="G92" s="1"/>
      <c r="H92">
        <f>H91+(D92*D93&lt;0)*1</f>
        <v>1</v>
      </c>
      <c r="I92" s="1">
        <f>B92</f>
        <v>16.399999999999974</v>
      </c>
    </row>
    <row r="93" spans="2:9" x14ac:dyDescent="0.25">
      <c r="B93" s="1">
        <f>B92+$C$7</f>
        <v>16.599999999999973</v>
      </c>
      <c r="C93" s="1">
        <f>C92+D92*$C$7</f>
        <v>117.85936098607667</v>
      </c>
      <c r="D93" s="1">
        <f>E93</f>
        <v>-49.364736326057525</v>
      </c>
      <c r="E93" s="1">
        <f>E92+F92*$C$7</f>
        <v>-49.364736326057525</v>
      </c>
      <c r="F93" s="1">
        <f>-$C$3*C93/$C$4-$C$2/$C$4*E93</f>
        <v>-2.9464840246519168</v>
      </c>
      <c r="G93" s="1"/>
      <c r="H93">
        <f>H92+(D93*D94&lt;0)*1</f>
        <v>1</v>
      </c>
      <c r="I93" s="1">
        <f>B93</f>
        <v>16.599999999999973</v>
      </c>
    </row>
    <row r="94" spans="2:9" x14ac:dyDescent="0.25">
      <c r="B94" s="1">
        <f>B93+$C$7</f>
        <v>16.799999999999972</v>
      </c>
      <c r="C94" s="1">
        <f>C93+D93*$C$7</f>
        <v>107.98641372086516</v>
      </c>
      <c r="D94" s="1">
        <f>E94</f>
        <v>-49.954033130987909</v>
      </c>
      <c r="E94" s="1">
        <f>E93+F93*$C$7</f>
        <v>-49.954033130987909</v>
      </c>
      <c r="F94" s="1">
        <f>-$C$3*C94/$C$4-$C$2/$C$4*E94</f>
        <v>-2.699660343021629</v>
      </c>
      <c r="G94" s="1"/>
      <c r="H94">
        <f>H93+(D94*D95&lt;0)*1</f>
        <v>1</v>
      </c>
      <c r="I94" s="1">
        <f>B94</f>
        <v>16.799999999999972</v>
      </c>
    </row>
    <row r="95" spans="2:9" x14ac:dyDescent="0.25">
      <c r="B95" s="1">
        <f>B94+$C$7</f>
        <v>16.999999999999972</v>
      </c>
      <c r="C95" s="1">
        <f>C94+D94*$C$7</f>
        <v>97.995607094667577</v>
      </c>
      <c r="D95" s="1">
        <f>E95</f>
        <v>-50.493965199592232</v>
      </c>
      <c r="E95" s="1">
        <f>E94+F94*$C$7</f>
        <v>-50.493965199592232</v>
      </c>
      <c r="F95" s="1">
        <f>-$C$3*C95/$C$4-$C$2/$C$4*E95</f>
        <v>-2.4498901773666897</v>
      </c>
      <c r="G95" s="1"/>
      <c r="H95">
        <f>H94+(D95*D96&lt;0)*1</f>
        <v>1</v>
      </c>
      <c r="I95" s="1">
        <f>B95</f>
        <v>16.999999999999972</v>
      </c>
    </row>
    <row r="96" spans="2:9" x14ac:dyDescent="0.25">
      <c r="B96" s="1">
        <f>B95+$C$7</f>
        <v>17.199999999999971</v>
      </c>
      <c r="C96" s="1">
        <f>C95+D95*$C$7</f>
        <v>87.896814054749129</v>
      </c>
      <c r="D96" s="1">
        <f>E96</f>
        <v>-50.983943235065567</v>
      </c>
      <c r="E96" s="1">
        <f>E95+F95*$C$7</f>
        <v>-50.983943235065567</v>
      </c>
      <c r="F96" s="1">
        <f>-$C$3*C96/$C$4-$C$2/$C$4*E96</f>
        <v>-2.1974203513687285</v>
      </c>
      <c r="G96" s="1"/>
      <c r="H96">
        <f>H95+(D96*D97&lt;0)*1</f>
        <v>1</v>
      </c>
      <c r="I96" s="1">
        <f>B96</f>
        <v>17.199999999999971</v>
      </c>
    </row>
    <row r="97" spans="2:9" x14ac:dyDescent="0.25">
      <c r="B97" s="1">
        <f>B96+$C$7</f>
        <v>17.39999999999997</v>
      </c>
      <c r="C97" s="1">
        <f>C96+D96*$C$7</f>
        <v>77.700025407736007</v>
      </c>
      <c r="D97" s="1">
        <f>E97</f>
        <v>-51.42342730533931</v>
      </c>
      <c r="E97" s="1">
        <f>E96+F96*$C$7</f>
        <v>-51.42342730533931</v>
      </c>
      <c r="F97" s="1">
        <f>-$C$3*C97/$C$4-$C$2/$C$4*E97</f>
        <v>-1.9425006351934002</v>
      </c>
      <c r="G97" s="1"/>
      <c r="H97">
        <f>H96+(D97*D98&lt;0)*1</f>
        <v>1</v>
      </c>
      <c r="I97" s="1">
        <f>B97</f>
        <v>17.39999999999997</v>
      </c>
    </row>
    <row r="98" spans="2:9" x14ac:dyDescent="0.25">
      <c r="B98" s="1">
        <f>B97+$C$7</f>
        <v>17.599999999999969</v>
      </c>
      <c r="C98" s="1">
        <f>C97+D97*$C$7</f>
        <v>67.415339946668141</v>
      </c>
      <c r="D98" s="1">
        <f>E98</f>
        <v>-51.811927432377992</v>
      </c>
      <c r="E98" s="1">
        <f>E97+F97*$C$7</f>
        <v>-51.811927432377992</v>
      </c>
      <c r="F98" s="1">
        <f>-$C$3*C98/$C$4-$C$2/$C$4*E98</f>
        <v>-1.6853834986667036</v>
      </c>
      <c r="G98" s="1"/>
      <c r="H98">
        <f>H97+(D98*D99&lt;0)*1</f>
        <v>1</v>
      </c>
      <c r="I98" s="1">
        <f>B98</f>
        <v>17.599999999999969</v>
      </c>
    </row>
    <row r="99" spans="2:9" x14ac:dyDescent="0.25">
      <c r="B99" s="1">
        <f>B98+$C$7</f>
        <v>17.799999999999969</v>
      </c>
      <c r="C99" s="1">
        <f>C98+D98*$C$7</f>
        <v>57.052954460192538</v>
      </c>
      <c r="D99" s="1">
        <f>E99</f>
        <v>-52.14900413211133</v>
      </c>
      <c r="E99" s="1">
        <f>E98+F98*$C$7</f>
        <v>-52.14900413211133</v>
      </c>
      <c r="F99" s="1">
        <f>-$C$3*C99/$C$4-$C$2/$C$4*E99</f>
        <v>-1.4263238615048135</v>
      </c>
      <c r="G99" s="1"/>
      <c r="H99">
        <f>H98+(D99*D100&lt;0)*1</f>
        <v>1</v>
      </c>
      <c r="I99" s="1">
        <f>B99</f>
        <v>17.799999999999969</v>
      </c>
    </row>
    <row r="100" spans="2:9" x14ac:dyDescent="0.25">
      <c r="B100" s="1">
        <f>B99+$C$7</f>
        <v>17.999999999999968</v>
      </c>
      <c r="C100" s="1">
        <f>C99+D99*$C$7</f>
        <v>46.623153633770272</v>
      </c>
      <c r="D100" s="1">
        <f>E100</f>
        <v>-52.434268904412292</v>
      </c>
      <c r="E100" s="1">
        <f>E99+F99*$C$7</f>
        <v>-52.434268904412292</v>
      </c>
      <c r="F100" s="1">
        <f>-$C$3*C100/$C$4-$C$2/$C$4*E100</f>
        <v>-1.1655788408442569</v>
      </c>
      <c r="G100" s="1"/>
      <c r="H100">
        <f>H99+(D100*D101&lt;0)*1</f>
        <v>1</v>
      </c>
      <c r="I100" s="1">
        <f>B100</f>
        <v>17.999999999999968</v>
      </c>
    </row>
    <row r="101" spans="2:9" x14ac:dyDescent="0.25">
      <c r="B101" s="1">
        <f>B100+$C$7</f>
        <v>18.199999999999967</v>
      </c>
      <c r="C101" s="1">
        <f>C100+D100*$C$7</f>
        <v>36.136299852887817</v>
      </c>
      <c r="D101" s="1">
        <f>E101</f>
        <v>-52.667384672581143</v>
      </c>
      <c r="E101" s="1">
        <f>E100+F100*$C$7</f>
        <v>-52.667384672581143</v>
      </c>
      <c r="F101" s="1">
        <f>-$C$3*C101/$C$4-$C$2/$C$4*E101</f>
        <v>-0.90340749632219541</v>
      </c>
      <c r="G101" s="1"/>
      <c r="H101">
        <f>H100+(D101*D102&lt;0)*1</f>
        <v>1</v>
      </c>
      <c r="I101" s="1">
        <f>B101</f>
        <v>18.199999999999967</v>
      </c>
    </row>
    <row r="102" spans="2:9" x14ac:dyDescent="0.25">
      <c r="B102" s="1">
        <f>B101+$C$7</f>
        <v>18.399999999999967</v>
      </c>
      <c r="C102" s="1">
        <f>C101+D101*$C$7</f>
        <v>25.602822918371587</v>
      </c>
      <c r="D102" s="1">
        <f>E102</f>
        <v>-52.848066171845581</v>
      </c>
      <c r="E102" s="1">
        <f>E101+F101*$C$7</f>
        <v>-52.848066171845581</v>
      </c>
      <c r="F102" s="1">
        <f>-$C$3*C102/$C$4-$C$2/$C$4*E102</f>
        <v>-0.64007057295928971</v>
      </c>
      <c r="G102" s="1"/>
      <c r="H102">
        <f>H101+(D102*D103&lt;0)*1</f>
        <v>1</v>
      </c>
      <c r="I102" s="1">
        <f>B102</f>
        <v>18.399999999999967</v>
      </c>
    </row>
    <row r="103" spans="2:9" x14ac:dyDescent="0.25">
      <c r="B103" s="1">
        <f>B102+$C$7</f>
        <v>18.599999999999966</v>
      </c>
      <c r="C103" s="1">
        <f>C102+D102*$C$7</f>
        <v>15.03320968400247</v>
      </c>
      <c r="D103" s="1">
        <f>E103</f>
        <v>-52.976080286437437</v>
      </c>
      <c r="E103" s="1">
        <f>E102+F102*$C$7</f>
        <v>-52.976080286437437</v>
      </c>
      <c r="F103" s="1">
        <f>-$C$3*C103/$C$4-$C$2/$C$4*E103</f>
        <v>-0.37583024210006177</v>
      </c>
      <c r="G103" s="1"/>
      <c r="H103">
        <f>H102+(D103*D104&lt;0)*1</f>
        <v>1</v>
      </c>
      <c r="I103" s="1">
        <f>B103</f>
        <v>18.599999999999966</v>
      </c>
    </row>
    <row r="104" spans="2:9" x14ac:dyDescent="0.25">
      <c r="B104" s="1">
        <f>B103+$C$7</f>
        <v>18.799999999999965</v>
      </c>
      <c r="C104" s="1">
        <f>C103+D103*$C$7</f>
        <v>4.4379936267149827</v>
      </c>
      <c r="D104" s="1">
        <f>E104</f>
        <v>-53.051246334857453</v>
      </c>
      <c r="E104" s="1">
        <f>E103+F103*$C$7</f>
        <v>-53.051246334857453</v>
      </c>
      <c r="F104" s="1">
        <f>-$C$3*C104/$C$4-$C$2/$C$4*E104</f>
        <v>-0.11094984066787457</v>
      </c>
      <c r="G104" s="1"/>
      <c r="H104">
        <f>H103+(D104*D105&lt;0)*1</f>
        <v>1</v>
      </c>
      <c r="I104" s="1">
        <f>B104</f>
        <v>18.799999999999965</v>
      </c>
    </row>
    <row r="105" spans="2:9" x14ac:dyDescent="0.25">
      <c r="B105" s="1">
        <f>B104+$C$7</f>
        <v>18.999999999999964</v>
      </c>
      <c r="C105" s="1">
        <f>C104+D104*$C$7</f>
        <v>-6.172255640256509</v>
      </c>
      <c r="D105" s="1">
        <f>E105</f>
        <v>-53.073436302991027</v>
      </c>
      <c r="E105" s="1">
        <f>E104+F104*$C$7</f>
        <v>-53.073436302991027</v>
      </c>
      <c r="F105" s="1">
        <f>-$C$3*C105/$C$4-$C$2/$C$4*E105</f>
        <v>0.15430639100641275</v>
      </c>
      <c r="G105" s="1"/>
      <c r="H105">
        <f>H104+(D105*D106&lt;0)*1</f>
        <v>1</v>
      </c>
      <c r="I105" s="1">
        <f>B105</f>
        <v>18.999999999999964</v>
      </c>
    </row>
    <row r="106" spans="2:9" x14ac:dyDescent="0.25">
      <c r="B106" s="1">
        <f>B105+$C$7</f>
        <v>19.199999999999964</v>
      </c>
      <c r="C106" s="1">
        <f>C105+D105*$C$7</f>
        <v>-16.786942900854715</v>
      </c>
      <c r="D106" s="1">
        <f>E106</f>
        <v>-53.042575024789741</v>
      </c>
      <c r="E106" s="1">
        <f>E105+F105*$C$7</f>
        <v>-53.042575024789741</v>
      </c>
      <c r="F106" s="1">
        <f>-$C$3*C106/$C$4-$C$2/$C$4*E106</f>
        <v>0.41967357252136789</v>
      </c>
      <c r="G106" s="1"/>
      <c r="H106">
        <f>H105+(D106*D107&lt;0)*1</f>
        <v>1</v>
      </c>
      <c r="I106" s="1">
        <f>B106</f>
        <v>19.199999999999964</v>
      </c>
    </row>
    <row r="107" spans="2:9" x14ac:dyDescent="0.25">
      <c r="B107" s="1">
        <f>B106+$C$7</f>
        <v>19.399999999999963</v>
      </c>
      <c r="C107" s="1">
        <f>C106+D106*$C$7</f>
        <v>-27.395457905812663</v>
      </c>
      <c r="D107" s="1">
        <f>E107</f>
        <v>-52.958640310285467</v>
      </c>
      <c r="E107" s="1">
        <f>E106+F106*$C$7</f>
        <v>-52.958640310285467</v>
      </c>
      <c r="F107" s="1">
        <f>-$C$3*C107/$C$4-$C$2/$C$4*E107</f>
        <v>0.68488644764531659</v>
      </c>
      <c r="G107" s="1"/>
      <c r="H107">
        <f>H106+(D107*D108&lt;0)*1</f>
        <v>1</v>
      </c>
      <c r="I107" s="1">
        <f>B107</f>
        <v>19.399999999999963</v>
      </c>
    </row>
    <row r="108" spans="2:9" x14ac:dyDescent="0.25">
      <c r="B108" s="1">
        <f>B107+$C$7</f>
        <v>19.599999999999962</v>
      </c>
      <c r="C108" s="1">
        <f>C107+D107*$C$7</f>
        <v>-37.987185967869756</v>
      </c>
      <c r="D108" s="1">
        <f>E108</f>
        <v>-52.821663020756404</v>
      </c>
      <c r="E108" s="1">
        <f>E107+F107*$C$7</f>
        <v>-52.821663020756404</v>
      </c>
      <c r="F108" s="1">
        <f>-$C$3*C108/$C$4-$C$2/$C$4*E108</f>
        <v>0.94967964919674397</v>
      </c>
      <c r="G108" s="1"/>
      <c r="H108">
        <f>H107+(D108*D109&lt;0)*1</f>
        <v>1</v>
      </c>
      <c r="I108" s="1">
        <f>B108</f>
        <v>19.599999999999962</v>
      </c>
    </row>
    <row r="109" spans="2:9" x14ac:dyDescent="0.25">
      <c r="B109" s="1">
        <f>B108+$C$7</f>
        <v>19.799999999999962</v>
      </c>
      <c r="C109" s="1">
        <f>C108+D108*$C$7</f>
        <v>-48.551518572021038</v>
      </c>
      <c r="D109" s="1">
        <f>E109</f>
        <v>-52.631727090917053</v>
      </c>
      <c r="E109" s="1">
        <f>E108+F108*$C$7</f>
        <v>-52.631727090917053</v>
      </c>
      <c r="F109" s="1">
        <f>-$C$3*C109/$C$4-$C$2/$C$4*E109</f>
        <v>1.213787964300526</v>
      </c>
      <c r="G109" s="1"/>
      <c r="H109">
        <f>H108+(D109*D110&lt;0)*1</f>
        <v>1</v>
      </c>
      <c r="I109" s="1">
        <f>B109</f>
        <v>19.799999999999962</v>
      </c>
    </row>
    <row r="110" spans="2:9" x14ac:dyDescent="0.25">
      <c r="B110" s="1">
        <f>B109+$C$7</f>
        <v>19.999999999999961</v>
      </c>
      <c r="C110" s="1">
        <f>C109+D109*$C$7</f>
        <v>-59.077863990204449</v>
      </c>
      <c r="D110" s="1">
        <f>E110</f>
        <v>-52.388969498056944</v>
      </c>
      <c r="E110" s="1">
        <f>E109+F109*$C$7</f>
        <v>-52.388969498056944</v>
      </c>
      <c r="F110" s="1">
        <f>-$C$3*C110/$C$4-$C$2/$C$4*E110</f>
        <v>1.4769465997551112</v>
      </c>
      <c r="G110" s="1"/>
      <c r="H110">
        <f>H109+(D110*D111&lt;0)*1</f>
        <v>1</v>
      </c>
      <c r="I110" s="1">
        <f>B110</f>
        <v>19.999999999999961</v>
      </c>
    </row>
    <row r="111" spans="2:9" x14ac:dyDescent="0.25">
      <c r="B111" s="1">
        <f>B110+$C$7</f>
        <v>20.19999999999996</v>
      </c>
      <c r="C111" s="1">
        <f>C110+D110*$C$7</f>
        <v>-69.555657889815834</v>
      </c>
      <c r="D111" s="1">
        <f>E111</f>
        <v>-52.093580178105924</v>
      </c>
      <c r="E111" s="1">
        <f>E110+F110*$C$7</f>
        <v>-52.093580178105924</v>
      </c>
      <c r="F111" s="1">
        <f>-$C$3*C111/$C$4-$C$2/$C$4*E111</f>
        <v>1.738891447245396</v>
      </c>
      <c r="G111" s="1"/>
      <c r="H111">
        <f>H110+(D111*D112&lt;0)*1</f>
        <v>1</v>
      </c>
      <c r="I111" s="1">
        <f>B111</f>
        <v>20.19999999999996</v>
      </c>
    </row>
    <row r="112" spans="2:9" x14ac:dyDescent="0.25">
      <c r="B112" s="1">
        <f>B111+$C$7</f>
        <v>20.399999999999959</v>
      </c>
      <c r="C112" s="1">
        <f>C111+D111*$C$7</f>
        <v>-79.974373925437021</v>
      </c>
      <c r="D112" s="1">
        <f>E112</f>
        <v>-51.745801888656842</v>
      </c>
      <c r="E112" s="1">
        <f>E111+F111*$C$7</f>
        <v>-51.745801888656842</v>
      </c>
      <c r="F112" s="1">
        <f>-$C$3*C112/$C$4-$C$2/$C$4*E112</f>
        <v>1.9993593481359255</v>
      </c>
      <c r="G112" s="1"/>
      <c r="H112">
        <f>H111+(D112*D113&lt;0)*1</f>
        <v>1</v>
      </c>
      <c r="I112" s="1">
        <f>B112</f>
        <v>20.399999999999959</v>
      </c>
    </row>
    <row r="113" spans="2:9" x14ac:dyDescent="0.25">
      <c r="B113" s="1">
        <f>B112+$C$7</f>
        <v>20.599999999999959</v>
      </c>
      <c r="C113" s="1">
        <f>C112+D112*$C$7</f>
        <v>-90.323534303168387</v>
      </c>
      <c r="D113" s="1">
        <f>E113</f>
        <v>-51.345930019029659</v>
      </c>
      <c r="E113" s="1">
        <f>E112+F112*$C$7</f>
        <v>-51.345930019029659</v>
      </c>
      <c r="F113" s="1">
        <f>-$C$3*C113/$C$4-$C$2/$C$4*E113</f>
        <v>2.2580883575792097</v>
      </c>
      <c r="G113" s="1"/>
      <c r="H113">
        <f>H112+(D113*D114&lt;0)*1</f>
        <v>1</v>
      </c>
      <c r="I113" s="1">
        <f>B113</f>
        <v>20.599999999999959</v>
      </c>
    </row>
    <row r="114" spans="2:9" x14ac:dyDescent="0.25">
      <c r="B114" s="1">
        <f>B113+$C$7</f>
        <v>20.799999999999958</v>
      </c>
      <c r="C114" s="1">
        <f>C113+D113*$C$7</f>
        <v>-100.59272030697431</v>
      </c>
      <c r="D114" s="1">
        <f>E114</f>
        <v>-50.894312347513818</v>
      </c>
      <c r="E114" s="1">
        <f>E113+F113*$C$7</f>
        <v>-50.894312347513818</v>
      </c>
      <c r="F114" s="1">
        <f>-$C$3*C114/$C$4-$C$2/$C$4*E114</f>
        <v>2.514818007674358</v>
      </c>
      <c r="G114" s="1"/>
      <c r="H114">
        <f>H113+(D114*D115&lt;0)*1</f>
        <v>1</v>
      </c>
      <c r="I114" s="1">
        <f>B114</f>
        <v>20.799999999999958</v>
      </c>
    </row>
    <row r="115" spans="2:9" x14ac:dyDescent="0.25">
      <c r="B115" s="1">
        <f>B114+$C$7</f>
        <v>20.999999999999957</v>
      </c>
      <c r="C115" s="1">
        <f>C114+D114*$C$7</f>
        <v>-110.77158277647708</v>
      </c>
      <c r="D115" s="1">
        <f>E115</f>
        <v>-50.391348745978945</v>
      </c>
      <c r="E115" s="1">
        <f>E114+F114*$C$7</f>
        <v>-50.391348745978945</v>
      </c>
      <c r="F115" s="1">
        <f>-$C$3*C115/$C$4-$C$2/$C$4*E115</f>
        <v>2.7692895694119271</v>
      </c>
      <c r="G115" s="1"/>
      <c r="H115">
        <f>H114+(D115*D116&lt;0)*1</f>
        <v>1</v>
      </c>
      <c r="I115" s="1">
        <f>B115</f>
        <v>20.999999999999957</v>
      </c>
    </row>
    <row r="116" spans="2:9" x14ac:dyDescent="0.25">
      <c r="B116" s="1">
        <f>B115+$C$7</f>
        <v>21.199999999999957</v>
      </c>
      <c r="C116" s="1">
        <f>C115+D115*$C$7</f>
        <v>-120.84985252567287</v>
      </c>
      <c r="D116" s="1">
        <f>E116</f>
        <v>-49.837490832096563</v>
      </c>
      <c r="E116" s="1">
        <f>E115+F115*$C$7</f>
        <v>-49.837490832096563</v>
      </c>
      <c r="F116" s="1">
        <f>-$C$3*C116/$C$4-$C$2/$C$4*E116</f>
        <v>3.0212463131418219</v>
      </c>
      <c r="G116" s="1"/>
      <c r="H116">
        <f>H115+(D116*D117&lt;0)*1</f>
        <v>1</v>
      </c>
      <c r="I116" s="1">
        <f>B116</f>
        <v>21.199999999999957</v>
      </c>
    </row>
    <row r="117" spans="2:9" x14ac:dyDescent="0.25">
      <c r="B117" s="1">
        <f>B116+$C$7</f>
        <v>21.399999999999956</v>
      </c>
      <c r="C117" s="1">
        <f>C116+D116*$C$7</f>
        <v>-130.81735069209219</v>
      </c>
      <c r="D117" s="1">
        <f>E117</f>
        <v>-49.233241569468198</v>
      </c>
      <c r="E117" s="1">
        <f>E116+F116*$C$7</f>
        <v>-49.233241569468198</v>
      </c>
      <c r="F117" s="1">
        <f>-$C$3*C117/$C$4-$C$2/$C$4*E117</f>
        <v>3.270433767302305</v>
      </c>
      <c r="G117" s="1"/>
      <c r="H117">
        <f>H116+(D117*D118&lt;0)*1</f>
        <v>1</v>
      </c>
      <c r="I117" s="1">
        <f>B117</f>
        <v>21.399999999999956</v>
      </c>
    </row>
    <row r="118" spans="2:9" x14ac:dyDescent="0.25">
      <c r="B118" s="1">
        <f>B117+$C$7</f>
        <v>21.599999999999955</v>
      </c>
      <c r="C118" s="1">
        <f>C117+D117*$C$7</f>
        <v>-140.66399900598583</v>
      </c>
      <c r="D118" s="1">
        <f>E118</f>
        <v>-48.579154816007737</v>
      </c>
      <c r="E118" s="1">
        <f>E117+F117*$C$7</f>
        <v>-48.579154816007737</v>
      </c>
      <c r="F118" s="1">
        <f>-$C$3*C118/$C$4-$C$2/$C$4*E118</f>
        <v>3.5165999751496457</v>
      </c>
      <c r="G118" s="1"/>
      <c r="H118">
        <f>H117+(D118*D119&lt;0)*1</f>
        <v>1</v>
      </c>
      <c r="I118" s="1">
        <f>B118</f>
        <v>21.599999999999955</v>
      </c>
    </row>
    <row r="119" spans="2:9" x14ac:dyDescent="0.25">
      <c r="B119" s="1">
        <f>B118+$C$7</f>
        <v>21.799999999999955</v>
      </c>
      <c r="C119" s="1">
        <f>C118+D118*$C$7</f>
        <v>-150.37982996918737</v>
      </c>
      <c r="D119" s="1">
        <f>E119</f>
        <v>-47.875834820977808</v>
      </c>
      <c r="E119" s="1">
        <f>E118+F118*$C$7</f>
        <v>-47.875834820977808</v>
      </c>
      <c r="F119" s="1">
        <f>-$C$3*C119/$C$4-$C$2/$C$4*E119</f>
        <v>3.7594957492296843</v>
      </c>
      <c r="G119" s="1"/>
      <c r="H119">
        <f>H118+(D119*D120&lt;0)*1</f>
        <v>1</v>
      </c>
      <c r="I119" s="1">
        <f>B119</f>
        <v>21.799999999999955</v>
      </c>
    </row>
    <row r="120" spans="2:9" x14ac:dyDescent="0.25">
      <c r="B120" s="1">
        <f>B119+$C$7</f>
        <v>21.999999999999954</v>
      </c>
      <c r="C120" s="1">
        <f>C119+D119*$C$7</f>
        <v>-159.95499693338294</v>
      </c>
      <c r="D120" s="1">
        <f>E120</f>
        <v>-47.123935671131868</v>
      </c>
      <c r="E120" s="1">
        <f>E119+F119*$C$7</f>
        <v>-47.123935671131868</v>
      </c>
      <c r="F120" s="1">
        <f>-$C$3*C120/$C$4-$C$2/$C$4*E120</f>
        <v>3.9988749233345739</v>
      </c>
      <c r="G120" s="1"/>
      <c r="H120">
        <f>H119+(D120*D121&lt;0)*1</f>
        <v>1</v>
      </c>
      <c r="I120" s="1">
        <f>B120</f>
        <v>21.999999999999954</v>
      </c>
    </row>
    <row r="121" spans="2:9" x14ac:dyDescent="0.25">
      <c r="B121" s="1">
        <f>B120+$C$7</f>
        <v>22.199999999999953</v>
      </c>
      <c r="C121" s="1">
        <f>C120+D120*$C$7</f>
        <v>-169.37978406760931</v>
      </c>
      <c r="D121" s="1">
        <f>E121</f>
        <v>-46.32416068646495</v>
      </c>
      <c r="E121" s="1">
        <f>E120+F120*$C$7</f>
        <v>-46.32416068646495</v>
      </c>
      <c r="F121" s="1">
        <f>-$C$3*C121/$C$4-$C$2/$C$4*E121</f>
        <v>4.2344946016902325</v>
      </c>
      <c r="G121" s="1"/>
      <c r="H121">
        <f>H120+(D121*D122&lt;0)*1</f>
        <v>1</v>
      </c>
      <c r="I121" s="1">
        <f>B121</f>
        <v>22.199999999999953</v>
      </c>
    </row>
    <row r="122" spans="2:9" x14ac:dyDescent="0.25">
      <c r="B122" s="1">
        <f>B121+$C$7</f>
        <v>22.399999999999952</v>
      </c>
      <c r="C122" s="1">
        <f>C121+D121*$C$7</f>
        <v>-178.64461620490229</v>
      </c>
      <c r="D122" s="1">
        <f>E122</f>
        <v>-45.477261766126901</v>
      </c>
      <c r="E122" s="1">
        <f>E121+F121*$C$7</f>
        <v>-45.477261766126901</v>
      </c>
      <c r="F122" s="1">
        <f>-$C$3*C122/$C$4-$C$2/$C$4*E122</f>
        <v>4.4661154051225571</v>
      </c>
      <c r="G122" s="1"/>
      <c r="H122">
        <f>H121+(D122*D123&lt;0)*1</f>
        <v>1</v>
      </c>
      <c r="I122" s="1">
        <f>B122</f>
        <v>22.399999999999952</v>
      </c>
    </row>
    <row r="123" spans="2:9" x14ac:dyDescent="0.25">
      <c r="B123" s="1">
        <f>B122+$C$7</f>
        <v>22.599999999999952</v>
      </c>
      <c r="C123" s="1">
        <f>C122+D122*$C$7</f>
        <v>-187.74006855812766</v>
      </c>
      <c r="D123" s="1">
        <f>E123</f>
        <v>-44.584038685102392</v>
      </c>
      <c r="E123" s="1">
        <f>E122+F122*$C$7</f>
        <v>-44.584038685102392</v>
      </c>
      <c r="F123" s="1">
        <f>-$C$3*C123/$C$4-$C$2/$C$4*E123</f>
        <v>4.693501713953192</v>
      </c>
      <c r="G123" s="1"/>
      <c r="H123">
        <f>H122+(D123*D124&lt;0)*1</f>
        <v>1</v>
      </c>
      <c r="I123" s="1">
        <f>B123</f>
        <v>22.599999999999952</v>
      </c>
    </row>
    <row r="124" spans="2:9" x14ac:dyDescent="0.25">
      <c r="B124" s="1">
        <f>B123+$C$7</f>
        <v>22.799999999999951</v>
      </c>
      <c r="C124" s="1">
        <f>C123+D123*$C$7</f>
        <v>-196.65687629514815</v>
      </c>
      <c r="D124" s="1">
        <f>E124</f>
        <v>-43.645338342311753</v>
      </c>
      <c r="E124" s="1">
        <f>E123+F123*$C$7</f>
        <v>-43.645338342311753</v>
      </c>
      <c r="F124" s="1">
        <f>-$C$3*C124/$C$4-$C$2/$C$4*E124</f>
        <v>4.9164219073787043</v>
      </c>
      <c r="G124" s="1"/>
      <c r="H124">
        <f>H123+(D124*D125&lt;0)*1</f>
        <v>1</v>
      </c>
      <c r="I124" s="1">
        <f>B124</f>
        <v>22.799999999999951</v>
      </c>
    </row>
    <row r="125" spans="2:9" x14ac:dyDescent="0.25">
      <c r="B125" s="1">
        <f>B124+$C$7</f>
        <v>22.99999999999995</v>
      </c>
      <c r="C125" s="1">
        <f>C124+D124*$C$7</f>
        <v>-205.38594396361052</v>
      </c>
      <c r="D125" s="1">
        <f>E125</f>
        <v>-42.662053960836012</v>
      </c>
      <c r="E125" s="1">
        <f>E124+F124*$C$7</f>
        <v>-42.662053960836012</v>
      </c>
      <c r="F125" s="1">
        <f>-$C$3*C125/$C$4-$C$2/$C$4*E125</f>
        <v>5.1346485990902631</v>
      </c>
      <c r="G125" s="1"/>
      <c r="H125">
        <f>H124+(D125*D126&lt;0)*1</f>
        <v>1</v>
      </c>
      <c r="I125" s="1">
        <f>B125</f>
        <v>22.99999999999995</v>
      </c>
    </row>
    <row r="126" spans="2:9" x14ac:dyDescent="0.25">
      <c r="B126" s="1">
        <f>B125+$C$7</f>
        <v>23.19999999999995</v>
      </c>
      <c r="C126" s="1">
        <f>C125+D125*$C$7</f>
        <v>-213.91835475577773</v>
      </c>
      <c r="D126" s="1">
        <f>E126</f>
        <v>-41.635124241017962</v>
      </c>
      <c r="E126" s="1">
        <f>E125+F125*$C$7</f>
        <v>-41.635124241017962</v>
      </c>
      <c r="F126" s="1">
        <f>-$C$3*C126/$C$4-$C$2/$C$4*E126</f>
        <v>5.3479588688944437</v>
      </c>
      <c r="G126" s="1"/>
      <c r="H126">
        <f>H125+(D126*D127&lt;0)*1</f>
        <v>1</v>
      </c>
      <c r="I126" s="1">
        <f>B126</f>
        <v>23.19999999999995</v>
      </c>
    </row>
    <row r="127" spans="2:9" x14ac:dyDescent="0.25">
      <c r="B127" s="1">
        <f>B126+$C$7</f>
        <v>23.399999999999949</v>
      </c>
      <c r="C127" s="1">
        <f>C126+D126*$C$7</f>
        <v>-222.24537960398132</v>
      </c>
      <c r="D127" s="1">
        <f>E127</f>
        <v>-40.565532467239073</v>
      </c>
      <c r="E127" s="1">
        <f>E126+F126*$C$7</f>
        <v>-40.565532467239073</v>
      </c>
      <c r="F127" s="1">
        <f>-$C$3*C127/$C$4-$C$2/$C$4*E127</f>
        <v>5.5561344900995335</v>
      </c>
      <c r="G127" s="1"/>
      <c r="H127">
        <f>H126+(D127*D128&lt;0)*1</f>
        <v>1</v>
      </c>
      <c r="I127" s="1">
        <f>B127</f>
        <v>23.399999999999949</v>
      </c>
    </row>
    <row r="128" spans="2:9" x14ac:dyDescent="0.25">
      <c r="B128" s="1">
        <f>B127+$C$7</f>
        <v>23.599999999999948</v>
      </c>
      <c r="C128" s="1">
        <f>C127+D127*$C$7</f>
        <v>-230.35848609742914</v>
      </c>
      <c r="D128" s="1">
        <f>E128</f>
        <v>-39.454305569219166</v>
      </c>
      <c r="E128" s="1">
        <f>E127+F127*$C$7</f>
        <v>-39.454305569219166</v>
      </c>
      <c r="F128" s="1">
        <f>-$C$3*C128/$C$4-$C$2/$C$4*E128</f>
        <v>5.7589621524357284</v>
      </c>
      <c r="G128" s="1"/>
      <c r="H128">
        <f>H127+(D128*D129&lt;0)*1</f>
        <v>1</v>
      </c>
      <c r="I128" s="1">
        <f>B128</f>
        <v>23.599999999999948</v>
      </c>
    </row>
    <row r="129" spans="2:9" x14ac:dyDescent="0.25">
      <c r="B129" s="1">
        <f>B128+$C$7</f>
        <v>23.799999999999947</v>
      </c>
      <c r="C129" s="1">
        <f>C128+D128*$C$7</f>
        <v>-238.24934721127298</v>
      </c>
      <c r="D129" s="1">
        <f>E129</f>
        <v>-38.302513138732017</v>
      </c>
      <c r="E129" s="1">
        <f>E128+F128*$C$7</f>
        <v>-38.302513138732017</v>
      </c>
      <c r="F129" s="1">
        <f>-$C$3*C129/$C$4-$C$2/$C$4*E129</f>
        <v>5.9562336802818248</v>
      </c>
      <c r="G129" s="1"/>
      <c r="H129">
        <f>H128+(D129*D130&lt;0)*1</f>
        <v>1</v>
      </c>
      <c r="I129" s="1">
        <f>B129</f>
        <v>23.799999999999947</v>
      </c>
    </row>
    <row r="130" spans="2:9" x14ac:dyDescent="0.25">
      <c r="B130" s="1">
        <f>B129+$C$7</f>
        <v>23.999999999999947</v>
      </c>
      <c r="C130" s="1">
        <f>C129+D129*$C$7</f>
        <v>-245.90984983901939</v>
      </c>
      <c r="D130" s="1">
        <f>E130</f>
        <v>-37.111266402675653</v>
      </c>
      <c r="E130" s="1">
        <f>E129+F129*$C$7</f>
        <v>-37.111266402675653</v>
      </c>
      <c r="F130" s="1">
        <f>-$C$3*C130/$C$4-$C$2/$C$4*E130</f>
        <v>6.147746245975485</v>
      </c>
      <c r="G130" s="1"/>
      <c r="H130">
        <f>H129+(D130*D131&lt;0)*1</f>
        <v>1</v>
      </c>
      <c r="I130" s="1">
        <f>B130</f>
        <v>23.999999999999947</v>
      </c>
    </row>
    <row r="131" spans="2:9" x14ac:dyDescent="0.25">
      <c r="B131" s="1">
        <f>B130+$C$7</f>
        <v>24.199999999999946</v>
      </c>
      <c r="C131" s="1">
        <f>C130+D130*$C$7</f>
        <v>-253.33210311955452</v>
      </c>
      <c r="D131" s="1">
        <f>E131</f>
        <v>-35.881717153480558</v>
      </c>
      <c r="E131" s="1">
        <f>E130+F130*$C$7</f>
        <v>-35.881717153480558</v>
      </c>
      <c r="F131" s="1">
        <f>-$C$3*C131/$C$4-$C$2/$C$4*E131</f>
        <v>6.3333025779888636</v>
      </c>
      <c r="G131" s="1"/>
      <c r="H131">
        <f>H130+(D131*D132&lt;0)*1</f>
        <v>1</v>
      </c>
      <c r="I131" s="1">
        <f>B131</f>
        <v>24.199999999999946</v>
      </c>
    </row>
    <row r="132" spans="2:9" x14ac:dyDescent="0.25">
      <c r="B132" s="1">
        <f>B131+$C$7</f>
        <v>24.399999999999945</v>
      </c>
      <c r="C132" s="1">
        <f>C131+D131*$C$7</f>
        <v>-260.50844655025065</v>
      </c>
      <c r="D132" s="1">
        <f>E132</f>
        <v>-34.615056637882788</v>
      </c>
      <c r="E132" s="1">
        <f>E131+F131*$C$7</f>
        <v>-34.615056637882788</v>
      </c>
      <c r="F132" s="1">
        <f>-$C$3*C132/$C$4-$C$2/$C$4*E132</f>
        <v>6.5127111637562667</v>
      </c>
      <c r="G132" s="1"/>
      <c r="H132">
        <f>H131+(D132*D133&lt;0)*1</f>
        <v>1</v>
      </c>
      <c r="I132" s="1">
        <f>B132</f>
        <v>24.399999999999945</v>
      </c>
    </row>
    <row r="133" spans="2:9" x14ac:dyDescent="0.25">
      <c r="B133" s="1">
        <f>B132+$C$7</f>
        <v>24.599999999999945</v>
      </c>
      <c r="C133" s="1">
        <f>C132+D132*$C$7</f>
        <v>-267.4314578778272</v>
      </c>
      <c r="D133" s="1">
        <f>E133</f>
        <v>-33.312514405131537</v>
      </c>
      <c r="E133" s="1">
        <f>E132+F132*$C$7</f>
        <v>-33.312514405131537</v>
      </c>
      <c r="F133" s="1">
        <f>-$C$3*C133/$C$4-$C$2/$C$4*E133</f>
        <v>6.6857864469456807</v>
      </c>
      <c r="G133" s="1"/>
      <c r="H133">
        <f>H132+(D133*D134&lt;0)*1</f>
        <v>1</v>
      </c>
      <c r="I133" s="1">
        <f>B133</f>
        <v>24.599999999999945</v>
      </c>
    </row>
    <row r="134" spans="2:9" x14ac:dyDescent="0.25">
      <c r="B134" s="1">
        <f>B133+$C$7</f>
        <v>24.799999999999944</v>
      </c>
      <c r="C134" s="1">
        <f>C133+D133*$C$7</f>
        <v>-274.09396075885348</v>
      </c>
      <c r="D134" s="1">
        <f>E134</f>
        <v>-31.975357115742401</v>
      </c>
      <c r="E134" s="1">
        <f>E133+F133*$C$7</f>
        <v>-31.975357115742401</v>
      </c>
      <c r="F134" s="1">
        <f>-$C$3*C134/$C$4-$C$2/$C$4*E134</f>
        <v>6.8523490189713376</v>
      </c>
      <c r="G134" s="1"/>
      <c r="H134">
        <f>H133+(D134*D135&lt;0)*1</f>
        <v>1</v>
      </c>
      <c r="I134" s="1">
        <f>B134</f>
        <v>24.799999999999944</v>
      </c>
    </row>
    <row r="135" spans="2:9" x14ac:dyDescent="0.25">
      <c r="B135" s="1">
        <f>B134+$C$7</f>
        <v>24.999999999999943</v>
      </c>
      <c r="C135" s="1">
        <f>C134+D134*$C$7</f>
        <v>-280.48903218200195</v>
      </c>
      <c r="D135" s="1">
        <f>E135</f>
        <v>-30.604887311948133</v>
      </c>
      <c r="E135" s="1">
        <f>E134+F134*$C$7</f>
        <v>-30.604887311948133</v>
      </c>
      <c r="F135" s="1">
        <f>-$C$3*C135/$C$4-$C$2/$C$4*E135</f>
        <v>7.0122258045500487</v>
      </c>
      <c r="G135" s="1"/>
      <c r="H135">
        <f>H134+(D135*D136&lt;0)*1</f>
        <v>1</v>
      </c>
      <c r="I135" s="1">
        <f>B135</f>
        <v>24.999999999999943</v>
      </c>
    </row>
    <row r="136" spans="2:9" x14ac:dyDescent="0.25">
      <c r="B136" s="1">
        <f>B135+$C$7</f>
        <v>25.199999999999942</v>
      </c>
      <c r="C136" s="1">
        <f>C135+D135*$C$7</f>
        <v>-286.6100096443916</v>
      </c>
      <c r="D136" s="1">
        <f>E136</f>
        <v>-29.202442151038124</v>
      </c>
      <c r="E136" s="1">
        <f>E135+F135*$C$7</f>
        <v>-29.202442151038124</v>
      </c>
      <c r="F136" s="1">
        <f>-$C$3*C136/$C$4-$C$2/$C$4*E136</f>
        <v>7.1652502411097903</v>
      </c>
      <c r="G136" s="1"/>
      <c r="H136">
        <f>H135+(D136*D137&lt;0)*1</f>
        <v>1</v>
      </c>
      <c r="I136" s="1">
        <f>B136</f>
        <v>25.199999999999942</v>
      </c>
    </row>
    <row r="137" spans="2:9" x14ac:dyDescent="0.25">
      <c r="B137" s="1">
        <f>B136+$C$7</f>
        <v>25.399999999999942</v>
      </c>
      <c r="C137" s="1">
        <f>C136+D136*$C$7</f>
        <v>-292.45049807459924</v>
      </c>
      <c r="D137" s="1">
        <f>E137</f>
        <v>-27.769392102816166</v>
      </c>
      <c r="E137" s="1">
        <f>E136+F136*$C$7</f>
        <v>-27.769392102816166</v>
      </c>
      <c r="F137" s="1">
        <f>-$C$3*C137/$C$4-$C$2/$C$4*E137</f>
        <v>7.3112624518649811</v>
      </c>
      <c r="G137" s="1"/>
      <c r="H137">
        <f>H136+(D137*D138&lt;0)*1</f>
        <v>1</v>
      </c>
      <c r="I137" s="1">
        <f>B137</f>
        <v>25.399999999999942</v>
      </c>
    </row>
    <row r="138" spans="2:9" x14ac:dyDescent="0.25">
      <c r="B138" s="1">
        <f>B137+$C$7</f>
        <v>25.599999999999941</v>
      </c>
      <c r="C138" s="1">
        <f>C137+D137*$C$7</f>
        <v>-298.00437649516249</v>
      </c>
      <c r="D138" s="1">
        <f>E138</f>
        <v>-26.307139612443169</v>
      </c>
      <c r="E138" s="1">
        <f>E137+F137*$C$7</f>
        <v>-26.307139612443169</v>
      </c>
      <c r="F138" s="1">
        <f>-$C$3*C138/$C$4-$C$2/$C$4*E138</f>
        <v>7.4501094123790628</v>
      </c>
      <c r="G138" s="1"/>
      <c r="H138">
        <f>H137+(D138*D139&lt;0)*1</f>
        <v>1</v>
      </c>
      <c r="I138" s="1">
        <f>B138</f>
        <v>25.599999999999941</v>
      </c>
    </row>
    <row r="139" spans="2:9" x14ac:dyDescent="0.25">
      <c r="B139" s="1">
        <f>B138+$C$7</f>
        <v>25.79999999999994</v>
      </c>
      <c r="C139" s="1">
        <f>C138+D138*$C$7</f>
        <v>-303.26580441765111</v>
      </c>
      <c r="D139" s="1">
        <f>E139</f>
        <v>-24.817117729967357</v>
      </c>
      <c r="E139" s="1">
        <f>E138+F138*$C$7</f>
        <v>-24.817117729967357</v>
      </c>
      <c r="F139" s="1">
        <f>-$C$3*C139/$C$4-$C$2/$C$4*E139</f>
        <v>7.5816451104412783</v>
      </c>
      <c r="G139" s="1"/>
      <c r="H139">
        <f>H138+(D139*D140&lt;0)*1</f>
        <v>1</v>
      </c>
      <c r="I139" s="1">
        <f>B139</f>
        <v>25.79999999999994</v>
      </c>
    </row>
    <row r="140" spans="2:9" x14ac:dyDescent="0.25">
      <c r="B140" s="1">
        <f>B139+$C$7</f>
        <v>25.99999999999994</v>
      </c>
      <c r="C140" s="1">
        <f>C139+D139*$C$7</f>
        <v>-308.22922796364458</v>
      </c>
      <c r="D140" s="1">
        <f>E140</f>
        <v>-23.3007887078791</v>
      </c>
      <c r="E140" s="1">
        <f>E139+F139*$C$7</f>
        <v>-23.3007887078791</v>
      </c>
      <c r="F140" s="1">
        <f>-$C$3*C140/$C$4-$C$2/$C$4*E140</f>
        <v>7.7057306990911147</v>
      </c>
      <c r="G140" s="1"/>
      <c r="H140">
        <f>H139+(D140*D141&lt;0)*1</f>
        <v>1</v>
      </c>
      <c r="I140" s="1">
        <f>B140</f>
        <v>25.99999999999994</v>
      </c>
    </row>
    <row r="141" spans="2:9" x14ac:dyDescent="0.25">
      <c r="B141" s="1">
        <f>B140+$C$7</f>
        <v>26.199999999999939</v>
      </c>
      <c r="C141" s="1">
        <f>C140+D140*$C$7</f>
        <v>-312.88938570522038</v>
      </c>
      <c r="D141" s="1">
        <f>E141</f>
        <v>-21.759642568060876</v>
      </c>
      <c r="E141" s="1">
        <f>E140+F140*$C$7</f>
        <v>-21.759642568060876</v>
      </c>
      <c r="F141" s="1">
        <f>-$C$3*C141/$C$4-$C$2/$C$4*E141</f>
        <v>7.8222346426305096</v>
      </c>
      <c r="G141" s="1"/>
      <c r="H141">
        <f>H140+(D141*D142&lt;0)*1</f>
        <v>1</v>
      </c>
      <c r="I141" s="1">
        <f>B141</f>
        <v>26.199999999999939</v>
      </c>
    </row>
    <row r="142" spans="2:9" x14ac:dyDescent="0.25">
      <c r="B142" s="1">
        <f>B141+$C$7</f>
        <v>26.399999999999938</v>
      </c>
      <c r="C142" s="1">
        <f>C141+D141*$C$7</f>
        <v>-317.24131421883254</v>
      </c>
      <c r="D142" s="1">
        <f>E142</f>
        <v>-20.195195639534774</v>
      </c>
      <c r="E142" s="1">
        <f>E141+F141*$C$7</f>
        <v>-20.195195639534774</v>
      </c>
      <c r="F142" s="1">
        <f>-$C$3*C142/$C$4-$C$2/$C$4*E142</f>
        <v>7.9310328554708143</v>
      </c>
      <c r="G142" s="1"/>
      <c r="H142">
        <f>H141+(D142*D143&lt;0)*1</f>
        <v>1</v>
      </c>
      <c r="I142" s="1">
        <f>B142</f>
        <v>26.399999999999938</v>
      </c>
    </row>
    <row r="143" spans="2:9" x14ac:dyDescent="0.25">
      <c r="B143" s="1">
        <f>B142+$C$7</f>
        <v>26.599999999999937</v>
      </c>
      <c r="C143" s="1">
        <f>C142+D142*$C$7</f>
        <v>-321.2803533467395</v>
      </c>
      <c r="D143" s="1">
        <f>E143</f>
        <v>-18.608989068440611</v>
      </c>
      <c r="E143" s="1">
        <f>E142+F142*$C$7</f>
        <v>-18.608989068440611</v>
      </c>
      <c r="F143" s="1">
        <f>-$C$3*C143/$C$4-$C$2/$C$4*E143</f>
        <v>8.0320088336684883</v>
      </c>
      <c r="G143" s="1"/>
      <c r="H143">
        <f>H142+(D143*D144&lt;0)*1</f>
        <v>1</v>
      </c>
      <c r="I143" s="1">
        <f>B143</f>
        <v>26.599999999999937</v>
      </c>
    </row>
    <row r="144" spans="2:9" x14ac:dyDescent="0.25">
      <c r="B144" s="1">
        <f>B143+$C$7</f>
        <v>26.799999999999937</v>
      </c>
      <c r="C144" s="1">
        <f>C143+D143*$C$7</f>
        <v>-325.00215116042762</v>
      </c>
      <c r="D144" s="1">
        <f>E144</f>
        <v>-17.002587301706914</v>
      </c>
      <c r="E144" s="1">
        <f>E143+F143*$C$7</f>
        <v>-17.002587301706914</v>
      </c>
      <c r="F144" s="1">
        <f>-$C$3*C144/$C$4-$C$2/$C$4*E144</f>
        <v>8.12505377901069</v>
      </c>
      <c r="G144" s="1"/>
      <c r="H144">
        <f>H143+(D144*D145&lt;0)*1</f>
        <v>1</v>
      </c>
      <c r="I144" s="1">
        <f>B144</f>
        <v>26.799999999999937</v>
      </c>
    </row>
    <row r="145" spans="2:9" x14ac:dyDescent="0.25">
      <c r="B145" s="1">
        <f>B144+$C$7</f>
        <v>26.999999999999936</v>
      </c>
      <c r="C145" s="1">
        <f>C144+D144*$C$7</f>
        <v>-328.40266862076902</v>
      </c>
      <c r="D145" s="1">
        <f>E145</f>
        <v>-15.377576545904775</v>
      </c>
      <c r="E145" s="1">
        <f>E144+F144*$C$7</f>
        <v>-15.377576545904775</v>
      </c>
      <c r="F145" s="1">
        <f>-$C$3*C145/$C$4-$C$2/$C$4*E145</f>
        <v>8.2100667155192255</v>
      </c>
      <c r="G145" s="1"/>
      <c r="H145">
        <f>H144+(D145*D146&lt;0)*1</f>
        <v>1</v>
      </c>
      <c r="I145" s="1">
        <f>B145</f>
        <v>26.999999999999936</v>
      </c>
    </row>
    <row r="146" spans="2:9" x14ac:dyDescent="0.25">
      <c r="B146" s="1">
        <f>B145+$C$7</f>
        <v>27.199999999999935</v>
      </c>
      <c r="C146" s="1">
        <f>C145+D145*$C$7</f>
        <v>-331.47818392994998</v>
      </c>
      <c r="D146" s="1">
        <f>E146</f>
        <v>-13.735563202800929</v>
      </c>
      <c r="E146" s="1">
        <f>E145+F145*$C$7</f>
        <v>-13.735563202800929</v>
      </c>
      <c r="F146" s="1">
        <f>-$C$3*C146/$C$4-$C$2/$C$4*E146</f>
        <v>8.2869545982487498</v>
      </c>
      <c r="G146" s="1"/>
      <c r="H146">
        <f>H145+(D146*D147&lt;0)*1</f>
        <v>1</v>
      </c>
      <c r="I146" s="1">
        <f>B146</f>
        <v>27.199999999999935</v>
      </c>
    </row>
    <row r="147" spans="2:9" x14ac:dyDescent="0.25">
      <c r="B147" s="1">
        <f>B146+$C$7</f>
        <v>27.399999999999935</v>
      </c>
      <c r="C147" s="1">
        <f>C146+D146*$C$7</f>
        <v>-334.22529657051018</v>
      </c>
      <c r="D147" s="1">
        <f>E147</f>
        <v>-12.078172283151179</v>
      </c>
      <c r="E147" s="1">
        <f>E146+F146*$C$7</f>
        <v>-12.078172283151179</v>
      </c>
      <c r="F147" s="1">
        <f>-$C$3*C147/$C$4-$C$2/$C$4*E147</f>
        <v>8.3556324142627556</v>
      </c>
      <c r="G147" s="1"/>
      <c r="H147">
        <f>H146+(D147*D148&lt;0)*1</f>
        <v>1</v>
      </c>
      <c r="I147" s="1">
        <f>B147</f>
        <v>27.399999999999935</v>
      </c>
    </row>
    <row r="148" spans="2:9" x14ac:dyDescent="0.25">
      <c r="B148" s="1">
        <f>B147+$C$7</f>
        <v>27.599999999999934</v>
      </c>
      <c r="C148" s="1">
        <f>C147+D147*$C$7</f>
        <v>-336.64093102714043</v>
      </c>
      <c r="D148" s="1">
        <f>E148</f>
        <v>-10.407045800298627</v>
      </c>
      <c r="E148" s="1">
        <f>E147+F147*$C$7</f>
        <v>-10.407045800298627</v>
      </c>
      <c r="F148" s="1">
        <f>-$C$3*C148/$C$4-$C$2/$C$4*E148</f>
        <v>8.4160232756785103</v>
      </c>
      <c r="G148" s="1"/>
      <c r="H148">
        <f>H147+(D148*D149&lt;0)*1</f>
        <v>1</v>
      </c>
      <c r="I148" s="1">
        <f>B148</f>
        <v>27.599999999999934</v>
      </c>
    </row>
    <row r="149" spans="2:9" x14ac:dyDescent="0.25">
      <c r="B149" s="1">
        <f>B148+$C$7</f>
        <v>27.799999999999933</v>
      </c>
      <c r="C149" s="1">
        <f>C148+D148*$C$7</f>
        <v>-338.72234018720013</v>
      </c>
      <c r="D149" s="1">
        <f>E149</f>
        <v>-8.7238411451629254</v>
      </c>
      <c r="E149" s="1">
        <f>E148+F148*$C$7</f>
        <v>-8.7238411451629254</v>
      </c>
      <c r="F149" s="1">
        <f>-$C$3*C149/$C$4-$C$2/$C$4*E149</f>
        <v>8.4680585046800037</v>
      </c>
      <c r="G149" s="1"/>
      <c r="H149">
        <f>H148+(D149*D150&lt;0)*1</f>
        <v>1</v>
      </c>
      <c r="I149" s="1">
        <f>B149</f>
        <v>27.799999999999933</v>
      </c>
    </row>
    <row r="150" spans="2:9" x14ac:dyDescent="0.25">
      <c r="B150" s="1">
        <f>B149+$C$7</f>
        <v>27.999999999999932</v>
      </c>
      <c r="C150" s="1">
        <f>C149+D149*$C$7</f>
        <v>-340.46710841623269</v>
      </c>
      <c r="D150" s="1">
        <f>E150</f>
        <v>-7.0302294442269249</v>
      </c>
      <c r="E150" s="1">
        <f>E149+F149*$C$7</f>
        <v>-7.0302294442269249</v>
      </c>
      <c r="F150" s="1">
        <f>-$C$3*C150/$C$4-$C$2/$C$4*E150</f>
        <v>8.5116777104058183</v>
      </c>
      <c r="G150" s="1"/>
      <c r="H150">
        <f>H149+(D150*D151&lt;0)*1</f>
        <v>1</v>
      </c>
      <c r="I150" s="1">
        <f>B150</f>
        <v>27.999999999999932</v>
      </c>
    </row>
    <row r="151" spans="2:9" x14ac:dyDescent="0.25">
      <c r="B151" s="1">
        <f>B150+$C$7</f>
        <v>28.199999999999932</v>
      </c>
      <c r="C151" s="1">
        <f>C150+D150*$C$7</f>
        <v>-341.87315430507806</v>
      </c>
      <c r="D151" s="1">
        <f>E151</f>
        <v>-5.3278939021457612</v>
      </c>
      <c r="E151" s="1">
        <f>E150+F150*$C$7</f>
        <v>-5.3278939021457612</v>
      </c>
      <c r="F151" s="1">
        <f>-$C$3*C151/$C$4-$C$2/$C$4*E151</f>
        <v>8.5468288576269522</v>
      </c>
      <c r="G151" s="1"/>
      <c r="H151">
        <f>H150+(D151*D152&lt;0)*1</f>
        <v>1</v>
      </c>
      <c r="I151" s="1">
        <f>B151</f>
        <v>28.199999999999932</v>
      </c>
    </row>
    <row r="152" spans="2:9" x14ac:dyDescent="0.25">
      <c r="B152" s="1">
        <f>B151+$C$7</f>
        <v>28.399999999999931</v>
      </c>
      <c r="C152" s="1">
        <f>C151+D151*$C$7</f>
        <v>-342.93873308550724</v>
      </c>
      <c r="D152" s="1">
        <f>E152</f>
        <v>-3.6185281306203709</v>
      </c>
      <c r="E152" s="1">
        <f>E151+F151*$C$7</f>
        <v>-3.6185281306203709</v>
      </c>
      <c r="F152" s="1">
        <f>-$C$3*C152/$C$4-$C$2/$C$4*E152</f>
        <v>8.5734683271376806</v>
      </c>
      <c r="G152" s="1"/>
      <c r="H152">
        <f>H151+(D152*D153&lt;0)*1</f>
        <v>1</v>
      </c>
      <c r="I152" s="1">
        <f>B152</f>
        <v>28.399999999999931</v>
      </c>
    </row>
    <row r="153" spans="2:9" x14ac:dyDescent="0.25">
      <c r="B153" s="1">
        <f>B152+$C$7</f>
        <v>28.59999999999993</v>
      </c>
      <c r="C153" s="1">
        <f>C152+D152*$C$7</f>
        <v>-343.6624387116313</v>
      </c>
      <c r="D153" s="1">
        <f>E153</f>
        <v>-1.9038344651928347</v>
      </c>
      <c r="E153" s="1">
        <f>E152+F152*$C$7</f>
        <v>-1.9038344651928347</v>
      </c>
      <c r="F153" s="1">
        <f>-$C$3*C153/$C$4-$C$2/$C$4*E153</f>
        <v>8.591560967790782</v>
      </c>
      <c r="G153" s="1"/>
      <c r="H153">
        <f>H152+(D153*D154&lt;0)*1</f>
        <v>1</v>
      </c>
      <c r="I153" s="1">
        <f>B153</f>
        <v>28.59999999999993</v>
      </c>
    </row>
    <row r="154" spans="2:9" x14ac:dyDescent="0.25">
      <c r="B154" s="1">
        <f>B153+$C$7</f>
        <v>28.79999999999993</v>
      </c>
      <c r="C154" s="1">
        <f>C153+D153*$C$7</f>
        <v>-344.04320560466988</v>
      </c>
      <c r="D154" s="1">
        <f>E154</f>
        <v>-0.18552227163467827</v>
      </c>
      <c r="E154" s="1">
        <f>E153+F153*$C$7</f>
        <v>-0.18552227163467827</v>
      </c>
      <c r="F154" s="1">
        <f>-$C$3*C154/$C$4-$C$2/$C$4*E154</f>
        <v>8.601080140116748</v>
      </c>
      <c r="G154" s="1"/>
      <c r="H154">
        <f>H153+(D154*D155&lt;0)*1</f>
        <v>2</v>
      </c>
      <c r="I154" s="1">
        <f>B154</f>
        <v>28.79999999999993</v>
      </c>
    </row>
    <row r="155" spans="2:9" x14ac:dyDescent="0.25">
      <c r="B155" s="1">
        <f>B154+$C$7</f>
        <v>28.999999999999929</v>
      </c>
      <c r="C155" s="1">
        <f>C154+D154*$C$7</f>
        <v>-344.08031005899682</v>
      </c>
      <c r="D155" s="1">
        <f>E155</f>
        <v>1.5346937563886713</v>
      </c>
      <c r="E155" s="1">
        <f>E154+F154*$C$7</f>
        <v>1.5346937563886713</v>
      </c>
      <c r="F155" s="1">
        <f>-$C$3*C155/$C$4-$C$2/$C$4*E155</f>
        <v>8.60200775147492</v>
      </c>
      <c r="G155" s="1"/>
      <c r="H155">
        <f>H154+(D155*D156&lt;0)*1</f>
        <v>2</v>
      </c>
      <c r="I155" s="1">
        <f>B155</f>
        <v>28.999999999999929</v>
      </c>
    </row>
    <row r="156" spans="2:9" x14ac:dyDescent="0.25">
      <c r="B156" s="1">
        <f>B155+$C$7</f>
        <v>29.199999999999928</v>
      </c>
      <c r="C156" s="1">
        <f>C155+D155*$C$7</f>
        <v>-343.77337130771906</v>
      </c>
      <c r="D156" s="1">
        <f>E156</f>
        <v>3.2550953066836552</v>
      </c>
      <c r="E156" s="1">
        <f>E155+F155*$C$7</f>
        <v>3.2550953066836552</v>
      </c>
      <c r="F156" s="1">
        <f>-$C$3*C156/$C$4-$C$2/$C$4*E156</f>
        <v>8.5943342826929765</v>
      </c>
      <c r="G156" s="1"/>
      <c r="H156">
        <f>H155+(D156*D157&lt;0)*1</f>
        <v>2</v>
      </c>
      <c r="I156" s="1">
        <f>B156</f>
        <v>29.199999999999928</v>
      </c>
    </row>
    <row r="157" spans="2:9" x14ac:dyDescent="0.25">
      <c r="B157" s="1">
        <f>B156+$C$7</f>
        <v>29.399999999999928</v>
      </c>
      <c r="C157" s="1">
        <f>C156+D156*$C$7</f>
        <v>-343.12235224638232</v>
      </c>
      <c r="D157" s="1">
        <f>E157</f>
        <v>4.9739621632222502</v>
      </c>
      <c r="E157" s="1">
        <f>E156+F156*$C$7</f>
        <v>4.9739621632222502</v>
      </c>
      <c r="F157" s="1">
        <f>-$C$3*C157/$C$4-$C$2/$C$4*E157</f>
        <v>8.5780588061595591</v>
      </c>
      <c r="G157" s="1"/>
      <c r="H157">
        <f>H156+(D157*D158&lt;0)*1</f>
        <v>2</v>
      </c>
      <c r="I157" s="1">
        <f>B157</f>
        <v>29.399999999999928</v>
      </c>
    </row>
    <row r="158" spans="2:9" x14ac:dyDescent="0.25">
      <c r="B158" s="1">
        <f>B157+$C$7</f>
        <v>29.599999999999927</v>
      </c>
      <c r="C158" s="1">
        <f>C157+D157*$C$7</f>
        <v>-342.12755981373789</v>
      </c>
      <c r="D158" s="1">
        <f>E158</f>
        <v>6.6895739244541623</v>
      </c>
      <c r="E158" s="1">
        <f>E157+F157*$C$7</f>
        <v>6.6895739244541623</v>
      </c>
      <c r="F158" s="1">
        <f>-$C$3*C158/$C$4-$C$2/$C$4*E158</f>
        <v>8.5531889953434472</v>
      </c>
      <c r="G158" s="1"/>
      <c r="H158">
        <f>H157+(D158*D159&lt;0)*1</f>
        <v>2</v>
      </c>
      <c r="I158" s="1">
        <f>B158</f>
        <v>29.599999999999927</v>
      </c>
    </row>
    <row r="159" spans="2:9" x14ac:dyDescent="0.25">
      <c r="B159" s="1">
        <f>B158+$C$7</f>
        <v>29.799999999999926</v>
      </c>
      <c r="C159" s="1">
        <f>C158+D158*$C$7</f>
        <v>-340.78964502884708</v>
      </c>
      <c r="D159" s="1">
        <f>E159</f>
        <v>8.4002117235228511</v>
      </c>
      <c r="E159" s="1">
        <f>E158+F158*$C$7</f>
        <v>8.4002117235228511</v>
      </c>
      <c r="F159" s="1">
        <f>-$C$3*C159/$C$4-$C$2/$C$4*E159</f>
        <v>8.5197411257211773</v>
      </c>
      <c r="G159" s="1"/>
      <c r="H159">
        <f>H158+(D159*D160&lt;0)*1</f>
        <v>2</v>
      </c>
      <c r="I159" s="1">
        <f>B159</f>
        <v>29.799999999999926</v>
      </c>
    </row>
    <row r="160" spans="2:9" x14ac:dyDescent="0.25">
      <c r="B160" s="1">
        <f>B159+$C$7</f>
        <v>29.999999999999925</v>
      </c>
      <c r="C160" s="1">
        <f>C159+D159*$C$7</f>
        <v>-339.10960268414249</v>
      </c>
      <c r="D160" s="1">
        <f>E160</f>
        <v>10.104159948667087</v>
      </c>
      <c r="E160" s="1">
        <f>E159+F159*$C$7</f>
        <v>10.104159948667087</v>
      </c>
      <c r="F160" s="1">
        <f>-$C$3*C160/$C$4-$C$2/$C$4*E160</f>
        <v>8.4777400671035625</v>
      </c>
      <c r="G160" s="1"/>
      <c r="H160">
        <f>H159+(D160*D161&lt;0)*1</f>
        <v>2</v>
      </c>
      <c r="I160" s="1">
        <f>B160</f>
        <v>29.999999999999925</v>
      </c>
    </row>
    <row r="161" spans="2:9" x14ac:dyDescent="0.25">
      <c r="B161" s="1">
        <f>B160+$C$7</f>
        <v>30.199999999999925</v>
      </c>
      <c r="C161" s="1">
        <f>C160+D160*$C$7</f>
        <v>-337.08877069440905</v>
      </c>
      <c r="D161" s="1">
        <f>E161</f>
        <v>11.799707962087799</v>
      </c>
      <c r="E161" s="1">
        <f>E160+F160*$C$7</f>
        <v>11.799707962087799</v>
      </c>
      <c r="F161" s="1">
        <f>-$C$3*C161/$C$4-$C$2/$C$4*E161</f>
        <v>8.4272192673602273</v>
      </c>
      <c r="G161" s="1"/>
      <c r="H161">
        <f>H160+(D161*D162&lt;0)*1</f>
        <v>2</v>
      </c>
      <c r="I161" s="1">
        <f>B161</f>
        <v>30.199999999999925</v>
      </c>
    </row>
    <row r="162" spans="2:9" x14ac:dyDescent="0.25">
      <c r="B162" s="1">
        <f>B161+$C$7</f>
        <v>30.399999999999924</v>
      </c>
      <c r="C162" s="1">
        <f>C161+D161*$C$7</f>
        <v>-334.72882910199149</v>
      </c>
      <c r="D162" s="1">
        <f>E162</f>
        <v>13.485151815559846</v>
      </c>
      <c r="E162" s="1">
        <f>E161+F161*$C$7</f>
        <v>13.485151815559846</v>
      </c>
      <c r="F162" s="1">
        <f>-$C$3*C162/$C$4-$C$2/$C$4*E162</f>
        <v>8.3682207275497884</v>
      </c>
      <c r="G162" s="1"/>
      <c r="H162">
        <f>H161+(D162*D163&lt;0)*1</f>
        <v>2</v>
      </c>
      <c r="I162" s="1">
        <f>B162</f>
        <v>30.399999999999924</v>
      </c>
    </row>
    <row r="163" spans="2:9" x14ac:dyDescent="0.25">
      <c r="B163" s="1">
        <f>B162+$C$7</f>
        <v>30.599999999999923</v>
      </c>
      <c r="C163" s="1">
        <f>C162+D162*$C$7</f>
        <v>-332.0317987388795</v>
      </c>
      <c r="D163" s="1">
        <f>E163</f>
        <v>15.158795961069803</v>
      </c>
      <c r="E163" s="1">
        <f>E162+F162*$C$7</f>
        <v>15.158795961069803</v>
      </c>
      <c r="F163" s="1">
        <f>-$C$3*C163/$C$4-$C$2/$C$4*E163</f>
        <v>8.3007949684719886</v>
      </c>
      <c r="G163" s="1"/>
      <c r="H163">
        <f>H162+(D163*D164&lt;0)*1</f>
        <v>2</v>
      </c>
      <c r="I163" s="1">
        <f>B163</f>
        <v>30.599999999999923</v>
      </c>
    </row>
    <row r="164" spans="2:9" x14ac:dyDescent="0.25">
      <c r="B164" s="1">
        <f>B163+$C$7</f>
        <v>30.799999999999923</v>
      </c>
      <c r="C164" s="1">
        <f>C163+D163*$C$7</f>
        <v>-329.00003954666556</v>
      </c>
      <c r="D164" s="1">
        <f>E164</f>
        <v>16.818954954764202</v>
      </c>
      <c r="E164" s="1">
        <f>E163+F163*$C$7</f>
        <v>16.818954954764202</v>
      </c>
      <c r="F164" s="1">
        <f>-$C$3*C164/$C$4-$C$2/$C$4*E164</f>
        <v>8.2250009886666398</v>
      </c>
      <c r="G164" s="1"/>
      <c r="H164">
        <f>H163+(D164*D165&lt;0)*1</f>
        <v>2</v>
      </c>
      <c r="I164" s="1">
        <f>B164</f>
        <v>30.799999999999923</v>
      </c>
    </row>
    <row r="165" spans="2:9" x14ac:dyDescent="0.25">
      <c r="B165" s="1">
        <f>B164+$C$7</f>
        <v>30.999999999999922</v>
      </c>
      <c r="C165" s="1">
        <f>C164+D164*$C$7</f>
        <v>-325.63624855571271</v>
      </c>
      <c r="D165" s="1">
        <f>E165</f>
        <v>18.46395515249753</v>
      </c>
      <c r="E165" s="1">
        <f>E164+F164*$C$7</f>
        <v>18.46395515249753</v>
      </c>
      <c r="F165" s="1">
        <f>-$C$3*C165/$C$4-$C$2/$C$4*E165</f>
        <v>8.1409062138928174</v>
      </c>
      <c r="G165" s="1"/>
      <c r="H165">
        <f>H164+(D165*D166&lt;0)*1</f>
        <v>2</v>
      </c>
      <c r="I165" s="1">
        <f>B165</f>
        <v>30.999999999999922</v>
      </c>
    </row>
    <row r="166" spans="2:9" x14ac:dyDescent="0.25">
      <c r="B166" s="1">
        <f>B165+$C$7</f>
        <v>31.199999999999921</v>
      </c>
      <c r="C166" s="1">
        <f>C165+D165*$C$7</f>
        <v>-321.9434575252132</v>
      </c>
      <c r="D166" s="1">
        <f>E166</f>
        <v>20.092136395276093</v>
      </c>
      <c r="E166" s="1">
        <f>E165+F165*$C$7</f>
        <v>20.092136395276093</v>
      </c>
      <c r="F166" s="1">
        <f>-$C$3*C166/$C$4-$C$2/$C$4*E166</f>
        <v>8.0485864381303305</v>
      </c>
      <c r="G166" s="1"/>
      <c r="H166">
        <f>H165+(D166*D167&lt;0)*1</f>
        <v>2</v>
      </c>
      <c r="I166" s="1">
        <f>B166</f>
        <v>31.199999999999921</v>
      </c>
    </row>
    <row r="167" spans="2:9" x14ac:dyDescent="0.25">
      <c r="B167" s="1">
        <f>B166+$C$7</f>
        <v>31.39999999999992</v>
      </c>
      <c r="C167" s="1">
        <f>C166+D166*$C$7</f>
        <v>-317.92503024615797</v>
      </c>
      <c r="D167" s="1">
        <f>E167</f>
        <v>21.701853682902158</v>
      </c>
      <c r="E167" s="1">
        <f>E166+F166*$C$7</f>
        <v>21.701853682902158</v>
      </c>
      <c r="F167" s="1">
        <f>-$C$3*C167/$C$4-$C$2/$C$4*E167</f>
        <v>7.9481257561539493</v>
      </c>
      <c r="G167" s="1"/>
      <c r="H167">
        <f>H166+(D167*D168&lt;0)*1</f>
        <v>2</v>
      </c>
      <c r="I167" s="1">
        <f>B167</f>
        <v>31.39999999999992</v>
      </c>
    </row>
    <row r="168" spans="2:9" x14ac:dyDescent="0.25">
      <c r="B168" s="1">
        <f>B167+$C$7</f>
        <v>31.59999999999992</v>
      </c>
      <c r="C168" s="1">
        <f>C167+D167*$C$7</f>
        <v>-313.58465950957753</v>
      </c>
      <c r="D168" s="1">
        <f>E168</f>
        <v>23.291478834132949</v>
      </c>
      <c r="E168" s="1">
        <f>E167+F167*$C$7</f>
        <v>23.291478834132949</v>
      </c>
      <c r="F168" s="1">
        <f>-$C$3*C168/$C$4-$C$2/$C$4*E168</f>
        <v>7.8396164877394385</v>
      </c>
      <c r="G168" s="1"/>
      <c r="H168">
        <f>H167+(D168*D169&lt;0)*1</f>
        <v>2</v>
      </c>
      <c r="I168" s="1">
        <f>B168</f>
        <v>31.59999999999992</v>
      </c>
    </row>
    <row r="169" spans="2:9" x14ac:dyDescent="0.25">
      <c r="B169" s="1">
        <f>B168+$C$7</f>
        <v>31.799999999999919</v>
      </c>
      <c r="C169" s="1">
        <f>C168+D168*$C$7</f>
        <v>-308.92636374275094</v>
      </c>
      <c r="D169" s="1">
        <f>E169</f>
        <v>24.859402131680838</v>
      </c>
      <c r="E169" s="1">
        <f>E168+F168*$C$7</f>
        <v>24.859402131680838</v>
      </c>
      <c r="F169" s="1">
        <f>-$C$3*C169/$C$4-$C$2/$C$4*E169</f>
        <v>7.7231590935687739</v>
      </c>
      <c r="G169" s="1"/>
      <c r="H169">
        <f>H168+(D169*D170&lt;0)*1</f>
        <v>2</v>
      </c>
      <c r="I169" s="1">
        <f>B169</f>
        <v>31.799999999999919</v>
      </c>
    </row>
    <row r="170" spans="2:9" x14ac:dyDescent="0.25">
      <c r="B170" s="1">
        <f>B169+$C$7</f>
        <v>31.999999999999918</v>
      </c>
      <c r="C170" s="1">
        <f>C169+D169*$C$7</f>
        <v>-303.95448331641478</v>
      </c>
      <c r="D170" s="1">
        <f>E170</f>
        <v>26.404033950394592</v>
      </c>
      <c r="E170" s="1">
        <f>E169+F169*$C$7</f>
        <v>26.404033950394592</v>
      </c>
      <c r="F170" s="1">
        <f>-$C$3*C170/$C$4-$C$2/$C$4*E170</f>
        <v>7.5988620829103697</v>
      </c>
      <c r="G170" s="1"/>
      <c r="H170">
        <f>H169+(D170*D171&lt;0)*1</f>
        <v>2</v>
      </c>
      <c r="I170" s="1">
        <f>B170</f>
        <v>31.999999999999918</v>
      </c>
    </row>
    <row r="171" spans="2:9" x14ac:dyDescent="0.25">
      <c r="B171" s="1">
        <f>B170+$C$7</f>
        <v>32.199999999999918</v>
      </c>
      <c r="C171" s="1">
        <f>C170+D170*$C$7</f>
        <v>-298.67367652633584</v>
      </c>
      <c r="D171" s="1">
        <f>E171</f>
        <v>27.923806366976667</v>
      </c>
      <c r="E171" s="1">
        <f>E170+F170*$C$7</f>
        <v>27.923806366976667</v>
      </c>
      <c r="F171" s="1">
        <f>-$C$3*C171/$C$4-$C$2/$C$4*E171</f>
        <v>7.4668419131583965</v>
      </c>
      <c r="G171" s="1"/>
      <c r="H171">
        <f>H170+(D171*D172&lt;0)*1</f>
        <v>2</v>
      </c>
      <c r="I171" s="1">
        <f>B171</f>
        <v>32.199999999999918</v>
      </c>
    </row>
    <row r="172" spans="2:9" x14ac:dyDescent="0.25">
      <c r="B172" s="1">
        <f>B171+$C$7</f>
        <v>32.39999999999992</v>
      </c>
      <c r="C172" s="1">
        <f>C171+D171*$C$7</f>
        <v>-293.08891525294052</v>
      </c>
      <c r="D172" s="1">
        <f>E172</f>
        <v>29.417174749608346</v>
      </c>
      <c r="E172" s="1">
        <f>E171+F171*$C$7</f>
        <v>29.417174749608346</v>
      </c>
      <c r="F172" s="1">
        <f>-$C$3*C172/$C$4-$C$2/$C$4*E172</f>
        <v>7.3272228813235136</v>
      </c>
      <c r="G172" s="1"/>
      <c r="H172">
        <f>H171+(D172*D173&lt;0)*1</f>
        <v>2</v>
      </c>
      <c r="I172" s="1">
        <f>B172</f>
        <v>32.39999999999992</v>
      </c>
    </row>
    <row r="173" spans="2:9" x14ac:dyDescent="0.25">
      <c r="B173" s="1">
        <f>B172+$C$7</f>
        <v>32.599999999999923</v>
      </c>
      <c r="C173" s="1">
        <f>C172+D172*$C$7</f>
        <v>-287.20548030301887</v>
      </c>
      <c r="D173" s="1">
        <f>E173</f>
        <v>30.882619325873048</v>
      </c>
      <c r="E173" s="1">
        <f>E172+F172*$C$7</f>
        <v>30.882619325873048</v>
      </c>
      <c r="F173" s="1">
        <f>-$C$3*C173/$C$4-$C$2/$C$4*E173</f>
        <v>7.180137007575472</v>
      </c>
      <c r="G173" s="1"/>
      <c r="H173">
        <f>H172+(D173*D174&lt;0)*1</f>
        <v>2</v>
      </c>
      <c r="I173" s="1">
        <f>B173</f>
        <v>32.599999999999923</v>
      </c>
    </row>
    <row r="174" spans="2:9" x14ac:dyDescent="0.25">
      <c r="B174" s="1">
        <f>B173+$C$7</f>
        <v>32.799999999999926</v>
      </c>
      <c r="C174" s="1">
        <f>C173+D173*$C$7</f>
        <v>-281.02895643784427</v>
      </c>
      <c r="D174" s="1">
        <f>E174</f>
        <v>32.318646727388142</v>
      </c>
      <c r="E174" s="1">
        <f>E173+F173*$C$7</f>
        <v>32.318646727388142</v>
      </c>
      <c r="F174" s="1">
        <f>-$C$3*C174/$C$4-$C$2/$C$4*E174</f>
        <v>7.0257239109461072</v>
      </c>
      <c r="G174" s="1"/>
      <c r="H174">
        <f>H173+(D174*D175&lt;0)*1</f>
        <v>2</v>
      </c>
      <c r="I174" s="1">
        <f>B174</f>
        <v>32.799999999999926</v>
      </c>
    </row>
    <row r="175" spans="2:9" x14ac:dyDescent="0.25">
      <c r="B175" s="1">
        <f>B174+$C$7</f>
        <v>32.999999999999929</v>
      </c>
      <c r="C175" s="1">
        <f>C174+D174*$C$7</f>
        <v>-274.56522709236663</v>
      </c>
      <c r="D175" s="1">
        <f>E175</f>
        <v>33.72379150957736</v>
      </c>
      <c r="E175" s="1">
        <f>E174+F174*$C$7</f>
        <v>33.72379150957736</v>
      </c>
      <c r="F175" s="1">
        <f>-$C$3*C175/$C$4-$C$2/$C$4*E175</f>
        <v>6.8641306773091664</v>
      </c>
      <c r="G175" s="1"/>
      <c r="H175">
        <f>H174+(D175*D176&lt;0)*1</f>
        <v>2</v>
      </c>
      <c r="I175" s="1">
        <f>B175</f>
        <v>32.999999999999929</v>
      </c>
    </row>
    <row r="176" spans="2:9" x14ac:dyDescent="0.25">
      <c r="B176" s="1">
        <f>B175+$C$7</f>
        <v>33.199999999999932</v>
      </c>
      <c r="C176" s="1">
        <f>C175+D175*$C$7</f>
        <v>-267.82046879045117</v>
      </c>
      <c r="D176" s="1">
        <f>E176</f>
        <v>35.096617645039196</v>
      </c>
      <c r="E176" s="1">
        <f>E175+F175*$C$7</f>
        <v>35.096617645039196</v>
      </c>
      <c r="F176" s="1">
        <f>-$C$3*C176/$C$4-$C$2/$C$4*E176</f>
        <v>6.6955117197612797</v>
      </c>
      <c r="G176" s="1"/>
      <c r="H176">
        <f>H175+(D176*D177&lt;0)*1</f>
        <v>2</v>
      </c>
      <c r="I176" s="1">
        <f>B176</f>
        <v>33.199999999999932</v>
      </c>
    </row>
    <row r="177" spans="2:9" x14ac:dyDescent="0.25">
      <c r="B177" s="1">
        <f>B176+$C$7</f>
        <v>33.399999999999935</v>
      </c>
      <c r="C177" s="1">
        <f>C176+D176*$C$7</f>
        <v>-260.80114526144331</v>
      </c>
      <c r="D177" s="1">
        <f>E177</f>
        <v>36.435719988991451</v>
      </c>
      <c r="E177" s="1">
        <f>E176+F176*$C$7</f>
        <v>36.435719988991451</v>
      </c>
      <c r="F177" s="1">
        <f>-$C$3*C177/$C$4-$C$2/$C$4*E177</f>
        <v>6.5200286315360829</v>
      </c>
      <c r="G177" s="1"/>
      <c r="H177">
        <f>H176+(D177*D178&lt;0)*1</f>
        <v>2</v>
      </c>
      <c r="I177" s="1">
        <f>B177</f>
        <v>33.399999999999935</v>
      </c>
    </row>
    <row r="178" spans="2:9" x14ac:dyDescent="0.25">
      <c r="B178" s="1">
        <f>B177+$C$7</f>
        <v>33.599999999999937</v>
      </c>
      <c r="C178" s="1">
        <f>C177+D177*$C$7</f>
        <v>-253.51400126364501</v>
      </c>
      <c r="D178" s="1">
        <f>E178</f>
        <v>37.739725715298668</v>
      </c>
      <c r="E178" s="1">
        <f>E177+F177*$C$7</f>
        <v>37.739725715298668</v>
      </c>
      <c r="F178" s="1">
        <f>-$C$3*C178/$C$4-$C$2/$C$4*E178</f>
        <v>6.3378500315911257</v>
      </c>
      <c r="G178" s="1"/>
      <c r="H178">
        <f>H177+(D178*D179&lt;0)*1</f>
        <v>2</v>
      </c>
      <c r="I178" s="1">
        <f>B178</f>
        <v>33.599999999999937</v>
      </c>
    </row>
    <row r="179" spans="2:9" x14ac:dyDescent="0.25">
      <c r="B179" s="1">
        <f>B178+$C$7</f>
        <v>33.79999999999994</v>
      </c>
      <c r="C179" s="1">
        <f>C178+D178*$C$7</f>
        <v>-245.96605612058528</v>
      </c>
      <c r="D179" s="1">
        <f>E179</f>
        <v>39.007295721616892</v>
      </c>
      <c r="E179" s="1">
        <f>E178+F178*$C$7</f>
        <v>39.007295721616892</v>
      </c>
      <c r="F179" s="1">
        <f>-$C$3*C179/$C$4-$C$2/$C$4*E179</f>
        <v>6.1491514030146321</v>
      </c>
      <c r="G179" s="1"/>
      <c r="H179">
        <f>H178+(D179*D180&lt;0)*1</f>
        <v>2</v>
      </c>
      <c r="I179" s="1">
        <f>B179</f>
        <v>33.79999999999994</v>
      </c>
    </row>
    <row r="180" spans="2:9" x14ac:dyDescent="0.25">
      <c r="B180" s="1">
        <f>B179+$C$7</f>
        <v>33.999999999999943</v>
      </c>
      <c r="C180" s="1">
        <f>C179+D179*$C$7</f>
        <v>-238.16459697626189</v>
      </c>
      <c r="D180" s="1">
        <f>E180</f>
        <v>40.237126002219817</v>
      </c>
      <c r="E180" s="1">
        <f>E179+F179*$C$7</f>
        <v>40.237126002219817</v>
      </c>
      <c r="F180" s="1">
        <f>-$C$3*C180/$C$4-$C$2/$C$4*E180</f>
        <v>5.9541149244065474</v>
      </c>
      <c r="G180" s="1"/>
      <c r="H180">
        <f>H179+(D180*D181&lt;0)*1</f>
        <v>2</v>
      </c>
      <c r="I180" s="1">
        <f>B180</f>
        <v>33.999999999999943</v>
      </c>
    </row>
    <row r="181" spans="2:9" x14ac:dyDescent="0.25">
      <c r="B181" s="1">
        <f>B180+$C$7</f>
        <v>34.199999999999946</v>
      </c>
      <c r="C181" s="1">
        <f>C180+D180*$C$7</f>
        <v>-230.11717177581792</v>
      </c>
      <c r="D181" s="1">
        <f>E181</f>
        <v>41.427948987101125</v>
      </c>
      <c r="E181" s="1">
        <f>E180+F180*$C$7</f>
        <v>41.427948987101125</v>
      </c>
      <c r="F181" s="1">
        <f>-$C$3*C181/$C$4-$C$2/$C$4*E181</f>
        <v>5.7529292943954484</v>
      </c>
      <c r="G181" s="1"/>
      <c r="H181">
        <f>H180+(D181*D182&lt;0)*1</f>
        <v>2</v>
      </c>
      <c r="I181" s="1">
        <f>B181</f>
        <v>34.199999999999946</v>
      </c>
    </row>
    <row r="182" spans="2:9" x14ac:dyDescent="0.25">
      <c r="B182" s="1">
        <f>B181+$C$7</f>
        <v>34.399999999999949</v>
      </c>
      <c r="C182" s="1">
        <f>C181+D181*$C$7</f>
        <v>-221.83158197839771</v>
      </c>
      <c r="D182" s="1">
        <f>E182</f>
        <v>42.578534845980215</v>
      </c>
      <c r="E182" s="1">
        <f>E181+F181*$C$7</f>
        <v>42.578534845980215</v>
      </c>
      <c r="F182" s="1">
        <f>-$C$3*C182/$C$4-$C$2/$C$4*E182</f>
        <v>5.5457895494599434</v>
      </c>
      <c r="G182" s="1"/>
      <c r="H182">
        <f>H181+(D182*D183&lt;0)*1</f>
        <v>2</v>
      </c>
      <c r="I182" s="1">
        <f>B182</f>
        <v>34.399999999999949</v>
      </c>
    </row>
    <row r="183" spans="2:9" x14ac:dyDescent="0.25">
      <c r="B183" s="1">
        <f>B182+$C$7</f>
        <v>34.599999999999952</v>
      </c>
      <c r="C183" s="1">
        <f>C182+D182*$C$7</f>
        <v>-213.31587500920168</v>
      </c>
      <c r="D183" s="1">
        <f>E183</f>
        <v>43.687692755872206</v>
      </c>
      <c r="E183" s="1">
        <f>E182+F182*$C$7</f>
        <v>43.687692755872206</v>
      </c>
      <c r="F183" s="1">
        <f>-$C$3*C183/$C$4-$C$2/$C$4*E183</f>
        <v>5.3328968752300421</v>
      </c>
      <c r="G183" s="1"/>
      <c r="H183">
        <f>H182+(D183*D184&lt;0)*1</f>
        <v>2</v>
      </c>
      <c r="I183" s="1">
        <f>B183</f>
        <v>34.599999999999952</v>
      </c>
    </row>
    <row r="184" spans="2:9" x14ac:dyDescent="0.25">
      <c r="B184" s="1">
        <f>B183+$C$7</f>
        <v>34.799999999999955</v>
      </c>
      <c r="C184" s="1">
        <f>C183+D183*$C$7</f>
        <v>-204.57833645802722</v>
      </c>
      <c r="D184" s="1">
        <f>E184</f>
        <v>44.754272130918217</v>
      </c>
      <c r="E184" s="1">
        <f>E183+F183*$C$7</f>
        <v>44.754272130918217</v>
      </c>
      <c r="F184" s="1">
        <f>-$C$3*C184/$C$4-$C$2/$C$4*E184</f>
        <v>5.1144584114506806</v>
      </c>
      <c r="G184" s="1"/>
      <c r="H184">
        <f>H183+(D184*D185&lt;0)*1</f>
        <v>2</v>
      </c>
      <c r="I184" s="1">
        <f>B184</f>
        <v>34.799999999999955</v>
      </c>
    </row>
    <row r="185" spans="2:9" x14ac:dyDescent="0.25">
      <c r="B185" s="1">
        <f>B184+$C$7</f>
        <v>34.999999999999957</v>
      </c>
      <c r="C185" s="1">
        <f>C184+D184*$C$7</f>
        <v>-195.62748203184358</v>
      </c>
      <c r="D185" s="1">
        <f>E185</f>
        <v>45.777163813208354</v>
      </c>
      <c r="E185" s="1">
        <f>E184+F184*$C$7</f>
        <v>45.777163813208354</v>
      </c>
      <c r="F185" s="1">
        <f>-$C$3*C185/$C$4-$C$2/$C$4*E185</f>
        <v>4.8906870507960898</v>
      </c>
      <c r="G185" s="1"/>
      <c r="H185">
        <f>H184+(D185*D186&lt;0)*1</f>
        <v>2</v>
      </c>
      <c r="I185" s="1">
        <f>B185</f>
        <v>34.999999999999957</v>
      </c>
    </row>
    <row r="186" spans="2:9" x14ac:dyDescent="0.25">
      <c r="B186" s="1">
        <f>B185+$C$7</f>
        <v>35.19999999999996</v>
      </c>
      <c r="C186" s="1">
        <f>C185+D185*$C$7</f>
        <v>-186.4720492692019</v>
      </c>
      <c r="D186" s="1">
        <f>E186</f>
        <v>46.755301223367574</v>
      </c>
      <c r="E186" s="1">
        <f>E185+F185*$C$7</f>
        <v>46.755301223367574</v>
      </c>
      <c r="F186" s="1">
        <f>-$C$3*C186/$C$4-$C$2/$C$4*E186</f>
        <v>4.6618012317300481</v>
      </c>
      <c r="G186" s="1"/>
      <c r="H186">
        <f>H185+(D186*D187&lt;0)*1</f>
        <v>2</v>
      </c>
      <c r="I186" s="1">
        <f>B186</f>
        <v>35.19999999999996</v>
      </c>
    </row>
    <row r="187" spans="2:9" x14ac:dyDescent="0.25">
      <c r="B187" s="1">
        <f>B186+$C$7</f>
        <v>35.399999999999963</v>
      </c>
      <c r="C187" s="1">
        <f>C186+D186*$C$7</f>
        <v>-177.1209890245284</v>
      </c>
      <c r="D187" s="1">
        <f>E187</f>
        <v>47.687661469713582</v>
      </c>
      <c r="E187" s="1">
        <f>E186+F186*$C$7</f>
        <v>47.687661469713582</v>
      </c>
      <c r="F187" s="1">
        <f>-$C$3*C187/$C$4-$C$2/$C$4*E187</f>
        <v>4.4280247256132101</v>
      </c>
      <c r="G187" s="1"/>
      <c r="H187">
        <f>H186+(D187*D188&lt;0)*1</f>
        <v>2</v>
      </c>
      <c r="I187" s="1">
        <f>B187</f>
        <v>35.399999999999963</v>
      </c>
    </row>
    <row r="188" spans="2:9" x14ac:dyDescent="0.25">
      <c r="B188" s="1">
        <f>B187+$C$7</f>
        <v>35.599999999999966</v>
      </c>
      <c r="C188" s="1">
        <f>C187+D187*$C$7</f>
        <v>-167.58345673058568</v>
      </c>
      <c r="D188" s="1">
        <f>E188</f>
        <v>48.573266414836226</v>
      </c>
      <c r="E188" s="1">
        <f>E187+F187*$C$7</f>
        <v>48.573266414836226</v>
      </c>
      <c r="F188" s="1">
        <f>-$C$3*C188/$C$4-$C$2/$C$4*E188</f>
        <v>4.1895864182646418</v>
      </c>
      <c r="G188" s="1"/>
      <c r="H188">
        <f>H187+(D188*D189&lt;0)*1</f>
        <v>2</v>
      </c>
      <c r="I188" s="1">
        <f>B188</f>
        <v>35.599999999999966</v>
      </c>
    </row>
    <row r="189" spans="2:9" x14ac:dyDescent="0.25">
      <c r="B189" s="1">
        <f>B188+$C$7</f>
        <v>35.799999999999969</v>
      </c>
      <c r="C189" s="1">
        <f>C188+D188*$C$7</f>
        <v>-157.86880344761843</v>
      </c>
      <c r="D189" s="1">
        <f>E189</f>
        <v>49.411183698489154</v>
      </c>
      <c r="E189" s="1">
        <f>E188+F188*$C$7</f>
        <v>49.411183698489154</v>
      </c>
      <c r="F189" s="1">
        <f>-$C$3*C189/$C$4-$C$2/$C$4*E189</f>
        <v>3.946720086190461</v>
      </c>
      <c r="G189" s="1"/>
      <c r="H189">
        <f>H188+(D189*D190&lt;0)*1</f>
        <v>2</v>
      </c>
      <c r="I189" s="1">
        <f>B189</f>
        <v>35.799999999999969</v>
      </c>
    </row>
    <row r="190" spans="2:9" x14ac:dyDescent="0.25">
      <c r="B190" s="1">
        <f>B189+$C$7</f>
        <v>35.999999999999972</v>
      </c>
      <c r="C190" s="1">
        <f>C189+D189*$C$7</f>
        <v>-147.98656670792059</v>
      </c>
      <c r="D190" s="1">
        <f>E190</f>
        <v>50.200527715727247</v>
      </c>
      <c r="E190" s="1">
        <f>E189+F189*$C$7</f>
        <v>50.200527715727247</v>
      </c>
      <c r="F190" s="1">
        <f>-$C$3*C190/$C$4-$C$2/$C$4*E190</f>
        <v>3.6996641676980149</v>
      </c>
      <c r="G190" s="1"/>
      <c r="H190">
        <f>H189+(D190*D191&lt;0)*1</f>
        <v>2</v>
      </c>
      <c r="I190" s="1">
        <f>B190</f>
        <v>35.999999999999972</v>
      </c>
    </row>
    <row r="191" spans="2:9" x14ac:dyDescent="0.25">
      <c r="B191" s="1">
        <f>B190+$C$7</f>
        <v>36.199999999999974</v>
      </c>
      <c r="C191" s="1">
        <f>C190+D190*$C$7</f>
        <v>-137.94646116477514</v>
      </c>
      <c r="D191" s="1">
        <f>E191</f>
        <v>50.940460549266852</v>
      </c>
      <c r="E191" s="1">
        <f>E190+F190*$C$7</f>
        <v>50.940460549266852</v>
      </c>
      <c r="F191" s="1">
        <f>-$C$3*C191/$C$4-$C$2/$C$4*E191</f>
        <v>3.448661529119379</v>
      </c>
      <c r="G191" s="1"/>
      <c r="H191">
        <f>H190+(D191*D192&lt;0)*1</f>
        <v>2</v>
      </c>
      <c r="I191" s="1">
        <f>B191</f>
        <v>36.199999999999974</v>
      </c>
    </row>
    <row r="192" spans="2:9" x14ac:dyDescent="0.25">
      <c r="B192" s="1">
        <f>B191+$C$7</f>
        <v>36.399999999999977</v>
      </c>
      <c r="C192" s="1">
        <f>C191+D191*$C$7</f>
        <v>-127.75836905492177</v>
      </c>
      <c r="D192" s="1">
        <f>E192</f>
        <v>51.630192855090726</v>
      </c>
      <c r="E192" s="1">
        <f>E191+F191*$C$7</f>
        <v>51.630192855090726</v>
      </c>
      <c r="F192" s="1">
        <f>-$C$3*C192/$C$4-$C$2/$C$4*E192</f>
        <v>3.1939592263730443</v>
      </c>
      <c r="G192" s="1"/>
      <c r="H192">
        <f>H191+(D192*D193&lt;0)*1</f>
        <v>2</v>
      </c>
      <c r="I192" s="1">
        <f>B192</f>
        <v>36.399999999999977</v>
      </c>
    </row>
    <row r="193" spans="2:9" x14ac:dyDescent="0.25">
      <c r="B193" s="1">
        <f>B192+$C$7</f>
        <v>36.59999999999998</v>
      </c>
      <c r="C193" s="1">
        <f>C192+D192*$C$7</f>
        <v>-117.43233048390363</v>
      </c>
      <c r="D193" s="1">
        <f>E193</f>
        <v>52.268984700365337</v>
      </c>
      <c r="E193" s="1">
        <f>E192+F192*$C$7</f>
        <v>52.268984700365337</v>
      </c>
      <c r="F193" s="1">
        <f>-$C$3*C193/$C$4-$C$2/$C$4*E193</f>
        <v>2.9358082620975909</v>
      </c>
      <c r="G193" s="1"/>
      <c r="H193">
        <f>H192+(D193*D194&lt;0)*1</f>
        <v>2</v>
      </c>
      <c r="I193" s="1">
        <f>B193</f>
        <v>36.59999999999998</v>
      </c>
    </row>
    <row r="194" spans="2:9" x14ac:dyDescent="0.25">
      <c r="B194" s="1">
        <f>B193+$C$7</f>
        <v>36.799999999999983</v>
      </c>
      <c r="C194" s="1">
        <f>C193+D193*$C$7</f>
        <v>-106.97853354383057</v>
      </c>
      <c r="D194" s="1">
        <f>E194</f>
        <v>52.856146352784855</v>
      </c>
      <c r="E194" s="1">
        <f>E193+F193*$C$7</f>
        <v>52.856146352784855</v>
      </c>
      <c r="F194" s="1">
        <f>-$C$3*C194/$C$4-$C$2/$C$4*E194</f>
        <v>2.6744633385957641</v>
      </c>
      <c r="G194" s="1"/>
      <c r="H194">
        <f>H193+(D194*D195&lt;0)*1</f>
        <v>2</v>
      </c>
      <c r="I194" s="1">
        <f>B194</f>
        <v>36.799999999999983</v>
      </c>
    </row>
    <row r="195" spans="2:9" x14ac:dyDescent="0.25">
      <c r="B195" s="1">
        <f>B194+$C$7</f>
        <v>36.999999999999986</v>
      </c>
      <c r="C195" s="1">
        <f>C194+D194*$C$7</f>
        <v>-96.407304273273596</v>
      </c>
      <c r="D195" s="1">
        <f>E195</f>
        <v>53.39103902050401</v>
      </c>
      <c r="E195" s="1">
        <f>E194+F194*$C$7</f>
        <v>53.39103902050401</v>
      </c>
      <c r="F195" s="1">
        <f>-$C$3*C195/$C$4-$C$2/$C$4*E195</f>
        <v>2.4101826068318402</v>
      </c>
      <c r="G195" s="1"/>
      <c r="H195">
        <f>H194+(D195*D196&lt;0)*1</f>
        <v>2</v>
      </c>
      <c r="I195" s="1">
        <f>B195</f>
        <v>36.999999999999986</v>
      </c>
    </row>
    <row r="196" spans="2:9" x14ac:dyDescent="0.25">
      <c r="B196" s="1">
        <f>B195+$C$7</f>
        <v>37.199999999999989</v>
      </c>
      <c r="C196" s="1">
        <f>C195+D195*$C$7</f>
        <v>-85.729096469172788</v>
      </c>
      <c r="D196" s="1">
        <f>E196</f>
        <v>53.873075541870378</v>
      </c>
      <c r="E196" s="1">
        <f>E195+F195*$C$7</f>
        <v>53.873075541870378</v>
      </c>
      <c r="F196" s="1">
        <f>-$C$3*C196/$C$4-$C$2/$C$4*E196</f>
        <v>2.14322741172932</v>
      </c>
      <c r="G196" s="1"/>
      <c r="H196">
        <f>H195+(D196*D197&lt;0)*1</f>
        <v>2</v>
      </c>
      <c r="I196" s="1">
        <f>B196</f>
        <v>37.199999999999989</v>
      </c>
    </row>
    <row r="197" spans="2:9" x14ac:dyDescent="0.25">
      <c r="B197" s="1">
        <f>B196+$C$7</f>
        <v>37.399999999999991</v>
      </c>
      <c r="C197" s="1">
        <f>C196+D196*$C$7</f>
        <v>-74.954481360798709</v>
      </c>
      <c r="D197" s="1">
        <f>E197</f>
        <v>54.301721024216242</v>
      </c>
      <c r="E197" s="1">
        <f>E196+F196*$C$7</f>
        <v>54.301721024216242</v>
      </c>
      <c r="F197" s="1">
        <f>-$C$3*C197/$C$4-$C$2/$C$4*E197</f>
        <v>1.8738620340199679</v>
      </c>
      <c r="G197" s="1"/>
      <c r="H197">
        <f>H196+(D197*D198&lt;0)*1</f>
        <v>2</v>
      </c>
      <c r="I197" s="1">
        <f>B197</f>
        <v>37.399999999999991</v>
      </c>
    </row>
    <row r="198" spans="2:9" x14ac:dyDescent="0.25">
      <c r="B198" s="1">
        <f>B197+$C$7</f>
        <v>37.599999999999994</v>
      </c>
      <c r="C198" s="1">
        <f>C197+D197*$C$7</f>
        <v>-64.094137155955465</v>
      </c>
      <c r="D198" s="1">
        <f>E198</f>
        <v>54.676493431020234</v>
      </c>
      <c r="E198" s="1">
        <f>E197+F197*$C$7</f>
        <v>54.676493431020234</v>
      </c>
      <c r="F198" s="1">
        <f>-$C$3*C198/$C$4-$C$2/$C$4*E198</f>
        <v>1.6023534288988868</v>
      </c>
      <c r="G198" s="1"/>
      <c r="H198">
        <f>H197+(D198*D199&lt;0)*1</f>
        <v>2</v>
      </c>
      <c r="I198" s="1">
        <f>B198</f>
        <v>37.599999999999994</v>
      </c>
    </row>
    <row r="199" spans="2:9" x14ac:dyDescent="0.25">
      <c r="B199" s="1">
        <f>B198+$C$7</f>
        <v>37.799999999999997</v>
      </c>
      <c r="C199" s="1">
        <f>C198+D198*$C$7</f>
        <v>-53.158838469751416</v>
      </c>
      <c r="D199" s="1">
        <f>E199</f>
        <v>54.996964116800008</v>
      </c>
      <c r="E199" s="1">
        <f>E198+F198*$C$7</f>
        <v>54.996964116800008</v>
      </c>
      <c r="F199" s="1">
        <f>-$C$3*C199/$C$4-$C$2/$C$4*E199</f>
        <v>1.3289709617437855</v>
      </c>
      <c r="G199" s="1"/>
      <c r="H199">
        <f>H198+(D199*D200&lt;0)*1</f>
        <v>2</v>
      </c>
      <c r="I199" s="1">
        <f>B199</f>
        <v>37.799999999999997</v>
      </c>
    </row>
    <row r="200" spans="2:9" x14ac:dyDescent="0.25">
      <c r="B200" s="1">
        <f>B199+$C$7</f>
        <v>38</v>
      </c>
      <c r="C200" s="1">
        <f>C199+D199*$C$7</f>
        <v>-42.159445646391411</v>
      </c>
      <c r="D200" s="1">
        <f>E200</f>
        <v>55.262758309148765</v>
      </c>
      <c r="E200" s="1">
        <f>E199+F199*$C$7</f>
        <v>55.262758309148765</v>
      </c>
      <c r="F200" s="1">
        <f>-$C$3*C200/$C$4-$C$2/$C$4*E200</f>
        <v>1.0539861411597853</v>
      </c>
      <c r="G200" s="1"/>
      <c r="H200">
        <f>H199+(D200*D201&lt;0)*1</f>
        <v>2</v>
      </c>
      <c r="I200" s="1">
        <f>B200</f>
        <v>38</v>
      </c>
    </row>
    <row r="201" spans="2:9" x14ac:dyDescent="0.25">
      <c r="B201" s="1">
        <f>B200+$C$7</f>
        <v>38.200000000000003</v>
      </c>
      <c r="C201" s="1">
        <f>C200+D200*$C$7</f>
        <v>-31.106893984561658</v>
      </c>
      <c r="D201" s="1">
        <f>E201</f>
        <v>55.473555537380719</v>
      </c>
      <c r="E201" s="1">
        <f>E200+F200*$C$7</f>
        <v>55.473555537380719</v>
      </c>
      <c r="F201" s="1">
        <f>-$C$3*C201/$C$4-$C$2/$C$4*E201</f>
        <v>0.77767234961404152</v>
      </c>
      <c r="G201" s="1"/>
      <c r="H201">
        <f>H200+(D201*D202&lt;0)*1</f>
        <v>2</v>
      </c>
      <c r="I201" s="1">
        <f>B201</f>
        <v>38.200000000000003</v>
      </c>
    </row>
    <row r="202" spans="2:9" x14ac:dyDescent="0.25">
      <c r="B202" s="1">
        <f>B201+$C$7</f>
        <v>38.400000000000006</v>
      </c>
      <c r="C202" s="1">
        <f>C201+D201*$C$7</f>
        <v>-20.012182877085515</v>
      </c>
      <c r="D202" s="1">
        <f>E202</f>
        <v>55.629090007303525</v>
      </c>
      <c r="E202" s="1">
        <f>E201+F201*$C$7</f>
        <v>55.629090007303525</v>
      </c>
      <c r="F202" s="1">
        <f>-$C$3*C202/$C$4-$C$2/$C$4*E202</f>
        <v>0.50030457192713784</v>
      </c>
      <c r="G202" s="1"/>
      <c r="H202">
        <f>H201+(D202*D203&lt;0)*1</f>
        <v>2</v>
      </c>
      <c r="I202" s="1">
        <f>B202</f>
        <v>38.400000000000006</v>
      </c>
    </row>
    <row r="203" spans="2:9" x14ac:dyDescent="0.25">
      <c r="B203" s="1">
        <f>B202+$C$7</f>
        <v>38.600000000000009</v>
      </c>
      <c r="C203" s="1">
        <f>C202+D202*$C$7</f>
        <v>-8.8863648756248086</v>
      </c>
      <c r="D203" s="1">
        <f>E203</f>
        <v>55.729150921688955</v>
      </c>
      <c r="E203" s="1">
        <f>E202+F202*$C$7</f>
        <v>55.729150921688955</v>
      </c>
      <c r="F203" s="1">
        <f>-$C$3*C203/$C$4-$C$2/$C$4*E203</f>
        <v>0.22215912189062023</v>
      </c>
      <c r="G203" s="1"/>
      <c r="H203">
        <f>H202+(D203*D204&lt;0)*1</f>
        <v>2</v>
      </c>
      <c r="I203" s="1">
        <f>B203</f>
        <v>38.600000000000009</v>
      </c>
    </row>
    <row r="204" spans="2:9" x14ac:dyDescent="0.25">
      <c r="B204" s="1">
        <f>B203+$C$7</f>
        <v>38.800000000000011</v>
      </c>
      <c r="C204" s="1">
        <f>C203+D203*$C$7</f>
        <v>2.2594653087129828</v>
      </c>
      <c r="D204" s="1">
        <f>E204</f>
        <v>55.773582746067078</v>
      </c>
      <c r="E204" s="1">
        <f>E203+F203*$C$7</f>
        <v>55.773582746067078</v>
      </c>
      <c r="F204" s="1">
        <f>-$C$3*C204/$C$4-$C$2/$C$4*E204</f>
        <v>-5.6486632717824573E-2</v>
      </c>
      <c r="G204" s="1"/>
      <c r="H204">
        <f>H203+(D204*D205&lt;0)*1</f>
        <v>2</v>
      </c>
      <c r="I204" s="1">
        <f>B204</f>
        <v>38.800000000000011</v>
      </c>
    </row>
    <row r="205" spans="2:9" x14ac:dyDescent="0.25">
      <c r="B205" s="1">
        <f>B204+$C$7</f>
        <v>39.000000000000014</v>
      </c>
      <c r="C205" s="1">
        <f>C204+D204*$C$7</f>
        <v>13.414181857926399</v>
      </c>
      <c r="D205" s="1">
        <f>E205</f>
        <v>55.762285419523515</v>
      </c>
      <c r="E205" s="1">
        <f>E204+F204*$C$7</f>
        <v>55.762285419523515</v>
      </c>
      <c r="F205" s="1">
        <f>-$C$3*C205/$C$4-$C$2/$C$4*E205</f>
        <v>-0.33535454644815998</v>
      </c>
      <c r="G205" s="1"/>
      <c r="H205">
        <f>H204+(D205*D206&lt;0)*1</f>
        <v>2</v>
      </c>
      <c r="I205" s="1">
        <f>B205</f>
        <v>39.000000000000014</v>
      </c>
    </row>
    <row r="206" spans="2:9" x14ac:dyDescent="0.25">
      <c r="B206" s="1">
        <f>B205+$C$7</f>
        <v>39.200000000000017</v>
      </c>
      <c r="C206" s="1">
        <f>C205+D205*$C$7</f>
        <v>24.566638941831101</v>
      </c>
      <c r="D206" s="1">
        <f>E206</f>
        <v>55.695214510233882</v>
      </c>
      <c r="E206" s="1">
        <f>E205+F205*$C$7</f>
        <v>55.695214510233882</v>
      </c>
      <c r="F206" s="1">
        <f>-$C$3*C206/$C$4-$C$2/$C$4*E206</f>
        <v>-0.61416597354577762</v>
      </c>
      <c r="G206" s="1"/>
      <c r="H206">
        <f>H205+(D206*D207&lt;0)*1</f>
        <v>2</v>
      </c>
      <c r="I206" s="1">
        <f>B206</f>
        <v>39.200000000000017</v>
      </c>
    </row>
    <row r="207" spans="2:9" x14ac:dyDescent="0.25">
      <c r="B207" s="1">
        <f>B206+$C$7</f>
        <v>39.40000000000002</v>
      </c>
      <c r="C207" s="1">
        <f>C206+D206*$C$7</f>
        <v>35.705681843877876</v>
      </c>
      <c r="D207" s="1">
        <f>E207</f>
        <v>55.572381315524723</v>
      </c>
      <c r="E207" s="1">
        <f>E206+F206*$C$7</f>
        <v>55.572381315524723</v>
      </c>
      <c r="F207" s="1">
        <f>-$C$3*C207/$C$4-$C$2/$C$4*E207</f>
        <v>-0.89264204609694697</v>
      </c>
      <c r="G207" s="1"/>
      <c r="H207">
        <f>H206+(D207*D208&lt;0)*1</f>
        <v>2</v>
      </c>
      <c r="I207" s="1">
        <f>B207</f>
        <v>39.40000000000002</v>
      </c>
    </row>
    <row r="208" spans="2:9" x14ac:dyDescent="0.25">
      <c r="B208" s="1">
        <f>B207+$C$7</f>
        <v>39.600000000000023</v>
      </c>
      <c r="C208" s="1">
        <f>C207+D207*$C$7</f>
        <v>46.820158106982824</v>
      </c>
      <c r="D208" s="1">
        <f>E208</f>
        <v>55.393852906305334</v>
      </c>
      <c r="E208" s="1">
        <f>E207+F207*$C$7</f>
        <v>55.393852906305334</v>
      </c>
      <c r="F208" s="1">
        <f>-$C$3*C208/$C$4-$C$2/$C$4*E208</f>
        <v>-1.1705039526745706</v>
      </c>
      <c r="G208" s="1"/>
      <c r="H208">
        <f>H207+(D208*D209&lt;0)*1</f>
        <v>2</v>
      </c>
      <c r="I208" s="1">
        <f>B208</f>
        <v>39.600000000000023</v>
      </c>
    </row>
    <row r="209" spans="2:9" x14ac:dyDescent="0.25">
      <c r="B209" s="1">
        <f>B208+$C$7</f>
        <v>39.800000000000026</v>
      </c>
      <c r="C209" s="1">
        <f>C208+D208*$C$7</f>
        <v>57.898928688243892</v>
      </c>
      <c r="D209" s="1">
        <f>E209</f>
        <v>55.159752115770416</v>
      </c>
      <c r="E209" s="1">
        <f>E208+F208*$C$7</f>
        <v>55.159752115770416</v>
      </c>
      <c r="F209" s="1">
        <f>-$C$3*C209/$C$4-$C$2/$C$4*E209</f>
        <v>-1.4474732172060973</v>
      </c>
      <c r="G209" s="1"/>
      <c r="H209">
        <f>H208+(D209*D210&lt;0)*1</f>
        <v>2</v>
      </c>
      <c r="I209" s="1">
        <f>B209</f>
        <v>39.800000000000026</v>
      </c>
    </row>
    <row r="210" spans="2:9" x14ac:dyDescent="0.25">
      <c r="B210" s="1">
        <f>B209+$C$7</f>
        <v>40.000000000000028</v>
      </c>
      <c r="C210" s="1">
        <f>C209+D209*$C$7</f>
        <v>68.930879111397971</v>
      </c>
      <c r="D210" s="1">
        <f>E210</f>
        <v>54.8702574723292</v>
      </c>
      <c r="E210" s="1">
        <f>E209+F209*$C$7</f>
        <v>54.8702574723292</v>
      </c>
      <c r="F210" s="1">
        <f>-$C$3*C210/$C$4-$C$2/$C$4*E210</f>
        <v>-1.7232719777849494</v>
      </c>
      <c r="G210" s="1"/>
      <c r="H210">
        <f>H209+(D210*D211&lt;0)*1</f>
        <v>2</v>
      </c>
      <c r="I210" s="1">
        <f>B210</f>
        <v>40.000000000000028</v>
      </c>
    </row>
    <row r="211" spans="2:9" x14ac:dyDescent="0.25">
      <c r="B211" s="1">
        <f>B210+$C$7</f>
        <v>40.200000000000031</v>
      </c>
      <c r="C211" s="1">
        <f>C210+D210*$C$7</f>
        <v>79.904930605863811</v>
      </c>
      <c r="D211" s="1">
        <f>E211</f>
        <v>54.525603076772214</v>
      </c>
      <c r="E211" s="1">
        <f>E210+F210*$C$7</f>
        <v>54.525603076772214</v>
      </c>
      <c r="F211" s="1">
        <f>-$C$3*C211/$C$4-$C$2/$C$4*E211</f>
        <v>-1.9976232651465953</v>
      </c>
      <c r="G211" s="1"/>
      <c r="H211">
        <f>H210+(D211*D212&lt;0)*1</f>
        <v>2</v>
      </c>
      <c r="I211" s="1">
        <f>B211</f>
        <v>40.200000000000031</v>
      </c>
    </row>
    <row r="212" spans="2:9" x14ac:dyDescent="0.25">
      <c r="B212" s="1">
        <f>B211+$C$7</f>
        <v>40.400000000000034</v>
      </c>
      <c r="C212" s="1">
        <f>C211+D211*$C$7</f>
        <v>90.810051221218259</v>
      </c>
      <c r="D212" s="1">
        <f>E212</f>
        <v>54.126078423742896</v>
      </c>
      <c r="E212" s="1">
        <f>E211+F211*$C$7</f>
        <v>54.126078423742896</v>
      </c>
      <c r="F212" s="1">
        <f>-$C$3*C212/$C$4-$C$2/$C$4*E212</f>
        <v>-2.2702512805304567</v>
      </c>
      <c r="G212" s="1"/>
      <c r="H212">
        <f>H211+(D212*D213&lt;0)*1</f>
        <v>2</v>
      </c>
      <c r="I212" s="1">
        <f>B212</f>
        <v>40.400000000000034</v>
      </c>
    </row>
    <row r="213" spans="2:9" x14ac:dyDescent="0.25">
      <c r="B213" s="1">
        <f>B212+$C$7</f>
        <v>40.600000000000037</v>
      </c>
      <c r="C213" s="1">
        <f>C212+D212*$C$7</f>
        <v>101.63526690596684</v>
      </c>
      <c r="D213" s="1">
        <f>E213</f>
        <v>53.672028167636803</v>
      </c>
      <c r="E213" s="1">
        <f>E212+F212*$C$7</f>
        <v>53.672028167636803</v>
      </c>
      <c r="F213" s="1">
        <f>-$C$3*C213/$C$4-$C$2/$C$4*E213</f>
        <v>-2.5408816726491712</v>
      </c>
      <c r="G213" s="1"/>
      <c r="H213">
        <f>H212+(D213*D214&lt;0)*1</f>
        <v>2</v>
      </c>
      <c r="I213" s="1">
        <f>B213</f>
        <v>40.600000000000037</v>
      </c>
    </row>
    <row r="214" spans="2:9" x14ac:dyDescent="0.25">
      <c r="B214" s="1">
        <f>B213+$C$7</f>
        <v>40.80000000000004</v>
      </c>
      <c r="C214" s="1">
        <f>C213+D213*$C$7</f>
        <v>112.3696725394942</v>
      </c>
      <c r="D214" s="1">
        <f>E214</f>
        <v>53.163851833106968</v>
      </c>
      <c r="E214" s="1">
        <f>E213+F213*$C$7</f>
        <v>53.163851833106968</v>
      </c>
      <c r="F214" s="1">
        <f>-$C$3*C214/$C$4-$C$2/$C$4*E214</f>
        <v>-2.8092418134873554</v>
      </c>
      <c r="G214" s="1"/>
      <c r="H214">
        <f>H213+(D214*D215&lt;0)*1</f>
        <v>2</v>
      </c>
      <c r="I214" s="1">
        <f>B214</f>
        <v>40.80000000000004</v>
      </c>
    </row>
    <row r="215" spans="2:9" x14ac:dyDescent="0.25">
      <c r="B215" s="1">
        <f>B214+$C$7</f>
        <v>41.000000000000043</v>
      </c>
      <c r="C215" s="1">
        <f>C214+D214*$C$7</f>
        <v>123.00244290611559</v>
      </c>
      <c r="D215" s="1">
        <f>E215</f>
        <v>52.6020034704095</v>
      </c>
      <c r="E215" s="1">
        <f>E214+F214*$C$7</f>
        <v>52.6020034704095</v>
      </c>
      <c r="F215" s="1">
        <f>-$C$3*C215/$C$4-$C$2/$C$4*E215</f>
        <v>-3.0750610726528897</v>
      </c>
      <c r="G215" s="1"/>
      <c r="H215">
        <f>H214+(D215*D216&lt;0)*1</f>
        <v>2</v>
      </c>
      <c r="I215" s="1">
        <f>B215</f>
        <v>41.000000000000043</v>
      </c>
    </row>
    <row r="216" spans="2:9" x14ac:dyDescent="0.25">
      <c r="B216" s="1">
        <f>B215+$C$7</f>
        <v>41.200000000000045</v>
      </c>
      <c r="C216" s="1">
        <f>C215+D215*$C$7</f>
        <v>133.52284360019749</v>
      </c>
      <c r="D216" s="1">
        <f>E216</f>
        <v>51.98699125587892</v>
      </c>
      <c r="E216" s="1">
        <f>E215+F215*$C$7</f>
        <v>51.98699125587892</v>
      </c>
      <c r="F216" s="1">
        <f>-$C$3*C216/$C$4-$C$2/$C$4*E216</f>
        <v>-3.3380710900049375</v>
      </c>
      <c r="G216" s="1"/>
      <c r="H216">
        <f>H215+(D216*D217&lt;0)*1</f>
        <v>2</v>
      </c>
      <c r="I216" s="1">
        <f>B216</f>
        <v>41.200000000000045</v>
      </c>
    </row>
    <row r="217" spans="2:9" x14ac:dyDescent="0.25">
      <c r="B217" s="1">
        <f>B216+$C$7</f>
        <v>41.400000000000048</v>
      </c>
      <c r="C217" s="1">
        <f>C216+D216*$C$7</f>
        <v>143.92024185137328</v>
      </c>
      <c r="D217" s="1">
        <f>E217</f>
        <v>51.319377037877935</v>
      </c>
      <c r="E217" s="1">
        <f>E216+F216*$C$7</f>
        <v>51.319377037877935</v>
      </c>
      <c r="F217" s="1">
        <f>-$C$3*C217/$C$4-$C$2/$C$4*E217</f>
        <v>-3.5980060462843322</v>
      </c>
      <c r="G217" s="1"/>
      <c r="H217">
        <f>H216+(D217*D218&lt;0)*1</f>
        <v>2</v>
      </c>
      <c r="I217" s="1">
        <f>B217</f>
        <v>41.400000000000048</v>
      </c>
    </row>
    <row r="218" spans="2:9" x14ac:dyDescent="0.25">
      <c r="B218" s="1">
        <f>B217+$C$7</f>
        <v>41.600000000000051</v>
      </c>
      <c r="C218" s="1">
        <f>C217+D217*$C$7</f>
        <v>154.18411725894887</v>
      </c>
      <c r="D218" s="1">
        <f>E218</f>
        <v>50.59977582862107</v>
      </c>
      <c r="E218" s="1">
        <f>E217+F217*$C$7</f>
        <v>50.59977582862107</v>
      </c>
      <c r="F218" s="1">
        <f>-$C$3*C218/$C$4-$C$2/$C$4*E218</f>
        <v>-3.854602931473722</v>
      </c>
      <c r="G218" s="1"/>
      <c r="H218">
        <f>H217+(D218*D219&lt;0)*1</f>
        <v>2</v>
      </c>
      <c r="I218" s="1">
        <f>B218</f>
        <v>41.600000000000051</v>
      </c>
    </row>
    <row r="219" spans="2:9" x14ac:dyDescent="0.25">
      <c r="B219" s="1">
        <f>B218+$C$7</f>
        <v>41.800000000000054</v>
      </c>
      <c r="C219" s="1">
        <f>C218+D218*$C$7</f>
        <v>164.30407242467308</v>
      </c>
      <c r="D219" s="1">
        <f>E219</f>
        <v>49.828855242326327</v>
      </c>
      <c r="E219" s="1">
        <f>E218+F218*$C$7</f>
        <v>49.828855242326327</v>
      </c>
      <c r="F219" s="1">
        <f>-$C$3*C219/$C$4-$C$2/$C$4*E219</f>
        <v>-4.1076018106168268</v>
      </c>
      <c r="G219" s="1"/>
      <c r="H219">
        <f>H218+(D219*D220&lt;0)*1</f>
        <v>2</v>
      </c>
      <c r="I219" s="1">
        <f>B219</f>
        <v>41.800000000000054</v>
      </c>
    </row>
    <row r="220" spans="2:9" x14ac:dyDescent="0.25">
      <c r="B220" s="1">
        <f>B219+$C$7</f>
        <v>42.000000000000057</v>
      </c>
      <c r="C220" s="1">
        <f>C219+D219*$C$7</f>
        <v>174.26984347313834</v>
      </c>
      <c r="D220" s="1">
        <f>E220</f>
        <v>49.007334880202961</v>
      </c>
      <c r="E220" s="1">
        <f>E219+F219*$C$7</f>
        <v>49.007334880202961</v>
      </c>
      <c r="F220" s="1">
        <f>-$C$3*C220/$C$4-$C$2/$C$4*E220</f>
        <v>-4.3567460868284584</v>
      </c>
      <c r="G220" s="1"/>
      <c r="H220">
        <f>H219+(D220*D221&lt;0)*1</f>
        <v>2</v>
      </c>
      <c r="I220" s="1">
        <f>B220</f>
        <v>42.000000000000057</v>
      </c>
    </row>
    <row r="221" spans="2:9" x14ac:dyDescent="0.25">
      <c r="B221" s="1">
        <f>B220+$C$7</f>
        <v>42.20000000000006</v>
      </c>
      <c r="C221" s="1">
        <f>C220+D220*$C$7</f>
        <v>184.07131044917892</v>
      </c>
      <c r="D221" s="1">
        <f>E221</f>
        <v>48.135985662837271</v>
      </c>
      <c r="E221" s="1">
        <f>E220+F220*$C$7</f>
        <v>48.135985662837271</v>
      </c>
      <c r="F221" s="1">
        <f>-$C$3*C221/$C$4-$C$2/$C$4*E221</f>
        <v>-4.6017827612294733</v>
      </c>
      <c r="G221" s="1"/>
      <c r="H221">
        <f>H220+(D221*D222&lt;0)*1</f>
        <v>2</v>
      </c>
      <c r="I221" s="1">
        <f>B221</f>
        <v>42.20000000000006</v>
      </c>
    </row>
    <row r="222" spans="2:9" x14ac:dyDescent="0.25">
      <c r="B222" s="1">
        <f>B221+$C$7</f>
        <v>42.400000000000063</v>
      </c>
      <c r="C222" s="1">
        <f>C221+D221*$C$7</f>
        <v>193.69850758174638</v>
      </c>
      <c r="D222" s="1">
        <f>E222</f>
        <v>47.215629110591379</v>
      </c>
      <c r="E222" s="1">
        <f>E221+F221*$C$7</f>
        <v>47.215629110591379</v>
      </c>
      <c r="F222" s="1">
        <f>-$C$3*C222/$C$4-$C$2/$C$4*E222</f>
        <v>-4.8424626895436598</v>
      </c>
      <c r="G222" s="1"/>
      <c r="H222">
        <f>H221+(D222*D223&lt;0)*1</f>
        <v>2</v>
      </c>
      <c r="I222" s="1">
        <f>B222</f>
        <v>42.400000000000063</v>
      </c>
    </row>
    <row r="223" spans="2:9" x14ac:dyDescent="0.25">
      <c r="B223" s="1">
        <f>B222+$C$7</f>
        <v>42.600000000000065</v>
      </c>
      <c r="C223" s="1">
        <f>C222+D222*$C$7</f>
        <v>203.14163340386466</v>
      </c>
      <c r="D223" s="1">
        <f>E223</f>
        <v>46.247136572682649</v>
      </c>
      <c r="E223" s="1">
        <f>E222+F222*$C$7</f>
        <v>46.247136572682649</v>
      </c>
      <c r="F223" s="1">
        <f>-$C$3*C223/$C$4-$C$2/$C$4*E223</f>
        <v>-5.078540835096617</v>
      </c>
      <c r="G223" s="1"/>
      <c r="H223">
        <f>H222+(D223*D224&lt;0)*1</f>
        <v>2</v>
      </c>
      <c r="I223" s="1">
        <f>B223</f>
        <v>42.600000000000065</v>
      </c>
    </row>
    <row r="224" spans="2:9" x14ac:dyDescent="0.25">
      <c r="B224" s="1">
        <f>B223+$C$7</f>
        <v>42.800000000000068</v>
      </c>
      <c r="C224" s="1">
        <f>C223+D223*$C$7</f>
        <v>212.39106071840118</v>
      </c>
      <c r="D224" s="1">
        <f>E224</f>
        <v>45.231428405663323</v>
      </c>
      <c r="E224" s="1">
        <f>E223+F223*$C$7</f>
        <v>45.231428405663323</v>
      </c>
      <c r="F224" s="1">
        <f>-$C$3*C224/$C$4-$C$2/$C$4*E224</f>
        <v>-5.3097765179600298</v>
      </c>
      <c r="G224" s="1"/>
      <c r="H224">
        <f>H223+(D224*D225&lt;0)*1</f>
        <v>2</v>
      </c>
      <c r="I224" s="1">
        <f>B224</f>
        <v>42.800000000000068</v>
      </c>
    </row>
    <row r="225" spans="2:9" x14ac:dyDescent="0.25">
      <c r="B225" s="1">
        <f>B224+$C$7</f>
        <v>43.000000000000071</v>
      </c>
      <c r="C225" s="1">
        <f>C224+D224*$C$7</f>
        <v>221.43734639953385</v>
      </c>
      <c r="D225" s="1">
        <f>E225</f>
        <v>44.169473102071315</v>
      </c>
      <c r="E225" s="1">
        <f>E224+F224*$C$7</f>
        <v>44.169473102071315</v>
      </c>
      <c r="F225" s="1">
        <f>-$C$3*C225/$C$4-$C$2/$C$4*E225</f>
        <v>-5.5359336599883466</v>
      </c>
      <c r="G225" s="1"/>
      <c r="H225">
        <f>H224+(D225*D226&lt;0)*1</f>
        <v>2</v>
      </c>
      <c r="I225" s="1">
        <f>B225</f>
        <v>43.000000000000071</v>
      </c>
    </row>
    <row r="226" spans="2:9" x14ac:dyDescent="0.25">
      <c r="B226" s="1">
        <f>B225+$C$7</f>
        <v>43.200000000000074</v>
      </c>
      <c r="C226" s="1">
        <f>C225+D225*$C$7</f>
        <v>230.27124101994812</v>
      </c>
      <c r="D226" s="1">
        <f>E226</f>
        <v>43.062286370073643</v>
      </c>
      <c r="E226" s="1">
        <f>E225+F225*$C$7</f>
        <v>43.062286370073643</v>
      </c>
      <c r="F226" s="1">
        <f>-$C$3*C226/$C$4-$C$2/$C$4*E226</f>
        <v>-5.7567810254987037</v>
      </c>
      <c r="G226" s="1"/>
      <c r="H226">
        <f>H225+(D226*D227&lt;0)*1</f>
        <v>2</v>
      </c>
      <c r="I226" s="1">
        <f>B226</f>
        <v>43.200000000000074</v>
      </c>
    </row>
    <row r="227" spans="2:9" x14ac:dyDescent="0.25">
      <c r="B227" s="1">
        <f>B226+$C$7</f>
        <v>43.400000000000077</v>
      </c>
      <c r="C227" s="1">
        <f>C226+D226*$C$7</f>
        <v>238.88369829396285</v>
      </c>
      <c r="D227" s="1">
        <f>E227</f>
        <v>41.910930164973905</v>
      </c>
      <c r="E227" s="1">
        <f>E226+F226*$C$7</f>
        <v>41.910930164973905</v>
      </c>
      <c r="F227" s="1">
        <f>-$C$3*C227/$C$4-$C$2/$C$4*E227</f>
        <v>-5.9720924573490715</v>
      </c>
      <c r="G227" s="1"/>
      <c r="H227">
        <f>H226+(D227*D228&lt;0)*1</f>
        <v>2</v>
      </c>
      <c r="I227" s="1">
        <f>B227</f>
        <v>43.400000000000077</v>
      </c>
    </row>
    <row r="228" spans="2:9" x14ac:dyDescent="0.25">
      <c r="B228" s="1">
        <f>B227+$C$7</f>
        <v>43.60000000000008</v>
      </c>
      <c r="C228" s="1">
        <f>C227+D227*$C$7</f>
        <v>247.26588432695763</v>
      </c>
      <c r="D228" s="1">
        <f>E228</f>
        <v>40.716511673504094</v>
      </c>
      <c r="E228" s="1">
        <f>E227+F227*$C$7</f>
        <v>40.716511673504094</v>
      </c>
      <c r="F228" s="1">
        <f>-$C$3*C228/$C$4-$C$2/$C$4*E228</f>
        <v>-6.1816471081739408</v>
      </c>
      <c r="G228" s="1"/>
      <c r="H228">
        <f>H227+(D228*D229&lt;0)*1</f>
        <v>2</v>
      </c>
      <c r="I228" s="1">
        <f>B228</f>
        <v>43.60000000000008</v>
      </c>
    </row>
    <row r="229" spans="2:9" x14ac:dyDescent="0.25">
      <c r="B229" s="1">
        <f>B228+$C$7</f>
        <v>43.800000000000082</v>
      </c>
      <c r="C229" s="1">
        <f>C228+D228*$C$7</f>
        <v>255.40918666165845</v>
      </c>
      <c r="D229" s="1">
        <f>E229</f>
        <v>39.480182251869309</v>
      </c>
      <c r="E229" s="1">
        <f>E228+F228*$C$7</f>
        <v>39.480182251869309</v>
      </c>
      <c r="F229" s="1">
        <f>-$C$3*C229/$C$4-$C$2/$C$4*E229</f>
        <v>-6.3852296665414618</v>
      </c>
      <c r="G229" s="1"/>
      <c r="H229">
        <f>H228+(D229*D230&lt;0)*1</f>
        <v>2</v>
      </c>
      <c r="I229" s="1">
        <f>B229</f>
        <v>43.800000000000082</v>
      </c>
    </row>
    <row r="230" spans="2:9" x14ac:dyDescent="0.25">
      <c r="B230" s="1">
        <f>B229+$C$7</f>
        <v>44.000000000000085</v>
      </c>
      <c r="C230" s="1">
        <f>C229+D229*$C$7</f>
        <v>263.30522311203231</v>
      </c>
      <c r="D230" s="1">
        <f>E230</f>
        <v>38.203136318561015</v>
      </c>
      <c r="E230" s="1">
        <f>E229+F229*$C$7</f>
        <v>38.203136318561015</v>
      </c>
      <c r="F230" s="1">
        <f>-$C$3*C230/$C$4-$C$2/$C$4*E230</f>
        <v>-6.5826305778008081</v>
      </c>
      <c r="G230" s="1"/>
      <c r="H230">
        <f>H229+(D230*D231&lt;0)*1</f>
        <v>2</v>
      </c>
      <c r="I230" s="1">
        <f>B230</f>
        <v>44.000000000000085</v>
      </c>
    </row>
    <row r="231" spans="2:9" x14ac:dyDescent="0.25">
      <c r="B231" s="1">
        <f>B230+$C$7</f>
        <v>44.200000000000088</v>
      </c>
      <c r="C231" s="1">
        <f>C230+D230*$C$7</f>
        <v>270.9458503757445</v>
      </c>
      <c r="D231" s="1">
        <f>E231</f>
        <v>36.886610203000856</v>
      </c>
      <c r="E231" s="1">
        <f>E230+F230*$C$7</f>
        <v>36.886610203000856</v>
      </c>
      <c r="F231" s="1">
        <f>-$C$3*C231/$C$4-$C$2/$C$4*E231</f>
        <v>-6.7736462593936126</v>
      </c>
      <c r="G231" s="1"/>
      <c r="H231">
        <f>H230+(D231*D232&lt;0)*1</f>
        <v>2</v>
      </c>
      <c r="I231" s="1">
        <f>B231</f>
        <v>44.200000000000088</v>
      </c>
    </row>
    <row r="232" spans="2:9" x14ac:dyDescent="0.25">
      <c r="B232" s="1">
        <f>B231+$C$7</f>
        <v>44.400000000000091</v>
      </c>
      <c r="C232" s="1">
        <f>C231+D231*$C$7</f>
        <v>278.32317241634468</v>
      </c>
      <c r="D232" s="1">
        <f>E232</f>
        <v>35.531880951122133</v>
      </c>
      <c r="E232" s="1">
        <f>E231+F231*$C$7</f>
        <v>35.531880951122133</v>
      </c>
      <c r="F232" s="1">
        <f>-$C$3*C232/$C$4-$C$2/$C$4*E232</f>
        <v>-6.9580793104086176</v>
      </c>
      <c r="G232" s="1"/>
      <c r="H232">
        <f>H231+(D232*D233&lt;0)*1</f>
        <v>2</v>
      </c>
      <c r="I232" s="1">
        <f>B232</f>
        <v>44.400000000000091</v>
      </c>
    </row>
    <row r="233" spans="2:9" x14ac:dyDescent="0.25">
      <c r="B233" s="1">
        <f>B232+$C$7</f>
        <v>44.600000000000094</v>
      </c>
      <c r="C233" s="1">
        <f>C232+D232*$C$7</f>
        <v>285.42954860656909</v>
      </c>
      <c r="D233" s="1">
        <f>E233</f>
        <v>34.140265089040412</v>
      </c>
      <c r="E233" s="1">
        <f>E232+F232*$C$7</f>
        <v>34.140265089040412</v>
      </c>
      <c r="F233" s="1">
        <f>-$C$3*C233/$C$4-$C$2/$C$4*E233</f>
        <v>-7.1357387151642273</v>
      </c>
      <c r="G233" s="1"/>
      <c r="H233">
        <f>H232+(D233*D234&lt;0)*1</f>
        <v>2</v>
      </c>
      <c r="I233" s="1">
        <f>B233</f>
        <v>44.600000000000094</v>
      </c>
    </row>
    <row r="234" spans="2:9" x14ac:dyDescent="0.25">
      <c r="B234" s="1">
        <f>B233+$C$7</f>
        <v>44.800000000000097</v>
      </c>
      <c r="C234" s="1">
        <f>C233+D233*$C$7</f>
        <v>292.25760162437717</v>
      </c>
      <c r="D234" s="1">
        <f>E234</f>
        <v>32.713117346007564</v>
      </c>
      <c r="E234" s="1">
        <f>E233+F233*$C$7</f>
        <v>32.713117346007564</v>
      </c>
      <c r="F234" s="1">
        <f>-$C$3*C234/$C$4-$C$2/$C$4*E234</f>
        <v>-7.3064400406094299</v>
      </c>
      <c r="G234" s="1"/>
      <c r="H234">
        <f>H233+(D234*D235&lt;0)*1</f>
        <v>2</v>
      </c>
      <c r="I234" s="1">
        <f>B234</f>
        <v>44.800000000000097</v>
      </c>
    </row>
    <row r="235" spans="2:9" x14ac:dyDescent="0.25">
      <c r="B235" s="1">
        <f>B234+$C$7</f>
        <v>45.000000000000099</v>
      </c>
      <c r="C235" s="1">
        <f>C234+D234*$C$7</f>
        <v>298.80022509357866</v>
      </c>
      <c r="D235" s="1">
        <f>E235</f>
        <v>31.251829337885678</v>
      </c>
      <c r="E235" s="1">
        <f>E234+F234*$C$7</f>
        <v>31.251829337885678</v>
      </c>
      <c r="F235" s="1">
        <f>-$C$3*C235/$C$4-$C$2/$C$4*E235</f>
        <v>-7.470005627339467</v>
      </c>
      <c r="G235" s="1"/>
      <c r="H235">
        <f>H234+(D235*D236&lt;0)*1</f>
        <v>2</v>
      </c>
      <c r="I235" s="1">
        <f>B235</f>
        <v>45.000000000000099</v>
      </c>
    </row>
    <row r="236" spans="2:9" x14ac:dyDescent="0.25">
      <c r="B236" s="1">
        <f>B235+$C$7</f>
        <v>45.200000000000102</v>
      </c>
      <c r="C236" s="1">
        <f>C235+D235*$C$7</f>
        <v>305.05059096115582</v>
      </c>
      <c r="D236" s="1">
        <f>E236</f>
        <v>29.757828212417785</v>
      </c>
      <c r="E236" s="1">
        <f>E235+F235*$C$7</f>
        <v>29.757828212417785</v>
      </c>
      <c r="F236" s="1">
        <f>-$C$3*C236/$C$4-$C$2/$C$4*E236</f>
        <v>-7.626264774028896</v>
      </c>
      <c r="G236" s="1"/>
      <c r="H236">
        <f>H235+(D236*D237&lt;0)*1</f>
        <v>2</v>
      </c>
      <c r="I236" s="1">
        <f>B236</f>
        <v>45.200000000000102</v>
      </c>
    </row>
    <row r="237" spans="2:9" x14ac:dyDescent="0.25">
      <c r="B237" s="1">
        <f>B236+$C$7</f>
        <v>45.400000000000105</v>
      </c>
      <c r="C237" s="1">
        <f>C236+D236*$C$7</f>
        <v>311.00215660363938</v>
      </c>
      <c r="D237" s="1">
        <f>E237</f>
        <v>28.232575257612005</v>
      </c>
      <c r="E237" s="1">
        <f>E236+F236*$C$7</f>
        <v>28.232575257612005</v>
      </c>
      <c r="F237" s="1">
        <f>-$C$3*C237/$C$4-$C$2/$C$4*E237</f>
        <v>-7.775053915090985</v>
      </c>
      <c r="G237" s="1"/>
      <c r="H237">
        <f>H236+(D237*D238&lt;0)*1</f>
        <v>2</v>
      </c>
      <c r="I237" s="1">
        <f>B237</f>
        <v>45.400000000000105</v>
      </c>
    </row>
    <row r="238" spans="2:9" x14ac:dyDescent="0.25">
      <c r="B238" s="1">
        <f>B237+$C$7</f>
        <v>45.600000000000108</v>
      </c>
      <c r="C238" s="1">
        <f>C237+D237*$C$7</f>
        <v>316.64867165516176</v>
      </c>
      <c r="D238" s="1">
        <f>E238</f>
        <v>26.677564474593808</v>
      </c>
      <c r="E238" s="1">
        <f>E237+F237*$C$7</f>
        <v>26.677564474593808</v>
      </c>
      <c r="F238" s="1">
        <f>-$C$3*C238/$C$4-$C$2/$C$4*E238</f>
        <v>-7.9162167913790444</v>
      </c>
      <c r="G238" s="1"/>
      <c r="H238">
        <f>H237+(D238*D239&lt;0)*1</f>
        <v>2</v>
      </c>
      <c r="I238" s="1">
        <f>B238</f>
        <v>45.600000000000108</v>
      </c>
    </row>
    <row r="239" spans="2:9" x14ac:dyDescent="0.25">
      <c r="B239" s="1">
        <f>B238+$C$7</f>
        <v>45.800000000000111</v>
      </c>
      <c r="C239" s="1">
        <f>C238+D238*$C$7</f>
        <v>321.9841845500805</v>
      </c>
      <c r="D239" s="1">
        <f>E239</f>
        <v>25.094321116318</v>
      </c>
      <c r="E239" s="1">
        <f>E238+F238*$C$7</f>
        <v>25.094321116318</v>
      </c>
      <c r="F239" s="1">
        <f>-$C$3*C239/$C$4-$C$2/$C$4*E239</f>
        <v>-8.0496046137520132</v>
      </c>
      <c r="G239" s="1"/>
      <c r="H239">
        <f>H238+(D239*D240&lt;0)*1</f>
        <v>2</v>
      </c>
      <c r="I239" s="1">
        <f>B239</f>
        <v>45.800000000000111</v>
      </c>
    </row>
    <row r="240" spans="2:9" x14ac:dyDescent="0.25">
      <c r="B240" s="1">
        <f>B239+$C$7</f>
        <v>46.000000000000114</v>
      </c>
      <c r="C240" s="1">
        <f>C239+D239*$C$7</f>
        <v>327.00304877334412</v>
      </c>
      <c r="D240" s="1">
        <f>E240</f>
        <v>23.484400193567598</v>
      </c>
      <c r="E240" s="1">
        <f>E239+F239*$C$7</f>
        <v>23.484400193567598</v>
      </c>
      <c r="F240" s="1">
        <f>-$C$3*C240/$C$4-$C$2/$C$4*E240</f>
        <v>-8.1750762193336026</v>
      </c>
      <c r="G240" s="1"/>
      <c r="H240">
        <f>H239+(D240*D241&lt;0)*1</f>
        <v>2</v>
      </c>
      <c r="I240" s="1">
        <f>B240</f>
        <v>46.000000000000114</v>
      </c>
    </row>
    <row r="241" spans="2:9" x14ac:dyDescent="0.25">
      <c r="B241" s="1">
        <f>B240+$C$7</f>
        <v>46.200000000000117</v>
      </c>
      <c r="C241" s="1">
        <f>C240+D240*$C$7</f>
        <v>331.69992881205764</v>
      </c>
      <c r="D241" s="1">
        <f>E241</f>
        <v>21.849384949700877</v>
      </c>
      <c r="E241" s="1">
        <f>E240+F240*$C$7</f>
        <v>21.849384949700877</v>
      </c>
      <c r="F241" s="1">
        <f>-$C$3*C241/$C$4-$C$2/$C$4*E241</f>
        <v>-8.2924982203014412</v>
      </c>
      <c r="G241" s="1"/>
      <c r="H241">
        <f>H240+(D241*D242&lt;0)*1</f>
        <v>2</v>
      </c>
      <c r="I241" s="1">
        <f>B241</f>
        <v>46.200000000000117</v>
      </c>
    </row>
    <row r="242" spans="2:9" x14ac:dyDescent="0.25">
      <c r="B242" s="1">
        <f>B241+$C$7</f>
        <v>46.400000000000119</v>
      </c>
      <c r="C242" s="1">
        <f>C241+D241*$C$7</f>
        <v>336.0698058019978</v>
      </c>
      <c r="D242" s="1">
        <f>E242</f>
        <v>20.190885305640588</v>
      </c>
      <c r="E242" s="1">
        <f>E241+F241*$C$7</f>
        <v>20.190885305640588</v>
      </c>
      <c r="F242" s="1">
        <f>-$C$3*C242/$C$4-$C$2/$C$4*E242</f>
        <v>-8.4017451450499454</v>
      </c>
      <c r="G242" s="1"/>
      <c r="H242">
        <f>H241+(D242*D243&lt;0)*1</f>
        <v>2</v>
      </c>
      <c r="I242" s="1">
        <f>B242</f>
        <v>46.400000000000119</v>
      </c>
    </row>
    <row r="243" spans="2:9" x14ac:dyDescent="0.25">
      <c r="B243" s="1">
        <f>B242+$C$7</f>
        <v>46.600000000000122</v>
      </c>
      <c r="C243" s="1">
        <f>C242+D242*$C$7</f>
        <v>340.10798286312593</v>
      </c>
      <c r="D243" s="1">
        <f>E243</f>
        <v>18.510536276630599</v>
      </c>
      <c r="E243" s="1">
        <f>E242+F242*$C$7</f>
        <v>18.510536276630599</v>
      </c>
      <c r="F243" s="1">
        <f>-$C$3*C243/$C$4-$C$2/$C$4*E243</f>
        <v>-8.5026995715781482</v>
      </c>
      <c r="G243" s="1"/>
      <c r="H243">
        <f>H242+(D243*D244&lt;0)*1</f>
        <v>2</v>
      </c>
      <c r="I243" s="1">
        <f>B243</f>
        <v>46.600000000000122</v>
      </c>
    </row>
    <row r="244" spans="2:9" x14ac:dyDescent="0.25">
      <c r="B244" s="1">
        <f>B243+$C$7</f>
        <v>46.800000000000125</v>
      </c>
      <c r="C244" s="1">
        <f>C243+D243*$C$7</f>
        <v>343.81009011845202</v>
      </c>
      <c r="D244" s="1">
        <f>E244</f>
        <v>16.809996362314969</v>
      </c>
      <c r="E244" s="1">
        <f>E243+F243*$C$7</f>
        <v>16.809996362314969</v>
      </c>
      <c r="F244" s="1">
        <f>-$C$3*C244/$C$4-$C$2/$C$4*E244</f>
        <v>-8.5952522529613002</v>
      </c>
      <c r="G244" s="1"/>
      <c r="H244">
        <f>H243+(D244*D245&lt;0)*1</f>
        <v>2</v>
      </c>
      <c r="I244" s="1">
        <f>B244</f>
        <v>46.800000000000125</v>
      </c>
    </row>
    <row r="245" spans="2:9" x14ac:dyDescent="0.25">
      <c r="B245" s="1">
        <f>B244+$C$7</f>
        <v>47.000000000000128</v>
      </c>
      <c r="C245" s="1">
        <f>C244+D244*$C$7</f>
        <v>347.172089390915</v>
      </c>
      <c r="D245" s="1">
        <f>E245</f>
        <v>15.090945911722709</v>
      </c>
      <c r="E245" s="1">
        <f>E244+F244*$C$7</f>
        <v>15.090945911722709</v>
      </c>
      <c r="F245" s="1">
        <f>-$C$3*C245/$C$4-$C$2/$C$4*E245</f>
        <v>-8.6793022347728748</v>
      </c>
      <c r="G245" s="1"/>
      <c r="H245">
        <f>H244+(D245*D246&lt;0)*1</f>
        <v>2</v>
      </c>
      <c r="I245" s="1">
        <f>B245</f>
        <v>47.000000000000128</v>
      </c>
    </row>
    <row r="246" spans="2:9" x14ac:dyDescent="0.25">
      <c r="B246" s="1">
        <f>B245+$C$7</f>
        <v>47.200000000000131</v>
      </c>
      <c r="C246" s="1">
        <f>C245+D245*$C$7</f>
        <v>350.19027857325955</v>
      </c>
      <c r="D246" s="1">
        <f>E246</f>
        <v>13.355085464768134</v>
      </c>
      <c r="E246" s="1">
        <f>E245+F245*$C$7</f>
        <v>13.355085464768134</v>
      </c>
      <c r="F246" s="1">
        <f>-$C$3*C246/$C$4-$C$2/$C$4*E246</f>
        <v>-8.7547569643314898</v>
      </c>
      <c r="G246" s="1"/>
      <c r="H246">
        <f>H245+(D246*D247&lt;0)*1</f>
        <v>2</v>
      </c>
      <c r="I246" s="1">
        <f>B246</f>
        <v>47.200000000000131</v>
      </c>
    </row>
    <row r="247" spans="2:9" x14ac:dyDescent="0.25">
      <c r="B247" s="1">
        <f>B246+$C$7</f>
        <v>47.400000000000134</v>
      </c>
      <c r="C247" s="1">
        <f>C246+D246*$C$7</f>
        <v>352.86129566621315</v>
      </c>
      <c r="D247" s="1">
        <f>E247</f>
        <v>11.604134071901836</v>
      </c>
      <c r="E247" s="1">
        <f>E246+F246*$C$7</f>
        <v>11.604134071901836</v>
      </c>
      <c r="F247" s="1">
        <f>-$C$3*C247/$C$4-$C$2/$C$4*E247</f>
        <v>-8.8215323916553299</v>
      </c>
      <c r="G247" s="1"/>
      <c r="H247">
        <f>H246+(D247*D248&lt;0)*1</f>
        <v>2</v>
      </c>
      <c r="I247" s="1">
        <f>B247</f>
        <v>47.400000000000134</v>
      </c>
    </row>
    <row r="248" spans="2:9" x14ac:dyDescent="0.25">
      <c r="B248" s="1">
        <f>B247+$C$7</f>
        <v>47.600000000000136</v>
      </c>
      <c r="C248" s="1">
        <f>C247+D247*$C$7</f>
        <v>355.18212248059353</v>
      </c>
      <c r="D248" s="1">
        <f>E248</f>
        <v>9.8398275935707691</v>
      </c>
      <c r="E248" s="1">
        <f>E247+F247*$C$7</f>
        <v>9.8398275935707691</v>
      </c>
      <c r="F248" s="1">
        <f>-$C$3*C248/$C$4-$C$2/$C$4*E248</f>
        <v>-8.8795530620148391</v>
      </c>
      <c r="G248" s="1"/>
      <c r="H248">
        <f>H247+(D248*D249&lt;0)*1</f>
        <v>2</v>
      </c>
      <c r="I248" s="1">
        <f>B248</f>
        <v>47.600000000000136</v>
      </c>
    </row>
    <row r="249" spans="2:9" x14ac:dyDescent="0.25">
      <c r="B249" s="1">
        <f>B248+$C$7</f>
        <v>47.800000000000139</v>
      </c>
      <c r="C249" s="1">
        <f>C248+D248*$C$7</f>
        <v>357.15008799930769</v>
      </c>
      <c r="D249" s="1">
        <f>E249</f>
        <v>8.0639169811678002</v>
      </c>
      <c r="E249" s="1">
        <f>E248+F248*$C$7</f>
        <v>8.0639169811678002</v>
      </c>
      <c r="F249" s="1">
        <f>-$C$3*C249/$C$4-$C$2/$C$4*E249</f>
        <v>-8.9287521999826929</v>
      </c>
      <c r="G249" s="1"/>
      <c r="H249">
        <f>H248+(D249*D250&lt;0)*1</f>
        <v>2</v>
      </c>
      <c r="I249" s="1">
        <f>B249</f>
        <v>47.800000000000139</v>
      </c>
    </row>
    <row r="250" spans="2:9" x14ac:dyDescent="0.25">
      <c r="B250" s="1">
        <f>B249+$C$7</f>
        <v>48.000000000000142</v>
      </c>
      <c r="C250" s="1">
        <f>C249+D249*$C$7</f>
        <v>358.76287139554125</v>
      </c>
      <c r="D250" s="1">
        <f>E250</f>
        <v>6.2781665411712613</v>
      </c>
      <c r="E250" s="1">
        <f>E249+F249*$C$7</f>
        <v>6.2781665411712613</v>
      </c>
      <c r="F250" s="1">
        <f>-$C$3*C250/$C$4-$C$2/$C$4*E250</f>
        <v>-8.9690717848885324</v>
      </c>
      <c r="G250" s="1"/>
      <c r="H250">
        <f>H249+(D250*D251&lt;0)*1</f>
        <v>2</v>
      </c>
      <c r="I250" s="1">
        <f>B250</f>
        <v>48.000000000000142</v>
      </c>
    </row>
    <row r="251" spans="2:9" x14ac:dyDescent="0.25">
      <c r="B251" s="1">
        <f>B250+$C$7</f>
        <v>48.200000000000145</v>
      </c>
      <c r="C251" s="1">
        <f>C250+D250*$C$7</f>
        <v>360.01850470377553</v>
      </c>
      <c r="D251" s="1">
        <f>E251</f>
        <v>4.484352184193555</v>
      </c>
      <c r="E251" s="1">
        <f>E250+F250*$C$7</f>
        <v>4.484352184193555</v>
      </c>
      <c r="F251" s="1">
        <f>-$C$3*C251/$C$4-$C$2/$C$4*E251</f>
        <v>-9.0004626175943887</v>
      </c>
      <c r="G251" s="1"/>
      <c r="H251">
        <f>H250+(D251*D252&lt;0)*1</f>
        <v>2</v>
      </c>
      <c r="I251" s="1">
        <f>B251</f>
        <v>48.200000000000145</v>
      </c>
    </row>
    <row r="252" spans="2:9" x14ac:dyDescent="0.25">
      <c r="B252" s="1">
        <f>B251+$C$7</f>
        <v>48.400000000000148</v>
      </c>
      <c r="C252" s="1">
        <f>C251+D251*$C$7</f>
        <v>360.91537514061423</v>
      </c>
      <c r="D252" s="1">
        <f>E252</f>
        <v>2.6842596606746771</v>
      </c>
      <c r="E252" s="1">
        <f>E251+F251*$C$7</f>
        <v>2.6842596606746771</v>
      </c>
      <c r="F252" s="1">
        <f>-$C$3*C252/$C$4-$C$2/$C$4*E252</f>
        <v>-9.0228843785153554</v>
      </c>
      <c r="G252" s="1"/>
      <c r="H252">
        <f>H251+(D252*D253&lt;0)*1</f>
        <v>2</v>
      </c>
      <c r="I252" s="1">
        <f>B252</f>
        <v>48.400000000000148</v>
      </c>
    </row>
    <row r="253" spans="2:9" x14ac:dyDescent="0.25">
      <c r="B253" s="1">
        <f>B252+$C$7</f>
        <v>48.600000000000151</v>
      </c>
      <c r="C253" s="1">
        <f>C252+D252*$C$7</f>
        <v>361.45222707274917</v>
      </c>
      <c r="D253" s="1">
        <f>E253</f>
        <v>0.87968278497160601</v>
      </c>
      <c r="E253" s="1">
        <f>E252+F252*$C$7</f>
        <v>0.87968278497160601</v>
      </c>
      <c r="F253" s="1">
        <f>-$C$3*C253/$C$4-$C$2/$C$4*E253</f>
        <v>-9.0363056768187295</v>
      </c>
      <c r="G253" s="1"/>
      <c r="H253">
        <f>H252+(D253*D254&lt;0)*1</f>
        <v>3</v>
      </c>
      <c r="I253" s="1">
        <f>B253</f>
        <v>48.600000000000151</v>
      </c>
    </row>
    <row r="254" spans="2:9" x14ac:dyDescent="0.25">
      <c r="B254" s="1">
        <f>B253+$C$7</f>
        <v>48.800000000000153</v>
      </c>
      <c r="C254" s="1">
        <f>C253+D253*$C$7</f>
        <v>361.62816362974348</v>
      </c>
      <c r="D254" s="1">
        <f>E254</f>
        <v>-0.92757835039213998</v>
      </c>
      <c r="E254" s="1">
        <f>E253+F253*$C$7</f>
        <v>-0.92757835039213998</v>
      </c>
      <c r="F254" s="1">
        <f>-$C$3*C254/$C$4-$C$2/$C$4*E254</f>
        <v>-9.0407040907435867</v>
      </c>
      <c r="G254" s="1"/>
      <c r="H254">
        <f>H253+(D254*D255&lt;0)*1</f>
        <v>3</v>
      </c>
      <c r="I254" s="1">
        <f>B254</f>
        <v>48.800000000000153</v>
      </c>
    </row>
    <row r="255" spans="2:9" x14ac:dyDescent="0.25">
      <c r="B255" s="1">
        <f>B254+$C$7</f>
        <v>49.000000000000156</v>
      </c>
      <c r="C255" s="1">
        <f>C254+D254*$C$7</f>
        <v>361.44264795966507</v>
      </c>
      <c r="D255" s="1">
        <f>E255</f>
        <v>-2.7357191685408573</v>
      </c>
      <c r="E255" s="1">
        <f>E254+F254*$C$7</f>
        <v>-2.7357191685408573</v>
      </c>
      <c r="F255" s="1">
        <f>-$C$3*C255/$C$4-$C$2/$C$4*E255</f>
        <v>-9.0360661989916267</v>
      </c>
      <c r="G255" s="1"/>
      <c r="H255">
        <f>H254+(D255*D256&lt;0)*1</f>
        <v>3</v>
      </c>
      <c r="I255" s="1">
        <f>B255</f>
        <v>49.000000000000156</v>
      </c>
    </row>
    <row r="256" spans="2:9" x14ac:dyDescent="0.25">
      <c r="B256" s="1">
        <f>B255+$C$7</f>
        <v>49.200000000000159</v>
      </c>
      <c r="C256" s="1">
        <f>C255+D255*$C$7</f>
        <v>360.8955041259569</v>
      </c>
      <c r="D256" s="1">
        <f>E256</f>
        <v>-4.5429324083391824</v>
      </c>
      <c r="E256" s="1">
        <f>E255+F255*$C$7</f>
        <v>-4.5429324083391824</v>
      </c>
      <c r="F256" s="1">
        <f>-$C$3*C256/$C$4-$C$2/$C$4*E256</f>
        <v>-9.022387603148923</v>
      </c>
      <c r="G256" s="1"/>
      <c r="H256">
        <f>H255+(D256*D257&lt;0)*1</f>
        <v>3</v>
      </c>
      <c r="I256" s="1">
        <f>B256</f>
        <v>49.200000000000159</v>
      </c>
    </row>
    <row r="257" spans="2:9" x14ac:dyDescent="0.25">
      <c r="B257" s="1">
        <f>B256+$C$7</f>
        <v>49.400000000000162</v>
      </c>
      <c r="C257" s="1">
        <f>C256+D256*$C$7</f>
        <v>359.98691764428906</v>
      </c>
      <c r="D257" s="1">
        <f>E257</f>
        <v>-6.3474099289689674</v>
      </c>
      <c r="E257" s="1">
        <f>E256+F256*$C$7</f>
        <v>-6.3474099289689674</v>
      </c>
      <c r="F257" s="1">
        <f>-$C$3*C257/$C$4-$C$2/$C$4*E257</f>
        <v>-8.9996729411072263</v>
      </c>
      <c r="G257" s="1"/>
      <c r="H257">
        <f>H256+(D257*D258&lt;0)*1</f>
        <v>3</v>
      </c>
      <c r="I257" s="1">
        <f>B257</f>
        <v>49.400000000000162</v>
      </c>
    </row>
    <row r="258" spans="2:9" x14ac:dyDescent="0.25">
      <c r="B258" s="1">
        <f>B257+$C$7</f>
        <v>49.600000000000165</v>
      </c>
      <c r="C258" s="1">
        <f>C257+D257*$C$7</f>
        <v>358.71743565849528</v>
      </c>
      <c r="D258" s="1">
        <f>E258</f>
        <v>-8.1473445171904118</v>
      </c>
      <c r="E258" s="1">
        <f>E257+F257*$C$7</f>
        <v>-8.1473445171904118</v>
      </c>
      <c r="F258" s="1">
        <f>-$C$3*C258/$C$4-$C$2/$C$4*E258</f>
        <v>-8.9679358914623819</v>
      </c>
      <c r="G258" s="1"/>
      <c r="H258">
        <f>H257+(D258*D259&lt;0)*1</f>
        <v>3</v>
      </c>
      <c r="I258" s="1">
        <f>B258</f>
        <v>49.600000000000165</v>
      </c>
    </row>
    <row r="259" spans="2:9" x14ac:dyDescent="0.25">
      <c r="B259" s="1">
        <f>B258+$C$7</f>
        <v>49.800000000000168</v>
      </c>
      <c r="C259" s="1">
        <f>C258+D258*$C$7</f>
        <v>357.08796675505721</v>
      </c>
      <c r="D259" s="1">
        <f>E259</f>
        <v>-9.9409316954828881</v>
      </c>
      <c r="E259" s="1">
        <f>E258+F258*$C$7</f>
        <v>-9.9409316954828881</v>
      </c>
      <c r="F259" s="1">
        <f>-$C$3*C259/$C$4-$C$2/$C$4*E259</f>
        <v>-8.9271991688764309</v>
      </c>
      <c r="G259" s="1"/>
      <c r="H259">
        <f>H258+(D259*D260&lt;0)*1</f>
        <v>3</v>
      </c>
      <c r="I259" s="1">
        <f>B259</f>
        <v>49.800000000000168</v>
      </c>
    </row>
    <row r="260" spans="2:9" x14ac:dyDescent="0.25">
      <c r="B260" s="1">
        <f>B259+$C$7</f>
        <v>50.000000000000171</v>
      </c>
      <c r="C260" s="1">
        <f>C259+D259*$C$7</f>
        <v>355.09978041596065</v>
      </c>
      <c r="D260" s="1">
        <f>E260</f>
        <v>-11.726371529258174</v>
      </c>
      <c r="E260" s="1">
        <f>E259+F259*$C$7</f>
        <v>-11.726371529258174</v>
      </c>
      <c r="F260" s="1">
        <f>-$C$3*C260/$C$4-$C$2/$C$4*E260</f>
        <v>-8.8774945103990159</v>
      </c>
      <c r="G260" s="1"/>
      <c r="H260">
        <f>H259+(D260*D261&lt;0)*1</f>
        <v>3</v>
      </c>
      <c r="I260" s="1">
        <f>B260</f>
        <v>50.000000000000171</v>
      </c>
    </row>
    <row r="261" spans="2:9" x14ac:dyDescent="0.25">
      <c r="B261" s="1">
        <f>B260+$C$7</f>
        <v>50.200000000000173</v>
      </c>
      <c r="C261" s="1">
        <f>C260+D260*$C$7</f>
        <v>352.75450611010899</v>
      </c>
      <c r="D261" s="1">
        <f>E261</f>
        <v>-13.501870431337977</v>
      </c>
      <c r="E261" s="1">
        <f>E260+F260*$C$7</f>
        <v>-13.501870431337977</v>
      </c>
      <c r="F261" s="1">
        <f>-$C$3*C261/$C$4-$C$2/$C$4*E261</f>
        <v>-8.8188626527527259</v>
      </c>
      <c r="G261" s="1"/>
      <c r="H261">
        <f>H260+(D261*D262&lt;0)*1</f>
        <v>3</v>
      </c>
      <c r="I261" s="1">
        <f>B261</f>
        <v>50.200000000000173</v>
      </c>
    </row>
    <row r="262" spans="2:9" x14ac:dyDescent="0.25">
      <c r="B262" s="1">
        <f>B261+$C$7</f>
        <v>50.400000000000176</v>
      </c>
      <c r="C262" s="1">
        <f>C261+D261*$C$7</f>
        <v>350.05413202384142</v>
      </c>
      <c r="D262" s="1">
        <f>E262</f>
        <v>-15.265642961888522</v>
      </c>
      <c r="E262" s="1">
        <f>E261+F261*$C$7</f>
        <v>-15.265642961888522</v>
      </c>
      <c r="F262" s="1">
        <f>-$C$3*C262/$C$4-$C$2/$C$4*E262</f>
        <v>-8.7513533005960351</v>
      </c>
      <c r="G262" s="1"/>
      <c r="H262">
        <f>H261+(D262*D263&lt;0)*1</f>
        <v>3</v>
      </c>
      <c r="I262" s="1">
        <f>B262</f>
        <v>50.400000000000176</v>
      </c>
    </row>
    <row r="263" spans="2:9" x14ac:dyDescent="0.25">
      <c r="B263" s="1">
        <f>B262+$C$7</f>
        <v>50.600000000000179</v>
      </c>
      <c r="C263" s="1">
        <f>C262+D262*$C$7</f>
        <v>347.00100343146369</v>
      </c>
      <c r="D263" s="1">
        <f>E263</f>
        <v>-17.01591362200773</v>
      </c>
      <c r="E263" s="1">
        <f>E262+F262*$C$7</f>
        <v>-17.01591362200773</v>
      </c>
      <c r="F263" s="1">
        <f>-$C$3*C263/$C$4-$C$2/$C$4*E263</f>
        <v>-8.6750250857865918</v>
      </c>
      <c r="G263" s="1"/>
      <c r="H263">
        <f>H262+(D263*D264&lt;0)*1</f>
        <v>3</v>
      </c>
      <c r="I263" s="1">
        <f>B263</f>
        <v>50.600000000000179</v>
      </c>
    </row>
    <row r="264" spans="2:9" x14ac:dyDescent="0.25">
      <c r="B264" s="1">
        <f>B263+$C$7</f>
        <v>50.800000000000182</v>
      </c>
      <c r="C264" s="1">
        <f>C263+D263*$C$7</f>
        <v>343.59782070706217</v>
      </c>
      <c r="D264" s="1">
        <f>E264</f>
        <v>-18.75091863916505</v>
      </c>
      <c r="E264" s="1">
        <f>E263+F263*$C$7</f>
        <v>-18.75091863916505</v>
      </c>
      <c r="F264" s="1">
        <f>-$C$3*C264/$C$4-$C$2/$C$4*E264</f>
        <v>-8.5899455176765542</v>
      </c>
      <c r="G264" s="1"/>
      <c r="H264">
        <f>H263+(D264*D265&lt;0)*1</f>
        <v>3</v>
      </c>
      <c r="I264" s="1">
        <f>B264</f>
        <v>50.800000000000182</v>
      </c>
    </row>
    <row r="265" spans="2:9" x14ac:dyDescent="0.25">
      <c r="B265" s="1">
        <f>B264+$C$7</f>
        <v>51.000000000000185</v>
      </c>
      <c r="C265" s="1">
        <f>C264+D264*$C$7</f>
        <v>339.84763697922915</v>
      </c>
      <c r="D265" s="1">
        <f>E265</f>
        <v>-20.46890774270036</v>
      </c>
      <c r="E265" s="1">
        <f>E264+F264*$C$7</f>
        <v>-20.46890774270036</v>
      </c>
      <c r="F265" s="1">
        <f>-$C$3*C265/$C$4-$C$2/$C$4*E265</f>
        <v>-8.4961909244807288</v>
      </c>
      <c r="G265" s="1"/>
      <c r="H265">
        <f>H264+(D265*D266&lt;0)*1</f>
        <v>3</v>
      </c>
      <c r="I265" s="1">
        <f>B265</f>
        <v>51.000000000000185</v>
      </c>
    </row>
    <row r="266" spans="2:9" x14ac:dyDescent="0.25">
      <c r="B266" s="1">
        <f>B265+$C$7</f>
        <v>51.200000000000188</v>
      </c>
      <c r="C266" s="1">
        <f>C265+D265*$C$7</f>
        <v>335.7538554306891</v>
      </c>
      <c r="D266" s="1">
        <f>E266</f>
        <v>-22.168145927596505</v>
      </c>
      <c r="E266" s="1">
        <f>E265+F265*$C$7</f>
        <v>-22.168145927596505</v>
      </c>
      <c r="F266" s="1">
        <f>-$C$3*C266/$C$4-$C$2/$C$4*E266</f>
        <v>-8.3938463857672279</v>
      </c>
      <c r="G266" s="1"/>
      <c r="H266">
        <f>H265+(D266*D267&lt;0)*1</f>
        <v>3</v>
      </c>
      <c r="I266" s="1">
        <f>B266</f>
        <v>51.200000000000188</v>
      </c>
    </row>
    <row r="267" spans="2:9" x14ac:dyDescent="0.25">
      <c r="B267" s="1">
        <f>B266+$C$7</f>
        <v>51.40000000000019</v>
      </c>
      <c r="C267" s="1">
        <f>C266+D266*$C$7</f>
        <v>331.32022624516981</v>
      </c>
      <c r="D267" s="1">
        <f>E267</f>
        <v>-23.846915204749951</v>
      </c>
      <c r="E267" s="1">
        <f>E266+F266*$C$7</f>
        <v>-23.846915204749951</v>
      </c>
      <c r="F267" s="1">
        <f>-$C$3*C267/$C$4-$C$2/$C$4*E267</f>
        <v>-8.2830056561292462</v>
      </c>
      <c r="G267" s="1"/>
      <c r="H267">
        <f>H266+(D267*D268&lt;0)*1</f>
        <v>3</v>
      </c>
      <c r="I267" s="1">
        <f>B267</f>
        <v>51.40000000000019</v>
      </c>
    </row>
    <row r="268" spans="2:9" x14ac:dyDescent="0.25">
      <c r="B268" s="1">
        <f>B267+$C$7</f>
        <v>51.600000000000193</v>
      </c>
      <c r="C268" s="1">
        <f>C267+D267*$C$7</f>
        <v>326.5508432042198</v>
      </c>
      <c r="D268" s="1">
        <f>E268</f>
        <v>-25.503516335975799</v>
      </c>
      <c r="E268" s="1">
        <f>E267+F267*$C$7</f>
        <v>-25.503516335975799</v>
      </c>
      <c r="F268" s="1">
        <f>-$C$3*C268/$C$4-$C$2/$C$4*E268</f>
        <v>-8.1637710801054961</v>
      </c>
      <c r="G268" s="1"/>
      <c r="H268">
        <f>H267+(D268*D269&lt;0)*1</f>
        <v>3</v>
      </c>
      <c r="I268" s="1">
        <f>B268</f>
        <v>51.600000000000193</v>
      </c>
    </row>
    <row r="269" spans="2:9" x14ac:dyDescent="0.25">
      <c r="B269" s="1">
        <f>B268+$C$7</f>
        <v>51.800000000000196</v>
      </c>
      <c r="C269" s="1">
        <f>C268+D268*$C$7</f>
        <v>321.45013993702463</v>
      </c>
      <c r="D269" s="1">
        <f>E269</f>
        <v>-27.136270551996898</v>
      </c>
      <c r="E269" s="1">
        <f>E268+F268*$C$7</f>
        <v>-27.136270551996898</v>
      </c>
      <c r="F269" s="1">
        <f>-$C$3*C269/$C$4-$C$2/$C$4*E269</f>
        <v>-8.0362534984256158</v>
      </c>
      <c r="G269" s="1"/>
      <c r="H269">
        <f>H268+(D269*D270&lt;0)*1</f>
        <v>3</v>
      </c>
      <c r="I269" s="1">
        <f>B269</f>
        <v>51.800000000000196</v>
      </c>
    </row>
    <row r="270" spans="2:9" x14ac:dyDescent="0.25">
      <c r="B270" s="1">
        <f>B269+$C$7</f>
        <v>52.000000000000199</v>
      </c>
      <c r="C270" s="1">
        <f>C269+D269*$C$7</f>
        <v>316.02288582662527</v>
      </c>
      <c r="D270" s="1">
        <f>E270</f>
        <v>-28.743521251682022</v>
      </c>
      <c r="E270" s="1">
        <f>E269+F269*$C$7</f>
        <v>-28.743521251682022</v>
      </c>
      <c r="F270" s="1">
        <f>-$C$3*C270/$C$4-$C$2/$C$4*E270</f>
        <v>-7.9005721456656319</v>
      </c>
      <c r="G270" s="1"/>
      <c r="H270">
        <f>H269+(D270*D271&lt;0)*1</f>
        <v>3</v>
      </c>
      <c r="I270" s="1">
        <f>B270</f>
        <v>52.000000000000199</v>
      </c>
    </row>
    <row r="271" spans="2:9" x14ac:dyDescent="0.25">
      <c r="B271" s="1">
        <f>B270+$C$7</f>
        <v>52.200000000000202</v>
      </c>
      <c r="C271" s="1">
        <f>C270+D270*$C$7</f>
        <v>310.27418157628887</v>
      </c>
      <c r="D271" s="1">
        <f>E271</f>
        <v>-30.323635680815148</v>
      </c>
      <c r="E271" s="1">
        <f>E270+F270*$C$7</f>
        <v>-30.323635680815148</v>
      </c>
      <c r="F271" s="1">
        <f>-$C$3*C271/$C$4-$C$2/$C$4*E271</f>
        <v>-7.7568545394072217</v>
      </c>
      <c r="G271" s="1"/>
      <c r="H271">
        <f>H270+(D271*D272&lt;0)*1</f>
        <v>3</v>
      </c>
      <c r="I271" s="1">
        <f>B271</f>
        <v>52.200000000000202</v>
      </c>
    </row>
    <row r="272" spans="2:9" x14ac:dyDescent="0.25">
      <c r="B272" s="1">
        <f>B271+$C$7</f>
        <v>52.400000000000205</v>
      </c>
      <c r="C272" s="1">
        <f>C271+D271*$C$7</f>
        <v>304.20945444012585</v>
      </c>
      <c r="D272" s="1">
        <f>E272</f>
        <v>-31.875006588696593</v>
      </c>
      <c r="E272" s="1">
        <f>E271+F271*$C$7</f>
        <v>-31.875006588696593</v>
      </c>
      <c r="F272" s="1">
        <f>-$C$3*C272/$C$4-$C$2/$C$4*E272</f>
        <v>-7.605236361003147</v>
      </c>
      <c r="G272" s="1"/>
      <c r="H272">
        <f>H271+(D272*D273&lt;0)*1</f>
        <v>3</v>
      </c>
      <c r="I272" s="1">
        <f>B272</f>
        <v>52.400000000000205</v>
      </c>
    </row>
    <row r="273" spans="2:9" x14ac:dyDescent="0.25">
      <c r="B273" s="1">
        <f>B272+$C$7</f>
        <v>52.600000000000207</v>
      </c>
      <c r="C273" s="1">
        <f>C272+D272*$C$7</f>
        <v>297.83445312238655</v>
      </c>
      <c r="D273" s="1">
        <f>E273</f>
        <v>-33.396053860897226</v>
      </c>
      <c r="E273" s="1">
        <f>E272+F272*$C$7</f>
        <v>-33.396053860897226</v>
      </c>
      <c r="F273" s="1">
        <f>-$C$3*C273/$C$4-$C$2/$C$4*E273</f>
        <v>-7.4458613280596637</v>
      </c>
      <c r="G273" s="1"/>
      <c r="H273">
        <f>H272+(D273*D274&lt;0)*1</f>
        <v>3</v>
      </c>
      <c r="I273" s="1">
        <f>B273</f>
        <v>52.600000000000207</v>
      </c>
    </row>
    <row r="274" spans="2:9" x14ac:dyDescent="0.25">
      <c r="B274" s="1">
        <f>B273+$C$7</f>
        <v>52.80000000000021</v>
      </c>
      <c r="C274" s="1">
        <f>C273+D273*$C$7</f>
        <v>291.15524235020712</v>
      </c>
      <c r="D274" s="1">
        <f>E274</f>
        <v>-34.88522612650916</v>
      </c>
      <c r="E274" s="1">
        <f>E273+F273*$C$7</f>
        <v>-34.88522612650916</v>
      </c>
      <c r="F274" s="1">
        <f>-$C$3*C274/$C$4-$C$2/$C$4*E274</f>
        <v>-7.2788810587551787</v>
      </c>
      <c r="G274" s="1"/>
      <c r="H274">
        <f>H273+(D274*D275&lt;0)*1</f>
        <v>3</v>
      </c>
      <c r="I274" s="1">
        <f>B274</f>
        <v>52.80000000000021</v>
      </c>
    </row>
    <row r="275" spans="2:9" x14ac:dyDescent="0.25">
      <c r="B275" s="1">
        <f>B274+$C$7</f>
        <v>53.000000000000213</v>
      </c>
      <c r="C275" s="1">
        <f>C274+D274*$C$7</f>
        <v>284.1781971249053</v>
      </c>
      <c r="D275" s="1">
        <f>E275</f>
        <v>-36.341002338260196</v>
      </c>
      <c r="E275" s="1">
        <f>E274+F274*$C$7</f>
        <v>-36.341002338260196</v>
      </c>
      <c r="F275" s="1">
        <f>-$C$3*C275/$C$4-$C$2/$C$4*E275</f>
        <v>-7.1044549281226326</v>
      </c>
      <c r="G275" s="1"/>
      <c r="H275">
        <f>H274+(D275*D276&lt;0)*1</f>
        <v>3</v>
      </c>
      <c r="I275" s="1">
        <f>B275</f>
        <v>53.000000000000213</v>
      </c>
    </row>
    <row r="276" spans="2:9" x14ac:dyDescent="0.25">
      <c r="B276" s="1">
        <f>B275+$C$7</f>
        <v>53.200000000000216</v>
      </c>
      <c r="C276" s="1">
        <f>C275+D275*$C$7</f>
        <v>276.90999665725326</v>
      </c>
      <c r="D276" s="1">
        <f>E276</f>
        <v>-37.761893323884721</v>
      </c>
      <c r="E276" s="1">
        <f>E275+F275*$C$7</f>
        <v>-37.761893323884721</v>
      </c>
      <c r="F276" s="1">
        <f>-$C$3*C276/$C$4-$C$2/$C$4*E276</f>
        <v>-6.9227499164313322</v>
      </c>
      <c r="G276" s="1"/>
      <c r="H276">
        <f>H275+(D276*D277&lt;0)*1</f>
        <v>3</v>
      </c>
      <c r="I276" s="1">
        <f>B276</f>
        <v>53.200000000000216</v>
      </c>
    </row>
    <row r="277" spans="2:9" x14ac:dyDescent="0.25">
      <c r="B277" s="1">
        <f>B276+$C$7</f>
        <v>53.400000000000219</v>
      </c>
      <c r="C277" s="1">
        <f>C276+D276*$C$7</f>
        <v>269.35761799247632</v>
      </c>
      <c r="D277" s="1">
        <f>E277</f>
        <v>-39.146443307170983</v>
      </c>
      <c r="E277" s="1">
        <f>E276+F276*$C$7</f>
        <v>-39.146443307170983</v>
      </c>
      <c r="F277" s="1">
        <f>-$C$3*C277/$C$4-$C$2/$C$4*E277</f>
        <v>-6.7339404498119082</v>
      </c>
      <c r="G277" s="1"/>
      <c r="H277">
        <f>H276+(D277*D278&lt;0)*1</f>
        <v>3</v>
      </c>
      <c r="I277" s="1">
        <f>B277</f>
        <v>53.400000000000219</v>
      </c>
    </row>
    <row r="278" spans="2:9" x14ac:dyDescent="0.25">
      <c r="B278" s="1">
        <f>B277+$C$7</f>
        <v>53.600000000000222</v>
      </c>
      <c r="C278" s="1">
        <f>C277+D277*$C$7</f>
        <v>261.52832933104213</v>
      </c>
      <c r="D278" s="1">
        <f>E278</f>
        <v>-40.493231397133364</v>
      </c>
      <c r="E278" s="1">
        <f>E277+F277*$C$7</f>
        <v>-40.493231397133364</v>
      </c>
      <c r="F278" s="1">
        <f>-$C$3*C278/$C$4-$C$2/$C$4*E278</f>
        <v>-6.5382082332760536</v>
      </c>
      <c r="G278" s="1"/>
      <c r="H278">
        <f>H277+(D278*D279&lt;0)*1</f>
        <v>3</v>
      </c>
      <c r="I278" s="1">
        <f>B278</f>
        <v>53.600000000000222</v>
      </c>
    </row>
    <row r="279" spans="2:9" x14ac:dyDescent="0.25">
      <c r="B279" s="1">
        <f>B278+$C$7</f>
        <v>53.800000000000225</v>
      </c>
      <c r="C279" s="1">
        <f>C278+D278*$C$7</f>
        <v>253.42968305161546</v>
      </c>
      <c r="D279" s="1">
        <f>E279</f>
        <v>-41.800873043788577</v>
      </c>
      <c r="E279" s="1">
        <f>E278+F278*$C$7</f>
        <v>-41.800873043788577</v>
      </c>
      <c r="F279" s="1">
        <f>-$C$3*C279/$C$4-$C$2/$C$4*E279</f>
        <v>-6.3357420762903871</v>
      </c>
      <c r="G279" s="1"/>
      <c r="H279">
        <f>H278+(D279*D280&lt;0)*1</f>
        <v>3</v>
      </c>
      <c r="I279" s="1">
        <f>B279</f>
        <v>53.800000000000225</v>
      </c>
    </row>
    <row r="280" spans="2:9" x14ac:dyDescent="0.25">
      <c r="B280" s="1">
        <f>B279+$C$7</f>
        <v>54.000000000000227</v>
      </c>
      <c r="C280" s="1">
        <f>C279+D279*$C$7</f>
        <v>245.06950844285774</v>
      </c>
      <c r="D280" s="1">
        <f>E280</f>
        <v>-43.068021459046655</v>
      </c>
      <c r="E280" s="1">
        <f>E279+F279*$C$7</f>
        <v>-43.068021459046655</v>
      </c>
      <c r="F280" s="1">
        <f>-$C$3*C280/$C$4-$C$2/$C$4*E280</f>
        <v>-6.1267377110714438</v>
      </c>
      <c r="G280" s="1"/>
      <c r="H280">
        <f>H279+(D280*D281&lt;0)*1</f>
        <v>3</v>
      </c>
      <c r="I280" s="1">
        <f>B280</f>
        <v>54.000000000000227</v>
      </c>
    </row>
    <row r="281" spans="2:9" x14ac:dyDescent="0.25">
      <c r="B281" s="1">
        <f>B280+$C$7</f>
        <v>54.20000000000023</v>
      </c>
      <c r="C281" s="1">
        <f>C280+D280*$C$7</f>
        <v>236.4559041510484</v>
      </c>
      <c r="D281" s="1">
        <f>E281</f>
        <v>-44.293369001260942</v>
      </c>
      <c r="E281" s="1">
        <f>E280+F280*$C$7</f>
        <v>-44.293369001260942</v>
      </c>
      <c r="F281" s="1">
        <f>-$C$3*C281/$C$4-$C$2/$C$4*E281</f>
        <v>-5.9113976037762104</v>
      </c>
      <c r="G281" s="1"/>
      <c r="H281">
        <f>H280+(D281*D282&lt;0)*1</f>
        <v>3</v>
      </c>
      <c r="I281" s="1">
        <f>B281</f>
        <v>54.20000000000023</v>
      </c>
    </row>
    <row r="282" spans="2:9" x14ac:dyDescent="0.25">
      <c r="B282" s="1">
        <f>B281+$C$7</f>
        <v>54.400000000000233</v>
      </c>
      <c r="C282" s="1">
        <f>C281+D281*$C$7</f>
        <v>227.59723035079622</v>
      </c>
      <c r="D282" s="1">
        <f>E282</f>
        <v>-45.475648522016186</v>
      </c>
      <c r="E282" s="1">
        <f>E281+F281*$C$7</f>
        <v>-45.475648522016186</v>
      </c>
      <c r="F282" s="1">
        <f>-$C$3*C282/$C$4-$C$2/$C$4*E282</f>
        <v>-5.6899307587699059</v>
      </c>
      <c r="G282" s="1"/>
      <c r="H282">
        <f>H281+(D282*D283&lt;0)*1</f>
        <v>3</v>
      </c>
      <c r="I282" s="1">
        <f>B282</f>
        <v>54.400000000000233</v>
      </c>
    </row>
    <row r="283" spans="2:9" x14ac:dyDescent="0.25">
      <c r="B283" s="1">
        <f>B282+$C$7</f>
        <v>54.600000000000236</v>
      </c>
      <c r="C283" s="1">
        <f>C282+D282*$C$7</f>
        <v>218.50210064639299</v>
      </c>
      <c r="D283" s="1">
        <f>E283</f>
        <v>-46.613634673770164</v>
      </c>
      <c r="E283" s="1">
        <f>E282+F282*$C$7</f>
        <v>-46.613634673770164</v>
      </c>
      <c r="F283" s="1">
        <f>-$C$3*C283/$C$4-$C$2/$C$4*E283</f>
        <v>-5.4625525161598247</v>
      </c>
      <c r="G283" s="1"/>
      <c r="H283">
        <f>H282+(D283*D284&lt;0)*1</f>
        <v>3</v>
      </c>
      <c r="I283" s="1">
        <f>B283</f>
        <v>54.600000000000236</v>
      </c>
    </row>
    <row r="284" spans="2:9" x14ac:dyDescent="0.25">
      <c r="B284" s="1">
        <f>B283+$C$7</f>
        <v>54.800000000000239</v>
      </c>
      <c r="C284" s="1">
        <f>C283+D283*$C$7</f>
        <v>209.17937371163896</v>
      </c>
      <c r="D284" s="1">
        <f>E284</f>
        <v>-47.706145177002128</v>
      </c>
      <c r="E284" s="1">
        <f>E283+F283*$C$7</f>
        <v>-47.706145177002128</v>
      </c>
      <c r="F284" s="1">
        <f>-$C$3*C284/$C$4-$C$2/$C$4*E284</f>
        <v>-5.2294843427909745</v>
      </c>
      <c r="G284" s="1"/>
      <c r="H284">
        <f>H283+(D284*D285&lt;0)*1</f>
        <v>3</v>
      </c>
      <c r="I284" s="1">
        <f>B284</f>
        <v>54.800000000000239</v>
      </c>
    </row>
    <row r="285" spans="2:9" x14ac:dyDescent="0.25">
      <c r="B285" s="1">
        <f>B284+$C$7</f>
        <v>55.000000000000242</v>
      </c>
      <c r="C285" s="1">
        <f>C284+D284*$C$7</f>
        <v>199.63814467623854</v>
      </c>
      <c r="D285" s="1">
        <f>E285</f>
        <v>-48.752042045560323</v>
      </c>
      <c r="E285" s="1">
        <f>E284+F284*$C$7</f>
        <v>-48.752042045560323</v>
      </c>
      <c r="F285" s="1">
        <f>-$C$3*C285/$C$4-$C$2/$C$4*E285</f>
        <v>-4.9909536169059638</v>
      </c>
      <c r="G285" s="1"/>
      <c r="H285">
        <f>H284+(D285*D286&lt;0)*1</f>
        <v>3</v>
      </c>
      <c r="I285" s="1">
        <f>B285</f>
        <v>55.000000000000242</v>
      </c>
    </row>
    <row r="286" spans="2:9" x14ac:dyDescent="0.25">
      <c r="B286" s="1">
        <f>B285+$C$7</f>
        <v>55.200000000000244</v>
      </c>
      <c r="C286" s="1">
        <f>C285+D285*$C$7</f>
        <v>189.88773626712648</v>
      </c>
      <c r="D286" s="1">
        <f>E286</f>
        <v>-49.750232768941515</v>
      </c>
      <c r="E286" s="1">
        <f>E285+F285*$C$7</f>
        <v>-49.750232768941515</v>
      </c>
      <c r="F286" s="1">
        <f>-$C$3*C286/$C$4-$C$2/$C$4*E286</f>
        <v>-4.7471934066781625</v>
      </c>
      <c r="G286" s="1"/>
      <c r="H286">
        <f>H285+(D286*D287&lt;0)*1</f>
        <v>3</v>
      </c>
      <c r="I286" s="1">
        <f>B286</f>
        <v>55.200000000000244</v>
      </c>
    </row>
    <row r="287" spans="2:9" x14ac:dyDescent="0.25">
      <c r="B287" s="1">
        <f>B286+$C$7</f>
        <v>55.400000000000247</v>
      </c>
      <c r="C287" s="1">
        <f>C286+D286*$C$7</f>
        <v>179.93768971333819</v>
      </c>
      <c r="D287" s="1">
        <f>E287</f>
        <v>-50.699671450277151</v>
      </c>
      <c r="E287" s="1">
        <f>E286+F286*$C$7</f>
        <v>-50.699671450277151</v>
      </c>
      <c r="F287" s="1">
        <f>-$C$3*C287/$C$4-$C$2/$C$4*E287</f>
        <v>-4.4984422428334545</v>
      </c>
      <c r="G287" s="1"/>
      <c r="H287">
        <f>H286+(D287*D288&lt;0)*1</f>
        <v>3</v>
      </c>
      <c r="I287" s="1">
        <f>B287</f>
        <v>55.400000000000247</v>
      </c>
    </row>
    <row r="288" spans="2:9" x14ac:dyDescent="0.25">
      <c r="B288" s="1">
        <f>B287+$C$7</f>
        <v>55.60000000000025</v>
      </c>
      <c r="C288" s="1">
        <f>C287+D287*$C$7</f>
        <v>169.79775542328275</v>
      </c>
      <c r="D288" s="1">
        <f>E288</f>
        <v>-51.599359898843844</v>
      </c>
      <c r="E288" s="1">
        <f>E287+F287*$C$7</f>
        <v>-51.599359898843844</v>
      </c>
      <c r="F288" s="1">
        <f>-$C$3*C288/$C$4-$C$2/$C$4*E288</f>
        <v>-4.2449438855820691</v>
      </c>
      <c r="G288" s="1"/>
      <c r="H288">
        <f>H287+(D288*D289&lt;0)*1</f>
        <v>3</v>
      </c>
      <c r="I288" s="1">
        <f>B288</f>
        <v>55.60000000000025</v>
      </c>
    </row>
    <row r="289" spans="2:9" x14ac:dyDescent="0.25">
      <c r="B289" s="1">
        <f>B288+$C$7</f>
        <v>55.800000000000253</v>
      </c>
      <c r="C289" s="1">
        <f>C288+D288*$C$7</f>
        <v>159.47788344351397</v>
      </c>
      <c r="D289" s="1">
        <f>E289</f>
        <v>-52.448348675960254</v>
      </c>
      <c r="E289" s="1">
        <f>E288+F288*$C$7</f>
        <v>-52.448348675960254</v>
      </c>
      <c r="F289" s="1">
        <f>-$C$3*C289/$C$4-$C$2/$C$4*E289</f>
        <v>-3.9869470860878495</v>
      </c>
      <c r="G289" s="1"/>
      <c r="H289">
        <f>H288+(D289*D290&lt;0)*1</f>
        <v>3</v>
      </c>
      <c r="I289" s="1">
        <f>B289</f>
        <v>55.800000000000253</v>
      </c>
    </row>
    <row r="290" spans="2:9" x14ac:dyDescent="0.25">
      <c r="B290" s="1">
        <f>B289+$C$7</f>
        <v>56.000000000000256</v>
      </c>
      <c r="C290" s="1">
        <f>C289+D289*$C$7</f>
        <v>148.98821370832192</v>
      </c>
      <c r="D290" s="1">
        <f>E290</f>
        <v>-53.245738093177827</v>
      </c>
      <c r="E290" s="1">
        <f>E289+F289*$C$7</f>
        <v>-53.245738093177827</v>
      </c>
      <c r="F290" s="1">
        <f>-$C$3*C290/$C$4-$C$2/$C$4*E290</f>
        <v>-3.7247053427080483</v>
      </c>
      <c r="G290" s="1"/>
      <c r="H290">
        <f>H289+(D290*D291&lt;0)*1</f>
        <v>3</v>
      </c>
      <c r="I290" s="1">
        <f>B290</f>
        <v>56.000000000000256</v>
      </c>
    </row>
    <row r="291" spans="2:9" x14ac:dyDescent="0.25">
      <c r="B291" s="1">
        <f>B290+$C$7</f>
        <v>56.200000000000259</v>
      </c>
      <c r="C291" s="1">
        <f>C290+D290*$C$7</f>
        <v>138.33906608968636</v>
      </c>
      <c r="D291" s="1">
        <f>E291</f>
        <v>-53.990679161719434</v>
      </c>
      <c r="E291" s="1">
        <f>E290+F290*$C$7</f>
        <v>-53.990679161719434</v>
      </c>
      <c r="F291" s="1">
        <f>-$C$3*C291/$C$4-$C$2/$C$4*E291</f>
        <v>-3.4584766522421591</v>
      </c>
      <c r="G291" s="1"/>
      <c r="H291">
        <f>H290+(D291*D292&lt;0)*1</f>
        <v>3</v>
      </c>
      <c r="I291" s="1">
        <f>B291</f>
        <v>56.200000000000259</v>
      </c>
    </row>
    <row r="292" spans="2:9" x14ac:dyDescent="0.25">
      <c r="B292" s="1">
        <f>B291+$C$7</f>
        <v>56.400000000000261</v>
      </c>
      <c r="C292" s="1">
        <f>C291+D291*$C$7</f>
        <v>127.54093025734247</v>
      </c>
      <c r="D292" s="1">
        <f>E292</f>
        <v>-54.682374492167867</v>
      </c>
      <c r="E292" s="1">
        <f>E291+F291*$C$7</f>
        <v>-54.682374492167867</v>
      </c>
      <c r="F292" s="1">
        <f>-$C$3*C292/$C$4-$C$2/$C$4*E292</f>
        <v>-3.1885232564335619</v>
      </c>
      <c r="G292" s="1"/>
      <c r="H292">
        <f>H291+(D292*D293&lt;0)*1</f>
        <v>3</v>
      </c>
      <c r="I292" s="1">
        <f>B292</f>
        <v>56.400000000000261</v>
      </c>
    </row>
    <row r="293" spans="2:9" x14ac:dyDescent="0.25">
      <c r="B293" s="1">
        <f>B292+$C$7</f>
        <v>56.600000000000264</v>
      </c>
      <c r="C293" s="1">
        <f>C292+D292*$C$7</f>
        <v>116.60445535890889</v>
      </c>
      <c r="D293" s="1">
        <f>E293</f>
        <v>-55.320079143454578</v>
      </c>
      <c r="E293" s="1">
        <f>E292+F292*$C$7</f>
        <v>-55.320079143454578</v>
      </c>
      <c r="F293" s="1">
        <f>-$C$3*C293/$C$4-$C$2/$C$4*E293</f>
        <v>-2.9151113839727225</v>
      </c>
      <c r="G293" s="1"/>
      <c r="H293">
        <f>H292+(D293*D294&lt;0)*1</f>
        <v>3</v>
      </c>
      <c r="I293" s="1">
        <f>B293</f>
        <v>56.600000000000264</v>
      </c>
    </row>
    <row r="294" spans="2:9" x14ac:dyDescent="0.25">
      <c r="B294" s="1">
        <f>B293+$C$7</f>
        <v>56.800000000000267</v>
      </c>
      <c r="C294" s="1">
        <f>C293+D293*$C$7</f>
        <v>105.54043953021798</v>
      </c>
      <c r="D294" s="1">
        <f>E294</f>
        <v>-55.903101420249122</v>
      </c>
      <c r="E294" s="1">
        <f>E293+F293*$C$7</f>
        <v>-55.903101420249122</v>
      </c>
      <c r="F294" s="1">
        <f>-$C$3*C294/$C$4-$C$2/$C$4*E294</f>
        <v>-2.6385109882554496</v>
      </c>
      <c r="G294" s="1"/>
      <c r="H294">
        <f>H293+(D294*D295&lt;0)*1</f>
        <v>3</v>
      </c>
      <c r="I294" s="1">
        <f>B294</f>
        <v>56.800000000000267</v>
      </c>
    </row>
    <row r="295" spans="2:9" x14ac:dyDescent="0.25">
      <c r="B295" s="1">
        <f>B294+$C$7</f>
        <v>57.00000000000027</v>
      </c>
      <c r="C295" s="1">
        <f>C294+D294*$C$7</f>
        <v>94.359819246168158</v>
      </c>
      <c r="D295" s="1">
        <f>E295</f>
        <v>-56.43080361790021</v>
      </c>
      <c r="E295" s="1">
        <f>E294+F294*$C$7</f>
        <v>-56.43080361790021</v>
      </c>
      <c r="F295" s="1">
        <f>-$C$3*C295/$C$4-$C$2/$C$4*E295</f>
        <v>-2.3589954811542042</v>
      </c>
      <c r="G295" s="1"/>
      <c r="H295">
        <f>H294+(D295*D296&lt;0)*1</f>
        <v>3</v>
      </c>
      <c r="I295" s="1">
        <f>B295</f>
        <v>57.00000000000027</v>
      </c>
    </row>
    <row r="296" spans="2:9" x14ac:dyDescent="0.25">
      <c r="B296" s="1">
        <f>B295+$C$7</f>
        <v>57.200000000000273</v>
      </c>
      <c r="C296" s="1">
        <f>C295+D295*$C$7</f>
        <v>83.073658522588119</v>
      </c>
      <c r="D296" s="1">
        <f>E296</f>
        <v>-56.902602714131049</v>
      </c>
      <c r="E296" s="1">
        <f>E295+F295*$C$7</f>
        <v>-56.902602714131049</v>
      </c>
      <c r="F296" s="1">
        <f>-$C$3*C296/$C$4-$C$2/$C$4*E296</f>
        <v>-2.076841463064703</v>
      </c>
      <c r="G296" s="1"/>
      <c r="H296">
        <f>H295+(D296*D297&lt;0)*1</f>
        <v>3</v>
      </c>
      <c r="I296" s="1">
        <f>B296</f>
        <v>57.200000000000273</v>
      </c>
    </row>
    <row r="297" spans="2:9" x14ac:dyDescent="0.25">
      <c r="B297" s="1">
        <f>B296+$C$7</f>
        <v>57.400000000000276</v>
      </c>
      <c r="C297" s="1">
        <f>C296+D296*$C$7</f>
        <v>71.6931379797619</v>
      </c>
      <c r="D297" s="1">
        <f>E297</f>
        <v>-57.317971006743988</v>
      </c>
      <c r="E297" s="1">
        <f>E296+F296*$C$7</f>
        <v>-57.317971006743988</v>
      </c>
      <c r="F297" s="1">
        <f>-$C$3*C297/$C$4-$C$2/$C$4*E297</f>
        <v>-1.7923284494940477</v>
      </c>
      <c r="G297" s="1"/>
      <c r="H297">
        <f>H296+(D297*D298&lt;0)*1</f>
        <v>3</v>
      </c>
      <c r="I297" s="1">
        <f>B297</f>
        <v>57.400000000000276</v>
      </c>
    </row>
    <row r="298" spans="2:9" x14ac:dyDescent="0.25">
      <c r="B298" s="1">
        <f>B297+$C$7</f>
        <v>57.600000000000279</v>
      </c>
      <c r="C298" s="1">
        <f>C297+D297*$C$7</f>
        <v>60.229543778413102</v>
      </c>
      <c r="D298" s="1">
        <f>E298</f>
        <v>-57.676436696642796</v>
      </c>
      <c r="E298" s="1">
        <f>E297+F297*$C$7</f>
        <v>-57.676436696642796</v>
      </c>
      <c r="F298" s="1">
        <f>-$C$3*C298/$C$4-$C$2/$C$4*E298</f>
        <v>-1.5057385944603277</v>
      </c>
      <c r="G298" s="1"/>
      <c r="H298">
        <f>H297+(D298*D299&lt;0)*1</f>
        <v>3</v>
      </c>
      <c r="I298" s="1">
        <f>B298</f>
        <v>57.600000000000279</v>
      </c>
    </row>
    <row r="299" spans="2:9" x14ac:dyDescent="0.25">
      <c r="B299" s="1">
        <f>B298+$C$7</f>
        <v>57.800000000000281</v>
      </c>
      <c r="C299" s="1">
        <f>C298+D298*$C$7</f>
        <v>48.69425643908454</v>
      </c>
      <c r="D299" s="1">
        <f>E299</f>
        <v>-57.977584415534864</v>
      </c>
      <c r="E299" s="1">
        <f>E298+F298*$C$7</f>
        <v>-57.977584415534864</v>
      </c>
      <c r="F299" s="1">
        <f>-$C$3*C299/$C$4-$C$2/$C$4*E299</f>
        <v>-1.2173564109771136</v>
      </c>
      <c r="G299" s="1"/>
      <c r="H299">
        <f>H298+(D299*D300&lt;0)*1</f>
        <v>3</v>
      </c>
      <c r="I299" s="1">
        <f>B299</f>
        <v>57.800000000000281</v>
      </c>
    </row>
    <row r="300" spans="2:9" x14ac:dyDescent="0.25">
      <c r="B300" s="1">
        <f>B299+$C$7</f>
        <v>58.000000000000284</v>
      </c>
      <c r="C300" s="1">
        <f>C299+D299*$C$7</f>
        <v>37.098739555977566</v>
      </c>
      <c r="D300" s="1">
        <f>E300</f>
        <v>-58.221055697730286</v>
      </c>
      <c r="E300" s="1">
        <f>E299+F299*$C$7</f>
        <v>-58.221055697730286</v>
      </c>
      <c r="F300" s="1">
        <f>-$C$3*C300/$C$4-$C$2/$C$4*E300</f>
        <v>-0.92746848889943923</v>
      </c>
      <c r="G300" s="1"/>
      <c r="H300">
        <f>H299+(D300*D301&lt;0)*1</f>
        <v>3</v>
      </c>
      <c r="I300" s="1">
        <f>B300</f>
        <v>58.000000000000284</v>
      </c>
    </row>
    <row r="301" spans="2:9" x14ac:dyDescent="0.25">
      <c r="B301" s="1">
        <f>B300+$C$7</f>
        <v>58.200000000000287</v>
      </c>
      <c r="C301" s="1">
        <f>C300+D300*$C$7</f>
        <v>25.454528416431508</v>
      </c>
      <c r="D301" s="1">
        <f>E301</f>
        <v>-58.406549395510176</v>
      </c>
      <c r="E301" s="1">
        <f>E300+F300*$C$7</f>
        <v>-58.406549395510176</v>
      </c>
      <c r="F301" s="1">
        <f>-$C$3*C301/$C$4-$C$2/$C$4*E301</f>
        <v>-0.63636321041078769</v>
      </c>
      <c r="G301" s="1"/>
      <c r="H301">
        <f>H300+(D301*D302&lt;0)*1</f>
        <v>3</v>
      </c>
      <c r="I301" s="1">
        <f>B301</f>
        <v>58.200000000000287</v>
      </c>
    </row>
    <row r="302" spans="2:9" x14ac:dyDescent="0.25">
      <c r="B302" s="1">
        <f>B301+$C$7</f>
        <v>58.40000000000029</v>
      </c>
      <c r="C302" s="1">
        <f>C301+D301*$C$7</f>
        <v>13.773218537329472</v>
      </c>
      <c r="D302" s="1">
        <f>E302</f>
        <v>-58.53382203759233</v>
      </c>
      <c r="E302" s="1">
        <f>E301+F301*$C$7</f>
        <v>-58.53382203759233</v>
      </c>
      <c r="F302" s="1">
        <f>-$C$3*C302/$C$4-$C$2/$C$4*E302</f>
        <v>-0.34433046343323681</v>
      </c>
      <c r="G302" s="1"/>
      <c r="H302">
        <f>H301+(D302*D303&lt;0)*1</f>
        <v>3</v>
      </c>
      <c r="I302" s="1">
        <f>B302</f>
        <v>58.40000000000029</v>
      </c>
    </row>
    <row r="303" spans="2:9" x14ac:dyDescent="0.25">
      <c r="B303" s="1">
        <f>B302+$C$7</f>
        <v>58.600000000000293</v>
      </c>
      <c r="C303" s="1">
        <f>C302+D302*$C$7</f>
        <v>2.0664541298110048</v>
      </c>
      <c r="D303" s="1">
        <f>E303</f>
        <v>-58.602688130278977</v>
      </c>
      <c r="E303" s="1">
        <f>E302+F302*$C$7</f>
        <v>-58.602688130278977</v>
      </c>
      <c r="F303" s="1">
        <f>-$C$3*C303/$C$4-$C$2/$C$4*E303</f>
        <v>-5.1661353245275127E-2</v>
      </c>
      <c r="G303" s="1"/>
      <c r="H303">
        <f>H302+(D303*D304&lt;0)*1</f>
        <v>3</v>
      </c>
      <c r="I303" s="1">
        <f>B303</f>
        <v>58.600000000000293</v>
      </c>
    </row>
    <row r="304" spans="2:9" x14ac:dyDescent="0.25">
      <c r="B304" s="1">
        <f>B303+$C$7</f>
        <v>58.800000000000296</v>
      </c>
      <c r="C304" s="1">
        <f>C303+D303*$C$7</f>
        <v>-9.654083496244791</v>
      </c>
      <c r="D304" s="1">
        <f>E304</f>
        <v>-58.613020400928029</v>
      </c>
      <c r="E304" s="1">
        <f>E303+F303*$C$7</f>
        <v>-58.613020400928029</v>
      </c>
      <c r="F304" s="1">
        <f>-$C$3*C304/$C$4-$C$2/$C$4*E304</f>
        <v>0.2413520874061198</v>
      </c>
      <c r="G304" s="1"/>
      <c r="H304">
        <f>H303+(D304*D305&lt;0)*1</f>
        <v>3</v>
      </c>
      <c r="I304" s="1">
        <f>B304</f>
        <v>58.800000000000296</v>
      </c>
    </row>
    <row r="305" spans="2:9" x14ac:dyDescent="0.25">
      <c r="B305" s="1">
        <f>B304+$C$7</f>
        <v>59.000000000000298</v>
      </c>
      <c r="C305" s="1">
        <f>C304+D304*$C$7</f>
        <v>-21.376687576430399</v>
      </c>
      <c r="D305" s="1">
        <f>E305</f>
        <v>-58.564749983446802</v>
      </c>
      <c r="E305" s="1">
        <f>E304+F304*$C$7</f>
        <v>-58.564749983446802</v>
      </c>
      <c r="F305" s="1">
        <f>-$C$3*C305/$C$4-$C$2/$C$4*E305</f>
        <v>0.53441718941076</v>
      </c>
      <c r="G305" s="1"/>
      <c r="H305">
        <f>H304+(D305*D306&lt;0)*1</f>
        <v>3</v>
      </c>
      <c r="I305" s="1">
        <f>B305</f>
        <v>59.000000000000298</v>
      </c>
    </row>
    <row r="306" spans="2:9" x14ac:dyDescent="0.25">
      <c r="B306" s="1">
        <f>B305+$C$7</f>
        <v>59.200000000000301</v>
      </c>
      <c r="C306" s="1">
        <f>C305+D305*$C$7</f>
        <v>-33.089637573119759</v>
      </c>
      <c r="D306" s="1">
        <f>E306</f>
        <v>-58.457866545564649</v>
      </c>
      <c r="E306" s="1">
        <f>E305+F305*$C$7</f>
        <v>-58.457866545564649</v>
      </c>
      <c r="F306" s="1">
        <f>-$C$3*C306/$C$4-$C$2/$C$4*E306</f>
        <v>0.82724093932799403</v>
      </c>
      <c r="G306" s="1"/>
      <c r="H306">
        <f>H305+(D306*D307&lt;0)*1</f>
        <v>3</v>
      </c>
      <c r="I306" s="1">
        <f>B306</f>
        <v>59.200000000000301</v>
      </c>
    </row>
    <row r="307" spans="2:9" x14ac:dyDescent="0.25">
      <c r="B307" s="1">
        <f>B306+$C$7</f>
        <v>59.400000000000304</v>
      </c>
      <c r="C307" s="1">
        <f>C306+D306*$C$7</f>
        <v>-44.781210882232692</v>
      </c>
      <c r="D307" s="1">
        <f>E307</f>
        <v>-58.292418357699049</v>
      </c>
      <c r="E307" s="1">
        <f>E306+F306*$C$7</f>
        <v>-58.292418357699049</v>
      </c>
      <c r="F307" s="1">
        <f>-$C$3*C307/$C$4-$C$2/$C$4*E307</f>
        <v>1.1195302720558173</v>
      </c>
      <c r="G307" s="1"/>
      <c r="H307">
        <f>H306+(D307*D308&lt;0)*1</f>
        <v>3</v>
      </c>
      <c r="I307" s="1">
        <f>B307</f>
        <v>59.400000000000304</v>
      </c>
    </row>
    <row r="308" spans="2:9" x14ac:dyDescent="0.25">
      <c r="B308" s="1">
        <f>B307+$C$7</f>
        <v>59.600000000000307</v>
      </c>
      <c r="C308" s="1">
        <f>C307+D307*$C$7</f>
        <v>-56.439694553772505</v>
      </c>
      <c r="D308" s="1">
        <f>E308</f>
        <v>-58.068512303287882</v>
      </c>
      <c r="E308" s="1">
        <f>E307+F307*$C$7</f>
        <v>-58.068512303287882</v>
      </c>
      <c r="F308" s="1">
        <f>-$C$3*C308/$C$4-$C$2/$C$4*E308</f>
        <v>1.4109923638443127</v>
      </c>
      <c r="G308" s="1"/>
      <c r="H308">
        <f>H307+(D308*D309&lt;0)*1</f>
        <v>3</v>
      </c>
      <c r="I308" s="1">
        <f>B308</f>
        <v>59.600000000000307</v>
      </c>
    </row>
    <row r="309" spans="2:9" x14ac:dyDescent="0.25">
      <c r="B309" s="1">
        <f>B308+$C$7</f>
        <v>59.80000000000031</v>
      </c>
      <c r="C309" s="1">
        <f>C308+D308*$C$7</f>
        <v>-68.053397014430089</v>
      </c>
      <c r="D309" s="1">
        <f>E309</f>
        <v>-57.78631383051902</v>
      </c>
      <c r="E309" s="1">
        <f>E308+F308*$C$7</f>
        <v>-57.78631383051902</v>
      </c>
      <c r="F309" s="1">
        <f>-$C$3*C309/$C$4-$C$2/$C$4*E309</f>
        <v>1.7013349253607524</v>
      </c>
      <c r="G309" s="1"/>
      <c r="H309">
        <f>H308+(D309*D310&lt;0)*1</f>
        <v>3</v>
      </c>
      <c r="I309" s="1">
        <f>B309</f>
        <v>59.80000000000031</v>
      </c>
    </row>
    <row r="310" spans="2:9" x14ac:dyDescent="0.25">
      <c r="B310" s="1">
        <f>B309+$C$7</f>
        <v>60.000000000000313</v>
      </c>
      <c r="C310" s="1">
        <f>C309+D309*$C$7</f>
        <v>-79.610659780533894</v>
      </c>
      <c r="D310" s="1">
        <f>E310</f>
        <v>-57.446046845446872</v>
      </c>
      <c r="E310" s="1">
        <f>E309+F309*$C$7</f>
        <v>-57.446046845446872</v>
      </c>
      <c r="F310" s="1">
        <f>-$C$3*C310/$C$4-$C$2/$C$4*E310</f>
        <v>1.9902664945133475</v>
      </c>
      <c r="G310" s="1"/>
      <c r="H310">
        <f>H309+(D310*D311&lt;0)*1</f>
        <v>3</v>
      </c>
      <c r="I310" s="1">
        <f>B310</f>
        <v>60.000000000000313</v>
      </c>
    </row>
    <row r="311" spans="2:9" x14ac:dyDescent="0.25">
      <c r="B311" s="1">
        <f>B310+$C$7</f>
        <v>60.200000000000315</v>
      </c>
      <c r="C311" s="1">
        <f>C310+D310*$C$7</f>
        <v>-91.099869149623274</v>
      </c>
      <c r="D311" s="1">
        <f>E311</f>
        <v>-57.047993546544205</v>
      </c>
      <c r="E311" s="1">
        <f>E310+F310*$C$7</f>
        <v>-57.047993546544205</v>
      </c>
      <c r="F311" s="1">
        <f>-$C$3*C311/$C$4-$C$2/$C$4*E311</f>
        <v>2.2774967287405818</v>
      </c>
      <c r="G311" s="1"/>
      <c r="H311">
        <f>H310+(D311*D312&lt;0)*1</f>
        <v>3</v>
      </c>
      <c r="I311" s="1">
        <f>B311</f>
        <v>60.200000000000315</v>
      </c>
    </row>
    <row r="312" spans="2:9" x14ac:dyDescent="0.25">
      <c r="B312" s="1">
        <f>B311+$C$7</f>
        <v>60.400000000000318</v>
      </c>
      <c r="C312" s="1">
        <f>C311+D311*$C$7</f>
        <v>-102.50946785893211</v>
      </c>
      <c r="D312" s="1">
        <f>E312</f>
        <v>-56.592494200796089</v>
      </c>
      <c r="E312" s="1">
        <f>E311+F311*$C$7</f>
        <v>-56.592494200796089</v>
      </c>
      <c r="F312" s="1">
        <f>-$C$3*C312/$C$4-$C$2/$C$4*E312</f>
        <v>2.5627366964733032</v>
      </c>
      <c r="G312" s="1"/>
      <c r="H312">
        <f>H311+(D312*D313&lt;0)*1</f>
        <v>3</v>
      </c>
      <c r="I312" s="1">
        <f>B312</f>
        <v>60.400000000000318</v>
      </c>
    </row>
    <row r="313" spans="2:9" x14ac:dyDescent="0.25">
      <c r="B313" s="1">
        <f>B312+$C$7</f>
        <v>60.600000000000321</v>
      </c>
      <c r="C313" s="1">
        <f>C312+D312*$C$7</f>
        <v>-113.82796669909133</v>
      </c>
      <c r="D313" s="1">
        <f>E313</f>
        <v>-56.079946861501426</v>
      </c>
      <c r="E313" s="1">
        <f>E312+F312*$C$7</f>
        <v>-56.079946861501426</v>
      </c>
      <c r="F313" s="1">
        <f>-$C$3*C313/$C$4-$C$2/$C$4*E313</f>
        <v>2.8456991674772834</v>
      </c>
      <c r="G313" s="1"/>
      <c r="H313">
        <f>H312+(D313*D314&lt;0)*1</f>
        <v>3</v>
      </c>
      <c r="I313" s="1">
        <f>B313</f>
        <v>60.600000000000321</v>
      </c>
    </row>
    <row r="314" spans="2:9" x14ac:dyDescent="0.25">
      <c r="B314" s="1">
        <f>B313+$C$7</f>
        <v>60.800000000000324</v>
      </c>
      <c r="C314" s="1">
        <f>C313+D313*$C$7</f>
        <v>-125.04395607139162</v>
      </c>
      <c r="D314" s="1">
        <f>E314</f>
        <v>-55.510807028005971</v>
      </c>
      <c r="E314" s="1">
        <f>E313+F313*$C$7</f>
        <v>-55.510807028005971</v>
      </c>
      <c r="F314" s="1">
        <f>-$C$3*C314/$C$4-$C$2/$C$4*E314</f>
        <v>3.1260989017847907</v>
      </c>
      <c r="G314" s="1"/>
      <c r="H314">
        <f>H313+(D314*D315&lt;0)*1</f>
        <v>3</v>
      </c>
      <c r="I314" s="1">
        <f>B314</f>
        <v>60.800000000000324</v>
      </c>
    </row>
    <row r="315" spans="2:9" x14ac:dyDescent="0.25">
      <c r="B315" s="1">
        <f>B314+$C$7</f>
        <v>61.000000000000327</v>
      </c>
      <c r="C315" s="1">
        <f>C314+D314*$C$7</f>
        <v>-136.1461174769928</v>
      </c>
      <c r="D315" s="1">
        <f>E315</f>
        <v>-54.885587247649013</v>
      </c>
      <c r="E315" s="1">
        <f>E314+F314*$C$7</f>
        <v>-54.885587247649013</v>
      </c>
      <c r="F315" s="1">
        <f>-$C$3*C315/$C$4-$C$2/$C$4*E315</f>
        <v>3.4036529369248201</v>
      </c>
      <c r="G315" s="1"/>
      <c r="H315">
        <f>H314+(D315*D316&lt;0)*1</f>
        <v>3</v>
      </c>
      <c r="I315" s="1">
        <f>B315</f>
        <v>61.000000000000327</v>
      </c>
    </row>
    <row r="316" spans="2:9" x14ac:dyDescent="0.25">
      <c r="B316" s="1">
        <f>B315+$C$7</f>
        <v>61.20000000000033</v>
      </c>
      <c r="C316" s="1">
        <f>C315+D315*$C$7</f>
        <v>-147.1232349265226</v>
      </c>
      <c r="D316" s="1">
        <f>E316</f>
        <v>-54.204856660264049</v>
      </c>
      <c r="E316" s="1">
        <f>E315+F315*$C$7</f>
        <v>-54.204856660264049</v>
      </c>
      <c r="F316" s="1">
        <f>-$C$3*C316/$C$4-$C$2/$C$4*E316</f>
        <v>3.678080873163065</v>
      </c>
      <c r="G316" s="1"/>
      <c r="H316">
        <f>H315+(D316*D317&lt;0)*1</f>
        <v>3</v>
      </c>
      <c r="I316" s="1">
        <f>B316</f>
        <v>61.20000000000033</v>
      </c>
    </row>
    <row r="317" spans="2:9" x14ac:dyDescent="0.25">
      <c r="B317" s="1">
        <f>B316+$C$7</f>
        <v>61.400000000000333</v>
      </c>
      <c r="C317" s="1">
        <f>C316+D316*$C$7</f>
        <v>-157.96420625857542</v>
      </c>
      <c r="D317" s="1">
        <f>E317</f>
        <v>-53.469240485631438</v>
      </c>
      <c r="E317" s="1">
        <f>E316+F316*$C$7</f>
        <v>-53.469240485631438</v>
      </c>
      <c r="F317" s="1">
        <f>-$C$3*C317/$C$4-$C$2/$C$4*E317</f>
        <v>3.9491051564643858</v>
      </c>
      <c r="G317" s="1"/>
      <c r="H317">
        <f>H316+(D317*D318&lt;0)*1</f>
        <v>3</v>
      </c>
      <c r="I317" s="1">
        <f>B317</f>
        <v>61.400000000000333</v>
      </c>
    </row>
    <row r="318" spans="2:9" x14ac:dyDescent="0.25">
      <c r="B318" s="1">
        <f>B317+$C$7</f>
        <v>61.600000000000335</v>
      </c>
      <c r="C318" s="1">
        <f>C317+D317*$C$7</f>
        <v>-168.65805435570169</v>
      </c>
      <c r="D318" s="1">
        <f>E318</f>
        <v>-52.679419454338564</v>
      </c>
      <c r="E318" s="1">
        <f>E317+F317*$C$7</f>
        <v>-52.679419454338564</v>
      </c>
      <c r="F318" s="1">
        <f>-$C$3*C318/$C$4-$C$2/$C$4*E318</f>
        <v>4.2164513588925425</v>
      </c>
      <c r="G318" s="1"/>
      <c r="H318">
        <f>H317+(D318*D319&lt;0)*1</f>
        <v>3</v>
      </c>
      <c r="I318" s="1">
        <f>B318</f>
        <v>61.600000000000335</v>
      </c>
    </row>
    <row r="319" spans="2:9" x14ac:dyDescent="0.25">
      <c r="B319" s="1">
        <f>B318+$C$7</f>
        <v>61.800000000000338</v>
      </c>
      <c r="C319" s="1">
        <f>C318+D318*$C$7</f>
        <v>-179.19393824656942</v>
      </c>
      <c r="D319" s="1">
        <f>E319</f>
        <v>-51.836129182560057</v>
      </c>
      <c r="E319" s="1">
        <f>E318+F318*$C$7</f>
        <v>-51.836129182560057</v>
      </c>
      <c r="F319" s="1">
        <f>-$C$3*C319/$C$4-$C$2/$C$4*E319</f>
        <v>4.4798484561642358</v>
      </c>
      <c r="G319" s="1"/>
      <c r="H319">
        <f>H318+(D319*D320&lt;0)*1</f>
        <v>3</v>
      </c>
      <c r="I319" s="1">
        <f>B319</f>
        <v>61.800000000000338</v>
      </c>
    </row>
    <row r="320" spans="2:9" x14ac:dyDescent="0.25">
      <c r="B320" s="1">
        <f>B319+$C$7</f>
        <v>62.000000000000341</v>
      </c>
      <c r="C320" s="1">
        <f>C319+D319*$C$7</f>
        <v>-189.56116408308142</v>
      </c>
      <c r="D320" s="1">
        <f>E320</f>
        <v>-50.940159491327208</v>
      </c>
      <c r="E320" s="1">
        <f>E319+F319*$C$7</f>
        <v>-50.940159491327208</v>
      </c>
      <c r="F320" s="1">
        <f>-$C$3*C320/$C$4-$C$2/$C$4*E320</f>
        <v>4.7390291020770361</v>
      </c>
      <c r="G320" s="1"/>
      <c r="H320">
        <f>H319+(D320*D321&lt;0)*1</f>
        <v>3</v>
      </c>
      <c r="I320" s="1">
        <f>B320</f>
        <v>62.000000000000341</v>
      </c>
    </row>
    <row r="321" spans="2:9" x14ac:dyDescent="0.25">
      <c r="B321" s="1">
        <f>B320+$C$7</f>
        <v>62.200000000000344</v>
      </c>
      <c r="C321" s="1">
        <f>C320+D320*$C$7</f>
        <v>-199.74919598134687</v>
      </c>
      <c r="D321" s="1">
        <f>E321</f>
        <v>-49.992353670911804</v>
      </c>
      <c r="E321" s="1">
        <f>E320+F320*$C$7</f>
        <v>-49.992353670911804</v>
      </c>
      <c r="F321" s="1">
        <f>-$C$3*C321/$C$4-$C$2/$C$4*E321</f>
        <v>4.9937298995336725</v>
      </c>
      <c r="G321" s="1"/>
      <c r="H321">
        <f>H320+(D321*D322&lt;0)*1</f>
        <v>3</v>
      </c>
      <c r="I321" s="1">
        <f>B321</f>
        <v>62.200000000000344</v>
      </c>
    </row>
    <row r="322" spans="2:9" x14ac:dyDescent="0.25">
      <c r="B322" s="1">
        <f>B321+$C$7</f>
        <v>62.400000000000347</v>
      </c>
      <c r="C322" s="1">
        <f>C321+D321*$C$7</f>
        <v>-209.74766671552925</v>
      </c>
      <c r="D322" s="1">
        <f>E322</f>
        <v>-48.993607691005067</v>
      </c>
      <c r="E322" s="1">
        <f>E321+F321*$C$7</f>
        <v>-48.993607691005067</v>
      </c>
      <c r="F322" s="1">
        <f>-$C$3*C322/$C$4-$C$2/$C$4*E322</f>
        <v>5.2436916678882319</v>
      </c>
      <c r="G322" s="1"/>
      <c r="H322">
        <f>H321+(D322*D323&lt;0)*1</f>
        <v>3</v>
      </c>
      <c r="I322" s="1">
        <f>B322</f>
        <v>62.400000000000347</v>
      </c>
    </row>
    <row r="323" spans="2:9" x14ac:dyDescent="0.25">
      <c r="B323" s="1">
        <f>B322+$C$7</f>
        <v>62.60000000000035</v>
      </c>
      <c r="C323" s="1">
        <f>C322+D322*$C$7</f>
        <v>-219.54638825373027</v>
      </c>
      <c r="D323" s="1">
        <f>E323</f>
        <v>-47.944869357427422</v>
      </c>
      <c r="E323" s="1">
        <f>E322+F322*$C$7</f>
        <v>-47.944869357427422</v>
      </c>
      <c r="F323" s="1">
        <f>-$C$3*C323/$C$4-$C$2/$C$4*E323</f>
        <v>5.4886597063432569</v>
      </c>
      <c r="G323" s="1"/>
      <c r="H323">
        <f>H322+(D323*D324&lt;0)*1</f>
        <v>3</v>
      </c>
      <c r="I323" s="1">
        <f>B323</f>
        <v>62.60000000000035</v>
      </c>
    </row>
    <row r="324" spans="2:9" x14ac:dyDescent="0.25">
      <c r="B324" s="1">
        <f>B323+$C$7</f>
        <v>62.800000000000352</v>
      </c>
      <c r="C324" s="1">
        <f>C323+D323*$C$7</f>
        <v>-229.13536212521575</v>
      </c>
      <c r="D324" s="1">
        <f>E324</f>
        <v>-46.847137416158773</v>
      </c>
      <c r="E324" s="1">
        <f>E323+F323*$C$7</f>
        <v>-46.847137416158773</v>
      </c>
      <c r="F324" s="1">
        <f>-$C$3*C324/$C$4-$C$2/$C$4*E324</f>
        <v>5.7283840531303944</v>
      </c>
      <c r="G324" s="1"/>
      <c r="H324">
        <f>H323+(D324*D325&lt;0)*1</f>
        <v>3</v>
      </c>
      <c r="I324" s="1">
        <f>B324</f>
        <v>62.800000000000352</v>
      </c>
    </row>
    <row r="325" spans="2:9" x14ac:dyDescent="0.25">
      <c r="B325" s="1">
        <f>B324+$C$7</f>
        <v>63.000000000000355</v>
      </c>
      <c r="C325" s="1">
        <f>C324+D324*$C$7</f>
        <v>-238.50478960844751</v>
      </c>
      <c r="D325" s="1">
        <f>E325</f>
        <v>-45.701460605532695</v>
      </c>
      <c r="E325" s="1">
        <f>E324+F324*$C$7</f>
        <v>-45.701460605532695</v>
      </c>
      <c r="F325" s="1">
        <f>-$C$3*C325/$C$4-$C$2/$C$4*E325</f>
        <v>5.9626197402111885</v>
      </c>
      <c r="G325" s="1"/>
      <c r="H325">
        <f>H324+(D325*D326&lt;0)*1</f>
        <v>3</v>
      </c>
      <c r="I325" s="1">
        <f>B325</f>
        <v>63.000000000000355</v>
      </c>
    </row>
    <row r="326" spans="2:9" x14ac:dyDescent="0.25">
      <c r="B326" s="1">
        <f>B325+$C$7</f>
        <v>63.200000000000358</v>
      </c>
      <c r="C326" s="1">
        <f>C325+D325*$C$7</f>
        <v>-247.64508172955405</v>
      </c>
      <c r="D326" s="1">
        <f>E326</f>
        <v>-44.508936657490459</v>
      </c>
      <c r="E326" s="1">
        <f>E325+F325*$C$7</f>
        <v>-44.508936657490459</v>
      </c>
      <c r="F326" s="1">
        <f>-$C$3*C326/$C$4-$C$2/$C$4*E326</f>
        <v>6.1911270432388514</v>
      </c>
      <c r="G326" s="1"/>
      <c r="H326">
        <f>H325+(D326*D327&lt;0)*1</f>
        <v>3</v>
      </c>
      <c r="I326" s="1">
        <f>B326</f>
        <v>63.200000000000358</v>
      </c>
    </row>
    <row r="327" spans="2:9" x14ac:dyDescent="0.25">
      <c r="B327" s="1">
        <f>B326+$C$7</f>
        <v>63.400000000000361</v>
      </c>
      <c r="C327" s="1">
        <f>C326+D326*$C$7</f>
        <v>-256.54686906105212</v>
      </c>
      <c r="D327" s="1">
        <f>E327</f>
        <v>-43.270711248842687</v>
      </c>
      <c r="E327" s="1">
        <f>E326+F326*$C$7</f>
        <v>-43.270711248842687</v>
      </c>
      <c r="F327" s="1">
        <f>-$C$3*C327/$C$4-$C$2/$C$4*E327</f>
        <v>6.413671726526303</v>
      </c>
      <c r="G327" s="1"/>
      <c r="H327">
        <f>H326+(D327*D328&lt;0)*1</f>
        <v>3</v>
      </c>
      <c r="I327" s="1">
        <f>B327</f>
        <v>63.400000000000361</v>
      </c>
    </row>
    <row r="328" spans="2:9" x14ac:dyDescent="0.25">
      <c r="B328" s="1">
        <f>B327+$C$7</f>
        <v>63.600000000000364</v>
      </c>
      <c r="C328" s="1">
        <f>C327+D327*$C$7</f>
        <v>-265.20101131082066</v>
      </c>
      <c r="D328" s="1">
        <f>E328</f>
        <v>-41.98797690353743</v>
      </c>
      <c r="E328" s="1">
        <f>E327+F327*$C$7</f>
        <v>-41.98797690353743</v>
      </c>
      <c r="F328" s="1">
        <f>-$C$3*C328/$C$4-$C$2/$C$4*E328</f>
        <v>6.6300252827705171</v>
      </c>
      <c r="G328" s="1"/>
      <c r="H328">
        <f>H327+(D328*D329&lt;0)*1</f>
        <v>3</v>
      </c>
      <c r="I328" s="1">
        <f>B328</f>
        <v>63.600000000000364</v>
      </c>
    </row>
    <row r="329" spans="2:9" x14ac:dyDescent="0.25">
      <c r="B329" s="1">
        <f>B328+$C$7</f>
        <v>63.800000000000367</v>
      </c>
      <c r="C329" s="1">
        <f>C328+D328*$C$7</f>
        <v>-273.59860669152818</v>
      </c>
      <c r="D329" s="1">
        <f>E329</f>
        <v>-40.661971846983327</v>
      </c>
      <c r="E329" s="1">
        <f>E328+F328*$C$7</f>
        <v>-40.661971846983327</v>
      </c>
      <c r="F329" s="1">
        <f>-$C$3*C329/$C$4-$C$2/$C$4*E329</f>
        <v>6.8399651672882049</v>
      </c>
      <c r="G329" s="1"/>
      <c r="H329">
        <f>H328+(D329*D330&lt;0)*1</f>
        <v>3</v>
      </c>
      <c r="I329" s="1">
        <f>B329</f>
        <v>63.800000000000367</v>
      </c>
    </row>
    <row r="330" spans="2:9" x14ac:dyDescent="0.25">
      <c r="B330" s="1">
        <f>B329+$C$7</f>
        <v>64.000000000000369</v>
      </c>
      <c r="C330" s="1">
        <f>C329+D329*$C$7</f>
        <v>-281.73100106092483</v>
      </c>
      <c r="D330" s="1">
        <f>E330</f>
        <v>-39.293978813525683</v>
      </c>
      <c r="E330" s="1">
        <f>E329+F329*$C$7</f>
        <v>-39.293978813525683</v>
      </c>
      <c r="F330" s="1">
        <f>-$C$3*C330/$C$4-$C$2/$C$4*E330</f>
        <v>7.043275026523121</v>
      </c>
      <c r="G330" s="1"/>
      <c r="H330">
        <f>H329+(D330*D331&lt;0)*1</f>
        <v>3</v>
      </c>
      <c r="I330" s="1">
        <f>B330</f>
        <v>64.000000000000369</v>
      </c>
    </row>
    <row r="331" spans="2:9" x14ac:dyDescent="0.25">
      <c r="B331" s="1">
        <f>B330+$C$7</f>
        <v>64.200000000000372</v>
      </c>
      <c r="C331" s="1">
        <f>C330+D330*$C$7</f>
        <v>-289.58979682362997</v>
      </c>
      <c r="D331" s="1">
        <f>E331</f>
        <v>-37.885323808221059</v>
      </c>
      <c r="E331" s="1">
        <f>E330+F330*$C$7</f>
        <v>-37.885323808221059</v>
      </c>
      <c r="F331" s="1">
        <f>-$C$3*C331/$C$4-$C$2/$C$4*E331</f>
        <v>7.2397449205907494</v>
      </c>
      <c r="G331" s="1"/>
      <c r="H331">
        <f>H330+(D331*D332&lt;0)*1</f>
        <v>3</v>
      </c>
      <c r="I331" s="1">
        <f>B331</f>
        <v>64.200000000000372</v>
      </c>
    </row>
    <row r="332" spans="2:9" x14ac:dyDescent="0.25">
      <c r="B332" s="1">
        <f>B331+$C$7</f>
        <v>64.400000000000375</v>
      </c>
      <c r="C332" s="1">
        <f>C331+D331*$C$7</f>
        <v>-297.16686158527421</v>
      </c>
      <c r="D332" s="1">
        <f>E332</f>
        <v>-36.437374824102911</v>
      </c>
      <c r="E332" s="1">
        <f>E331+F331*$C$7</f>
        <v>-36.437374824102911</v>
      </c>
      <c r="F332" s="1">
        <f>-$C$3*C332/$C$4-$C$2/$C$4*E332</f>
        <v>7.4291715396318558</v>
      </c>
      <c r="G332" s="1"/>
      <c r="H332">
        <f>H331+(D332*D333&lt;0)*1</f>
        <v>3</v>
      </c>
      <c r="I332" s="1">
        <f>B332</f>
        <v>64.400000000000375</v>
      </c>
    </row>
    <row r="333" spans="2:9" x14ac:dyDescent="0.25">
      <c r="B333" s="1">
        <f>B332+$C$7</f>
        <v>64.600000000000378</v>
      </c>
      <c r="C333" s="1">
        <f>C332+D332*$C$7</f>
        <v>-304.45433655009481</v>
      </c>
      <c r="D333" s="1">
        <f>E333</f>
        <v>-34.951540516176536</v>
      </c>
      <c r="E333" s="1">
        <f>E332+F332*$C$7</f>
        <v>-34.951540516176536</v>
      </c>
      <c r="F333" s="1">
        <f>-$C$3*C333/$C$4-$C$2/$C$4*E333</f>
        <v>7.6113584137523702</v>
      </c>
      <c r="G333" s="1"/>
      <c r="H333">
        <f>H332+(D333*D334&lt;0)*1</f>
        <v>3</v>
      </c>
      <c r="I333" s="1">
        <f>B333</f>
        <v>64.600000000000378</v>
      </c>
    </row>
    <row r="334" spans="2:9" x14ac:dyDescent="0.25">
      <c r="B334" s="1">
        <f>B333+$C$7</f>
        <v>64.800000000000381</v>
      </c>
      <c r="C334" s="1">
        <f>C333+D333*$C$7</f>
        <v>-311.4446446533301</v>
      </c>
      <c r="D334" s="1">
        <f>E334</f>
        <v>-33.429268833426065</v>
      </c>
      <c r="E334" s="1">
        <f>E333+F333*$C$7</f>
        <v>-33.429268833426065</v>
      </c>
      <c r="F334" s="1">
        <f>-$C$3*C334/$C$4-$C$2/$C$4*E334</f>
        <v>7.7861161163332531</v>
      </c>
      <c r="G334" s="1"/>
      <c r="H334">
        <f>H333+(D334*D335&lt;0)*1</f>
        <v>3</v>
      </c>
      <c r="I334" s="1">
        <f>B334</f>
        <v>64.800000000000381</v>
      </c>
    </row>
    <row r="335" spans="2:9" x14ac:dyDescent="0.25">
      <c r="B335" s="1">
        <f>B334+$C$7</f>
        <v>65.000000000000384</v>
      </c>
      <c r="C335" s="1">
        <f>C334+D334*$C$7</f>
        <v>-318.13049842001533</v>
      </c>
      <c r="D335" s="1">
        <f>E335</f>
        <v>-31.872045610159415</v>
      </c>
      <c r="E335" s="1">
        <f>E334+F334*$C$7</f>
        <v>-31.872045610159415</v>
      </c>
      <c r="F335" s="1">
        <f>-$C$3*C335/$C$4-$C$2/$C$4*E335</f>
        <v>7.9532624605003832</v>
      </c>
      <c r="G335" s="1"/>
      <c r="H335">
        <f>H334+(D335*D336&lt;0)*1</f>
        <v>3</v>
      </c>
      <c r="I335" s="1">
        <f>B335</f>
        <v>65.000000000000384</v>
      </c>
    </row>
    <row r="336" spans="2:9" x14ac:dyDescent="0.25">
      <c r="B336" s="1">
        <f>B335+$C$7</f>
        <v>65.200000000000387</v>
      </c>
      <c r="C336" s="1">
        <f>C335+D335*$C$7</f>
        <v>-324.50490754204719</v>
      </c>
      <c r="D336" s="1">
        <f>E336</f>
        <v>-30.281393118059338</v>
      </c>
      <c r="E336" s="1">
        <f>E335+F335*$C$7</f>
        <v>-30.281393118059338</v>
      </c>
      <c r="F336" s="1">
        <f>-$C$3*C336/$C$4-$C$2/$C$4*E336</f>
        <v>8.1126226885511805</v>
      </c>
      <c r="G336" s="1"/>
      <c r="H336">
        <f>H335+(D336*D337&lt;0)*1</f>
        <v>3</v>
      </c>
      <c r="I336" s="1">
        <f>B336</f>
        <v>65.200000000000387</v>
      </c>
    </row>
    <row r="337" spans="2:9" x14ac:dyDescent="0.25">
      <c r="B337" s="1">
        <f>B336+$C$7</f>
        <v>65.400000000000389</v>
      </c>
      <c r="C337" s="1">
        <f>C336+D336*$C$7</f>
        <v>-330.56118616565908</v>
      </c>
      <c r="D337" s="1">
        <f>E337</f>
        <v>-28.6588685803491</v>
      </c>
      <c r="E337" s="1">
        <f>E336+F336*$C$7</f>
        <v>-28.6588685803491</v>
      </c>
      <c r="F337" s="1">
        <f>-$C$3*C337/$C$4-$C$2/$C$4*E337</f>
        <v>8.2640296541414777</v>
      </c>
      <c r="G337" s="1"/>
      <c r="H337">
        <f>H336+(D337*D338&lt;0)*1</f>
        <v>3</v>
      </c>
      <c r="I337" s="1">
        <f>B337</f>
        <v>65.400000000000389</v>
      </c>
    </row>
    <row r="338" spans="2:9" x14ac:dyDescent="0.25">
      <c r="B338" s="1">
        <f>B337+$C$7</f>
        <v>65.600000000000392</v>
      </c>
      <c r="C338" s="1">
        <f>C337+D337*$C$7</f>
        <v>-336.2929598817289</v>
      </c>
      <c r="D338" s="1">
        <f>E338</f>
        <v>-27.006062649520803</v>
      </c>
      <c r="E338" s="1">
        <f>E337+F337*$C$7</f>
        <v>-27.006062649520803</v>
      </c>
      <c r="F338" s="1">
        <f>-$C$3*C338/$C$4-$C$2/$C$4*E338</f>
        <v>8.407323997043223</v>
      </c>
      <c r="G338" s="1"/>
      <c r="H338">
        <f>H337+(D338*D339&lt;0)*1</f>
        <v>3</v>
      </c>
      <c r="I338" s="1">
        <f>B338</f>
        <v>65.600000000000392</v>
      </c>
    </row>
    <row r="339" spans="2:9" x14ac:dyDescent="0.25">
      <c r="B339" s="1">
        <f>B338+$C$7</f>
        <v>65.800000000000395</v>
      </c>
      <c r="C339" s="1">
        <f>C338+D338*$C$7</f>
        <v>-341.69417241163308</v>
      </c>
      <c r="D339" s="1">
        <f>E339</f>
        <v>-25.324597850112159</v>
      </c>
      <c r="E339" s="1">
        <f>E338+F338*$C$7</f>
        <v>-25.324597850112159</v>
      </c>
      <c r="F339" s="1">
        <f>-$C$3*C339/$C$4-$C$2/$C$4*E339</f>
        <v>8.5423543102908273</v>
      </c>
      <c r="G339" s="1"/>
      <c r="H339">
        <f>H338+(D339*D340&lt;0)*1</f>
        <v>3</v>
      </c>
      <c r="I339" s="1">
        <f>B339</f>
        <v>65.800000000000395</v>
      </c>
    </row>
    <row r="340" spans="2:9" x14ac:dyDescent="0.25">
      <c r="B340" s="1">
        <f>B339+$C$7</f>
        <v>66.000000000000398</v>
      </c>
      <c r="C340" s="1">
        <f>C339+D339*$C$7</f>
        <v>-346.7590919816555</v>
      </c>
      <c r="D340" s="1">
        <f>E340</f>
        <v>-23.616126988053992</v>
      </c>
      <c r="E340" s="1">
        <f>E339+F339*$C$7</f>
        <v>-23.616126988053992</v>
      </c>
      <c r="F340" s="1">
        <f>-$C$3*C340/$C$4-$C$2/$C$4*E340</f>
        <v>8.6689772995413872</v>
      </c>
      <c r="G340" s="1"/>
      <c r="H340">
        <f>H339+(D340*D341&lt;0)*1</f>
        <v>3</v>
      </c>
      <c r="I340" s="1">
        <f>B340</f>
        <v>66.000000000000398</v>
      </c>
    </row>
    <row r="341" spans="2:9" x14ac:dyDescent="0.25">
      <c r="B341" s="1">
        <f>B340+$C$7</f>
        <v>66.200000000000401</v>
      </c>
      <c r="C341" s="1">
        <f>C340+D340*$C$7</f>
        <v>-351.48231737926631</v>
      </c>
      <c r="D341" s="1">
        <f>E341</f>
        <v>-21.882331528145713</v>
      </c>
      <c r="E341" s="1">
        <f>E340+F340*$C$7</f>
        <v>-21.882331528145713</v>
      </c>
      <c r="F341" s="1">
        <f>-$C$3*C341/$C$4-$C$2/$C$4*E341</f>
        <v>8.7870579344816573</v>
      </c>
      <c r="G341" s="1"/>
      <c r="H341">
        <f>H340+(D341*D342&lt;0)*1</f>
        <v>3</v>
      </c>
      <c r="I341" s="1">
        <f>B341</f>
        <v>66.200000000000401</v>
      </c>
    </row>
    <row r="342" spans="2:9" x14ac:dyDescent="0.25">
      <c r="B342" s="1">
        <f>B341+$C$7</f>
        <v>66.400000000000404</v>
      </c>
      <c r="C342" s="1">
        <f>C341+D341*$C$7</f>
        <v>-355.85878368489546</v>
      </c>
      <c r="D342" s="1">
        <f>E342</f>
        <v>-20.124919941249381</v>
      </c>
      <c r="E342" s="1">
        <f>E341+F341*$C$7</f>
        <v>-20.124919941249381</v>
      </c>
      <c r="F342" s="1">
        <f>-$C$3*C342/$C$4-$C$2/$C$4*E342</f>
        <v>8.8964695921223864</v>
      </c>
      <c r="G342" s="1"/>
      <c r="H342">
        <f>H341+(D342*D343&lt;0)*1</f>
        <v>3</v>
      </c>
      <c r="I342" s="1">
        <f>B342</f>
        <v>66.400000000000404</v>
      </c>
    </row>
    <row r="343" spans="2:9" x14ac:dyDescent="0.25">
      <c r="B343" s="1">
        <f>B342+$C$7</f>
        <v>66.600000000000406</v>
      </c>
      <c r="C343" s="1">
        <f>C342+D342*$C$7</f>
        <v>-359.88376767314531</v>
      </c>
      <c r="D343" s="1">
        <f>E343</f>
        <v>-18.345626022824902</v>
      </c>
      <c r="E343" s="1">
        <f>E342+F342*$C$7</f>
        <v>-18.345626022824902</v>
      </c>
      <c r="F343" s="1">
        <f>-$C$3*C343/$C$4-$C$2/$C$4*E343</f>
        <v>8.9970941918286336</v>
      </c>
      <c r="G343" s="1"/>
      <c r="H343">
        <f>H342+(D343*D344&lt;0)*1</f>
        <v>3</v>
      </c>
      <c r="I343" s="1">
        <f>B343</f>
        <v>66.600000000000406</v>
      </c>
    </row>
    <row r="344" spans="2:9" x14ac:dyDescent="0.25">
      <c r="B344" s="1">
        <f>B343+$C$7</f>
        <v>66.800000000000409</v>
      </c>
      <c r="C344" s="1">
        <f>C343+D343*$C$7</f>
        <v>-363.55289287771029</v>
      </c>
      <c r="D344" s="1">
        <f>E344</f>
        <v>-16.546207184459174</v>
      </c>
      <c r="E344" s="1">
        <f>E343+F343*$C$7</f>
        <v>-16.546207184459174</v>
      </c>
      <c r="F344" s="1">
        <f>-$C$3*C344/$C$4-$C$2/$C$4*E344</f>
        <v>9.0888223219427573</v>
      </c>
      <c r="G344" s="1"/>
      <c r="H344">
        <f>H343+(D344*D345&lt;0)*1</f>
        <v>3</v>
      </c>
      <c r="I344" s="1">
        <f>B344</f>
        <v>66.800000000000409</v>
      </c>
    </row>
    <row r="345" spans="2:9" x14ac:dyDescent="0.25">
      <c r="B345" s="1">
        <f>B344+$C$7</f>
        <v>67.000000000000412</v>
      </c>
      <c r="C345" s="1">
        <f>C344+D344*$C$7</f>
        <v>-366.86213431460214</v>
      </c>
      <c r="D345" s="1">
        <f>E345</f>
        <v>-14.728442720070623</v>
      </c>
      <c r="E345" s="1">
        <f>E344+F344*$C$7</f>
        <v>-14.728442720070623</v>
      </c>
      <c r="F345" s="1">
        <f>-$C$3*C345/$C$4-$C$2/$C$4*E345</f>
        <v>9.1715533578650543</v>
      </c>
      <c r="G345" s="1"/>
      <c r="H345">
        <f>H344+(D345*D346&lt;0)*1</f>
        <v>3</v>
      </c>
      <c r="I345" s="1">
        <f>B345</f>
        <v>67.000000000000412</v>
      </c>
    </row>
    <row r="346" spans="2:9" x14ac:dyDescent="0.25">
      <c r="B346" s="1">
        <f>B345+$C$7</f>
        <v>67.200000000000415</v>
      </c>
      <c r="C346" s="1">
        <f>C345+D345*$C$7</f>
        <v>-369.80782285861625</v>
      </c>
      <c r="D346" s="1">
        <f>E346</f>
        <v>-12.894132048497612</v>
      </c>
      <c r="E346" s="1">
        <f>E345+F345*$C$7</f>
        <v>-12.894132048497612</v>
      </c>
      <c r="F346" s="1">
        <f>-$C$3*C346/$C$4-$C$2/$C$4*E346</f>
        <v>9.2451955714654073</v>
      </c>
      <c r="G346" s="1"/>
      <c r="H346">
        <f>H345+(D346*D347&lt;0)*1</f>
        <v>3</v>
      </c>
      <c r="I346" s="1">
        <f>B346</f>
        <v>67.200000000000415</v>
      </c>
    </row>
    <row r="347" spans="2:9" x14ac:dyDescent="0.25">
      <c r="B347" s="1">
        <f>B346+$C$7</f>
        <v>67.400000000000418</v>
      </c>
      <c r="C347" s="1">
        <f>C346+D346*$C$7</f>
        <v>-372.38664926831575</v>
      </c>
      <c r="D347" s="1">
        <f>E347</f>
        <v>-11.045092934204531</v>
      </c>
      <c r="E347" s="1">
        <f>E346+F346*$C$7</f>
        <v>-11.045092934204531</v>
      </c>
      <c r="F347" s="1">
        <f>-$C$3*C347/$C$4-$C$2/$C$4*E347</f>
        <v>9.3096662317078938</v>
      </c>
      <c r="G347" s="1"/>
      <c r="H347">
        <f>H346+(D347*D348&lt;0)*1</f>
        <v>3</v>
      </c>
      <c r="I347" s="1">
        <f>B347</f>
        <v>67.400000000000418</v>
      </c>
    </row>
    <row r="348" spans="2:9" x14ac:dyDescent="0.25">
      <c r="B348" s="1">
        <f>B347+$C$7</f>
        <v>67.600000000000421</v>
      </c>
      <c r="C348" s="1">
        <f>C347+D347*$C$7</f>
        <v>-374.59566785515665</v>
      </c>
      <c r="D348" s="1">
        <f>E348</f>
        <v>-9.1831596878629522</v>
      </c>
      <c r="E348" s="1">
        <f>E347+F347*$C$7</f>
        <v>-9.1831596878629522</v>
      </c>
      <c r="F348" s="1">
        <f>-$C$3*C348/$C$4-$C$2/$C$4*E348</f>
        <v>9.3648916963789173</v>
      </c>
      <c r="G348" s="1"/>
      <c r="H348">
        <f>H347+(D348*D349&lt;0)*1</f>
        <v>3</v>
      </c>
      <c r="I348" s="1">
        <f>B348</f>
        <v>67.600000000000421</v>
      </c>
    </row>
    <row r="349" spans="2:9" x14ac:dyDescent="0.25">
      <c r="B349" s="1">
        <f>B348+$C$7</f>
        <v>67.800000000000423</v>
      </c>
      <c r="C349" s="1">
        <f>C348+D348*$C$7</f>
        <v>-376.43229979272922</v>
      </c>
      <c r="D349" s="1">
        <f>E349</f>
        <v>-7.3101813485871689</v>
      </c>
      <c r="E349" s="1">
        <f>E348+F348*$C$7</f>
        <v>-7.3101813485871689</v>
      </c>
      <c r="F349" s="1">
        <f>-$C$3*C349/$C$4-$C$2/$C$4*E349</f>
        <v>9.410807494818231</v>
      </c>
      <c r="G349" s="1"/>
      <c r="H349">
        <f>H348+(D349*D350&lt;0)*1</f>
        <v>3</v>
      </c>
      <c r="I349" s="1">
        <f>B349</f>
        <v>67.800000000000423</v>
      </c>
    </row>
    <row r="350" spans="2:9" x14ac:dyDescent="0.25">
      <c r="B350" s="1">
        <f>B349+$C$7</f>
        <v>68.000000000000426</v>
      </c>
      <c r="C350" s="1">
        <f>C349+D349*$C$7</f>
        <v>-377.89433606244665</v>
      </c>
      <c r="D350" s="1">
        <f>E350</f>
        <v>-5.4280198496235226</v>
      </c>
      <c r="E350" s="1">
        <f>E349+F349*$C$7</f>
        <v>-5.4280198496235226</v>
      </c>
      <c r="F350" s="1">
        <f>-$C$3*C350/$C$4-$C$2/$C$4*E350</f>
        <v>9.447358401561166</v>
      </c>
      <c r="G350" s="1"/>
      <c r="H350">
        <f>H349+(D350*D351&lt;0)*1</f>
        <v>3</v>
      </c>
      <c r="I350" s="1">
        <f>B350</f>
        <v>68.000000000000426</v>
      </c>
    </row>
    <row r="351" spans="2:9" x14ac:dyDescent="0.25">
      <c r="B351" s="1">
        <f>B350+$C$7</f>
        <v>68.200000000000429</v>
      </c>
      <c r="C351" s="1">
        <f>C350+D350*$C$7</f>
        <v>-378.97994003237136</v>
      </c>
      <c r="D351" s="1">
        <f>E351</f>
        <v>-3.538548169311289</v>
      </c>
      <c r="E351" s="1">
        <f>E350+F350*$C$7</f>
        <v>-3.538548169311289</v>
      </c>
      <c r="F351" s="1">
        <f>-$C$3*C351/$C$4-$C$2/$C$4*E351</f>
        <v>9.4744985008092844</v>
      </c>
      <c r="G351" s="1"/>
      <c r="H351">
        <f>H350+(D351*D352&lt;0)*1</f>
        <v>3</v>
      </c>
      <c r="I351" s="1">
        <f>B351</f>
        <v>68.200000000000429</v>
      </c>
    </row>
    <row r="352" spans="2:9" x14ac:dyDescent="0.25">
      <c r="B352" s="1">
        <f>B351+$C$7</f>
        <v>68.400000000000432</v>
      </c>
      <c r="C352" s="1">
        <f>C351+D351*$C$7</f>
        <v>-379.6876496662336</v>
      </c>
      <c r="D352" s="1">
        <f>E352</f>
        <v>-1.643648469149432</v>
      </c>
      <c r="E352" s="1">
        <f>E351+F351*$C$7</f>
        <v>-1.643648469149432</v>
      </c>
      <c r="F352" s="1">
        <f>-$C$3*C352/$C$4-$C$2/$C$4*E352</f>
        <v>9.4921912416558403</v>
      </c>
      <c r="G352" s="1"/>
      <c r="H352">
        <f>H351+(D352*D353&lt;0)*1</f>
        <v>4</v>
      </c>
      <c r="I352" s="1">
        <f>B352</f>
        <v>68.400000000000432</v>
      </c>
    </row>
    <row r="353" spans="2:9" x14ac:dyDescent="0.25">
      <c r="B353" s="1">
        <f>B352+$C$7</f>
        <v>68.600000000000435</v>
      </c>
      <c r="C353" s="1">
        <f>C352+D352*$C$7</f>
        <v>-380.01637936006347</v>
      </c>
      <c r="D353" s="1">
        <f>E353</f>
        <v>0.25478977918173618</v>
      </c>
      <c r="E353" s="1">
        <f>E352+F352*$C$7</f>
        <v>0.25478977918173618</v>
      </c>
      <c r="F353" s="1">
        <f>-$C$3*C353/$C$4-$C$2/$C$4*E353</f>
        <v>9.5004094840015867</v>
      </c>
      <c r="G353" s="1"/>
      <c r="H353">
        <f>H352+(D353*D354&lt;0)*1</f>
        <v>4</v>
      </c>
      <c r="I353" s="1">
        <f>B353</f>
        <v>68.600000000000435</v>
      </c>
    </row>
    <row r="354" spans="2:9" x14ac:dyDescent="0.25">
      <c r="B354" s="1">
        <f>B353+$C$7</f>
        <v>68.800000000000438</v>
      </c>
      <c r="C354" s="1">
        <f>C353+D353*$C$7</f>
        <v>-379.96542140422713</v>
      </c>
      <c r="D354" s="1">
        <f>E354</f>
        <v>2.1548716759820534</v>
      </c>
      <c r="E354" s="1">
        <f>E353+F353*$C$7</f>
        <v>2.1548716759820534</v>
      </c>
      <c r="F354" s="1">
        <f>-$C$3*C354/$C$4-$C$2/$C$4*E354</f>
        <v>9.4991355351056779</v>
      </c>
      <c r="G354" s="1"/>
      <c r="H354">
        <f>H353+(D354*D355&lt;0)*1</f>
        <v>4</v>
      </c>
      <c r="I354" s="1">
        <f>B354</f>
        <v>68.800000000000438</v>
      </c>
    </row>
    <row r="355" spans="2:9" x14ac:dyDescent="0.25">
      <c r="B355" s="1">
        <f>B354+$C$7</f>
        <v>69.000000000000441</v>
      </c>
      <c r="C355" s="1">
        <f>C354+D354*$C$7</f>
        <v>-379.5344470690307</v>
      </c>
      <c r="D355" s="1">
        <f>E355</f>
        <v>4.0546987830031895</v>
      </c>
      <c r="E355" s="1">
        <f>E354+F354*$C$7</f>
        <v>4.0546987830031895</v>
      </c>
      <c r="F355" s="1">
        <f>-$C$3*C355/$C$4-$C$2/$C$4*E355</f>
        <v>9.4883611767257676</v>
      </c>
      <c r="G355" s="1"/>
      <c r="H355">
        <f>H354+(D355*D356&lt;0)*1</f>
        <v>4</v>
      </c>
      <c r="I355" s="1">
        <f>B355</f>
        <v>69.000000000000441</v>
      </c>
    </row>
    <row r="356" spans="2:9" x14ac:dyDescent="0.25">
      <c r="B356" s="1">
        <f>B355+$C$7</f>
        <v>69.200000000000443</v>
      </c>
      <c r="C356" s="1">
        <f>C355+D355*$C$7</f>
        <v>-378.72350731243006</v>
      </c>
      <c r="D356" s="1">
        <f>E356</f>
        <v>5.9523710183483427</v>
      </c>
      <c r="E356" s="1">
        <f>E355+F355*$C$7</f>
        <v>5.9523710183483427</v>
      </c>
      <c r="F356" s="1">
        <f>-$C$3*C356/$C$4-$C$2/$C$4*E356</f>
        <v>9.4680876828107525</v>
      </c>
      <c r="G356" s="1"/>
      <c r="H356">
        <f>H355+(D356*D357&lt;0)*1</f>
        <v>4</v>
      </c>
      <c r="I356" s="1">
        <f>B356</f>
        <v>69.200000000000443</v>
      </c>
    </row>
    <row r="357" spans="2:9" x14ac:dyDescent="0.25">
      <c r="B357" s="1">
        <f>B356+$C$7</f>
        <v>69.400000000000446</v>
      </c>
      <c r="C357" s="1">
        <f>C356+D356*$C$7</f>
        <v>-377.53303310876038</v>
      </c>
      <c r="D357" s="1">
        <f>E357</f>
        <v>7.8459885549104929</v>
      </c>
      <c r="E357" s="1">
        <f>E356+F356*$C$7</f>
        <v>7.8459885549104929</v>
      </c>
      <c r="F357" s="1">
        <f>-$C$3*C357/$C$4-$C$2/$C$4*E357</f>
        <v>9.4383258277190105</v>
      </c>
      <c r="G357" s="1"/>
      <c r="H357">
        <f>H356+(D357*D358&lt;0)*1</f>
        <v>4</v>
      </c>
      <c r="I357" s="1">
        <f>B357</f>
        <v>69.400000000000446</v>
      </c>
    </row>
    <row r="358" spans="2:9" x14ac:dyDescent="0.25">
      <c r="B358" s="1">
        <f>B357+$C$7</f>
        <v>69.600000000000449</v>
      </c>
      <c r="C358" s="1">
        <f>C357+D357*$C$7</f>
        <v>-375.96383539777827</v>
      </c>
      <c r="D358" s="1">
        <f>E358</f>
        <v>9.7336537204542957</v>
      </c>
      <c r="E358" s="1">
        <f>E357+F357*$C$7</f>
        <v>9.7336537204542957</v>
      </c>
      <c r="F358" s="1">
        <f>-$C$3*C358/$C$4-$C$2/$C$4*E358</f>
        <v>9.3990958849444564</v>
      </c>
      <c r="G358" s="1"/>
      <c r="H358">
        <f>H357+(D358*D359&lt;0)*1</f>
        <v>4</v>
      </c>
      <c r="I358" s="1">
        <f>B358</f>
        <v>69.600000000000449</v>
      </c>
    </row>
    <row r="359" spans="2:9" x14ac:dyDescent="0.25">
      <c r="B359" s="1">
        <f>B358+$C$7</f>
        <v>69.800000000000452</v>
      </c>
      <c r="C359" s="1">
        <f>C358+D358*$C$7</f>
        <v>-374.0171046536874</v>
      </c>
      <c r="D359" s="1">
        <f>E359</f>
        <v>11.613472897443188</v>
      </c>
      <c r="E359" s="1">
        <f>E358+F358*$C$7</f>
        <v>11.613472897443188</v>
      </c>
      <c r="F359" s="1">
        <f>-$C$3*C359/$C$4-$C$2/$C$4*E359</f>
        <v>9.350427616342186</v>
      </c>
      <c r="G359" s="1"/>
      <c r="H359">
        <f>H358+(D359*D360&lt;0)*1</f>
        <v>4</v>
      </c>
      <c r="I359" s="1">
        <f>B359</f>
        <v>69.800000000000452</v>
      </c>
    </row>
    <row r="360" spans="2:9" x14ac:dyDescent="0.25">
      <c r="B360" s="1">
        <f>B359+$C$7</f>
        <v>70.000000000000455</v>
      </c>
      <c r="C360" s="1">
        <f>C359+D359*$C$7</f>
        <v>-371.69441007419874</v>
      </c>
      <c r="D360" s="1">
        <f>E360</f>
        <v>13.483558420711626</v>
      </c>
      <c r="E360" s="1">
        <f>E359+F359*$C$7</f>
        <v>13.483558420711626</v>
      </c>
      <c r="F360" s="1">
        <f>-$C$3*C360/$C$4-$C$2/$C$4*E360</f>
        <v>9.2923602518549693</v>
      </c>
      <c r="G360" s="1"/>
      <c r="H360">
        <f>H359+(D360*D361&lt;0)*1</f>
        <v>4</v>
      </c>
      <c r="I360" s="1">
        <f>B360</f>
        <v>70.000000000000455</v>
      </c>
    </row>
    <row r="361" spans="2:9" x14ac:dyDescent="0.25">
      <c r="B361" s="1">
        <f>B360+$C$7</f>
        <v>70.200000000000458</v>
      </c>
      <c r="C361" s="1">
        <f>C360+D360*$C$7</f>
        <v>-368.99769839005643</v>
      </c>
      <c r="D361" s="1">
        <f>E361</f>
        <v>15.342030471082619</v>
      </c>
      <c r="E361" s="1">
        <f>E360+F360*$C$7</f>
        <v>15.342030471082619</v>
      </c>
      <c r="F361" s="1">
        <f>-$C$3*C361/$C$4-$C$2/$C$4*E361</f>
        <v>9.2249424597514107</v>
      </c>
      <c r="G361" s="1"/>
      <c r="H361">
        <f>H360+(D361*D362&lt;0)*1</f>
        <v>4</v>
      </c>
      <c r="I361" s="1">
        <f>B361</f>
        <v>70.200000000000458</v>
      </c>
    </row>
    <row r="362" spans="2:9" x14ac:dyDescent="0.25">
      <c r="B362" s="1">
        <f>B361+$C$7</f>
        <v>70.40000000000046</v>
      </c>
      <c r="C362" s="1">
        <f>C361+D361*$C$7</f>
        <v>-365.9292922958399</v>
      </c>
      <c r="D362" s="1">
        <f>E362</f>
        <v>17.187018963032902</v>
      </c>
      <c r="E362" s="1">
        <f>E361+F361*$C$7</f>
        <v>17.187018963032902</v>
      </c>
      <c r="F362" s="1">
        <f>-$C$3*C362/$C$4-$C$2/$C$4*E362</f>
        <v>9.1482323073959986</v>
      </c>
      <c r="G362" s="1"/>
      <c r="H362">
        <f>H361+(D362*D363&lt;0)*1</f>
        <v>4</v>
      </c>
      <c r="I362" s="1">
        <f>B362</f>
        <v>70.40000000000046</v>
      </c>
    </row>
    <row r="363" spans="2:9" x14ac:dyDescent="0.25">
      <c r="B363" s="1">
        <f>B362+$C$7</f>
        <v>70.600000000000463</v>
      </c>
      <c r="C363" s="1">
        <f>C362+D362*$C$7</f>
        <v>-362.49188850323333</v>
      </c>
      <c r="D363" s="1">
        <f>E363</f>
        <v>19.016665424512102</v>
      </c>
      <c r="E363" s="1">
        <f>E362+F362*$C$7</f>
        <v>19.016665424512102</v>
      </c>
      <c r="F363" s="1">
        <f>-$C$3*C363/$C$4-$C$2/$C$4*E363</f>
        <v>9.0622972125808339</v>
      </c>
      <c r="G363" s="1"/>
      <c r="H363">
        <f>H362+(D363*D364&lt;0)*1</f>
        <v>4</v>
      </c>
      <c r="I363" s="1">
        <f>B363</f>
        <v>70.600000000000463</v>
      </c>
    </row>
    <row r="364" spans="2:9" x14ac:dyDescent="0.25">
      <c r="B364" s="1">
        <f>B363+$C$7</f>
        <v>70.800000000000466</v>
      </c>
      <c r="C364" s="1">
        <f>C363+D363*$C$7</f>
        <v>-358.68855541833091</v>
      </c>
      <c r="D364" s="1">
        <f>E364</f>
        <v>20.82912486702827</v>
      </c>
      <c r="E364" s="1">
        <f>E363+F363*$C$7</f>
        <v>20.82912486702827</v>
      </c>
      <c r="F364" s="1">
        <f>-$C$3*C364/$C$4-$C$2/$C$4*E364</f>
        <v>8.967213885458273</v>
      </c>
      <c r="G364" s="1"/>
      <c r="H364">
        <f>H363+(D364*D365&lt;0)*1</f>
        <v>4</v>
      </c>
      <c r="I364" s="1">
        <f>B364</f>
        <v>70.800000000000466</v>
      </c>
    </row>
    <row r="365" spans="2:9" x14ac:dyDescent="0.25">
      <c r="B365" s="1">
        <f>B364+$C$7</f>
        <v>71.000000000000469</v>
      </c>
      <c r="C365" s="1">
        <f>C364+D364*$C$7</f>
        <v>-354.52273044492523</v>
      </c>
      <c r="D365" s="1">
        <f>E365</f>
        <v>22.622567644119925</v>
      </c>
      <c r="E365" s="1">
        <f>E364+F364*$C$7</f>
        <v>22.622567644119925</v>
      </c>
      <c r="F365" s="1">
        <f>-$C$3*C365/$C$4-$C$2/$C$4*E365</f>
        <v>8.8630682611231304</v>
      </c>
      <c r="G365" s="1"/>
      <c r="H365">
        <f>H364+(D365*D366&lt;0)*1</f>
        <v>4</v>
      </c>
      <c r="I365" s="1">
        <f>B365</f>
        <v>71.000000000000469</v>
      </c>
    </row>
    <row r="366" spans="2:9" x14ac:dyDescent="0.25">
      <c r="B366" s="1">
        <f>B365+$C$7</f>
        <v>71.200000000000472</v>
      </c>
      <c r="C366" s="1">
        <f>C365+D365*$C$7</f>
        <v>-349.99821691610123</v>
      </c>
      <c r="D366" s="1">
        <f>E366</f>
        <v>24.395181296344553</v>
      </c>
      <c r="E366" s="1">
        <f>E365+F365*$C$7</f>
        <v>24.395181296344553</v>
      </c>
      <c r="F366" s="1">
        <f>-$C$3*C366/$C$4-$C$2/$C$4*E366</f>
        <v>8.7499554229025307</v>
      </c>
      <c r="G366" s="1"/>
      <c r="H366">
        <f>H365+(D366*D367&lt;0)*1</f>
        <v>4</v>
      </c>
      <c r="I366" s="1">
        <f>B366</f>
        <v>71.200000000000472</v>
      </c>
    </row>
    <row r="367" spans="2:9" x14ac:dyDescent="0.25">
      <c r="B367" s="1">
        <f>B366+$C$7</f>
        <v>71.400000000000475</v>
      </c>
      <c r="C367" s="1">
        <f>C366+D366*$C$7</f>
        <v>-345.11918065683233</v>
      </c>
      <c r="D367" s="1">
        <f>E367</f>
        <v>26.145172380925061</v>
      </c>
      <c r="E367" s="1">
        <f>E366+F366*$C$7</f>
        <v>26.145172380925061</v>
      </c>
      <c r="F367" s="1">
        <f>-$C$3*C367/$C$4-$C$2/$C$4*E367</f>
        <v>8.6279795164208082</v>
      </c>
      <c r="G367" s="1"/>
      <c r="H367">
        <f>H366+(D367*D368&lt;0)*1</f>
        <v>4</v>
      </c>
      <c r="I367" s="1">
        <f>B367</f>
        <v>71.400000000000475</v>
      </c>
    </row>
    <row r="368" spans="2:9" x14ac:dyDescent="0.25">
      <c r="B368" s="1">
        <f>B367+$C$7</f>
        <v>71.600000000000477</v>
      </c>
      <c r="C368" s="1">
        <f>C367+D367*$C$7</f>
        <v>-339.89014618064732</v>
      </c>
      <c r="D368" s="1">
        <f>E368</f>
        <v>27.870768284209223</v>
      </c>
      <c r="E368" s="1">
        <f>E367+F367*$C$7</f>
        <v>27.870768284209223</v>
      </c>
      <c r="F368" s="1">
        <f>-$C$3*C368/$C$4-$C$2/$C$4*E368</f>
        <v>8.4972536545161841</v>
      </c>
      <c r="G368" s="1"/>
      <c r="H368">
        <f>H367+(D368*D369&lt;0)*1</f>
        <v>4</v>
      </c>
      <c r="I368" s="1">
        <f>B368</f>
        <v>71.600000000000477</v>
      </c>
    </row>
    <row r="369" spans="2:9" x14ac:dyDescent="0.25">
      <c r="B369" s="1">
        <f>B368+$C$7</f>
        <v>71.80000000000048</v>
      </c>
      <c r="C369" s="1">
        <f>C368+D368*$C$7</f>
        <v>-334.31599252380545</v>
      </c>
      <c r="D369" s="1">
        <f>E369</f>
        <v>29.57021901511246</v>
      </c>
      <c r="E369" s="1">
        <f>E368+F368*$C$7</f>
        <v>29.57021901511246</v>
      </c>
      <c r="F369" s="1">
        <f>-$C$3*C369/$C$4-$C$2/$C$4*E369</f>
        <v>8.3578998130951359</v>
      </c>
      <c r="G369" s="1"/>
      <c r="H369">
        <f>H368+(D369*D370&lt;0)*1</f>
        <v>4</v>
      </c>
      <c r="I369" s="1">
        <f>B369</f>
        <v>71.80000000000048</v>
      </c>
    </row>
    <row r="370" spans="2:9" x14ac:dyDescent="0.25">
      <c r="B370" s="1">
        <f>B369+$C$7</f>
        <v>72.000000000000483</v>
      </c>
      <c r="C370" s="1">
        <f>C369+D369*$C$7</f>
        <v>-328.40194872078297</v>
      </c>
      <c r="D370" s="1">
        <f>E370</f>
        <v>31.241798977731488</v>
      </c>
      <c r="E370" s="1">
        <f>E369+F369*$C$7</f>
        <v>31.241798977731488</v>
      </c>
      <c r="F370" s="1">
        <f>-$C$3*C370/$C$4-$C$2/$C$4*E370</f>
        <v>8.2100487180195749</v>
      </c>
      <c r="G370" s="1"/>
      <c r="H370">
        <f>H369+(D370*D371&lt;0)*1</f>
        <v>4</v>
      </c>
      <c r="I370" s="1">
        <f>B370</f>
        <v>72.000000000000483</v>
      </c>
    </row>
    <row r="371" spans="2:9" x14ac:dyDescent="0.25">
      <c r="B371" s="1">
        <f>B370+$C$7</f>
        <v>72.200000000000486</v>
      </c>
      <c r="C371" s="1">
        <f>C370+D370*$C$7</f>
        <v>-322.15358892523665</v>
      </c>
      <c r="D371" s="1">
        <f>E371</f>
        <v>32.883808721335406</v>
      </c>
      <c r="E371" s="1">
        <f>E370+F370*$C$7</f>
        <v>32.883808721335406</v>
      </c>
      <c r="F371" s="1">
        <f>-$C$3*C371/$C$4-$C$2/$C$4*E371</f>
        <v>8.0538397231309169</v>
      </c>
      <c r="G371" s="1"/>
      <c r="H371">
        <f>H370+(D371*D372&lt;0)*1</f>
        <v>4</v>
      </c>
      <c r="I371" s="1">
        <f>B371</f>
        <v>72.200000000000486</v>
      </c>
    </row>
    <row r="372" spans="2:9" x14ac:dyDescent="0.25">
      <c r="B372" s="1">
        <f>B371+$C$7</f>
        <v>72.400000000000489</v>
      </c>
      <c r="C372" s="1">
        <f>C371+D371*$C$7</f>
        <v>-315.57682718096959</v>
      </c>
      <c r="D372" s="1">
        <f>E372</f>
        <v>34.494576665961588</v>
      </c>
      <c r="E372" s="1">
        <f>E371+F371*$C$7</f>
        <v>34.494576665961588</v>
      </c>
      <c r="F372" s="1">
        <f>-$C$3*C372/$C$4-$C$2/$C$4*E372</f>
        <v>7.8894206795242399</v>
      </c>
      <c r="G372" s="1"/>
      <c r="H372">
        <f>H371+(D372*D373&lt;0)*1</f>
        <v>4</v>
      </c>
      <c r="I372" s="1">
        <f>B372</f>
        <v>72.400000000000489</v>
      </c>
    </row>
    <row r="373" spans="2:9" x14ac:dyDescent="0.25">
      <c r="B373" s="1">
        <f>B372+$C$7</f>
        <v>72.600000000000492</v>
      </c>
      <c r="C373" s="1">
        <f>C372+D372*$C$7</f>
        <v>-308.6779118477773</v>
      </c>
      <c r="D373" s="1">
        <f>E373</f>
        <v>36.072460801866434</v>
      </c>
      <c r="E373" s="1">
        <f>E372+F372*$C$7</f>
        <v>36.072460801866434</v>
      </c>
      <c r="F373" s="1">
        <f>-$C$3*C373/$C$4-$C$2/$C$4*E373</f>
        <v>7.7169477961944324</v>
      </c>
      <c r="G373" s="1"/>
      <c r="H373">
        <f>H372+(D373*D374&lt;0)*1</f>
        <v>4</v>
      </c>
      <c r="I373" s="1">
        <f>B373</f>
        <v>72.600000000000492</v>
      </c>
    </row>
    <row r="374" spans="2:9" x14ac:dyDescent="0.25">
      <c r="B374" s="1">
        <f>B373+$C$7</f>
        <v>72.800000000000495</v>
      </c>
      <c r="C374" s="1">
        <f>C373+D373*$C$7</f>
        <v>-301.46341968740398</v>
      </c>
      <c r="D374" s="1">
        <f>E374</f>
        <v>37.615850361105323</v>
      </c>
      <c r="E374" s="1">
        <f>E373+F373*$C$7</f>
        <v>37.615850361105323</v>
      </c>
      <c r="F374" s="1">
        <f>-$C$3*C374/$C$4-$C$2/$C$4*E374</f>
        <v>7.5365854921851003</v>
      </c>
      <c r="G374" s="1"/>
      <c r="H374">
        <f>H373+(D374*D375&lt;0)*1</f>
        <v>4</v>
      </c>
      <c r="I374" s="1">
        <f>B374</f>
        <v>72.800000000000495</v>
      </c>
    </row>
    <row r="375" spans="2:9" x14ac:dyDescent="0.25">
      <c r="B375" s="1">
        <f>B374+$C$7</f>
        <v>73.000000000000497</v>
      </c>
      <c r="C375" s="1">
        <f>C374+D374*$C$7</f>
        <v>-293.94024961518289</v>
      </c>
      <c r="D375" s="1">
        <f>E375</f>
        <v>39.123167459542344</v>
      </c>
      <c r="E375" s="1">
        <f>E374+F374*$C$7</f>
        <v>39.123167459542344</v>
      </c>
      <c r="F375" s="1">
        <f>-$C$3*C375/$C$4-$C$2/$C$4*E375</f>
        <v>7.3485062403795727</v>
      </c>
      <c r="G375" s="1"/>
      <c r="H375">
        <f>H374+(D375*D376&lt;0)*1</f>
        <v>4</v>
      </c>
      <c r="I375" s="1">
        <f>B375</f>
        <v>73.000000000000497</v>
      </c>
    </row>
    <row r="376" spans="2:9" x14ac:dyDescent="0.25">
      <c r="B376" s="1">
        <f>B375+$C$7</f>
        <v>73.2000000000005</v>
      </c>
      <c r="C376" s="1">
        <f>C375+D375*$C$7</f>
        <v>-286.11561612327444</v>
      </c>
      <c r="D376" s="1">
        <f>E376</f>
        <v>40.592868707618258</v>
      </c>
      <c r="E376" s="1">
        <f>E375+F375*$C$7</f>
        <v>40.592868707618258</v>
      </c>
      <c r="F376" s="1">
        <f>-$C$3*C376/$C$4-$C$2/$C$4*E376</f>
        <v>7.1528904030818614</v>
      </c>
      <c r="G376" s="1"/>
      <c r="H376">
        <f>H375+(D376*D377&lt;0)*1</f>
        <v>4</v>
      </c>
      <c r="I376" s="1">
        <f>B376</f>
        <v>73.2000000000005</v>
      </c>
    </row>
    <row r="377" spans="2:9" x14ac:dyDescent="0.25">
      <c r="B377" s="1">
        <f>B376+$C$7</f>
        <v>73.400000000000503</v>
      </c>
      <c r="C377" s="1">
        <f>C376+D376*$C$7</f>
        <v>-277.99704238175076</v>
      </c>
      <c r="D377" s="1">
        <f>E377</f>
        <v>42.023446788234629</v>
      </c>
      <c r="E377" s="1">
        <f>E376+F376*$C$7</f>
        <v>42.023446788234629</v>
      </c>
      <c r="F377" s="1">
        <f>-$C$3*C377/$C$4-$C$2/$C$4*E377</f>
        <v>6.9499260595437695</v>
      </c>
      <c r="G377" s="1"/>
      <c r="H377">
        <f>H376+(D377*D378&lt;0)*1</f>
        <v>4</v>
      </c>
      <c r="I377" s="1">
        <f>B377</f>
        <v>73.400000000000503</v>
      </c>
    </row>
    <row r="378" spans="2:9" x14ac:dyDescent="0.25">
      <c r="B378" s="1">
        <f>B377+$C$7</f>
        <v>73.600000000000506</v>
      </c>
      <c r="C378" s="1">
        <f>C377+D377*$C$7</f>
        <v>-269.59235302410383</v>
      </c>
      <c r="D378" s="1">
        <f>E378</f>
        <v>43.413432000143381</v>
      </c>
      <c r="E378" s="1">
        <f>E377+F377*$C$7</f>
        <v>43.413432000143381</v>
      </c>
      <c r="F378" s="1">
        <f>-$C$3*C378/$C$4-$C$2/$C$4*E378</f>
        <v>6.7398088256025961</v>
      </c>
      <c r="G378" s="1"/>
      <c r="H378">
        <f>H377+(D378*D379&lt;0)*1</f>
        <v>4</v>
      </c>
      <c r="I378" s="1">
        <f>B378</f>
        <v>73.600000000000506</v>
      </c>
    </row>
    <row r="379" spans="2:9" x14ac:dyDescent="0.25">
      <c r="B379" s="1">
        <f>B378+$C$7</f>
        <v>73.800000000000509</v>
      </c>
      <c r="C379" s="1">
        <f>C378+D378*$C$7</f>
        <v>-260.90966662407516</v>
      </c>
      <c r="D379" s="1">
        <f>E379</f>
        <v>44.761393765263897</v>
      </c>
      <c r="E379" s="1">
        <f>E378+F378*$C$7</f>
        <v>44.761393765263897</v>
      </c>
      <c r="F379" s="1">
        <f>-$C$3*C379/$C$4-$C$2/$C$4*E379</f>
        <v>6.5227416656018793</v>
      </c>
      <c r="G379" s="1"/>
      <c r="H379">
        <f>H378+(D379*D380&lt;0)*1</f>
        <v>4</v>
      </c>
      <c r="I379" s="1">
        <f>B379</f>
        <v>73.800000000000509</v>
      </c>
    </row>
    <row r="380" spans="2:9" x14ac:dyDescent="0.25">
      <c r="B380" s="1">
        <f>B379+$C$7</f>
        <v>74.000000000000512</v>
      </c>
      <c r="C380" s="1">
        <f>C379+D379*$C$7</f>
        <v>-251.95738787102238</v>
      </c>
      <c r="D380" s="1">
        <f>E380</f>
        <v>46.065942098384269</v>
      </c>
      <c r="E380" s="1">
        <f>E379+F379*$C$7</f>
        <v>46.065942098384269</v>
      </c>
      <c r="F380" s="1">
        <f>-$C$3*C380/$C$4-$C$2/$C$4*E380</f>
        <v>6.2989346967755599</v>
      </c>
      <c r="G380" s="1"/>
      <c r="H380">
        <f>H379+(D380*D381&lt;0)*1</f>
        <v>4</v>
      </c>
      <c r="I380" s="1">
        <f>B380</f>
        <v>74.000000000000512</v>
      </c>
    </row>
    <row r="381" spans="2:9" x14ac:dyDescent="0.25">
      <c r="B381" s="1">
        <f>B380+$C$7</f>
        <v>74.200000000000514</v>
      </c>
      <c r="C381" s="1">
        <f>C380+D380*$C$7</f>
        <v>-242.74419945134554</v>
      </c>
      <c r="D381" s="1">
        <f>E381</f>
        <v>47.325729037739379</v>
      </c>
      <c r="E381" s="1">
        <f>E380+F380*$C$7</f>
        <v>47.325729037739379</v>
      </c>
      <c r="F381" s="1">
        <f>-$C$3*C381/$C$4-$C$2/$C$4*E381</f>
        <v>6.0686049862836384</v>
      </c>
      <c r="G381" s="1"/>
      <c r="H381">
        <f>H380+(D381*D382&lt;0)*1</f>
        <v>4</v>
      </c>
      <c r="I381" s="1">
        <f>B381</f>
        <v>74.200000000000514</v>
      </c>
    </row>
    <row r="382" spans="2:9" x14ac:dyDescent="0.25">
      <c r="B382" s="1">
        <f>B381+$C$7</f>
        <v>74.400000000000517</v>
      </c>
      <c r="C382" s="1">
        <f>C381+D381*$C$7</f>
        <v>-233.27905364379765</v>
      </c>
      <c r="D382" s="1">
        <f>E382</f>
        <v>48.539450034996108</v>
      </c>
      <c r="E382" s="1">
        <f>E381+F381*$C$7</f>
        <v>48.539450034996108</v>
      </c>
      <c r="F382" s="1">
        <f>-$C$3*C382/$C$4-$C$2/$C$4*E382</f>
        <v>5.8319763410949417</v>
      </c>
      <c r="G382" s="1"/>
      <c r="H382">
        <f>H381+(D382*D383&lt;0)*1</f>
        <v>4</v>
      </c>
      <c r="I382" s="1">
        <f>B382</f>
        <v>74.400000000000517</v>
      </c>
    </row>
    <row r="383" spans="2:9" x14ac:dyDescent="0.25">
      <c r="B383" s="1">
        <f>B382+$C$7</f>
        <v>74.60000000000052</v>
      </c>
      <c r="C383" s="1">
        <f>C382+D382*$C$7</f>
        <v>-223.57116363679842</v>
      </c>
      <c r="D383" s="1">
        <f>E383</f>
        <v>49.705845303215099</v>
      </c>
      <c r="E383" s="1">
        <f>E382+F382*$C$7</f>
        <v>49.705845303215099</v>
      </c>
      <c r="F383" s="1">
        <f>-$C$3*C383/$C$4-$C$2/$C$4*E383</f>
        <v>5.5892790909199608</v>
      </c>
      <c r="G383" s="1"/>
      <c r="H383">
        <f>H382+(D383*D384&lt;0)*1</f>
        <v>4</v>
      </c>
      <c r="I383" s="1">
        <f>B383</f>
        <v>74.60000000000052</v>
      </c>
    </row>
    <row r="384" spans="2:9" x14ac:dyDescent="0.25">
      <c r="B384" s="1">
        <f>B383+$C$7</f>
        <v>74.800000000000523</v>
      </c>
      <c r="C384" s="1">
        <f>C383+D383*$C$7</f>
        <v>-213.62999457615541</v>
      </c>
      <c r="D384" s="1">
        <f>E384</f>
        <v>50.82370112139909</v>
      </c>
      <c r="E384" s="1">
        <f>E383+F383*$C$7</f>
        <v>50.82370112139909</v>
      </c>
      <c r="F384" s="1">
        <f>-$C$3*C384/$C$4-$C$2/$C$4*E384</f>
        <v>5.340749864403886</v>
      </c>
      <c r="G384" s="1"/>
      <c r="H384">
        <f>H383+(D384*D385&lt;0)*1</f>
        <v>4</v>
      </c>
      <c r="I384" s="1">
        <f>B384</f>
        <v>74.800000000000523</v>
      </c>
    </row>
    <row r="385" spans="2:9" x14ac:dyDescent="0.25">
      <c r="B385" s="1">
        <f>B384+$C$7</f>
        <v>75.000000000000526</v>
      </c>
      <c r="C385" s="1">
        <f>C384+D384*$C$7</f>
        <v>-203.46525435187559</v>
      </c>
      <c r="D385" s="1">
        <f>E385</f>
        <v>51.891851094279865</v>
      </c>
      <c r="E385" s="1">
        <f>E384+F384*$C$7</f>
        <v>51.891851094279865</v>
      </c>
      <c r="F385" s="1">
        <f>-$C$3*C385/$C$4-$C$2/$C$4*E385</f>
        <v>5.0866313587968897</v>
      </c>
      <c r="G385" s="1"/>
      <c r="H385">
        <f>H384+(D385*D386&lt;0)*1</f>
        <v>4</v>
      </c>
      <c r="I385" s="1">
        <f>B385</f>
        <v>75.000000000000526</v>
      </c>
    </row>
    <row r="386" spans="2:9" x14ac:dyDescent="0.25">
      <c r="B386" s="1">
        <f>B385+$C$7</f>
        <v>75.200000000000529</v>
      </c>
      <c r="C386" s="1">
        <f>C385+D385*$C$7</f>
        <v>-193.08688413301962</v>
      </c>
      <c r="D386" s="1">
        <f>E386</f>
        <v>52.909177366039245</v>
      </c>
      <c r="E386" s="1">
        <f>E385+F385*$C$7</f>
        <v>52.909177366039245</v>
      </c>
      <c r="F386" s="1">
        <f>-$C$3*C386/$C$4-$C$2/$C$4*E386</f>
        <v>4.8271721033254913</v>
      </c>
      <c r="G386" s="1"/>
      <c r="H386">
        <f>H385+(D386*D387&lt;0)*1</f>
        <v>4</v>
      </c>
      <c r="I386" s="1">
        <f>B386</f>
        <v>75.200000000000529</v>
      </c>
    </row>
    <row r="387" spans="2:9" x14ac:dyDescent="0.25">
      <c r="B387" s="1">
        <f>B386+$C$7</f>
        <v>75.400000000000531</v>
      </c>
      <c r="C387" s="1">
        <f>C386+D386*$C$7</f>
        <v>-182.50504865981176</v>
      </c>
      <c r="D387" s="1">
        <f>E387</f>
        <v>53.874611786704342</v>
      </c>
      <c r="E387" s="1">
        <f>E386+F386*$C$7</f>
        <v>53.874611786704342</v>
      </c>
      <c r="F387" s="1">
        <f>-$C$3*C387/$C$4-$C$2/$C$4*E387</f>
        <v>4.5626262164952944</v>
      </c>
      <c r="G387" s="1"/>
      <c r="H387">
        <f>H386+(D387*D388&lt;0)*1</f>
        <v>4</v>
      </c>
      <c r="I387" s="1">
        <f>B387</f>
        <v>75.400000000000531</v>
      </c>
    </row>
    <row r="388" spans="2:9" x14ac:dyDescent="0.25">
      <c r="B388" s="1">
        <f>B387+$C$7</f>
        <v>75.600000000000534</v>
      </c>
      <c r="C388" s="1">
        <f>C387+D387*$C$7</f>
        <v>-171.73012630247089</v>
      </c>
      <c r="D388" s="1">
        <f>E388</f>
        <v>54.7871370300034</v>
      </c>
      <c r="E388" s="1">
        <f>E387+F387*$C$7</f>
        <v>54.7871370300034</v>
      </c>
      <c r="F388" s="1">
        <f>-$C$3*C388/$C$4-$C$2/$C$4*E388</f>
        <v>4.2932531575617725</v>
      </c>
      <c r="G388" s="1"/>
      <c r="H388">
        <f>H387+(D388*D389&lt;0)*1</f>
        <v>4</v>
      </c>
      <c r="I388" s="1">
        <f>B388</f>
        <v>75.600000000000534</v>
      </c>
    </row>
    <row r="389" spans="2:9" x14ac:dyDescent="0.25">
      <c r="B389" s="1">
        <f>B388+$C$7</f>
        <v>75.800000000000537</v>
      </c>
      <c r="C389" s="1">
        <f>C388+D388*$C$7</f>
        <v>-160.77269889647022</v>
      </c>
      <c r="D389" s="1">
        <f>E389</f>
        <v>55.645787661515755</v>
      </c>
      <c r="E389" s="1">
        <f>E388+F388*$C$7</f>
        <v>55.645787661515755</v>
      </c>
      <c r="F389" s="1">
        <f>-$C$3*C389/$C$4-$C$2/$C$4*E389</f>
        <v>4.019317472411756</v>
      </c>
      <c r="G389" s="1"/>
      <c r="H389">
        <f>H388+(D389*D390&lt;0)*1</f>
        <v>4</v>
      </c>
      <c r="I389" s="1">
        <f>B389</f>
        <v>75.800000000000537</v>
      </c>
    </row>
    <row r="390" spans="2:9" x14ac:dyDescent="0.25">
      <c r="B390" s="1">
        <f>B389+$C$7</f>
        <v>76.00000000000054</v>
      </c>
      <c r="C390" s="1">
        <f>C389+D389*$C$7</f>
        <v>-149.64354136416708</v>
      </c>
      <c r="D390" s="1">
        <f>E390</f>
        <v>56.449651155998104</v>
      </c>
      <c r="E390" s="1">
        <f>E389+F389*$C$7</f>
        <v>56.449651155998104</v>
      </c>
      <c r="F390" s="1">
        <f>-$C$3*C390/$C$4-$C$2/$C$4*E390</f>
        <v>3.7410885341041773</v>
      </c>
      <c r="G390" s="1"/>
      <c r="H390">
        <f>H389+(D390*D391&lt;0)*1</f>
        <v>4</v>
      </c>
      <c r="I390" s="1">
        <f>B390</f>
        <v>76.00000000000054</v>
      </c>
    </row>
    <row r="391" spans="2:9" x14ac:dyDescent="0.25">
      <c r="B391" s="1">
        <f>B390+$C$7</f>
        <v>76.200000000000543</v>
      </c>
      <c r="C391" s="1">
        <f>C390+D390*$C$7</f>
        <v>-138.35361113296744</v>
      </c>
      <c r="D391" s="1">
        <f>E391</f>
        <v>57.197868862818943</v>
      </c>
      <c r="E391" s="1">
        <f>E390+F390*$C$7</f>
        <v>57.197868862818943</v>
      </c>
      <c r="F391" s="1">
        <f>-$C$3*C391/$C$4-$C$2/$C$4*E391</f>
        <v>3.4588402783241863</v>
      </c>
      <c r="G391" s="1"/>
      <c r="H391">
        <f>H390+(D391*D392&lt;0)*1</f>
        <v>4</v>
      </c>
      <c r="I391" s="1">
        <f>B391</f>
        <v>76.200000000000543</v>
      </c>
    </row>
    <row r="392" spans="2:9" x14ac:dyDescent="0.25">
      <c r="B392" s="1">
        <f>B391+$C$7</f>
        <v>76.400000000000546</v>
      </c>
      <c r="C392" s="1">
        <f>C391+D391*$C$7</f>
        <v>-126.91403736040365</v>
      </c>
      <c r="D392" s="1">
        <f>E392</f>
        <v>57.889636918483781</v>
      </c>
      <c r="E392" s="1">
        <f>E391+F391*$C$7</f>
        <v>57.889636918483781</v>
      </c>
      <c r="F392" s="1">
        <f>-$C$3*C392/$C$4-$C$2/$C$4*E392</f>
        <v>3.1728509340100914</v>
      </c>
      <c r="G392" s="1"/>
      <c r="H392">
        <f>H391+(D392*D393&lt;0)*1</f>
        <v>4</v>
      </c>
      <c r="I392" s="1">
        <f>B392</f>
        <v>76.400000000000546</v>
      </c>
    </row>
    <row r="393" spans="2:9" x14ac:dyDescent="0.25">
      <c r="B393" s="1">
        <f>B392+$C$7</f>
        <v>76.600000000000549</v>
      </c>
      <c r="C393" s="1">
        <f>C392+D392*$C$7</f>
        <v>-115.33610997670689</v>
      </c>
      <c r="D393" s="1">
        <f>E393</f>
        <v>58.524207105285797</v>
      </c>
      <c r="E393" s="1">
        <f>E392+F392*$C$7</f>
        <v>58.524207105285797</v>
      </c>
      <c r="F393" s="1">
        <f>-$C$3*C393/$C$4-$C$2/$C$4*E393</f>
        <v>2.8834027494176726</v>
      </c>
      <c r="G393" s="1"/>
      <c r="H393">
        <f>H392+(D393*D394&lt;0)*1</f>
        <v>4</v>
      </c>
      <c r="I393" s="1">
        <f>B393</f>
        <v>76.600000000000549</v>
      </c>
    </row>
    <row r="394" spans="2:9" x14ac:dyDescent="0.25">
      <c r="B394" s="1">
        <f>B393+$C$7</f>
        <v>76.800000000000551</v>
      </c>
      <c r="C394" s="1">
        <f>C393+D393*$C$7</f>
        <v>-103.63126855564974</v>
      </c>
      <c r="D394" s="1">
        <f>E394</f>
        <v>59.100887655169331</v>
      </c>
      <c r="E394" s="1">
        <f>E393+F393*$C$7</f>
        <v>59.100887655169331</v>
      </c>
      <c r="F394" s="1">
        <f>-$C$3*C394/$C$4-$C$2/$C$4*E394</f>
        <v>2.5907817138912437</v>
      </c>
      <c r="G394" s="1"/>
      <c r="H394">
        <f>H393+(D394*D395&lt;0)*1</f>
        <v>4</v>
      </c>
      <c r="I394" s="1">
        <f>B394</f>
        <v>76.800000000000551</v>
      </c>
    </row>
    <row r="395" spans="2:9" x14ac:dyDescent="0.25">
      <c r="B395" s="1">
        <f>B394+$C$7</f>
        <v>77.000000000000554</v>
      </c>
      <c r="C395" s="1">
        <f>C394+D394*$C$7</f>
        <v>-91.811091024615877</v>
      </c>
      <c r="D395" s="1">
        <f>E395</f>
        <v>59.619043997947578</v>
      </c>
      <c r="E395" s="1">
        <f>E394+F394*$C$7</f>
        <v>59.619043997947578</v>
      </c>
      <c r="F395" s="1">
        <f>-$C$3*C395/$C$4-$C$2/$C$4*E395</f>
        <v>2.2952772756153972</v>
      </c>
      <c r="G395" s="1"/>
      <c r="H395">
        <f>H394+(D395*D396&lt;0)*1</f>
        <v>4</v>
      </c>
      <c r="I395" s="1">
        <f>B395</f>
        <v>77.000000000000554</v>
      </c>
    </row>
    <row r="396" spans="2:9" x14ac:dyDescent="0.25">
      <c r="B396" s="1">
        <f>B395+$C$7</f>
        <v>77.200000000000557</v>
      </c>
      <c r="C396" s="1">
        <f>C395+D395*$C$7</f>
        <v>-79.887282225026354</v>
      </c>
      <c r="D396" s="1">
        <f>E396</f>
        <v>60.078099453070656</v>
      </c>
      <c r="E396" s="1">
        <f>E395+F395*$C$7</f>
        <v>60.078099453070656</v>
      </c>
      <c r="F396" s="1">
        <f>-$C$3*C396/$C$4-$C$2/$C$4*E396</f>
        <v>1.997182055625659</v>
      </c>
      <c r="G396" s="1"/>
      <c r="H396">
        <f>H395+(D396*D397&lt;0)*1</f>
        <v>4</v>
      </c>
      <c r="I396" s="1">
        <f>B396</f>
        <v>77.200000000000557</v>
      </c>
    </row>
    <row r="397" spans="2:9" x14ac:dyDescent="0.25">
      <c r="B397" s="1">
        <f>B396+$C$7</f>
        <v>77.40000000000056</v>
      </c>
      <c r="C397" s="1">
        <f>C396+D396*$C$7</f>
        <v>-67.871662334412221</v>
      </c>
      <c r="D397" s="1">
        <f>E397</f>
        <v>60.477535864195787</v>
      </c>
      <c r="E397" s="1">
        <f>E396+F396*$C$7</f>
        <v>60.477535864195787</v>
      </c>
      <c r="F397" s="1">
        <f>-$C$3*C397/$C$4-$C$2/$C$4*E397</f>
        <v>1.6967915583603057</v>
      </c>
      <c r="G397" s="1"/>
      <c r="H397">
        <f>H396+(D397*D398&lt;0)*1</f>
        <v>4</v>
      </c>
      <c r="I397" s="1">
        <f>B397</f>
        <v>77.40000000000056</v>
      </c>
    </row>
    <row r="398" spans="2:9" x14ac:dyDescent="0.25">
      <c r="B398" s="1">
        <f>B397+$C$7</f>
        <v>77.600000000000563</v>
      </c>
      <c r="C398" s="1">
        <f>C397+D397*$C$7</f>
        <v>-55.776155161573065</v>
      </c>
      <c r="D398" s="1">
        <f>E398</f>
        <v>60.816894175867844</v>
      </c>
      <c r="E398" s="1">
        <f>E397+F397*$C$7</f>
        <v>60.816894175867844</v>
      </c>
      <c r="F398" s="1">
        <f>-$C$3*C398/$C$4-$C$2/$C$4*E398</f>
        <v>1.3944038790393267</v>
      </c>
      <c r="G398" s="1"/>
      <c r="H398">
        <f>H397+(D398*D399&lt;0)*1</f>
        <v>4</v>
      </c>
      <c r="I398" s="1">
        <f>B398</f>
        <v>77.600000000000563</v>
      </c>
    </row>
    <row r="399" spans="2:9" x14ac:dyDescent="0.25">
      <c r="B399" s="1">
        <f>B398+$C$7</f>
        <v>77.800000000000566</v>
      </c>
      <c r="C399" s="1">
        <f>C398+D398*$C$7</f>
        <v>-43.612776326399498</v>
      </c>
      <c r="D399" s="1">
        <f>E399</f>
        <v>61.095774951675708</v>
      </c>
      <c r="E399" s="1">
        <f>E398+F398*$C$7</f>
        <v>61.095774951675708</v>
      </c>
      <c r="F399" s="1">
        <f>-$C$3*C399/$C$4-$C$2/$C$4*E399</f>
        <v>1.0903194081599874</v>
      </c>
      <c r="G399" s="1"/>
      <c r="H399">
        <f>H398+(D399*D400&lt;0)*1</f>
        <v>4</v>
      </c>
      <c r="I399" s="1">
        <f>B399</f>
        <v>77.800000000000566</v>
      </c>
    </row>
    <row r="400" spans="2:9" x14ac:dyDescent="0.25">
      <c r="B400" s="1">
        <f>B399+$C$7</f>
        <v>78.000000000000568</v>
      </c>
      <c r="C400" s="1">
        <f>C399+D399*$C$7</f>
        <v>-31.393621336064356</v>
      </c>
      <c r="D400" s="1">
        <f>E400</f>
        <v>61.313838833307706</v>
      </c>
      <c r="E400" s="1">
        <f>E399+F399*$C$7</f>
        <v>61.313838833307706</v>
      </c>
      <c r="F400" s="1">
        <f>-$C$3*C400/$C$4-$C$2/$C$4*E400</f>
        <v>0.78484053340160898</v>
      </c>
      <c r="G400" s="1"/>
      <c r="H400">
        <f>H399+(D400*D401&lt;0)*1</f>
        <v>4</v>
      </c>
      <c r="I400" s="1">
        <f>B400</f>
        <v>78.000000000000568</v>
      </c>
    </row>
    <row r="401" spans="2:9" x14ac:dyDescent="0.25">
      <c r="B401" s="1">
        <f>B400+$C$7</f>
        <v>78.200000000000571</v>
      </c>
      <c r="C401" s="1">
        <f>C400+D400*$C$7</f>
        <v>-19.130853569402817</v>
      </c>
      <c r="D401" s="1">
        <f>E401</f>
        <v>61.47080693998803</v>
      </c>
      <c r="E401" s="1">
        <f>E400+F400*$C$7</f>
        <v>61.47080693998803</v>
      </c>
      <c r="F401" s="1">
        <f>-$C$3*C401/$C$4-$C$2/$C$4*E401</f>
        <v>0.47827133923507043</v>
      </c>
      <c r="G401" s="1"/>
      <c r="H401">
        <f>H400+(D401*D402&lt;0)*1</f>
        <v>4</v>
      </c>
      <c r="I401" s="1">
        <f>B401</f>
        <v>78.200000000000571</v>
      </c>
    </row>
    <row r="402" spans="2:9" x14ac:dyDescent="0.25">
      <c r="B402" s="1">
        <f>B401+$C$7</f>
        <v>78.400000000000574</v>
      </c>
      <c r="C402" s="1">
        <f>C401+D401*$C$7</f>
        <v>-6.8366921814052102</v>
      </c>
      <c r="D402" s="1">
        <f>E402</f>
        <v>61.566461207835047</v>
      </c>
      <c r="E402" s="1">
        <f>E401+F401*$C$7</f>
        <v>61.566461207835047</v>
      </c>
      <c r="F402" s="1">
        <f>-$C$3*C402/$C$4-$C$2/$C$4*E402</f>
        <v>0.17091730453513027</v>
      </c>
      <c r="G402" s="1"/>
      <c r="H402">
        <f>H401+(D402*D403&lt;0)*1</f>
        <v>4</v>
      </c>
      <c r="I402" s="1">
        <f>B402</f>
        <v>78.400000000000574</v>
      </c>
    </row>
    <row r="403" spans="2:9" x14ac:dyDescent="0.25">
      <c r="B403" s="1">
        <f>B402+$C$7</f>
        <v>78.600000000000577</v>
      </c>
      <c r="C403" s="1">
        <f>C402+D402*$C$7</f>
        <v>5.4766000601618003</v>
      </c>
      <c r="D403" s="1">
        <f>E403</f>
        <v>61.600644668742071</v>
      </c>
      <c r="E403" s="1">
        <f>E402+F402*$C$7</f>
        <v>61.600644668742071</v>
      </c>
      <c r="F403" s="1">
        <f>-$C$3*C403/$C$4-$C$2/$C$4*E403</f>
        <v>-0.13691500150404501</v>
      </c>
      <c r="G403" s="1"/>
      <c r="H403">
        <f>H402+(D403*D404&lt;0)*1</f>
        <v>4</v>
      </c>
      <c r="I403" s="1">
        <f>B403</f>
        <v>78.600000000000577</v>
      </c>
    </row>
    <row r="404" spans="2:9" x14ac:dyDescent="0.25">
      <c r="B404" s="1">
        <f>B403+$C$7</f>
        <v>78.80000000000058</v>
      </c>
      <c r="C404" s="1">
        <f>C403+D403*$C$7</f>
        <v>17.796728993910214</v>
      </c>
      <c r="D404" s="1">
        <f>E404</f>
        <v>61.573261668441262</v>
      </c>
      <c r="E404" s="1">
        <f>E403+F403*$C$7</f>
        <v>61.573261668441262</v>
      </c>
      <c r="F404" s="1">
        <f>-$C$3*C404/$C$4-$C$2/$C$4*E404</f>
        <v>-0.44491822484775539</v>
      </c>
      <c r="G404" s="1"/>
      <c r="H404">
        <f>H403+(D404*D405&lt;0)*1</f>
        <v>4</v>
      </c>
      <c r="I404" s="1">
        <f>B404</f>
        <v>78.80000000000058</v>
      </c>
    </row>
    <row r="405" spans="2:9" x14ac:dyDescent="0.25">
      <c r="B405" s="1">
        <f>B404+$C$7</f>
        <v>79.000000000000583</v>
      </c>
      <c r="C405" s="1">
        <f>C404+D404*$C$7</f>
        <v>30.111381327598465</v>
      </c>
      <c r="D405" s="1">
        <f>E405</f>
        <v>61.48427802347171</v>
      </c>
      <c r="E405" s="1">
        <f>E404+F404*$C$7</f>
        <v>61.48427802347171</v>
      </c>
      <c r="F405" s="1">
        <f>-$C$3*C405/$C$4-$C$2/$C$4*E405</f>
        <v>-0.75278453318996164</v>
      </c>
      <c r="G405" s="1"/>
      <c r="H405">
        <f>H404+(D405*D406&lt;0)*1</f>
        <v>4</v>
      </c>
      <c r="I405" s="1">
        <f>B405</f>
        <v>79.000000000000583</v>
      </c>
    </row>
    <row r="406" spans="2:9" x14ac:dyDescent="0.25">
      <c r="B406" s="1">
        <f>B405+$C$7</f>
        <v>79.200000000000585</v>
      </c>
      <c r="C406" s="1">
        <f>C405+D405*$C$7</f>
        <v>42.408236932292809</v>
      </c>
      <c r="D406" s="1">
        <f>E406</f>
        <v>61.333721116833715</v>
      </c>
      <c r="E406" s="1">
        <f>E405+F405*$C$7</f>
        <v>61.333721116833715</v>
      </c>
      <c r="F406" s="1">
        <f>-$C$3*C406/$C$4-$C$2/$C$4*E406</f>
        <v>-1.0602059233073202</v>
      </c>
      <c r="G406" s="1"/>
      <c r="H406">
        <f>H405+(D406*D407&lt;0)*1</f>
        <v>4</v>
      </c>
      <c r="I406" s="1">
        <f>B406</f>
        <v>79.200000000000585</v>
      </c>
    </row>
    <row r="407" spans="2:9" x14ac:dyDescent="0.25">
      <c r="B407" s="1">
        <f>B406+$C$7</f>
        <v>79.400000000000588</v>
      </c>
      <c r="C407" s="1">
        <f>C406+D406*$C$7</f>
        <v>54.674981155659552</v>
      </c>
      <c r="D407" s="1">
        <f>E407</f>
        <v>61.121679932172249</v>
      </c>
      <c r="E407" s="1">
        <f>E406+F406*$C$7</f>
        <v>61.121679932172249</v>
      </c>
      <c r="F407" s="1">
        <f>-$C$3*C407/$C$4-$C$2/$C$4*E407</f>
        <v>-1.366874528891489</v>
      </c>
      <c r="G407" s="1"/>
      <c r="H407">
        <f>H406+(D407*D408&lt;0)*1</f>
        <v>4</v>
      </c>
      <c r="I407" s="1">
        <f>B407</f>
        <v>79.400000000000588</v>
      </c>
    </row>
    <row r="408" spans="2:9" x14ac:dyDescent="0.25">
      <c r="B408" s="1">
        <f>B407+$C$7</f>
        <v>79.600000000000591</v>
      </c>
      <c r="C408" s="1">
        <f>C407+D407*$C$7</f>
        <v>66.899317142094006</v>
      </c>
      <c r="D408" s="1">
        <f>E408</f>
        <v>60.848305026393952</v>
      </c>
      <c r="E408" s="1">
        <f>E407+F407*$C$7</f>
        <v>60.848305026393952</v>
      </c>
      <c r="F408" s="1">
        <f>-$C$3*C408/$C$4-$C$2/$C$4*E408</f>
        <v>-1.6724829285523501</v>
      </c>
      <c r="G408" s="1"/>
      <c r="H408">
        <f>H407+(D408*D409&lt;0)*1</f>
        <v>4</v>
      </c>
      <c r="I408" s="1">
        <f>B408</f>
        <v>79.600000000000591</v>
      </c>
    </row>
    <row r="409" spans="2:9" x14ac:dyDescent="0.25">
      <c r="B409" s="1">
        <f>B408+$C$7</f>
        <v>79.800000000000594</v>
      </c>
      <c r="C409" s="1">
        <f>C408+D408*$C$7</f>
        <v>79.068978147372803</v>
      </c>
      <c r="D409" s="1">
        <f>E409</f>
        <v>60.513808440683484</v>
      </c>
      <c r="E409" s="1">
        <f>E408+F408*$C$7</f>
        <v>60.513808440683484</v>
      </c>
      <c r="F409" s="1">
        <f>-$C$3*C409/$C$4-$C$2/$C$4*E409</f>
        <v>-1.9767244536843203</v>
      </c>
      <c r="G409" s="1"/>
      <c r="H409">
        <f>H408+(D409*D410&lt;0)*1</f>
        <v>4</v>
      </c>
      <c r="I409" s="1">
        <f>B409</f>
        <v>79.800000000000594</v>
      </c>
    </row>
    <row r="410" spans="2:9" x14ac:dyDescent="0.25">
      <c r="B410" s="1">
        <f>B409+$C$7</f>
        <v>80.000000000000597</v>
      </c>
      <c r="C410" s="1">
        <f>C409+D409*$C$7</f>
        <v>91.171739835509499</v>
      </c>
      <c r="D410" s="1">
        <f>E410</f>
        <v>60.118463549946618</v>
      </c>
      <c r="E410" s="1">
        <f>E409+F409*$C$7</f>
        <v>60.118463549946618</v>
      </c>
      <c r="F410" s="1">
        <f>-$C$3*C410/$C$4-$C$2/$C$4*E410</f>
        <v>-2.2792934958877376</v>
      </c>
      <c r="G410" s="1"/>
      <c r="H410">
        <f>H409+(D410*D411&lt;0)*1</f>
        <v>4</v>
      </c>
      <c r="I410" s="1">
        <f>B410</f>
        <v>80.000000000000597</v>
      </c>
    </row>
    <row r="411" spans="2:9" x14ac:dyDescent="0.25">
      <c r="B411" s="1">
        <f>B410+$C$7</f>
        <v>80.2000000000006</v>
      </c>
      <c r="C411" s="1">
        <f>C410+D410*$C$7</f>
        <v>103.19543254549882</v>
      </c>
      <c r="D411" s="1">
        <f>E411</f>
        <v>59.662604850769071</v>
      </c>
      <c r="E411" s="1">
        <f>E410+F410*$C$7</f>
        <v>59.662604850769071</v>
      </c>
      <c r="F411" s="1">
        <f>-$C$3*C411/$C$4-$C$2/$C$4*E411</f>
        <v>-2.5798858136374707</v>
      </c>
      <c r="G411" s="1"/>
      <c r="H411">
        <f>H410+(D411*D412&lt;0)*1</f>
        <v>4</v>
      </c>
      <c r="I411" s="1">
        <f>B411</f>
        <v>80.2000000000006</v>
      </c>
    </row>
    <row r="412" spans="2:9" x14ac:dyDescent="0.25">
      <c r="B412" s="1">
        <f>B411+$C$7</f>
        <v>80.400000000000603</v>
      </c>
      <c r="C412" s="1">
        <f>C411+D411*$C$7</f>
        <v>115.12795351565264</v>
      </c>
      <c r="D412" s="1">
        <f>E412</f>
        <v>59.146627688041576</v>
      </c>
      <c r="E412" s="1">
        <f>E411+F411*$C$7</f>
        <v>59.146627688041576</v>
      </c>
      <c r="F412" s="1">
        <f>-$C$3*C412/$C$4-$C$2/$C$4*E412</f>
        <v>-2.8781988378913161</v>
      </c>
      <c r="G412" s="1"/>
      <c r="H412">
        <f>H411+(D412*D413&lt;0)*1</f>
        <v>4</v>
      </c>
      <c r="I412" s="1">
        <f>B412</f>
        <v>80.400000000000603</v>
      </c>
    </row>
    <row r="413" spans="2:9" x14ac:dyDescent="0.25">
      <c r="B413" s="1">
        <f>B412+$C$7</f>
        <v>80.600000000000605</v>
      </c>
      <c r="C413" s="1">
        <f>C412+D412*$C$7</f>
        <v>126.95727905326095</v>
      </c>
      <c r="D413" s="1">
        <f>E413</f>
        <v>58.57098792046331</v>
      </c>
      <c r="E413" s="1">
        <f>E412+F412*$C$7</f>
        <v>58.57098792046331</v>
      </c>
      <c r="F413" s="1">
        <f>-$C$3*C413/$C$4-$C$2/$C$4*E413</f>
        <v>-3.1739319763315237</v>
      </c>
      <c r="G413" s="1"/>
      <c r="H413">
        <f>H412+(D413*D414&lt;0)*1</f>
        <v>4</v>
      </c>
      <c r="I413" s="1">
        <f>B413</f>
        <v>80.600000000000605</v>
      </c>
    </row>
    <row r="414" spans="2:9" x14ac:dyDescent="0.25">
      <c r="B414" s="1">
        <f>B413+$C$7</f>
        <v>80.800000000000608</v>
      </c>
      <c r="C414" s="1">
        <f>C413+D413*$C$7</f>
        <v>138.67147663735361</v>
      </c>
      <c r="D414" s="1">
        <f>E414</f>
        <v>57.936201525197006</v>
      </c>
      <c r="E414" s="1">
        <f>E413+F413*$C$7</f>
        <v>57.936201525197006</v>
      </c>
      <c r="F414" s="1">
        <f>-$C$3*C414/$C$4-$C$2/$C$4*E414</f>
        <v>-3.4667869159338403</v>
      </c>
      <c r="G414" s="1"/>
      <c r="H414">
        <f>H413+(D414*D415&lt;0)*1</f>
        <v>4</v>
      </c>
      <c r="I414" s="1">
        <f>B414</f>
        <v>80.800000000000608</v>
      </c>
    </row>
    <row r="415" spans="2:9" x14ac:dyDescent="0.25">
      <c r="B415" s="1">
        <f>B414+$C$7</f>
        <v>81.000000000000611</v>
      </c>
      <c r="C415" s="1">
        <f>C414+D414*$C$7</f>
        <v>150.25871694239299</v>
      </c>
      <c r="D415" s="1">
        <f>E415</f>
        <v>57.242844142010242</v>
      </c>
      <c r="E415" s="1">
        <f>E414+F414*$C$7</f>
        <v>57.242844142010242</v>
      </c>
      <c r="F415" s="1">
        <f>-$C$3*C415/$C$4-$C$2/$C$4*E415</f>
        <v>-3.7564679235598248</v>
      </c>
      <c r="G415" s="1"/>
      <c r="H415">
        <f>H414+(D415*D416&lt;0)*1</f>
        <v>4</v>
      </c>
      <c r="I415" s="1">
        <f>B415</f>
        <v>81.000000000000611</v>
      </c>
    </row>
    <row r="416" spans="2:9" x14ac:dyDescent="0.25">
      <c r="B416" s="1">
        <f>B415+$C$7</f>
        <v>81.200000000000614</v>
      </c>
      <c r="C416" s="1">
        <f>C415+D415*$C$7</f>
        <v>161.70728577079504</v>
      </c>
      <c r="D416" s="1">
        <f>E416</f>
        <v>56.491550557298275</v>
      </c>
      <c r="E416" s="1">
        <f>E415+F415*$C$7</f>
        <v>56.491550557298275</v>
      </c>
      <c r="F416" s="1">
        <f>-$C$3*C416/$C$4-$C$2/$C$4*E416</f>
        <v>-4.0426821442698762</v>
      </c>
      <c r="G416" s="1"/>
      <c r="H416">
        <f>H415+(D416*D417&lt;0)*1</f>
        <v>4</v>
      </c>
      <c r="I416" s="1">
        <f>B416</f>
        <v>81.200000000000614</v>
      </c>
    </row>
    <row r="417" spans="2:9" x14ac:dyDescent="0.25">
      <c r="B417" s="1">
        <f>B416+$C$7</f>
        <v>81.400000000000617</v>
      </c>
      <c r="C417" s="1">
        <f>C416+D416*$C$7</f>
        <v>173.00559588225468</v>
      </c>
      <c r="D417" s="1">
        <f>E417</f>
        <v>55.683014128444299</v>
      </c>
      <c r="E417" s="1">
        <f>E416+F416*$C$7</f>
        <v>55.683014128444299</v>
      </c>
      <c r="F417" s="1">
        <f>-$C$3*C417/$C$4-$C$2/$C$4*E417</f>
        <v>-4.325139897056367</v>
      </c>
      <c r="G417" s="1"/>
      <c r="H417">
        <f>H416+(D417*D418&lt;0)*1</f>
        <v>4</v>
      </c>
      <c r="I417" s="1">
        <f>B417</f>
        <v>81.400000000000617</v>
      </c>
    </row>
    <row r="418" spans="2:9" x14ac:dyDescent="0.25">
      <c r="B418" s="1">
        <f>B417+$C$7</f>
        <v>81.60000000000062</v>
      </c>
      <c r="C418" s="1">
        <f>C417+D417*$C$7</f>
        <v>184.14219870794355</v>
      </c>
      <c r="D418" s="1">
        <f>E418</f>
        <v>54.817986149033025</v>
      </c>
      <c r="E418" s="1">
        <f>E417+F417*$C$7</f>
        <v>54.817986149033025</v>
      </c>
      <c r="F418" s="1">
        <f>-$C$3*C418/$C$4-$C$2/$C$4*E418</f>
        <v>-4.6035549676985887</v>
      </c>
      <c r="G418" s="1"/>
      <c r="H418">
        <f>H417+(D418*D419&lt;0)*1</f>
        <v>4</v>
      </c>
      <c r="I418" s="1">
        <f>B418</f>
        <v>81.60000000000062</v>
      </c>
    </row>
    <row r="419" spans="2:9" x14ac:dyDescent="0.25">
      <c r="B419" s="1">
        <f>B418+$C$7</f>
        <v>81.800000000000622</v>
      </c>
      <c r="C419" s="1">
        <f>C418+D418*$C$7</f>
        <v>195.10579593775014</v>
      </c>
      <c r="D419" s="1">
        <f>E419</f>
        <v>53.897275155493304</v>
      </c>
      <c r="E419" s="1">
        <f>E418+F418*$C$7</f>
        <v>53.897275155493304</v>
      </c>
      <c r="F419" s="1">
        <f>-$C$3*C419/$C$4-$C$2/$C$4*E419</f>
        <v>-4.8776448984437542</v>
      </c>
      <c r="G419" s="1"/>
      <c r="H419">
        <f>H418+(D419*D420&lt;0)*1</f>
        <v>4</v>
      </c>
      <c r="I419" s="1">
        <f>B419</f>
        <v>81.800000000000622</v>
      </c>
    </row>
    <row r="420" spans="2:9" x14ac:dyDescent="0.25">
      <c r="B420" s="1">
        <f>B419+$C$7</f>
        <v>82.000000000000625</v>
      </c>
      <c r="C420" s="1">
        <f>C419+D419*$C$7</f>
        <v>205.88525096884879</v>
      </c>
      <c r="D420" s="1">
        <f>E420</f>
        <v>52.92174617580455</v>
      </c>
      <c r="E420" s="1">
        <f>E419+F419*$C$7</f>
        <v>52.92174617580455</v>
      </c>
      <c r="F420" s="1">
        <f>-$C$3*C420/$C$4-$C$2/$C$4*E420</f>
        <v>-5.1471312742212199</v>
      </c>
      <c r="G420" s="1"/>
      <c r="H420">
        <f>H419+(D420*D421&lt;0)*1</f>
        <v>4</v>
      </c>
      <c r="I420" s="1">
        <f>B420</f>
        <v>82.000000000000625</v>
      </c>
    </row>
    <row r="421" spans="2:9" x14ac:dyDescent="0.25">
      <c r="B421" s="1">
        <f>B420+$C$7</f>
        <v>82.200000000000628</v>
      </c>
      <c r="C421" s="1">
        <f>C420+D420*$C$7</f>
        <v>216.46960020400971</v>
      </c>
      <c r="D421" s="1">
        <f>E421</f>
        <v>51.892319920960304</v>
      </c>
      <c r="E421" s="1">
        <f>E420+F420*$C$7</f>
        <v>51.892319920960304</v>
      </c>
      <c r="F421" s="1">
        <f>-$C$3*C421/$C$4-$C$2/$C$4*E421</f>
        <v>-5.4117400051002429</v>
      </c>
      <c r="G421" s="1"/>
      <c r="H421">
        <f>H420+(D421*D422&lt;0)*1</f>
        <v>4</v>
      </c>
      <c r="I421" s="1">
        <f>B421</f>
        <v>82.200000000000628</v>
      </c>
    </row>
    <row r="422" spans="2:9" x14ac:dyDescent="0.25">
      <c r="B422" s="1">
        <f>B421+$C$7</f>
        <v>82.400000000000631</v>
      </c>
      <c r="C422" s="1">
        <f>C421+D421*$C$7</f>
        <v>226.84806418820176</v>
      </c>
      <c r="D422" s="1">
        <f>E422</f>
        <v>50.809971919940253</v>
      </c>
      <c r="E422" s="1">
        <f>E421+F421*$C$7</f>
        <v>50.809971919940253</v>
      </c>
      <c r="F422" s="1">
        <f>-$C$3*C422/$C$4-$C$2/$C$4*E422</f>
        <v>-5.6712016047050442</v>
      </c>
      <c r="G422" s="1"/>
      <c r="H422">
        <f>H421+(D422*D423&lt;0)*1</f>
        <v>4</v>
      </c>
      <c r="I422" s="1">
        <f>B422</f>
        <v>82.400000000000631</v>
      </c>
    </row>
    <row r="423" spans="2:9" x14ac:dyDescent="0.25">
      <c r="B423" s="1">
        <f>B422+$C$7</f>
        <v>82.600000000000634</v>
      </c>
      <c r="C423" s="1">
        <f>C422+D422*$C$7</f>
        <v>237.01005857218982</v>
      </c>
      <c r="D423" s="1">
        <f>E423</f>
        <v>49.675731598999242</v>
      </c>
      <c r="E423" s="1">
        <f>E422+F422*$C$7</f>
        <v>49.675731598999242</v>
      </c>
      <c r="F423" s="1">
        <f>-$C$3*C423/$C$4-$C$2/$C$4*E423</f>
        <v>-5.925251464304746</v>
      </c>
      <c r="G423" s="1"/>
      <c r="H423">
        <f>H422+(D423*D424&lt;0)*1</f>
        <v>4</v>
      </c>
      <c r="I423" s="1">
        <f>B423</f>
        <v>82.600000000000634</v>
      </c>
    </row>
    <row r="424" spans="2:9" x14ac:dyDescent="0.25">
      <c r="B424" s="1">
        <f>B423+$C$7</f>
        <v>82.800000000000637</v>
      </c>
      <c r="C424" s="1">
        <f>C423+D423*$C$7</f>
        <v>246.94520489198968</v>
      </c>
      <c r="D424" s="1">
        <f>E424</f>
        <v>48.490681306138292</v>
      </c>
      <c r="E424" s="1">
        <f>E423+F423*$C$7</f>
        <v>48.490681306138292</v>
      </c>
      <c r="F424" s="1">
        <f>-$C$3*C424/$C$4-$C$2/$C$4*E424</f>
        <v>-6.1736301222997421</v>
      </c>
      <c r="G424" s="1"/>
      <c r="H424">
        <f>H423+(D424*D425&lt;0)*1</f>
        <v>4</v>
      </c>
      <c r="I424" s="1">
        <f>B424</f>
        <v>82.800000000000637</v>
      </c>
    </row>
    <row r="425" spans="2:9" x14ac:dyDescent="0.25">
      <c r="B425" s="1">
        <f>B424+$C$7</f>
        <v>83.000000000000639</v>
      </c>
      <c r="C425" s="1">
        <f>C424+D424*$C$7</f>
        <v>256.64334115321731</v>
      </c>
      <c r="D425" s="1">
        <f>E425</f>
        <v>47.255955281678347</v>
      </c>
      <c r="E425" s="1">
        <f>E424+F424*$C$7</f>
        <v>47.255955281678347</v>
      </c>
      <c r="F425" s="1">
        <f>-$C$3*C425/$C$4-$C$2/$C$4*E425</f>
        <v>-6.4160835288304332</v>
      </c>
      <c r="G425" s="1"/>
      <c r="H425">
        <f>H424+(D425*D426&lt;0)*1</f>
        <v>4</v>
      </c>
      <c r="I425" s="1">
        <f>B425</f>
        <v>83.000000000000639</v>
      </c>
    </row>
    <row r="426" spans="2:9" x14ac:dyDescent="0.25">
      <c r="B426" s="1">
        <f>B425+$C$7</f>
        <v>83.200000000000642</v>
      </c>
      <c r="C426" s="1">
        <f>C425+D425*$C$7</f>
        <v>266.09453220955299</v>
      </c>
      <c r="D426" s="1">
        <f>E426</f>
        <v>45.97273857591226</v>
      </c>
      <c r="E426" s="1">
        <f>E425+F425*$C$7</f>
        <v>45.97273857591226</v>
      </c>
      <c r="F426" s="1">
        <f>-$C$3*C426/$C$4-$C$2/$C$4*E426</f>
        <v>-6.6523633052388256</v>
      </c>
      <c r="G426" s="1"/>
      <c r="H426">
        <f>H425+(D426*D427&lt;0)*1</f>
        <v>4</v>
      </c>
      <c r="I426" s="1">
        <f>B426</f>
        <v>83.200000000000642</v>
      </c>
    </row>
    <row r="427" spans="2:9" x14ac:dyDescent="0.25">
      <c r="B427" s="1">
        <f>B426+$C$7</f>
        <v>83.400000000000645</v>
      </c>
      <c r="C427" s="1">
        <f>C426+D426*$C$7</f>
        <v>275.28907992473546</v>
      </c>
      <c r="D427" s="1">
        <f>E427</f>
        <v>44.642265914864495</v>
      </c>
      <c r="E427" s="1">
        <f>E426+F426*$C$7</f>
        <v>44.642265914864495</v>
      </c>
      <c r="F427" s="1">
        <f>-$C$3*C427/$C$4-$C$2/$C$4*E427</f>
        <v>-6.8822269981183872</v>
      </c>
      <c r="G427" s="1"/>
      <c r="H427">
        <f>H426+(D427*D428&lt;0)*1</f>
        <v>4</v>
      </c>
      <c r="I427" s="1">
        <f>B427</f>
        <v>83.400000000000645</v>
      </c>
    </row>
    <row r="428" spans="2:9" x14ac:dyDescent="0.25">
      <c r="B428" s="1">
        <f>B427+$C$7</f>
        <v>83.600000000000648</v>
      </c>
      <c r="C428" s="1">
        <f>C427+D427*$C$7</f>
        <v>284.21753310770833</v>
      </c>
      <c r="D428" s="1">
        <f>E428</f>
        <v>43.265820515240819</v>
      </c>
      <c r="E428" s="1">
        <f>E427+F427*$C$7</f>
        <v>43.265820515240819</v>
      </c>
      <c r="F428" s="1">
        <f>-$C$3*C428/$C$4-$C$2/$C$4*E428</f>
        <v>-7.1054383276927089</v>
      </c>
      <c r="G428" s="1"/>
      <c r="H428">
        <f>H427+(D428*D429&lt;0)*1</f>
        <v>4</v>
      </c>
      <c r="I428" s="1">
        <f>B428</f>
        <v>83.600000000000648</v>
      </c>
    </row>
    <row r="429" spans="2:9" x14ac:dyDescent="0.25">
      <c r="B429" s="1">
        <f>B428+$C$7</f>
        <v>83.800000000000651</v>
      </c>
      <c r="C429" s="1">
        <f>C428+D428*$C$7</f>
        <v>292.87069721075648</v>
      </c>
      <c r="D429" s="1">
        <f>E429</f>
        <v>41.844732849702275</v>
      </c>
      <c r="E429" s="1">
        <f>E428+F428*$C$7</f>
        <v>41.844732849702275</v>
      </c>
      <c r="F429" s="1">
        <f>-$C$3*C429/$C$4-$C$2/$C$4*E429</f>
        <v>-7.3217674302689124</v>
      </c>
      <c r="G429" s="1"/>
      <c r="H429">
        <f>H428+(D429*D430&lt;0)*1</f>
        <v>4</v>
      </c>
      <c r="I429" s="1">
        <f>B429</f>
        <v>83.800000000000651</v>
      </c>
    </row>
    <row r="430" spans="2:9" x14ac:dyDescent="0.25">
      <c r="B430" s="1">
        <f>B429+$C$7</f>
        <v>84.000000000000654</v>
      </c>
      <c r="C430" s="1">
        <f>C429+D429*$C$7</f>
        <v>301.23964378069695</v>
      </c>
      <c r="D430" s="1">
        <f>E430</f>
        <v>40.380379363648494</v>
      </c>
      <c r="E430" s="1">
        <f>E429+F429*$C$7</f>
        <v>40.380379363648494</v>
      </c>
      <c r="F430" s="1">
        <f>-$C$3*C430/$C$4-$C$2/$C$4*E430</f>
        <v>-7.5309910945174243</v>
      </c>
      <c r="G430" s="1"/>
      <c r="H430">
        <f>H429+(D430*D431&lt;0)*1</f>
        <v>4</v>
      </c>
      <c r="I430" s="1">
        <f>B430</f>
        <v>84.000000000000654</v>
      </c>
    </row>
    <row r="431" spans="2:9" x14ac:dyDescent="0.25">
      <c r="B431" s="1">
        <f>B430+$C$7</f>
        <v>84.200000000000657</v>
      </c>
      <c r="C431" s="1">
        <f>C430+D430*$C$7</f>
        <v>309.31571965342664</v>
      </c>
      <c r="D431" s="1">
        <f>E431</f>
        <v>38.874181144745009</v>
      </c>
      <c r="E431" s="1">
        <f>E430+F430*$C$7</f>
        <v>38.874181144745009</v>
      </c>
      <c r="F431" s="1">
        <f>-$C$3*C431/$C$4-$C$2/$C$4*E431</f>
        <v>-7.7328929913356665</v>
      </c>
      <c r="G431" s="1"/>
      <c r="H431">
        <f>H430+(D431*D432&lt;0)*1</f>
        <v>4</v>
      </c>
      <c r="I431" s="1">
        <f>B431</f>
        <v>84.200000000000657</v>
      </c>
    </row>
    <row r="432" spans="2:9" x14ac:dyDescent="0.25">
      <c r="B432" s="1">
        <f>B431+$C$7</f>
        <v>84.400000000000659</v>
      </c>
      <c r="C432" s="1">
        <f>C431+D431*$C$7</f>
        <v>317.09055588237567</v>
      </c>
      <c r="D432" s="1">
        <f>E432</f>
        <v>37.327602546477877</v>
      </c>
      <c r="E432" s="1">
        <f>E431+F431*$C$7</f>
        <v>37.327602546477877</v>
      </c>
      <c r="F432" s="1">
        <f>-$C$3*C432/$C$4-$C$2/$C$4*E432</f>
        <v>-7.9272638970593921</v>
      </c>
      <c r="G432" s="1"/>
      <c r="H432">
        <f>H431+(D432*D433&lt;0)*1</f>
        <v>4</v>
      </c>
      <c r="I432" s="1">
        <f>B432</f>
        <v>84.400000000000659</v>
      </c>
    </row>
    <row r="433" spans="2:9" x14ac:dyDescent="0.25">
      <c r="B433" s="1">
        <f>B432+$C$7</f>
        <v>84.600000000000662</v>
      </c>
      <c r="C433" s="1">
        <f>C432+D432*$C$7</f>
        <v>324.55607639167124</v>
      </c>
      <c r="D433" s="1">
        <f>E433</f>
        <v>35.742149767065996</v>
      </c>
      <c r="E433" s="1">
        <f>E432+F432*$C$7</f>
        <v>35.742149767065996</v>
      </c>
      <c r="F433" s="1">
        <f>-$C$3*C433/$C$4-$C$2/$C$4*E433</f>
        <v>-8.1139019097917817</v>
      </c>
      <c r="G433" s="1"/>
      <c r="H433">
        <f>H432+(D433*D434&lt;0)*1</f>
        <v>4</v>
      </c>
      <c r="I433" s="1">
        <f>B433</f>
        <v>84.600000000000662</v>
      </c>
    </row>
    <row r="434" spans="2:9" x14ac:dyDescent="0.25">
      <c r="B434" s="1">
        <f>B433+$C$7</f>
        <v>84.800000000000665</v>
      </c>
      <c r="C434" s="1">
        <f>C433+D433*$C$7</f>
        <v>331.70450634508444</v>
      </c>
      <c r="D434" s="1">
        <f>E434</f>
        <v>34.119369385107639</v>
      </c>
      <c r="E434" s="1">
        <f>E433+F433*$C$7</f>
        <v>34.119369385107639</v>
      </c>
      <c r="F434" s="1">
        <f>-$C$3*C434/$C$4-$C$2/$C$4*E434</f>
        <v>-8.2926126586271121</v>
      </c>
      <c r="G434" s="1"/>
      <c r="H434">
        <f>H433+(D434*D435&lt;0)*1</f>
        <v>4</v>
      </c>
      <c r="I434" s="1">
        <f>B434</f>
        <v>84.800000000000665</v>
      </c>
    </row>
    <row r="435" spans="2:9" x14ac:dyDescent="0.25">
      <c r="B435" s="1">
        <f>B434+$C$7</f>
        <v>85.000000000000668</v>
      </c>
      <c r="C435" s="1">
        <f>C434+D434*$C$7</f>
        <v>338.52838022210597</v>
      </c>
      <c r="D435" s="1">
        <f>E435</f>
        <v>32.460846853382215</v>
      </c>
      <c r="E435" s="1">
        <f>E434+F434*$C$7</f>
        <v>32.460846853382215</v>
      </c>
      <c r="F435" s="1">
        <f>-$C$3*C435/$C$4-$C$2/$C$4*E435</f>
        <v>-8.4632095055526495</v>
      </c>
      <c r="G435" s="1"/>
      <c r="H435">
        <f>H434+(D435*D436&lt;0)*1</f>
        <v>4</v>
      </c>
      <c r="I435" s="1">
        <f>B435</f>
        <v>85.000000000000668</v>
      </c>
    </row>
    <row r="436" spans="2:9" x14ac:dyDescent="0.25">
      <c r="B436" s="1">
        <f>B435+$C$7</f>
        <v>85.200000000000671</v>
      </c>
      <c r="C436" s="1">
        <f>C435+D435*$C$7</f>
        <v>345.0205495927824</v>
      </c>
      <c r="D436" s="1">
        <f>E436</f>
        <v>30.768204952271685</v>
      </c>
      <c r="E436" s="1">
        <f>E435+F435*$C$7</f>
        <v>30.768204952271685</v>
      </c>
      <c r="F436" s="1">
        <f>-$C$3*C436/$C$4-$C$2/$C$4*E436</f>
        <v>-8.62551373981956</v>
      </c>
      <c r="G436" s="1"/>
      <c r="H436">
        <f>H435+(D436*D437&lt;0)*1</f>
        <v>4</v>
      </c>
      <c r="I436" s="1">
        <f>B436</f>
        <v>85.200000000000671</v>
      </c>
    </row>
    <row r="437" spans="2:9" x14ac:dyDescent="0.25">
      <c r="B437" s="1">
        <f>B436+$C$7</f>
        <v>85.400000000000674</v>
      </c>
      <c r="C437" s="1">
        <f>C436+D436*$C$7</f>
        <v>351.17419058323674</v>
      </c>
      <c r="D437" s="1">
        <f>E437</f>
        <v>29.043102204307772</v>
      </c>
      <c r="E437" s="1">
        <f>E436+F436*$C$7</f>
        <v>29.043102204307772</v>
      </c>
      <c r="F437" s="1">
        <f>-$C$3*C437/$C$4-$C$2/$C$4*E437</f>
        <v>-8.7793547645809191</v>
      </c>
      <c r="G437" s="1"/>
      <c r="H437">
        <f>H436+(D437*D438&lt;0)*1</f>
        <v>4</v>
      </c>
      <c r="I437" s="1">
        <f>B437</f>
        <v>85.400000000000674</v>
      </c>
    </row>
    <row r="438" spans="2:9" x14ac:dyDescent="0.25">
      <c r="B438" s="1">
        <f>B437+$C$7</f>
        <v>85.600000000000676</v>
      </c>
      <c r="C438" s="1">
        <f>C437+D437*$C$7</f>
        <v>356.98281102409828</v>
      </c>
      <c r="D438" s="1">
        <f>E438</f>
        <v>27.287231251391589</v>
      </c>
      <c r="E438" s="1">
        <f>E437+F437*$C$7</f>
        <v>27.287231251391589</v>
      </c>
      <c r="F438" s="1">
        <f>-$C$3*C438/$C$4-$C$2/$C$4*E438</f>
        <v>-8.9245702756024574</v>
      </c>
      <c r="G438" s="1"/>
      <c r="H438">
        <f>H437+(D438*D439&lt;0)*1</f>
        <v>4</v>
      </c>
      <c r="I438" s="1">
        <f>B438</f>
        <v>85.600000000000676</v>
      </c>
    </row>
    <row r="439" spans="2:9" x14ac:dyDescent="0.25">
      <c r="B439" s="1">
        <f>B438+$C$7</f>
        <v>85.800000000000679</v>
      </c>
      <c r="C439" s="1">
        <f>C438+D438*$C$7</f>
        <v>362.44025727437662</v>
      </c>
      <c r="D439" s="1">
        <f>E439</f>
        <v>25.502317196271097</v>
      </c>
      <c r="E439" s="1">
        <f>E438+F438*$C$7</f>
        <v>25.502317196271097</v>
      </c>
      <c r="F439" s="1">
        <f>-$C$3*C439/$C$4-$C$2/$C$4*E439</f>
        <v>-9.0610064318594166</v>
      </c>
      <c r="G439" s="1"/>
      <c r="H439">
        <f>H438+(D439*D440&lt;0)*1</f>
        <v>4</v>
      </c>
      <c r="I439" s="1">
        <f>B439</f>
        <v>85.800000000000679</v>
      </c>
    </row>
    <row r="440" spans="2:9" x14ac:dyDescent="0.25">
      <c r="B440" s="1">
        <f>B439+$C$7</f>
        <v>86.000000000000682</v>
      </c>
      <c r="C440" s="1">
        <f>C439+D439*$C$7</f>
        <v>367.54072071363083</v>
      </c>
      <c r="D440" s="1">
        <f>E440</f>
        <v>23.690115909899212</v>
      </c>
      <c r="E440" s="1">
        <f>E439+F439*$C$7</f>
        <v>23.690115909899212</v>
      </c>
      <c r="F440" s="1">
        <f>-$C$3*C440/$C$4-$C$2/$C$4*E440</f>
        <v>-9.1885180178407708</v>
      </c>
      <c r="G440" s="1"/>
      <c r="H440">
        <f>H439+(D440*D441&lt;0)*1</f>
        <v>4</v>
      </c>
      <c r="I440" s="1">
        <f>B440</f>
        <v>86.000000000000682</v>
      </c>
    </row>
    <row r="441" spans="2:9" x14ac:dyDescent="0.25">
      <c r="B441" s="1">
        <f>B440+$C$7</f>
        <v>86.200000000000685</v>
      </c>
      <c r="C441" s="1">
        <f>C440+D440*$C$7</f>
        <v>372.27874389561066</v>
      </c>
      <c r="D441" s="1">
        <f>E441</f>
        <v>21.852412306331058</v>
      </c>
      <c r="E441" s="1">
        <f>E440+F440*$C$7</f>
        <v>21.852412306331058</v>
      </c>
      <c r="F441" s="1">
        <f>-$C$3*C441/$C$4-$C$2/$C$4*E441</f>
        <v>-9.3069685973902665</v>
      </c>
      <c r="G441" s="1"/>
      <c r="H441">
        <f>H440+(D441*D442&lt;0)*1</f>
        <v>4</v>
      </c>
      <c r="I441" s="1">
        <f>B441</f>
        <v>86.200000000000685</v>
      </c>
    </row>
    <row r="442" spans="2:9" x14ac:dyDescent="0.25">
      <c r="B442" s="1">
        <f>B441+$C$7</f>
        <v>86.400000000000688</v>
      </c>
      <c r="C442" s="1">
        <f>C441+D441*$C$7</f>
        <v>376.64922635687685</v>
      </c>
      <c r="D442" s="1">
        <f>E442</f>
        <v>19.991018586853006</v>
      </c>
      <c r="E442" s="1">
        <f>E441+F441*$C$7</f>
        <v>19.991018586853006</v>
      </c>
      <c r="F442" s="1">
        <f>-$C$3*C442/$C$4-$C$2/$C$4*E442</f>
        <v>-9.416230658921922</v>
      </c>
      <c r="G442" s="1"/>
      <c r="H442">
        <f>H441+(D442*D443&lt;0)*1</f>
        <v>4</v>
      </c>
      <c r="I442" s="1">
        <f>B442</f>
        <v>86.400000000000688</v>
      </c>
    </row>
    <row r="443" spans="2:9" x14ac:dyDescent="0.25">
      <c r="B443" s="1">
        <f>B442+$C$7</f>
        <v>86.600000000000691</v>
      </c>
      <c r="C443" s="1">
        <f>C442+D442*$C$7</f>
        <v>380.64743007424744</v>
      </c>
      <c r="D443" s="1">
        <f>E443</f>
        <v>18.10777245506862</v>
      </c>
      <c r="E443" s="1">
        <f>E442+F442*$C$7</f>
        <v>18.10777245506862</v>
      </c>
      <c r="F443" s="1">
        <f>-$C$3*C443/$C$4-$C$2/$C$4*E443</f>
        <v>-9.5161857518561863</v>
      </c>
      <c r="G443" s="1"/>
      <c r="H443">
        <f>H442+(D443*D444&lt;0)*1</f>
        <v>4</v>
      </c>
      <c r="I443" s="1">
        <f>B443</f>
        <v>86.600000000000691</v>
      </c>
    </row>
    <row r="444" spans="2:9" x14ac:dyDescent="0.25">
      <c r="B444" s="1">
        <f>B443+$C$7</f>
        <v>86.800000000000693</v>
      </c>
      <c r="C444" s="1">
        <f>C443+D443*$C$7</f>
        <v>384.26898456526118</v>
      </c>
      <c r="D444" s="1">
        <f>E444</f>
        <v>16.204535304697384</v>
      </c>
      <c r="E444" s="1">
        <f>E443+F443*$C$7</f>
        <v>16.204535304697384</v>
      </c>
      <c r="F444" s="1">
        <f>-$C$3*C444/$C$4-$C$2/$C$4*E444</f>
        <v>-9.6067246141315294</v>
      </c>
      <c r="G444" s="1"/>
      <c r="H444">
        <f>H443+(D444*D445&lt;0)*1</f>
        <v>4</v>
      </c>
      <c r="I444" s="1">
        <f>B444</f>
        <v>86.800000000000693</v>
      </c>
    </row>
    <row r="445" spans="2:9" x14ac:dyDescent="0.25">
      <c r="B445" s="1">
        <f>B444+$C$7</f>
        <v>87.000000000000696</v>
      </c>
      <c r="C445" s="1">
        <f>C444+D444*$C$7</f>
        <v>387.50989162620067</v>
      </c>
      <c r="D445" s="1">
        <f>E445</f>
        <v>14.283190381871078</v>
      </c>
      <c r="E445" s="1">
        <f>E444+F444*$C$7</f>
        <v>14.283190381871078</v>
      </c>
      <c r="F445" s="1">
        <f>-$C$3*C445/$C$4-$C$2/$C$4*E445</f>
        <v>-9.6877472906550182</v>
      </c>
      <c r="G445" s="1"/>
      <c r="H445">
        <f>H444+(D445*D446&lt;0)*1</f>
        <v>4</v>
      </c>
      <c r="I445" s="1">
        <f>B445</f>
        <v>87.000000000000696</v>
      </c>
    </row>
    <row r="446" spans="2:9" x14ac:dyDescent="0.25">
      <c r="B446" s="1">
        <f>B445+$C$7</f>
        <v>87.200000000000699</v>
      </c>
      <c r="C446" s="1">
        <f>C445+D445*$C$7</f>
        <v>390.36652970257489</v>
      </c>
      <c r="D446" s="1">
        <f>E446</f>
        <v>12.345640923740074</v>
      </c>
      <c r="E446" s="1">
        <f>E445+F445*$C$7</f>
        <v>12.345640923740074</v>
      </c>
      <c r="F446" s="1">
        <f>-$C$3*C446/$C$4-$C$2/$C$4*E446</f>
        <v>-9.7591632425643731</v>
      </c>
      <c r="G446" s="1"/>
      <c r="H446">
        <f>H445+(D446*D447&lt;0)*1</f>
        <v>4</v>
      </c>
      <c r="I446" s="1">
        <f>B446</f>
        <v>87.200000000000699</v>
      </c>
    </row>
    <row r="447" spans="2:9" x14ac:dyDescent="0.25">
      <c r="B447" s="1">
        <f>B446+$C$7</f>
        <v>87.400000000000702</v>
      </c>
      <c r="C447" s="1">
        <f>C446+D446*$C$7</f>
        <v>392.8356578873229</v>
      </c>
      <c r="D447" s="1">
        <f>E447</f>
        <v>10.393808275227199</v>
      </c>
      <c r="E447" s="1">
        <f>E446+F446*$C$7</f>
        <v>10.393808275227199</v>
      </c>
      <c r="F447" s="1">
        <f>-$C$3*C447/$C$4-$C$2/$C$4*E447</f>
        <v>-9.8208914471830724</v>
      </c>
      <c r="G447" s="1"/>
      <c r="H447">
        <f>H446+(D447*D448&lt;0)*1</f>
        <v>4</v>
      </c>
      <c r="I447" s="1">
        <f>B447</f>
        <v>87.400000000000702</v>
      </c>
    </row>
    <row r="448" spans="2:9" x14ac:dyDescent="0.25">
      <c r="B448" s="1">
        <f>B447+$C$7</f>
        <v>87.600000000000705</v>
      </c>
      <c r="C448" s="1">
        <f>C447+D447*$C$7</f>
        <v>394.91441954236831</v>
      </c>
      <c r="D448" s="1">
        <f>E448</f>
        <v>8.4296299857905836</v>
      </c>
      <c r="E448" s="1">
        <f>E447+F447*$C$7</f>
        <v>8.4296299857905836</v>
      </c>
      <c r="F448" s="1">
        <f>-$C$3*C448/$C$4-$C$2/$C$4*E448</f>
        <v>-9.8728604885592084</v>
      </c>
      <c r="G448" s="1"/>
      <c r="H448">
        <f>H447+(D448*D449&lt;0)*1</f>
        <v>4</v>
      </c>
      <c r="I448" s="1">
        <f>B448</f>
        <v>87.600000000000705</v>
      </c>
    </row>
    <row r="449" spans="2:9" x14ac:dyDescent="0.25">
      <c r="B449" s="1">
        <f>B448+$C$7</f>
        <v>87.800000000000708</v>
      </c>
      <c r="C449" s="1">
        <f>C448+D448*$C$7</f>
        <v>396.60034553952642</v>
      </c>
      <c r="D449" s="1">
        <f>E449</f>
        <v>6.4550578880787421</v>
      </c>
      <c r="E449" s="1">
        <f>E448+F448*$C$7</f>
        <v>6.4550578880787421</v>
      </c>
      <c r="F449" s="1">
        <f>-$C$3*C449/$C$4-$C$2/$C$4*E449</f>
        <v>-9.9150086384881604</v>
      </c>
      <c r="G449" s="1"/>
      <c r="H449">
        <f>H448+(D449*D450&lt;0)*1</f>
        <v>4</v>
      </c>
      <c r="I449" s="1">
        <f>B449</f>
        <v>87.800000000000708</v>
      </c>
    </row>
    <row r="450" spans="2:9" x14ac:dyDescent="0.25">
      <c r="B450" s="1">
        <f>B449+$C$7</f>
        <v>88.000000000000711</v>
      </c>
      <c r="C450" s="1">
        <f>C449+D449*$C$7</f>
        <v>397.89135711714215</v>
      </c>
      <c r="D450" s="1">
        <f>E450</f>
        <v>4.4720561603811095</v>
      </c>
      <c r="E450" s="1">
        <f>E449+F449*$C$7</f>
        <v>4.4720561603811095</v>
      </c>
      <c r="F450" s="1">
        <f>-$C$3*C450/$C$4-$C$2/$C$4*E450</f>
        <v>-9.9472839279285541</v>
      </c>
      <c r="G450" s="1"/>
      <c r="H450">
        <f>H449+(D450*D451&lt;0)*1</f>
        <v>4</v>
      </c>
      <c r="I450" s="1">
        <f>B450</f>
        <v>88.000000000000711</v>
      </c>
    </row>
    <row r="451" spans="2:9" x14ac:dyDescent="0.25">
      <c r="B451" s="1">
        <f>B450+$C$7</f>
        <v>88.200000000000713</v>
      </c>
      <c r="C451" s="1">
        <f>C450+D450*$C$7</f>
        <v>398.78576834921836</v>
      </c>
      <c r="D451" s="1">
        <f>E451</f>
        <v>2.4825993747953987</v>
      </c>
      <c r="E451" s="1">
        <f>E450+F450*$C$7</f>
        <v>2.4825993747953987</v>
      </c>
      <c r="F451" s="1">
        <f>-$C$3*C451/$C$4-$C$2/$C$4*E451</f>
        <v>-9.9696442087304593</v>
      </c>
      <c r="G451" s="1"/>
      <c r="H451">
        <f>H450+(D451*D452&lt;0)*1</f>
        <v>4</v>
      </c>
      <c r="I451" s="1">
        <f>B451</f>
        <v>88.200000000000713</v>
      </c>
    </row>
    <row r="452" spans="2:9" x14ac:dyDescent="0.25">
      <c r="B452" s="1">
        <f>B451+$C$7</f>
        <v>88.400000000000716</v>
      </c>
      <c r="C452" s="1">
        <f>C451+D451*$C$7</f>
        <v>399.28228822417742</v>
      </c>
      <c r="D452" s="1">
        <f>E452</f>
        <v>0.48867053304930685</v>
      </c>
      <c r="E452" s="1">
        <f>E451+F451*$C$7</f>
        <v>0.48867053304930685</v>
      </c>
      <c r="F452" s="1">
        <f>-$C$3*C452/$C$4-$C$2/$C$4*E452</f>
        <v>-9.9820572056044359</v>
      </c>
      <c r="G452" s="1"/>
      <c r="H452">
        <f>H451+(D452*D453&lt;0)*1</f>
        <v>5</v>
      </c>
      <c r="I452" s="1">
        <f>B452</f>
        <v>88.400000000000716</v>
      </c>
    </row>
    <row r="453" spans="2:9" x14ac:dyDescent="0.25">
      <c r="B453" s="1">
        <f>B452+$C$7</f>
        <v>88.600000000000719</v>
      </c>
      <c r="C453" s="1">
        <f>C452+D452*$C$7</f>
        <v>399.38002233078726</v>
      </c>
      <c r="D453" s="1">
        <f>E453</f>
        <v>-1.5077409080715805</v>
      </c>
      <c r="E453" s="1">
        <f>E452+F452*$C$7</f>
        <v>-1.5077409080715805</v>
      </c>
      <c r="F453" s="1">
        <f>-$C$3*C453/$C$4-$C$2/$C$4*E453</f>
        <v>-9.9845005582696817</v>
      </c>
      <c r="G453" s="1"/>
      <c r="H453">
        <f>H452+(D453*D454&lt;0)*1</f>
        <v>5</v>
      </c>
      <c r="I453" s="1">
        <f>B453</f>
        <v>88.600000000000719</v>
      </c>
    </row>
    <row r="454" spans="2:9" x14ac:dyDescent="0.25">
      <c r="B454" s="1">
        <f>B453+$C$7</f>
        <v>88.800000000000722</v>
      </c>
      <c r="C454" s="1">
        <f>C453+D453*$C$7</f>
        <v>399.07847414917296</v>
      </c>
      <c r="D454" s="1">
        <f>E454</f>
        <v>-3.5046410197255167</v>
      </c>
      <c r="E454" s="1">
        <f>E453+F453*$C$7</f>
        <v>-3.5046410197255167</v>
      </c>
      <c r="F454" s="1">
        <f>-$C$3*C454/$C$4-$C$2/$C$4*E454</f>
        <v>-9.9769618537293248</v>
      </c>
      <c r="G454" s="1"/>
      <c r="H454">
        <f>H453+(D454*D455&lt;0)*1</f>
        <v>5</v>
      </c>
      <c r="I454" s="1">
        <f>B454</f>
        <v>88.800000000000722</v>
      </c>
    </row>
    <row r="455" spans="2:9" x14ac:dyDescent="0.25">
      <c r="B455" s="1">
        <f>B454+$C$7</f>
        <v>89.000000000000725</v>
      </c>
      <c r="C455" s="1">
        <f>C454+D454*$C$7</f>
        <v>398.37754594522784</v>
      </c>
      <c r="D455" s="1">
        <f>E455</f>
        <v>-5.5000333904713816</v>
      </c>
      <c r="E455" s="1">
        <f>E454+F454*$C$7</f>
        <v>-5.5000333904713816</v>
      </c>
      <c r="F455" s="1">
        <f>-$C$3*C455/$C$4-$C$2/$C$4*E455</f>
        <v>-9.9594386486306963</v>
      </c>
      <c r="G455" s="1"/>
      <c r="H455">
        <f>H454+(D455*D456&lt;0)*1</f>
        <v>5</v>
      </c>
      <c r="I455" s="1">
        <f>B455</f>
        <v>89.000000000000725</v>
      </c>
    </row>
    <row r="456" spans="2:9" x14ac:dyDescent="0.25">
      <c r="B456" s="1">
        <f>B455+$C$7</f>
        <v>89.200000000000728</v>
      </c>
      <c r="C456" s="1">
        <f>C455+D455*$C$7</f>
        <v>397.27753926713353</v>
      </c>
      <c r="D456" s="1">
        <f>E456</f>
        <v>-7.4919211201975209</v>
      </c>
      <c r="E456" s="1">
        <f>E455+F455*$C$7</f>
        <v>-7.4919211201975209</v>
      </c>
      <c r="F456" s="1">
        <f>-$C$3*C456/$C$4-$C$2/$C$4*E456</f>
        <v>-9.9319384816783387</v>
      </c>
      <c r="G456" s="1"/>
      <c r="H456">
        <f>H455+(D456*D457&lt;0)*1</f>
        <v>5</v>
      </c>
      <c r="I456" s="1">
        <f>B456</f>
        <v>89.200000000000728</v>
      </c>
    </row>
    <row r="457" spans="2:9" x14ac:dyDescent="0.25">
      <c r="B457" s="1">
        <f>B456+$C$7</f>
        <v>89.40000000000073</v>
      </c>
      <c r="C457" s="1">
        <f>C456+D456*$C$7</f>
        <v>395.77915504309402</v>
      </c>
      <c r="D457" s="1">
        <f>E457</f>
        <v>-9.4783088165331897</v>
      </c>
      <c r="E457" s="1">
        <f>E456+F456*$C$7</f>
        <v>-9.4783088165331897</v>
      </c>
      <c r="F457" s="1">
        <f>-$C$3*C457/$C$4-$C$2/$C$4*E457</f>
        <v>-9.8944788760773505</v>
      </c>
      <c r="G457" s="1"/>
      <c r="H457">
        <f>H456+(D457*D458&lt;0)*1</f>
        <v>5</v>
      </c>
      <c r="I457" s="1">
        <f>B457</f>
        <v>89.40000000000073</v>
      </c>
    </row>
    <row r="458" spans="2:9" x14ac:dyDescent="0.25">
      <c r="B458" s="1">
        <f>B457+$C$7</f>
        <v>89.600000000000733</v>
      </c>
      <c r="C458" s="1">
        <f>C457+D457*$C$7</f>
        <v>393.88349327978739</v>
      </c>
      <c r="D458" s="1">
        <f>E458</f>
        <v>-11.45720459174866</v>
      </c>
      <c r="E458" s="1">
        <f>E457+F457*$C$7</f>
        <v>-11.45720459174866</v>
      </c>
      <c r="F458" s="1">
        <f>-$C$3*C458/$C$4-$C$2/$C$4*E458</f>
        <v>-9.8470873319946861</v>
      </c>
      <c r="G458" s="1"/>
      <c r="H458">
        <f>H457+(D458*D459&lt;0)*1</f>
        <v>5</v>
      </c>
      <c r="I458" s="1">
        <f>B458</f>
        <v>89.600000000000733</v>
      </c>
    </row>
    <row r="459" spans="2:9" x14ac:dyDescent="0.25">
      <c r="B459" s="1">
        <f>B458+$C$7</f>
        <v>89.800000000000736</v>
      </c>
      <c r="C459" s="1">
        <f>C458+D458*$C$7</f>
        <v>391.59205236143765</v>
      </c>
      <c r="D459" s="1">
        <f>E459</f>
        <v>-13.426622058147597</v>
      </c>
      <c r="E459" s="1">
        <f>E458+F458*$C$7</f>
        <v>-13.426622058147597</v>
      </c>
      <c r="F459" s="1">
        <f>-$C$3*C459/$C$4-$C$2/$C$4*E459</f>
        <v>-9.7898013090359424</v>
      </c>
      <c r="G459" s="1"/>
      <c r="H459">
        <f>H458+(D459*D460&lt;0)*1</f>
        <v>5</v>
      </c>
      <c r="I459" s="1">
        <f>B459</f>
        <v>89.800000000000736</v>
      </c>
    </row>
    <row r="460" spans="2:9" x14ac:dyDescent="0.25">
      <c r="B460" s="1">
        <f>B459+$C$7</f>
        <v>90.000000000000739</v>
      </c>
      <c r="C460" s="1">
        <f>C459+D459*$C$7</f>
        <v>388.90672794980816</v>
      </c>
      <c r="D460" s="1">
        <f>E460</f>
        <v>-15.384582319954786</v>
      </c>
      <c r="E460" s="1">
        <f>E459+F459*$C$7</f>
        <v>-15.384582319954786</v>
      </c>
      <c r="F460" s="1">
        <f>-$C$3*C460/$C$4-$C$2/$C$4*E460</f>
        <v>-9.7226681987452039</v>
      </c>
      <c r="G460" s="1"/>
      <c r="H460">
        <f>H459+(D460*D461&lt;0)*1</f>
        <v>5</v>
      </c>
      <c r="I460" s="1">
        <f>B460</f>
        <v>90.000000000000739</v>
      </c>
    </row>
    <row r="461" spans="2:9" x14ac:dyDescent="0.25">
      <c r="B461" s="1">
        <f>B460+$C$7</f>
        <v>90.200000000000742</v>
      </c>
      <c r="C461" s="1">
        <f>C460+D460*$C$7</f>
        <v>385.82981148581717</v>
      </c>
      <c r="D461" s="1">
        <f>E461</f>
        <v>-17.329115959703827</v>
      </c>
      <c r="E461" s="1">
        <f>E460+F460*$C$7</f>
        <v>-17.329115959703827</v>
      </c>
      <c r="F461" s="1">
        <f>-$C$3*C461/$C$4-$C$2/$C$4*E461</f>
        <v>-9.6457452871454308</v>
      </c>
      <c r="G461" s="1"/>
      <c r="H461">
        <f>H460+(D461*D462&lt;0)*1</f>
        <v>5</v>
      </c>
      <c r="I461" s="1">
        <f>B461</f>
        <v>90.200000000000742</v>
      </c>
    </row>
    <row r="462" spans="2:9" x14ac:dyDescent="0.25">
      <c r="B462" s="1">
        <f>B461+$C$7</f>
        <v>90.400000000000745</v>
      </c>
      <c r="C462" s="1">
        <f>C461+D461*$C$7</f>
        <v>382.36398829387639</v>
      </c>
      <c r="D462" s="1">
        <f>E462</f>
        <v>-19.258265017132913</v>
      </c>
      <c r="E462" s="1">
        <f>E461+F461*$C$7</f>
        <v>-19.258265017132913</v>
      </c>
      <c r="F462" s="1">
        <f>-$C$3*C462/$C$4-$C$2/$C$4*E462</f>
        <v>-9.5590997073469097</v>
      </c>
      <c r="G462" s="1"/>
      <c r="H462">
        <f>H461+(D462*D463&lt;0)*1</f>
        <v>5</v>
      </c>
      <c r="I462" s="1">
        <f>B462</f>
        <v>90.400000000000745</v>
      </c>
    </row>
    <row r="463" spans="2:9" x14ac:dyDescent="0.25">
      <c r="B463" s="1">
        <f>B462+$C$7</f>
        <v>90.600000000000747</v>
      </c>
      <c r="C463" s="1">
        <f>C462+D462*$C$7</f>
        <v>378.51233529044981</v>
      </c>
      <c r="D463" s="1">
        <f>E463</f>
        <v>-21.170084958602295</v>
      </c>
      <c r="E463" s="1">
        <f>E462+F462*$C$7</f>
        <v>-21.170084958602295</v>
      </c>
      <c r="F463" s="1">
        <f>-$C$3*C463/$C$4-$C$2/$C$4*E463</f>
        <v>-9.4628083822612457</v>
      </c>
      <c r="G463" s="1"/>
      <c r="H463">
        <f>H462+(D463*D464&lt;0)*1</f>
        <v>5</v>
      </c>
      <c r="I463" s="1">
        <f>B463</f>
        <v>90.600000000000747</v>
      </c>
    </row>
    <row r="464" spans="2:9" x14ac:dyDescent="0.25">
      <c r="B464" s="1">
        <f>B463+$C$7</f>
        <v>90.80000000000075</v>
      </c>
      <c r="C464" s="1">
        <f>C463+D463*$C$7</f>
        <v>374.27831829872935</v>
      </c>
      <c r="D464" s="1">
        <f>E464</f>
        <v>-23.062646635054545</v>
      </c>
      <c r="E464" s="1">
        <f>E463+F463*$C$7</f>
        <v>-23.062646635054545</v>
      </c>
      <c r="F464" s="1">
        <f>-$C$3*C464/$C$4-$C$2/$C$4*E464</f>
        <v>-9.356957957468234</v>
      </c>
      <c r="G464" s="1"/>
      <c r="H464">
        <f>H463+(D464*D465&lt;0)*1</f>
        <v>5</v>
      </c>
      <c r="I464" s="1">
        <f>B464</f>
        <v>90.80000000000075</v>
      </c>
    </row>
    <row r="465" spans="2:9" x14ac:dyDescent="0.25">
      <c r="B465" s="1">
        <f>B464+$C$7</f>
        <v>91.000000000000753</v>
      </c>
      <c r="C465" s="1">
        <f>C464+D464*$C$7</f>
        <v>369.66578897171843</v>
      </c>
      <c r="D465" s="1">
        <f>E465</f>
        <v>-24.934038226548193</v>
      </c>
      <c r="E465" s="1">
        <f>E464+F464*$C$7</f>
        <v>-24.934038226548193</v>
      </c>
      <c r="F465" s="1">
        <f>-$C$3*C465/$C$4-$C$2/$C$4*E465</f>
        <v>-9.2416447242929607</v>
      </c>
      <c r="G465" s="1"/>
      <c r="H465">
        <f>H464+(D465*D466&lt;0)*1</f>
        <v>5</v>
      </c>
      <c r="I465" s="1">
        <f>B465</f>
        <v>91.000000000000753</v>
      </c>
    </row>
    <row r="466" spans="2:9" x14ac:dyDescent="0.25">
      <c r="B466" s="1">
        <f>B465+$C$7</f>
        <v>91.200000000000756</v>
      </c>
      <c r="C466" s="1">
        <f>C465+D465*$C$7</f>
        <v>364.6789813264088</v>
      </c>
      <c r="D466" s="1">
        <f>E466</f>
        <v>-26.782367171406786</v>
      </c>
      <c r="E466" s="1">
        <f>E465+F465*$C$7</f>
        <v>-26.782367171406786</v>
      </c>
      <c r="F466" s="1">
        <f>-$C$3*C466/$C$4-$C$2/$C$4*E466</f>
        <v>-9.1169745331602208</v>
      </c>
      <c r="G466" s="1"/>
      <c r="H466">
        <f>H465+(D466*D467&lt;0)*1</f>
        <v>5</v>
      </c>
      <c r="I466" s="1">
        <f>B466</f>
        <v>91.200000000000756</v>
      </c>
    </row>
    <row r="467" spans="2:9" x14ac:dyDescent="0.25">
      <c r="B467" s="1">
        <f>B466+$C$7</f>
        <v>91.400000000000759</v>
      </c>
      <c r="C467" s="1">
        <f>C466+D466*$C$7</f>
        <v>359.32250789212742</v>
      </c>
      <c r="D467" s="1">
        <f>E467</f>
        <v>-28.605762078038829</v>
      </c>
      <c r="E467" s="1">
        <f>E466+F466*$C$7</f>
        <v>-28.605762078038829</v>
      </c>
      <c r="F467" s="1">
        <f>-$C$3*C467/$C$4-$C$2/$C$4*E467</f>
        <v>-8.9830626973031862</v>
      </c>
      <c r="G467" s="1"/>
      <c r="H467">
        <f>H466+(D467*D468&lt;0)*1</f>
        <v>5</v>
      </c>
      <c r="I467" s="1">
        <f>B467</f>
        <v>91.400000000000759</v>
      </c>
    </row>
    <row r="468" spans="2:9" x14ac:dyDescent="0.25">
      <c r="B468" s="1">
        <f>B467+$C$7</f>
        <v>91.600000000000762</v>
      </c>
      <c r="C468" s="1">
        <f>C467+D467*$C$7</f>
        <v>353.60135547651964</v>
      </c>
      <c r="D468" s="1">
        <f>E468</f>
        <v>-30.402374617499465</v>
      </c>
      <c r="E468" s="1">
        <f>E467+F467*$C$7</f>
        <v>-30.402374617499465</v>
      </c>
      <c r="F468" s="1">
        <f>-$C$3*C468/$C$4-$C$2/$C$4*E468</f>
        <v>-8.8400338869129911</v>
      </c>
      <c r="G468" s="1"/>
      <c r="H468">
        <f>H467+(D468*D469&lt;0)*1</f>
        <v>5</v>
      </c>
      <c r="I468" s="1">
        <f>B468</f>
        <v>91.600000000000762</v>
      </c>
    </row>
    <row r="469" spans="2:9" x14ac:dyDescent="0.25">
      <c r="B469" s="1">
        <f>B468+$C$7</f>
        <v>91.800000000000765</v>
      </c>
      <c r="C469" s="1">
        <f>C468+D468*$C$7</f>
        <v>347.52088055301977</v>
      </c>
      <c r="D469" s="1">
        <f>E469</f>
        <v>-32.170381394882064</v>
      </c>
      <c r="E469" s="1">
        <f>E468+F468*$C$7</f>
        <v>-32.170381394882064</v>
      </c>
      <c r="F469" s="1">
        <f>-$C$3*C469/$C$4-$C$2/$C$4*E469</f>
        <v>-8.6880220138254938</v>
      </c>
      <c r="G469" s="1"/>
      <c r="H469">
        <f>H468+(D469*D470&lt;0)*1</f>
        <v>5</v>
      </c>
      <c r="I469" s="1">
        <f>B469</f>
        <v>91.800000000000765</v>
      </c>
    </row>
    <row r="470" spans="2:9" x14ac:dyDescent="0.25">
      <c r="B470" s="1">
        <f>B469+$C$7</f>
        <v>92.000000000000767</v>
      </c>
      <c r="C470" s="1">
        <f>C469+D469*$C$7</f>
        <v>341.08680427404335</v>
      </c>
      <c r="D470" s="1">
        <f>E470</f>
        <v>-33.907985797647164</v>
      </c>
      <c r="E470" s="1">
        <f>E469+F469*$C$7</f>
        <v>-33.907985797647164</v>
      </c>
      <c r="F470" s="1">
        <f>-$C$3*C470/$C$4-$C$2/$C$4*E470</f>
        <v>-8.5271701068510843</v>
      </c>
      <c r="G470" s="1"/>
      <c r="H470">
        <f>H469+(D470*D471&lt;0)*1</f>
        <v>5</v>
      </c>
      <c r="I470" s="1">
        <f>B470</f>
        <v>92.000000000000767</v>
      </c>
    </row>
    <row r="471" spans="2:9" x14ac:dyDescent="0.25">
      <c r="B471" s="1">
        <f>B470+$C$7</f>
        <v>92.20000000000077</v>
      </c>
      <c r="C471" s="1">
        <f>C470+D470*$C$7</f>
        <v>334.30520711451391</v>
      </c>
      <c r="D471" s="1">
        <f>E471</f>
        <v>-35.613419819017381</v>
      </c>
      <c r="E471" s="1">
        <f>E470+F470*$C$7</f>
        <v>-35.613419819017381</v>
      </c>
      <c r="F471" s="1">
        <f>-$C$3*C471/$C$4-$C$2/$C$4*E471</f>
        <v>-8.3576301778628483</v>
      </c>
      <c r="G471" s="1"/>
      <c r="H471">
        <f>H470+(D471*D472&lt;0)*1</f>
        <v>5</v>
      </c>
      <c r="I471" s="1">
        <f>B471</f>
        <v>92.20000000000077</v>
      </c>
    </row>
    <row r="472" spans="2:9" x14ac:dyDescent="0.25">
      <c r="B472" s="1">
        <f>B471+$C$7</f>
        <v>92.400000000000773</v>
      </c>
      <c r="C472" s="1">
        <f>C471+D471*$C$7</f>
        <v>327.18252315071044</v>
      </c>
      <c r="D472" s="1">
        <f>E472</f>
        <v>-37.284945854589949</v>
      </c>
      <c r="E472" s="1">
        <f>E471+F471*$C$7</f>
        <v>-37.284945854589949</v>
      </c>
      <c r="F472" s="1">
        <f>-$C$3*C472/$C$4-$C$2/$C$4*E472</f>
        <v>-8.179563078767762</v>
      </c>
      <c r="G472" s="1"/>
      <c r="H472">
        <f>H471+(D472*D473&lt;0)*1</f>
        <v>5</v>
      </c>
      <c r="I472" s="1">
        <f>B472</f>
        <v>92.400000000000773</v>
      </c>
    </row>
    <row r="473" spans="2:9" x14ac:dyDescent="0.25">
      <c r="B473" s="1">
        <f>B472+$C$7</f>
        <v>92.600000000000776</v>
      </c>
      <c r="C473" s="1">
        <f>C472+D472*$C$7</f>
        <v>319.72553397979243</v>
      </c>
      <c r="D473" s="1">
        <f>E473</f>
        <v>-38.920858470343504</v>
      </c>
      <c r="E473" s="1">
        <f>E472+F472*$C$7</f>
        <v>-38.920858470343504</v>
      </c>
      <c r="F473" s="1">
        <f>-$C$3*C473/$C$4-$C$2/$C$4*E473</f>
        <v>-7.9931383494948109</v>
      </c>
      <c r="G473" s="1"/>
      <c r="H473">
        <f>H472+(D473*D474&lt;0)*1</f>
        <v>5</v>
      </c>
      <c r="I473" s="1">
        <f>B473</f>
        <v>92.600000000000776</v>
      </c>
    </row>
    <row r="474" spans="2:9" x14ac:dyDescent="0.25">
      <c r="B474" s="1">
        <f>B473+$C$7</f>
        <v>92.800000000000779</v>
      </c>
      <c r="C474" s="1">
        <f>C473+D473*$C$7</f>
        <v>311.94136228572376</v>
      </c>
      <c r="D474" s="1">
        <f>E474</f>
        <v>-40.519486140242464</v>
      </c>
      <c r="E474" s="1">
        <f>E473+F473*$C$7</f>
        <v>-40.519486140242464</v>
      </c>
      <c r="F474" s="1">
        <f>-$C$3*C474/$C$4-$C$2/$C$4*E474</f>
        <v>-7.7985340571430939</v>
      </c>
      <c r="G474" s="1"/>
      <c r="H474">
        <f>H473+(D474*D475&lt;0)*1</f>
        <v>5</v>
      </c>
      <c r="I474" s="1">
        <f>B474</f>
        <v>92.800000000000779</v>
      </c>
    </row>
    <row r="475" spans="2:9" x14ac:dyDescent="0.25">
      <c r="B475" s="1">
        <f>B474+$C$7</f>
        <v>93.000000000000782</v>
      </c>
      <c r="C475" s="1">
        <f>C474+D474*$C$7</f>
        <v>303.83746505767527</v>
      </c>
      <c r="D475" s="1">
        <f>E475</f>
        <v>-42.079192951671082</v>
      </c>
      <c r="E475" s="1">
        <f>E474+F474*$C$7</f>
        <v>-42.079192951671082</v>
      </c>
      <c r="F475" s="1">
        <f>-$C$3*C475/$C$4-$C$2/$C$4*E475</f>
        <v>-7.5959366264418824</v>
      </c>
      <c r="G475" s="1"/>
      <c r="H475">
        <f>H474+(D475*D476&lt;0)*1</f>
        <v>5</v>
      </c>
      <c r="I475" s="1">
        <f>B475</f>
        <v>93.000000000000782</v>
      </c>
    </row>
    <row r="476" spans="2:9" x14ac:dyDescent="0.25">
      <c r="B476" s="1">
        <f>B475+$C$7</f>
        <v>93.200000000000784</v>
      </c>
      <c r="C476" s="1">
        <f>C475+D475*$C$7</f>
        <v>295.42162646734107</v>
      </c>
      <c r="D476" s="1">
        <f>E476</f>
        <v>-43.59838027695946</v>
      </c>
      <c r="E476" s="1">
        <f>E475+F475*$C$7</f>
        <v>-43.59838027695946</v>
      </c>
      <c r="F476" s="1">
        <f>-$C$3*C476/$C$4-$C$2/$C$4*E476</f>
        <v>-7.3855406616835273</v>
      </c>
      <c r="G476" s="1"/>
      <c r="H476">
        <f>H475+(D476*D477&lt;0)*1</f>
        <v>5</v>
      </c>
      <c r="I476" s="1">
        <f>B476</f>
        <v>93.200000000000784</v>
      </c>
    </row>
    <row r="477" spans="2:9" x14ac:dyDescent="0.25">
      <c r="B477" s="1">
        <f>B476+$C$7</f>
        <v>93.400000000000787</v>
      </c>
      <c r="C477" s="1">
        <f>C476+D476*$C$7</f>
        <v>286.70195041194916</v>
      </c>
      <c r="D477" s="1">
        <f>E477</f>
        <v>-45.075488409296163</v>
      </c>
      <c r="E477" s="1">
        <f>E476+F476*$C$7</f>
        <v>-45.075488409296163</v>
      </c>
      <c r="F477" s="1">
        <f>-$C$3*C477/$C$4-$C$2/$C$4*E477</f>
        <v>-7.1675487602987289</v>
      </c>
      <c r="G477" s="1"/>
      <c r="H477">
        <f>H476+(D477*D478&lt;0)*1</f>
        <v>5</v>
      </c>
      <c r="I477" s="1">
        <f>B477</f>
        <v>93.400000000000787</v>
      </c>
    </row>
    <row r="478" spans="2:9" x14ac:dyDescent="0.25">
      <c r="B478" s="1">
        <f>B477+$C$7</f>
        <v>93.60000000000079</v>
      </c>
      <c r="C478" s="1">
        <f>C477+D477*$C$7</f>
        <v>277.68685273008992</v>
      </c>
      <c r="D478" s="1">
        <f>E478</f>
        <v>-46.508998161355912</v>
      </c>
      <c r="E478" s="1">
        <f>E477+F477*$C$7</f>
        <v>-46.508998161355912</v>
      </c>
      <c r="F478" s="1">
        <f>-$C$3*C478/$C$4-$C$2/$C$4*E478</f>
        <v>-6.9421713182522486</v>
      </c>
      <c r="G478" s="1"/>
      <c r="H478">
        <f>H477+(D478*D479&lt;0)*1</f>
        <v>5</v>
      </c>
      <c r="I478" s="1">
        <f>B478</f>
        <v>93.60000000000079</v>
      </c>
    </row>
    <row r="479" spans="2:9" x14ac:dyDescent="0.25">
      <c r="B479" s="1">
        <f>B478+$C$7</f>
        <v>93.800000000000793</v>
      </c>
      <c r="C479" s="1">
        <f>C478+D478*$C$7</f>
        <v>268.38505309781874</v>
      </c>
      <c r="D479" s="1">
        <f>E479</f>
        <v>-47.897432425006365</v>
      </c>
      <c r="E479" s="1">
        <f>E478+F478*$C$7</f>
        <v>-47.897432425006365</v>
      </c>
      <c r="F479" s="1">
        <f>-$C$3*C479/$C$4-$C$2/$C$4*E479</f>
        <v>-6.7096263274454691</v>
      </c>
      <c r="G479" s="1"/>
      <c r="H479">
        <f>H478+(D479*D480&lt;0)*1</f>
        <v>5</v>
      </c>
      <c r="I479" s="1">
        <f>B479</f>
        <v>93.800000000000793</v>
      </c>
    </row>
    <row r="480" spans="2:9" x14ac:dyDescent="0.25">
      <c r="B480" s="1">
        <f>B479+$C$7</f>
        <v>94.000000000000796</v>
      </c>
      <c r="C480" s="1">
        <f>C479+D479*$C$7</f>
        <v>258.80556661281747</v>
      </c>
      <c r="D480" s="1">
        <f>E480</f>
        <v>-49.23935769049546</v>
      </c>
      <c r="E480" s="1">
        <f>E479+F479*$C$7</f>
        <v>-49.23935769049546</v>
      </c>
      <c r="F480" s="1">
        <f>-$C$3*C480/$C$4-$C$2/$C$4*E480</f>
        <v>-6.470139165320437</v>
      </c>
      <c r="G480" s="1"/>
      <c r="H480">
        <f>H479+(D480*D481&lt;0)*1</f>
        <v>5</v>
      </c>
      <c r="I480" s="1">
        <f>B480</f>
        <v>94.000000000000796</v>
      </c>
    </row>
    <row r="481" spans="2:9" x14ac:dyDescent="0.25">
      <c r="B481" s="1">
        <f>B480+$C$7</f>
        <v>94.200000000000799</v>
      </c>
      <c r="C481" s="1">
        <f>C480+D480*$C$7</f>
        <v>248.95769507471837</v>
      </c>
      <c r="D481" s="1">
        <f>E481</f>
        <v>-50.533385523559545</v>
      </c>
      <c r="E481" s="1">
        <f>E480+F480*$C$7</f>
        <v>-50.533385523559545</v>
      </c>
      <c r="F481" s="1">
        <f>-$C$3*C481/$C$4-$C$2/$C$4*E481</f>
        <v>-6.22394237686796</v>
      </c>
      <c r="G481" s="1"/>
      <c r="H481">
        <f>H480+(D481*D482&lt;0)*1</f>
        <v>5</v>
      </c>
      <c r="I481" s="1">
        <f>B481</f>
        <v>94.200000000000799</v>
      </c>
    </row>
    <row r="482" spans="2:9" x14ac:dyDescent="0.25">
      <c r="B482" s="1">
        <f>B481+$C$7</f>
        <v>94.400000000000801</v>
      </c>
      <c r="C482" s="1">
        <f>C481+D481*$C$7</f>
        <v>238.85101797000647</v>
      </c>
      <c r="D482" s="1">
        <f>E482</f>
        <v>-51.778173998933134</v>
      </c>
      <c r="E482" s="1">
        <f>E481+F481*$C$7</f>
        <v>-51.778173998933134</v>
      </c>
      <c r="F482" s="1">
        <f>-$C$3*C482/$C$4-$C$2/$C$4*E482</f>
        <v>-5.9712754492501618</v>
      </c>
      <c r="G482" s="1"/>
      <c r="H482">
        <f>H481+(D482*D483&lt;0)*1</f>
        <v>5</v>
      </c>
      <c r="I482" s="1">
        <f>B482</f>
        <v>94.400000000000801</v>
      </c>
    </row>
    <row r="483" spans="2:9" x14ac:dyDescent="0.25">
      <c r="B483" s="1">
        <f>B482+$C$7</f>
        <v>94.600000000000804</v>
      </c>
      <c r="C483" s="1">
        <f>C482+D482*$C$7</f>
        <v>228.49538317021984</v>
      </c>
      <c r="D483" s="1">
        <f>E483</f>
        <v>-52.972429088783166</v>
      </c>
      <c r="E483" s="1">
        <f>E482+F482*$C$7</f>
        <v>-52.972429088783166</v>
      </c>
      <c r="F483" s="1">
        <f>-$C$3*C483/$C$4-$C$2/$C$4*E483</f>
        <v>-5.7123845792554961</v>
      </c>
      <c r="G483" s="1"/>
      <c r="H483">
        <f>H482+(D483*D484&lt;0)*1</f>
        <v>5</v>
      </c>
      <c r="I483" s="1">
        <f>B483</f>
        <v>94.600000000000804</v>
      </c>
    </row>
    <row r="484" spans="2:9" x14ac:dyDescent="0.25">
      <c r="B484" s="1">
        <f>B483+$C$7</f>
        <v>94.800000000000807</v>
      </c>
      <c r="C484" s="1">
        <f>C483+D483*$C$7</f>
        <v>217.9008973524632</v>
      </c>
      <c r="D484" s="1">
        <f>E484</f>
        <v>-54.114906004634264</v>
      </c>
      <c r="E484" s="1">
        <f>E483+F483*$C$7</f>
        <v>-54.114906004634264</v>
      </c>
      <c r="F484" s="1">
        <f>-$C$3*C484/$C$4-$C$2/$C$4*E484</f>
        <v>-5.4475224338115806</v>
      </c>
      <c r="G484" s="1"/>
      <c r="H484">
        <f>H483+(D484*D485&lt;0)*1</f>
        <v>5</v>
      </c>
      <c r="I484" s="1">
        <f>B484</f>
        <v>94.800000000000807</v>
      </c>
    </row>
    <row r="485" spans="2:9" x14ac:dyDescent="0.25">
      <c r="B485" s="1">
        <f>B484+$C$7</f>
        <v>95.00000000000081</v>
      </c>
      <c r="C485" s="1">
        <f>C484+D484*$C$7</f>
        <v>207.07791615153636</v>
      </c>
      <c r="D485" s="1">
        <f>E485</f>
        <v>-55.20441049139658</v>
      </c>
      <c r="E485" s="1">
        <f>E484+F484*$C$7</f>
        <v>-55.20441049139658</v>
      </c>
      <c r="F485" s="1">
        <f>-$C$3*C485/$C$4-$C$2/$C$4*E485</f>
        <v>-5.1769479037884096</v>
      </c>
      <c r="G485" s="1"/>
      <c r="H485">
        <f>H484+(D485*D486&lt;0)*1</f>
        <v>5</v>
      </c>
      <c r="I485" s="1">
        <f>B485</f>
        <v>95.00000000000081</v>
      </c>
    </row>
    <row r="486" spans="2:9" x14ac:dyDescent="0.25">
      <c r="B486" s="1">
        <f>B485+$C$7</f>
        <v>95.200000000000813</v>
      </c>
      <c r="C486" s="1">
        <f>C485+D485*$C$7</f>
        <v>196.03703405325703</v>
      </c>
      <c r="D486" s="1">
        <f>E486</f>
        <v>-56.23980007215426</v>
      </c>
      <c r="E486" s="1">
        <f>E485+F485*$C$7</f>
        <v>-56.23980007215426</v>
      </c>
      <c r="F486" s="1">
        <f>-$C$3*C486/$C$4-$C$2/$C$4*E486</f>
        <v>-4.9009258513314258</v>
      </c>
      <c r="G486" s="1"/>
      <c r="H486">
        <f>H485+(D486*D487&lt;0)*1</f>
        <v>5</v>
      </c>
      <c r="I486" s="1">
        <f>B486</f>
        <v>95.200000000000813</v>
      </c>
    </row>
    <row r="487" spans="2:9" x14ac:dyDescent="0.25">
      <c r="B487" s="1">
        <f>B486+$C$7</f>
        <v>95.400000000000816</v>
      </c>
      <c r="C487" s="1">
        <f>C486+D486*$C$7</f>
        <v>184.78907403882619</v>
      </c>
      <c r="D487" s="1">
        <f>E487</f>
        <v>-57.219985242420549</v>
      </c>
      <c r="E487" s="1">
        <f>E486+F486*$C$7</f>
        <v>-57.219985242420549</v>
      </c>
      <c r="F487" s="1">
        <f>-$C$3*C487/$C$4-$C$2/$C$4*E487</f>
        <v>-4.6197268509706548</v>
      </c>
      <c r="G487" s="1"/>
      <c r="H487">
        <f>H486+(D487*D488&lt;0)*1</f>
        <v>5</v>
      </c>
      <c r="I487" s="1">
        <f>B487</f>
        <v>95.400000000000816</v>
      </c>
    </row>
    <row r="488" spans="2:9" x14ac:dyDescent="0.25">
      <c r="B488" s="1">
        <f>B487+$C$7</f>
        <v>95.600000000000819</v>
      </c>
      <c r="C488" s="1">
        <f>C487+D487*$C$7</f>
        <v>173.34507699034208</v>
      </c>
      <c r="D488" s="1">
        <f>E488</f>
        <v>-58.143930612614682</v>
      </c>
      <c r="E488" s="1">
        <f>E487+F487*$C$7</f>
        <v>-58.143930612614682</v>
      </c>
      <c r="F488" s="1">
        <f>-$C$3*C488/$C$4-$C$2/$C$4*E488</f>
        <v>-4.3336269247585522</v>
      </c>
      <c r="G488" s="1"/>
      <c r="H488">
        <f>H487+(D488*D489&lt;0)*1</f>
        <v>5</v>
      </c>
      <c r="I488" s="1">
        <f>B488</f>
        <v>95.600000000000819</v>
      </c>
    </row>
    <row r="489" spans="2:9" x14ac:dyDescent="0.25">
      <c r="B489" s="1">
        <f>B488+$C$7</f>
        <v>95.800000000000821</v>
      </c>
      <c r="C489" s="1">
        <f>C488+D488*$C$7</f>
        <v>161.71629086781914</v>
      </c>
      <c r="D489" s="1">
        <f>E489</f>
        <v>-59.010655997566396</v>
      </c>
      <c r="E489" s="1">
        <f>E488+F488*$C$7</f>
        <v>-59.010655997566396</v>
      </c>
      <c r="F489" s="1">
        <f>-$C$3*C489/$C$4-$C$2/$C$4*E489</f>
        <v>-4.042907271695479</v>
      </c>
      <c r="G489" s="1"/>
      <c r="H489">
        <f>H488+(D489*D490&lt;0)*1</f>
        <v>5</v>
      </c>
      <c r="I489" s="1">
        <f>B489</f>
        <v>95.800000000000821</v>
      </c>
    </row>
    <row r="490" spans="2:9" x14ac:dyDescent="0.25">
      <c r="B490" s="1">
        <f>B489+$C$7</f>
        <v>96.000000000000824</v>
      </c>
      <c r="C490" s="1">
        <f>C489+D489*$C$7</f>
        <v>149.91415966830587</v>
      </c>
      <c r="D490" s="1">
        <f>E490</f>
        <v>-59.819237451905494</v>
      </c>
      <c r="E490" s="1">
        <f>E489+F489*$C$7</f>
        <v>-59.819237451905494</v>
      </c>
      <c r="F490" s="1">
        <f>-$C$3*C490/$C$4-$C$2/$C$4*E490</f>
        <v>-3.7478539917076468</v>
      </c>
      <c r="G490" s="1"/>
      <c r="H490">
        <f>H489+(D490*D491&lt;0)*1</f>
        <v>5</v>
      </c>
      <c r="I490" s="1">
        <f>B490</f>
        <v>96.000000000000824</v>
      </c>
    </row>
    <row r="491" spans="2:9" x14ac:dyDescent="0.25">
      <c r="B491" s="1">
        <f>B490+$C$7</f>
        <v>96.200000000000827</v>
      </c>
      <c r="C491" s="1">
        <f>C490+D490*$C$7</f>
        <v>137.95031217792479</v>
      </c>
      <c r="D491" s="1">
        <f>E491</f>
        <v>-60.568808250247024</v>
      </c>
      <c r="E491" s="1">
        <f>E490+F490*$C$7</f>
        <v>-60.568808250247024</v>
      </c>
      <c r="F491" s="1">
        <f>-$C$3*C491/$C$4-$C$2/$C$4*E491</f>
        <v>-3.4487578044481197</v>
      </c>
      <c r="G491" s="1"/>
      <c r="H491">
        <f>H490+(D491*D492&lt;0)*1</f>
        <v>5</v>
      </c>
      <c r="I491" s="1">
        <f>B491</f>
        <v>96.200000000000827</v>
      </c>
    </row>
    <row r="492" spans="2:9" x14ac:dyDescent="0.25">
      <c r="B492" s="1">
        <f>B491+$C$7</f>
        <v>96.40000000000083</v>
      </c>
      <c r="C492" s="1">
        <f>C491+D491*$C$7</f>
        <v>125.83655052787537</v>
      </c>
      <c r="D492" s="1">
        <f>E492</f>
        <v>-61.258559811136649</v>
      </c>
      <c r="E492" s="1">
        <f>E491+F491*$C$7</f>
        <v>-61.258559811136649</v>
      </c>
      <c r="F492" s="1">
        <f>-$C$3*C492/$C$4-$C$2/$C$4*E492</f>
        <v>-3.1459137631968845</v>
      </c>
      <c r="G492" s="1"/>
      <c r="H492">
        <f>H491+(D492*D493&lt;0)*1</f>
        <v>5</v>
      </c>
      <c r="I492" s="1">
        <f>B492</f>
        <v>96.40000000000083</v>
      </c>
    </row>
    <row r="493" spans="2:9" x14ac:dyDescent="0.25">
      <c r="B493" s="1">
        <f>B492+$C$7</f>
        <v>96.600000000000833</v>
      </c>
      <c r="C493" s="1">
        <f>C492+D492*$C$7</f>
        <v>113.58483856564804</v>
      </c>
      <c r="D493" s="1">
        <f>E493</f>
        <v>-61.88774256377603</v>
      </c>
      <c r="E493" s="1">
        <f>E492+F492*$C$7</f>
        <v>-61.88774256377603</v>
      </c>
      <c r="F493" s="1">
        <f>-$C$3*C493/$C$4-$C$2/$C$4*E493</f>
        <v>-2.8396209641412011</v>
      </c>
      <c r="G493" s="1"/>
      <c r="H493">
        <f>H492+(D493*D494&lt;0)*1</f>
        <v>5</v>
      </c>
      <c r="I493" s="1">
        <f>B493</f>
        <v>96.600000000000833</v>
      </c>
    </row>
    <row r="494" spans="2:9" x14ac:dyDescent="0.25">
      <c r="B494" s="1">
        <f>B493+$C$7</f>
        <v>96.800000000000836</v>
      </c>
      <c r="C494" s="1">
        <f>C493+D493*$C$7</f>
        <v>101.20729005289283</v>
      </c>
      <c r="D494" s="1">
        <f>E494</f>
        <v>-62.455666756604273</v>
      </c>
      <c r="E494" s="1">
        <f>E493+F493*$C$7</f>
        <v>-62.455666756604273</v>
      </c>
      <c r="F494" s="1">
        <f>-$C$3*C494/$C$4-$C$2/$C$4*E494</f>
        <v>-2.5301822513223211</v>
      </c>
      <c r="G494" s="1"/>
      <c r="H494">
        <f>H493+(D494*D495&lt;0)*1</f>
        <v>5</v>
      </c>
      <c r="I494" s="1">
        <f>B494</f>
        <v>96.800000000000836</v>
      </c>
    </row>
    <row r="495" spans="2:9" x14ac:dyDescent="0.25">
      <c r="B495" s="1">
        <f>B494+$C$7</f>
        <v>97.000000000000838</v>
      </c>
      <c r="C495" s="1">
        <f>C494+D494*$C$7</f>
        <v>88.716156701571975</v>
      </c>
      <c r="D495" s="1">
        <f>E495</f>
        <v>-62.961703206868741</v>
      </c>
      <c r="E495" s="1">
        <f>E494+F494*$C$7</f>
        <v>-62.961703206868741</v>
      </c>
      <c r="F495" s="1">
        <f>-$C$3*C495/$C$4-$C$2/$C$4*E495</f>
        <v>-2.2179039175392994</v>
      </c>
      <c r="G495" s="1"/>
      <c r="H495">
        <f>H494+(D495*D496&lt;0)*1</f>
        <v>5</v>
      </c>
      <c r="I495" s="1">
        <f>B495</f>
        <v>97.000000000000838</v>
      </c>
    </row>
    <row r="496" spans="2:9" x14ac:dyDescent="0.25">
      <c r="B496" s="1">
        <f>B495+$C$7</f>
        <v>97.200000000000841</v>
      </c>
      <c r="C496" s="1">
        <f>C495+D495*$C$7</f>
        <v>76.123816060198223</v>
      </c>
      <c r="D496" s="1">
        <f>E496</f>
        <v>-63.405283990376603</v>
      </c>
      <c r="E496" s="1">
        <f>E495+F495*$C$7</f>
        <v>-63.405283990376603</v>
      </c>
      <c r="F496" s="1">
        <f>-$C$3*C496/$C$4-$C$2/$C$4*E496</f>
        <v>-1.9030954015049557</v>
      </c>
      <c r="G496" s="1"/>
      <c r="H496">
        <f>H495+(D496*D497&lt;0)*1</f>
        <v>5</v>
      </c>
      <c r="I496" s="1">
        <f>B496</f>
        <v>97.200000000000841</v>
      </c>
    </row>
    <row r="497" spans="2:9" x14ac:dyDescent="0.25">
      <c r="B497" s="1">
        <f>B496+$C$7</f>
        <v>97.400000000000844</v>
      </c>
      <c r="C497" s="1">
        <f>C496+D496*$C$7</f>
        <v>63.442759262122905</v>
      </c>
      <c r="D497" s="1">
        <f>E497</f>
        <v>-63.785903070677591</v>
      </c>
      <c r="E497" s="1">
        <f>E496+F496*$C$7</f>
        <v>-63.785903070677591</v>
      </c>
      <c r="F497" s="1">
        <f>-$C$3*C497/$C$4-$C$2/$C$4*E497</f>
        <v>-1.5860689815530726</v>
      </c>
      <c r="G497" s="1"/>
      <c r="H497">
        <f>H496+(D497*D498&lt;0)*1</f>
        <v>5</v>
      </c>
      <c r="I497" s="1">
        <f>B497</f>
        <v>97.400000000000844</v>
      </c>
    </row>
    <row r="498" spans="2:9" x14ac:dyDescent="0.25">
      <c r="B498" s="1">
        <f>B497+$C$7</f>
        <v>97.600000000000847</v>
      </c>
      <c r="C498" s="1">
        <f>C497+D497*$C$7</f>
        <v>50.685578647987384</v>
      </c>
      <c r="D498" s="1">
        <f>E498</f>
        <v>-64.103116866988202</v>
      </c>
      <c r="E498" s="1">
        <f>E497+F497*$C$7</f>
        <v>-64.103116866988202</v>
      </c>
      <c r="F498" s="1">
        <f>-$C$3*C498/$C$4-$C$2/$C$4*E498</f>
        <v>-1.2671394661996846</v>
      </c>
      <c r="G498" s="1"/>
      <c r="H498">
        <f>H497+(D498*D499&lt;0)*1</f>
        <v>5</v>
      </c>
      <c r="I498" s="1">
        <f>B498</f>
        <v>97.600000000000847</v>
      </c>
    </row>
    <row r="499" spans="2:9" x14ac:dyDescent="0.25">
      <c r="B499" s="1">
        <f>B498+$C$7</f>
        <v>97.80000000000085</v>
      </c>
      <c r="C499" s="1">
        <f>C498+D498*$C$7</f>
        <v>37.864955274589747</v>
      </c>
      <c r="D499" s="1">
        <f>E499</f>
        <v>-64.356544760228132</v>
      </c>
      <c r="E499" s="1">
        <f>E498+F498*$C$7</f>
        <v>-64.356544760228132</v>
      </c>
      <c r="F499" s="1">
        <f>-$C$3*C499/$C$4-$C$2/$C$4*E499</f>
        <v>-0.94662388186474367</v>
      </c>
      <c r="G499" s="1"/>
      <c r="H499">
        <f>H498+(D499*D500&lt;0)*1</f>
        <v>5</v>
      </c>
      <c r="I499" s="1">
        <f>B499</f>
        <v>97.80000000000085</v>
      </c>
    </row>
    <row r="500" spans="2:9" x14ac:dyDescent="0.25">
      <c r="B500" s="1">
        <f>B499+$C$7</f>
        <v>98.000000000000853</v>
      </c>
      <c r="C500" s="1">
        <f>C499+D499*$C$7</f>
        <v>24.993646322544119</v>
      </c>
      <c r="D500" s="1">
        <f>E500</f>
        <v>-64.545869536601074</v>
      </c>
      <c r="E500" s="1">
        <f>E499+F499*$C$7</f>
        <v>-64.545869536601074</v>
      </c>
      <c r="F500" s="1">
        <f>-$C$3*C500/$C$4-$C$2/$C$4*E500</f>
        <v>-0.62484115806360307</v>
      </c>
      <c r="G500" s="1"/>
      <c r="H500">
        <f>H499+(D500*D501&lt;0)*1</f>
        <v>5</v>
      </c>
      <c r="I500" s="1">
        <f>B500</f>
        <v>98.000000000000853</v>
      </c>
    </row>
    <row r="501" spans="2:9" x14ac:dyDescent="0.25">
      <c r="B501" s="1">
        <f>B500+$C$7</f>
        <v>98.200000000000855</v>
      </c>
      <c r="C501" s="1">
        <f>C500+D500*$C$7</f>
        <v>12.084472415223903</v>
      </c>
      <c r="D501" s="1">
        <f>E501</f>
        <v>-64.670837768213801</v>
      </c>
      <c r="E501" s="1">
        <f>E500+F500*$C$7</f>
        <v>-64.670837768213801</v>
      </c>
      <c r="F501" s="1">
        <f>-$C$3*C501/$C$4-$C$2/$C$4*E501</f>
        <v>-0.30211181038059759</v>
      </c>
      <c r="G501" s="1"/>
      <c r="H501">
        <f>H500+(D501*D502&lt;0)*1</f>
        <v>5</v>
      </c>
      <c r="I501" s="1">
        <f>B501</f>
        <v>98.200000000000855</v>
      </c>
    </row>
    <row r="502" spans="2:9" x14ac:dyDescent="0.25">
      <c r="B502" s="1">
        <f>B501+$C$7</f>
        <v>98.400000000000858</v>
      </c>
      <c r="C502" s="1">
        <f>C501+D501*$C$7</f>
        <v>-0.84969513841885735</v>
      </c>
      <c r="D502" s="1">
        <f>E502</f>
        <v>-64.731260130289925</v>
      </c>
      <c r="E502" s="1">
        <f>E501+F501*$C$7</f>
        <v>-64.731260130289925</v>
      </c>
      <c r="F502" s="1">
        <f>-$C$3*C502/$C$4-$C$2/$C$4*E502</f>
        <v>2.1242378460471435E-2</v>
      </c>
      <c r="G502" s="1"/>
      <c r="H502">
        <f>H501+(D502*D503&lt;0)*1</f>
        <v>5</v>
      </c>
      <c r="I502" s="1">
        <f>B502</f>
        <v>98.400000000000858</v>
      </c>
    </row>
    <row r="503" spans="2:9" x14ac:dyDescent="0.25">
      <c r="B503" s="1">
        <f>B502+$C$7</f>
        <v>98.600000000000861</v>
      </c>
      <c r="C503" s="1">
        <f>C502+D502*$C$7</f>
        <v>-13.795947164476843</v>
      </c>
      <c r="D503" s="1">
        <f>E503</f>
        <v>-64.727011654597831</v>
      </c>
      <c r="E503" s="1">
        <f>E502+F502*$C$7</f>
        <v>-64.727011654597831</v>
      </c>
      <c r="F503" s="1">
        <f>-$C$3*C503/$C$4-$C$2/$C$4*E503</f>
        <v>0.34489867911192107</v>
      </c>
      <c r="G503" s="1"/>
      <c r="H503">
        <f>H502+(D503*D504&lt;0)*1</f>
        <v>5</v>
      </c>
      <c r="I503" s="1">
        <f>B503</f>
        <v>98.600000000000861</v>
      </c>
    </row>
    <row r="504" spans="2:9" x14ac:dyDescent="0.25">
      <c r="B504" s="1">
        <f>B503+$C$7</f>
        <v>98.800000000000864</v>
      </c>
      <c r="C504" s="1">
        <f>C503+D503*$C$7</f>
        <v>-26.74134949539641</v>
      </c>
      <c r="D504" s="1">
        <f>E504</f>
        <v>-64.65803191877545</v>
      </c>
      <c r="E504" s="1">
        <f>E503+F503*$C$7</f>
        <v>-64.65803191877545</v>
      </c>
      <c r="F504" s="1">
        <f>-$C$3*C504/$C$4-$C$2/$C$4*E504</f>
        <v>0.66853373738491029</v>
      </c>
      <c r="G504" s="1"/>
      <c r="H504">
        <f>H503+(D504*D505&lt;0)*1</f>
        <v>5</v>
      </c>
      <c r="I504" s="1">
        <f>B504</f>
        <v>98.800000000000864</v>
      </c>
    </row>
    <row r="505" spans="2:9" x14ac:dyDescent="0.25">
      <c r="B505" s="1">
        <f>B504+$C$7</f>
        <v>99.000000000000867</v>
      </c>
      <c r="C505" s="1">
        <f>C504+D504*$C$7</f>
        <v>-39.672955879151502</v>
      </c>
      <c r="D505" s="1">
        <f>E505</f>
        <v>-64.524325171298472</v>
      </c>
      <c r="E505" s="1">
        <f>E504+F504*$C$7</f>
        <v>-64.524325171298472</v>
      </c>
      <c r="F505" s="1">
        <f>-$C$3*C505/$C$4-$C$2/$C$4*E505</f>
        <v>0.99182389697878759</v>
      </c>
      <c r="G505" s="1"/>
      <c r="H505">
        <f>H504+(D505*D506&lt;0)*1</f>
        <v>5</v>
      </c>
      <c r="I505" s="1">
        <f>B505</f>
        <v>99.000000000000867</v>
      </c>
    </row>
    <row r="506" spans="2:9" x14ac:dyDescent="0.25">
      <c r="B506" s="1">
        <f>B505+$C$7</f>
        <v>99.20000000000087</v>
      </c>
      <c r="C506" s="1">
        <f>C505+D505*$C$7</f>
        <v>-52.577820913411195</v>
      </c>
      <c r="D506" s="1">
        <f>E506</f>
        <v>-64.325960391902711</v>
      </c>
      <c r="E506" s="1">
        <f>E505+F505*$C$7</f>
        <v>-64.325960391902711</v>
      </c>
      <c r="F506" s="1">
        <f>-$C$3*C506/$C$4-$C$2/$C$4*E506</f>
        <v>1.31444552283528</v>
      </c>
      <c r="G506" s="1"/>
      <c r="H506">
        <f>H505+(D506*D507&lt;0)*1</f>
        <v>5</v>
      </c>
      <c r="I506" s="1">
        <f>B506</f>
        <v>99.20000000000087</v>
      </c>
    </row>
    <row r="507" spans="2:9" x14ac:dyDescent="0.25">
      <c r="B507" s="1">
        <f>B506+$C$7</f>
        <v>99.400000000000873</v>
      </c>
      <c r="C507" s="1">
        <f>C506+D506*$C$7</f>
        <v>-65.443012991791733</v>
      </c>
      <c r="D507" s="1">
        <f>E507</f>
        <v>-64.06307128733566</v>
      </c>
      <c r="E507" s="1">
        <f>E506+F506*$C$7</f>
        <v>-64.06307128733566</v>
      </c>
      <c r="F507" s="1">
        <f>-$C$3*C507/$C$4-$C$2/$C$4*E507</f>
        <v>1.6360753247947935</v>
      </c>
      <c r="G507" s="1"/>
      <c r="H507">
        <f>H506+(D507*D508&lt;0)*1</f>
        <v>5</v>
      </c>
      <c r="I507" s="1">
        <f>B507</f>
        <v>99.400000000000873</v>
      </c>
    </row>
    <row r="508" spans="2:9" x14ac:dyDescent="0.25">
      <c r="B508" s="1">
        <f>B507+$C$7</f>
        <v>99.600000000000875</v>
      </c>
      <c r="C508" s="1">
        <f>C507+D507*$C$7</f>
        <v>-78.255627249258865</v>
      </c>
      <c r="D508" s="1">
        <f>E508</f>
        <v>-63.735856222376704</v>
      </c>
      <c r="E508" s="1">
        <f>E507+F507*$C$7</f>
        <v>-63.735856222376704</v>
      </c>
      <c r="F508" s="1">
        <f>-$C$3*C508/$C$4-$C$2/$C$4*E508</f>
        <v>1.9563906812314718</v>
      </c>
      <c r="G508" s="1"/>
      <c r="H508">
        <f>H507+(D508*D509&lt;0)*1</f>
        <v>5</v>
      </c>
      <c r="I508" s="1">
        <f>B508</f>
        <v>99.600000000000875</v>
      </c>
    </row>
    <row r="509" spans="2:9" x14ac:dyDescent="0.25">
      <c r="B509" s="1">
        <f>B508+$C$7</f>
        <v>99.800000000000878</v>
      </c>
      <c r="C509" s="1">
        <f>C508+D508*$C$7</f>
        <v>-91.002798493734204</v>
      </c>
      <c r="D509" s="1">
        <f>E509</f>
        <v>-63.344578086130412</v>
      </c>
      <c r="E509" s="1">
        <f>E508+F508*$C$7</f>
        <v>-63.344578086130412</v>
      </c>
      <c r="F509" s="1">
        <f>-$C$3*C509/$C$4-$C$2/$C$4*E509</f>
        <v>2.275069962343355</v>
      </c>
      <c r="G509" s="1"/>
      <c r="H509">
        <f>H508+(D509*D510&lt;0)*1</f>
        <v>5</v>
      </c>
      <c r="I509" s="1">
        <f>B509</f>
        <v>99.800000000000878</v>
      </c>
    </row>
    <row r="510" spans="2:9" x14ac:dyDescent="0.25">
      <c r="B510" s="1">
        <f>B509+$C$7</f>
        <v>100.00000000000088</v>
      </c>
      <c r="C510" s="1">
        <f>C509+D509*$C$7</f>
        <v>-103.67171411096029</v>
      </c>
      <c r="D510" s="1">
        <f>E510</f>
        <v>-62.88956409366174</v>
      </c>
      <c r="E510" s="1">
        <f>E509+F509*$C$7</f>
        <v>-62.88956409366174</v>
      </c>
      <c r="F510" s="1">
        <f>-$C$3*C510/$C$4-$C$2/$C$4*E510</f>
        <v>2.5917928527740077</v>
      </c>
      <c r="G510" s="1"/>
      <c r="H510">
        <f>H509+(D510*D511&lt;0)*1</f>
        <v>5</v>
      </c>
      <c r="I510" s="1">
        <f>B510</f>
        <v>100.00000000000088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croll Bar 1">
              <controlPr defaultSize="0" autoPict="0">
                <anchor moveWithCells="1">
                  <from>
                    <xdr:col>16</xdr:col>
                    <xdr:colOff>19050</xdr:colOff>
                    <xdr:row>0</xdr:row>
                    <xdr:rowOff>95250</xdr:rowOff>
                  </from>
                  <to>
                    <xdr:col>16</xdr:col>
                    <xdr:colOff>228600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O1018"/>
  <sheetViews>
    <sheetView zoomScale="110" zoomScaleNormal="110" workbookViewId="0">
      <selection activeCell="A7" sqref="A7"/>
    </sheetView>
  </sheetViews>
  <sheetFormatPr defaultRowHeight="15" x14ac:dyDescent="0.25"/>
  <sheetData>
    <row r="1" spans="1:15" x14ac:dyDescent="0.25">
      <c r="M1" t="s">
        <v>60</v>
      </c>
    </row>
    <row r="2" spans="1:15" x14ac:dyDescent="0.25">
      <c r="A2" s="2" t="s">
        <v>38</v>
      </c>
      <c r="B2">
        <v>0</v>
      </c>
      <c r="C2">
        <v>9</v>
      </c>
      <c r="M2">
        <v>1</v>
      </c>
      <c r="N2" s="21">
        <f>VLOOKUP(M2,$M$14:$O$1014,3,0)</f>
        <v>329.62495092999558</v>
      </c>
    </row>
    <row r="3" spans="1:15" x14ac:dyDescent="0.25">
      <c r="A3" s="2" t="s">
        <v>37</v>
      </c>
      <c r="B3">
        <v>0.1</v>
      </c>
      <c r="D3" t="s">
        <v>59</v>
      </c>
      <c r="F3" t="s">
        <v>58</v>
      </c>
      <c r="M3">
        <v>2</v>
      </c>
      <c r="N3" s="21">
        <f>VLOOKUP(M3,$M$14:$O$1014,3,0)</f>
        <v>-336.40078791349373</v>
      </c>
    </row>
    <row r="4" spans="1:15" x14ac:dyDescent="0.25">
      <c r="A4" s="2" t="s">
        <v>35</v>
      </c>
      <c r="B4">
        <v>4</v>
      </c>
      <c r="C4" t="s">
        <v>11</v>
      </c>
      <c r="F4" t="s">
        <v>57</v>
      </c>
      <c r="M4">
        <v>3</v>
      </c>
      <c r="N4" s="21">
        <f>VLOOKUP(M4,$M$14:$O$1014,3,0)</f>
        <v>343.24941528135963</v>
      </c>
    </row>
    <row r="5" spans="1:15" x14ac:dyDescent="0.25">
      <c r="A5" s="2" t="s">
        <v>34</v>
      </c>
      <c r="B5">
        <v>50</v>
      </c>
      <c r="C5" s="3" t="s">
        <v>15</v>
      </c>
      <c r="D5" t="s">
        <v>56</v>
      </c>
      <c r="F5" t="s">
        <v>55</v>
      </c>
      <c r="M5">
        <v>4</v>
      </c>
      <c r="N5" s="21">
        <f>VLOOKUP(M5,$M$14:$O$1014,3,0)</f>
        <v>-350.30792238825899</v>
      </c>
    </row>
    <row r="6" spans="1:15" x14ac:dyDescent="0.25">
      <c r="A6" s="2" t="s">
        <v>32</v>
      </c>
      <c r="B6">
        <v>50</v>
      </c>
      <c r="C6" t="s">
        <v>14</v>
      </c>
      <c r="D6" t="s">
        <v>54</v>
      </c>
      <c r="F6" t="s">
        <v>53</v>
      </c>
      <c r="N6" s="21"/>
    </row>
    <row r="7" spans="1:15" x14ac:dyDescent="0.25">
      <c r="A7" s="2" t="s">
        <v>7</v>
      </c>
      <c r="B7">
        <v>0.08</v>
      </c>
      <c r="F7" t="s">
        <v>52</v>
      </c>
      <c r="N7" s="21"/>
    </row>
    <row r="8" spans="1:15" x14ac:dyDescent="0.25">
      <c r="F8" t="s">
        <v>51</v>
      </c>
      <c r="N8" s="21"/>
    </row>
    <row r="9" spans="1:15" x14ac:dyDescent="0.25">
      <c r="N9" s="21"/>
    </row>
    <row r="10" spans="1:15" x14ac:dyDescent="0.25">
      <c r="N10" s="21"/>
    </row>
    <row r="11" spans="1:15" x14ac:dyDescent="0.25">
      <c r="N11" s="21"/>
    </row>
    <row r="12" spans="1:15" x14ac:dyDescent="0.25">
      <c r="D12" s="38" t="s">
        <v>42</v>
      </c>
      <c r="E12" s="37"/>
      <c r="F12" s="37"/>
      <c r="G12" s="36"/>
      <c r="H12" s="35" t="s">
        <v>49</v>
      </c>
      <c r="I12" s="34"/>
      <c r="J12" s="34"/>
      <c r="K12" s="33"/>
      <c r="M12" t="s">
        <v>50</v>
      </c>
    </row>
    <row r="13" spans="1:15" x14ac:dyDescent="0.25">
      <c r="A13" s="35" t="s">
        <v>5</v>
      </c>
      <c r="B13" s="34" t="s">
        <v>42</v>
      </c>
      <c r="C13" s="33" t="s">
        <v>49</v>
      </c>
      <c r="D13" s="35" t="s">
        <v>48</v>
      </c>
      <c r="E13" s="34" t="s">
        <v>47</v>
      </c>
      <c r="F13" s="34" t="s">
        <v>46</v>
      </c>
      <c r="G13" s="33" t="s">
        <v>45</v>
      </c>
      <c r="H13" s="32" t="s">
        <v>48</v>
      </c>
      <c r="I13" s="31" t="s">
        <v>47</v>
      </c>
      <c r="J13" s="31" t="s">
        <v>46</v>
      </c>
      <c r="K13" s="30" t="s">
        <v>45</v>
      </c>
      <c r="M13" t="s">
        <v>44</v>
      </c>
      <c r="N13" t="s">
        <v>5</v>
      </c>
      <c r="O13" t="s">
        <v>42</v>
      </c>
    </row>
    <row r="14" spans="1:15" x14ac:dyDescent="0.25">
      <c r="A14" s="29">
        <v>0</v>
      </c>
      <c r="B14" s="26">
        <f>B5</f>
        <v>50</v>
      </c>
      <c r="C14" s="25">
        <v>50</v>
      </c>
      <c r="D14" s="27">
        <f>C14</f>
        <v>50</v>
      </c>
      <c r="E14" s="26">
        <f>C14+0.5*D14*$B$7</f>
        <v>52</v>
      </c>
      <c r="F14" s="26">
        <f>C14+0.5*E14*$B$7</f>
        <v>52.08</v>
      </c>
      <c r="G14" s="25">
        <f>C14+F14*$B$7</f>
        <v>54.166400000000003</v>
      </c>
      <c r="H14" s="24">
        <f>-$B$3*($B14)/$B$4-$B$2/$B$4*($C14)</f>
        <v>-1.25</v>
      </c>
      <c r="I14" s="23">
        <f>-$B$3*($B14+0.5*H14*$B$7)/$B$4-$B$2/$B$4*($C14+0.5*H14*$B$7)</f>
        <v>-1.2487500000000002</v>
      </c>
      <c r="J14" s="23">
        <f>-$B$3*($B14+0.5*I14*$B$7)/$B$4-$B$2/$B$4*($C14+0.5*I14*$B$7)</f>
        <v>-1.24875125</v>
      </c>
      <c r="K14" s="22">
        <f>-$B$3*($B14+J14*$B$7)/$B$4-$B$2/$B$4*($C14+J14*$B$7)</f>
        <v>-1.2475024975000002</v>
      </c>
      <c r="M14">
        <f>(C14*C15&lt;0)*1</f>
        <v>0</v>
      </c>
      <c r="N14" s="1">
        <f>A14</f>
        <v>0</v>
      </c>
      <c r="O14" s="1">
        <f>B14</f>
        <v>50</v>
      </c>
    </row>
    <row r="15" spans="1:15" x14ac:dyDescent="0.25">
      <c r="A15" s="28">
        <f>A14+$B$7</f>
        <v>0.08</v>
      </c>
      <c r="B15" s="23">
        <f>B14+1/6*(D14+2*E14+2*F14+G14)*$B$7</f>
        <v>54.164352000000001</v>
      </c>
      <c r="C15" s="22">
        <f>C14+1/6*(H14+2*I14+2*J14+K14)*$B$7</f>
        <v>49.900099933366668</v>
      </c>
      <c r="D15" s="27">
        <f>C15</f>
        <v>49.900099933366668</v>
      </c>
      <c r="E15" s="26">
        <f>C15+0.5*D15*$B$7</f>
        <v>51.896103930701337</v>
      </c>
      <c r="F15" s="26">
        <f>C15+0.5*E15*$B$7</f>
        <v>51.975944090594723</v>
      </c>
      <c r="G15" s="25">
        <f>C15+F15*$B$7</f>
        <v>54.058175460614244</v>
      </c>
      <c r="H15" s="24">
        <f>-$B$3*($B15)/$B$4-$B$2/$B$4*($C15)</f>
        <v>-1.3541088000000001</v>
      </c>
      <c r="I15" s="23">
        <f>-$B$3*($B15+0.5*H15*$B$7)/$B$4-$B$2/$B$4*($C15+0.5*H15*$B$7)</f>
        <v>-1.3527546912000001</v>
      </c>
      <c r="J15" s="23">
        <f>-$B$3*($B15+0.5*I15*$B$7)/$B$4-$B$2/$B$4*($C15+0.5*I15*$B$7)</f>
        <v>-1.3527560453088001</v>
      </c>
      <c r="K15" s="22">
        <f>-$B$3*($B15+J15*$B$7)/$B$4-$B$2/$B$4*($C15+J15*$B$7)</f>
        <v>-1.3514032879093825</v>
      </c>
      <c r="M15">
        <f>(C15*C16&lt;0)*1+M14</f>
        <v>0</v>
      </c>
      <c r="N15" s="1">
        <f>A15</f>
        <v>0.08</v>
      </c>
      <c r="O15" s="1">
        <f>B15</f>
        <v>54.164352000000001</v>
      </c>
    </row>
    <row r="16" spans="1:15" x14ac:dyDescent="0.25">
      <c r="A16" s="28">
        <f>A15+$B$7</f>
        <v>0.16</v>
      </c>
      <c r="B16" s="23">
        <f>B15+1/6*(D15+2*E15+2*F15+G15)*$B$7</f>
        <v>58.320383619154306</v>
      </c>
      <c r="C16" s="22">
        <f>C15+1/6*(H15+2*I15+2*J15+K15)*$B$7</f>
        <v>49.791879485887641</v>
      </c>
      <c r="D16" s="27">
        <f>C16</f>
        <v>49.791879485887641</v>
      </c>
      <c r="E16" s="26">
        <f>C16+0.5*D16*$B$7</f>
        <v>51.783554665323145</v>
      </c>
      <c r="F16" s="26">
        <f>C16+0.5*E16*$B$7</f>
        <v>51.863221672500565</v>
      </c>
      <c r="G16" s="25">
        <f>C16+F16*$B$7</f>
        <v>53.940937219687683</v>
      </c>
      <c r="H16" s="24">
        <f>-$B$3*($B16)/$B$4-$B$2/$B$4*($C16)</f>
        <v>-1.4580095904788577</v>
      </c>
      <c r="I16" s="23">
        <f>-$B$3*($B16+0.5*H16*$B$7)/$B$4-$B$2/$B$4*($C16+0.5*H16*$B$7)</f>
        <v>-1.4565515808883789</v>
      </c>
      <c r="J16" s="23">
        <f>-$B$3*($B16+0.5*I16*$B$7)/$B$4-$B$2/$B$4*($C16+0.5*I16*$B$7)</f>
        <v>-1.4565530388979693</v>
      </c>
      <c r="K16" s="22">
        <f>-$B$3*($B16+J16*$B$7)/$B$4-$B$2/$B$4*($C16+J16*$B$7)</f>
        <v>-1.4550964844010617</v>
      </c>
      <c r="M16">
        <f>(C16*C17&lt;0)*1+M15</f>
        <v>0</v>
      </c>
      <c r="N16" s="1">
        <f>A16</f>
        <v>0.16</v>
      </c>
      <c r="O16" s="1">
        <f>B16</f>
        <v>58.320383619154306</v>
      </c>
    </row>
    <row r="17" spans="1:15" x14ac:dyDescent="0.25">
      <c r="A17" s="28">
        <f>A16+$B$7</f>
        <v>0.24</v>
      </c>
      <c r="B17" s="23">
        <f>B16+1/6*(D16+2*E16+2*F16+G16)*$B$7</f>
        <v>62.467401877570609</v>
      </c>
      <c r="C17" s="22">
        <f>C16+1/6*(H16+2*I16+2*J16+K16)*$B$7</f>
        <v>49.675355281694941</v>
      </c>
      <c r="D17" s="27">
        <f>C17</f>
        <v>49.675355281694941</v>
      </c>
      <c r="E17" s="26">
        <f>C17+0.5*D17*$B$7</f>
        <v>51.662369492962739</v>
      </c>
      <c r="F17" s="26">
        <f>C17+0.5*E17*$B$7</f>
        <v>51.741850061413452</v>
      </c>
      <c r="G17" s="25">
        <f>C17+F17*$B$7</f>
        <v>53.814703286608015</v>
      </c>
      <c r="H17" s="24">
        <f>-$B$3*($B17)/$B$4-$B$2/$B$4*($C17)</f>
        <v>-1.5616850469392654</v>
      </c>
      <c r="I17" s="23">
        <f>-$B$3*($B17+0.5*H17*$B$7)/$B$4-$B$2/$B$4*($C17+0.5*H17*$B$7)</f>
        <v>-1.560123361892326</v>
      </c>
      <c r="J17" s="23">
        <f>-$B$3*($B17+0.5*I17*$B$7)/$B$4-$B$2/$B$4*($C17+0.5*I17*$B$7)</f>
        <v>-1.5601249235773729</v>
      </c>
      <c r="K17" s="22">
        <f>-$B$3*($B17+J17*$B$7)/$B$4-$B$2/$B$4*($C17+J17*$B$7)</f>
        <v>-1.5585647970921106</v>
      </c>
      <c r="M17">
        <f>(C17*C18&lt;0)*1+M16</f>
        <v>0</v>
      </c>
      <c r="N17" s="1">
        <f>A17</f>
        <v>0.24</v>
      </c>
      <c r="O17" s="1">
        <f>B17</f>
        <v>62.467401877570609</v>
      </c>
    </row>
    <row r="18" spans="1:15" x14ac:dyDescent="0.25">
      <c r="A18" s="28">
        <f>A17+$B$7</f>
        <v>0.32</v>
      </c>
      <c r="B18" s="23">
        <f>B17+1/6*(D17+2*E17+2*F17+G17)*$B$7</f>
        <v>66.604715179931347</v>
      </c>
      <c r="C18" s="22">
        <f>C17+1/6*(H17+2*I17+2*J17+K17)*$B$7</f>
        <v>49.550545329495328</v>
      </c>
      <c r="D18" s="27">
        <f>C18</f>
        <v>49.550545329495328</v>
      </c>
      <c r="E18" s="26">
        <f>C18+0.5*D18*$B$7</f>
        <v>51.532567142675141</v>
      </c>
      <c r="F18" s="26">
        <f>C18+0.5*E18*$B$7</f>
        <v>51.611848015202334</v>
      </c>
      <c r="G18" s="25">
        <f>C18+F18*$B$7</f>
        <v>53.679493170711517</v>
      </c>
      <c r="H18" s="24">
        <f>-$B$3*($B18)/$B$4-$B$2/$B$4*($C18)</f>
        <v>-1.6651178794982837</v>
      </c>
      <c r="I18" s="23">
        <f>-$B$3*($B18+0.5*H18*$B$7)/$B$4-$B$2/$B$4*($C18+0.5*H18*$B$7)</f>
        <v>-1.6634527616187853</v>
      </c>
      <c r="J18" s="23">
        <f>-$B$3*($B18+0.5*I18*$B$7)/$B$4-$B$2/$B$4*($C18+0.5*I18*$B$7)</f>
        <v>-1.6634544267366651</v>
      </c>
      <c r="K18" s="22">
        <f>-$B$3*($B18+J18*$B$7)/$B$4-$B$2/$B$4*($C18+J18*$B$7)</f>
        <v>-1.6617909706448104</v>
      </c>
      <c r="M18">
        <f>(C18*C19&lt;0)*1+M17</f>
        <v>0</v>
      </c>
      <c r="N18" s="1">
        <f>A18</f>
        <v>0.32</v>
      </c>
      <c r="O18" s="1">
        <f>B18</f>
        <v>66.604715179931347</v>
      </c>
    </row>
    <row r="19" spans="1:15" x14ac:dyDescent="0.25">
      <c r="A19" s="28">
        <f>A18+$B$7</f>
        <v>0.4</v>
      </c>
      <c r="B19" s="23">
        <f>B18+1/6*(D18+2*E18+2*F18+G18)*$B$7</f>
        <v>70.731633430810831</v>
      </c>
      <c r="C19" s="22">
        <f>C18+1/6*(H18+2*I18+2*J18+K18)*$B$7</f>
        <v>49.417469019803939</v>
      </c>
      <c r="D19" s="27">
        <f>C19</f>
        <v>49.417469019803939</v>
      </c>
      <c r="E19" s="26">
        <f>C19+0.5*D19*$B$7</f>
        <v>51.394167780596099</v>
      </c>
      <c r="F19" s="26">
        <f>C19+0.5*E19*$B$7</f>
        <v>51.473235731027785</v>
      </c>
      <c r="G19" s="25">
        <f>C19+F19*$B$7</f>
        <v>53.535327878286161</v>
      </c>
      <c r="H19" s="24">
        <f>-$B$3*($B19)/$B$4-$B$2/$B$4*($C19)</f>
        <v>-1.7682908357702709</v>
      </c>
      <c r="I19" s="23">
        <f>-$B$3*($B19+0.5*H19*$B$7)/$B$4-$B$2/$B$4*($C19+0.5*H19*$B$7)</f>
        <v>-1.7665225449345006</v>
      </c>
      <c r="J19" s="23">
        <f>-$B$3*($B19+0.5*I19*$B$7)/$B$4-$B$2/$B$4*($C19+0.5*I19*$B$7)</f>
        <v>-1.7665243132253363</v>
      </c>
      <c r="K19" s="22">
        <f>-$B$3*($B19+J19*$B$7)/$B$4-$B$2/$B$4*($C19+J19*$B$7)</f>
        <v>-1.7647577871438203</v>
      </c>
      <c r="M19">
        <f>(C19*C20&lt;0)*1+M18</f>
        <v>0</v>
      </c>
      <c r="N19" s="1">
        <f>A19</f>
        <v>0.4</v>
      </c>
      <c r="O19" s="1">
        <f>B19</f>
        <v>70.731633430810831</v>
      </c>
    </row>
    <row r="20" spans="1:15" x14ac:dyDescent="0.25">
      <c r="A20" s="28">
        <f>A19+$B$7</f>
        <v>0.48000000000000004</v>
      </c>
      <c r="B20" s="23">
        <f>B19+1/6*(D19+2*E19+2*F19+G19)*$B$7</f>
        <v>74.847468149762008</v>
      </c>
      <c r="C20" s="22">
        <f>C19+1/6*(H19+2*I19+2*J19+K19)*$B$7</f>
        <v>49.276147121947488</v>
      </c>
      <c r="D20" s="27">
        <f>C20</f>
        <v>49.276147121947488</v>
      </c>
      <c r="E20" s="26">
        <f>C20+0.5*D20*$B$7</f>
        <v>51.247193006825391</v>
      </c>
      <c r="F20" s="26">
        <f>C20+0.5*E20*$B$7</f>
        <v>51.326034842220501</v>
      </c>
      <c r="G20" s="25">
        <f>C20+F20*$B$7</f>
        <v>53.382229909325126</v>
      </c>
      <c r="H20" s="24">
        <f>-$B$3*($B20)/$B$4-$B$2/$B$4*($C20)</f>
        <v>-1.8711867037440504</v>
      </c>
      <c r="I20" s="23">
        <f>-$B$3*($B20+0.5*H20*$B$7)/$B$4-$B$2/$B$4*($C20+0.5*H20*$B$7)</f>
        <v>-1.8693155170403064</v>
      </c>
      <c r="J20" s="23">
        <f>-$B$3*($B20+0.5*I20*$B$7)/$B$4-$B$2/$B$4*($C20+0.5*I20*$B$7)</f>
        <v>-1.86931738822701</v>
      </c>
      <c r="K20" s="22">
        <f>-$B$3*($B20+J20*$B$7)/$B$4-$B$2/$B$4*($C20+J20*$B$7)</f>
        <v>-1.8674480689675965</v>
      </c>
      <c r="M20">
        <f>(C20*C21&lt;0)*1+M19</f>
        <v>0</v>
      </c>
      <c r="N20" s="1">
        <f>A20</f>
        <v>0.48000000000000004</v>
      </c>
      <c r="O20" s="1">
        <f>B20</f>
        <v>74.847468149762008</v>
      </c>
    </row>
    <row r="21" spans="1:15" x14ac:dyDescent="0.25">
      <c r="A21" s="28">
        <f>A20+$B$7</f>
        <v>0.56000000000000005</v>
      </c>
      <c r="B21" s="23">
        <f>B20+1/6*(D20+2*E20+2*F20+G20)*$B$7</f>
        <v>78.951532586153533</v>
      </c>
      <c r="C21" s="22">
        <f>C20+1/6*(H20+2*I20+2*J20+K20)*$B$7</f>
        <v>49.126601780837539</v>
      </c>
      <c r="D21" s="27">
        <f>C21</f>
        <v>49.126601780837539</v>
      </c>
      <c r="E21" s="26">
        <f>C21+0.5*D21*$B$7</f>
        <v>51.091665852071039</v>
      </c>
      <c r="F21" s="26">
        <f>C21+0.5*E21*$B$7</f>
        <v>51.170268414920379</v>
      </c>
      <c r="G21" s="25">
        <f>C21+F21*$B$7</f>
        <v>53.220223254031168</v>
      </c>
      <c r="H21" s="24">
        <f>-$B$3*($B21)/$B$4-$B$2/$B$4*($C21)</f>
        <v>-1.9737883146538384</v>
      </c>
      <c r="I21" s="23">
        <f>-$B$3*($B21+0.5*H21*$B$7)/$B$4-$B$2/$B$4*($C21+0.5*H21*$B$7)</f>
        <v>-1.9718145263391844</v>
      </c>
      <c r="J21" s="23">
        <f>-$B$3*($B21+0.5*I21*$B$7)/$B$4-$B$2/$B$4*($C21+0.5*I21*$B$7)</f>
        <v>-1.971816500127499</v>
      </c>
      <c r="K21" s="22">
        <f>-$B$3*($B21+J21*$B$7)/$B$4-$B$2/$B$4*($C21+J21*$B$7)</f>
        <v>-1.9698446816535835</v>
      </c>
      <c r="M21">
        <f>(C21*C22&lt;0)*1+M20</f>
        <v>0</v>
      </c>
      <c r="N21" s="1">
        <f>A21</f>
        <v>0.56000000000000005</v>
      </c>
      <c r="O21" s="1">
        <f>B21</f>
        <v>78.951532586153533</v>
      </c>
    </row>
    <row r="22" spans="1:15" x14ac:dyDescent="0.25">
      <c r="A22" s="28">
        <f>A21+$B$7</f>
        <v>0.64</v>
      </c>
      <c r="B22" s="23">
        <f>B21+1/6*(D21+2*E21+2*F21+G21)*$B$7</f>
        <v>83.043141833738218</v>
      </c>
      <c r="C22" s="22">
        <f>C21+1/6*(H21+2*I21+2*J21+K21)*$B$7</f>
        <v>48.968856513514332</v>
      </c>
      <c r="D22" s="27">
        <f>C22</f>
        <v>48.968856513514332</v>
      </c>
      <c r="E22" s="26">
        <f>C22+0.5*D22*$B$7</f>
        <v>50.927610774054905</v>
      </c>
      <c r="F22" s="26">
        <f>C22+0.5*E22*$B$7</f>
        <v>51.005960944476527</v>
      </c>
      <c r="G22" s="25">
        <f>C22+F22*$B$7</f>
        <v>53.049333389072451</v>
      </c>
      <c r="H22" s="24">
        <f>-$B$3*($B22)/$B$4-$B$2/$B$4*($C22)</f>
        <v>-2.0760785458434556</v>
      </c>
      <c r="I22" s="23">
        <f>-$B$3*($B22+0.5*H22*$B$7)/$B$4-$B$2/$B$4*($C22+0.5*H22*$B$7)</f>
        <v>-2.0740024672976118</v>
      </c>
      <c r="J22" s="23">
        <f>-$B$3*($B22+0.5*I22*$B$7)/$B$4-$B$2/$B$4*($C22+0.5*I22*$B$7)</f>
        <v>-2.0740045433761582</v>
      </c>
      <c r="K22" s="22">
        <f>-$B$3*($B22+J22*$B$7)/$B$4-$B$2/$B$4*($C22+J22*$B$7)</f>
        <v>-2.0719305367567031</v>
      </c>
      <c r="M22">
        <f>(C22*C23&lt;0)*1+M21</f>
        <v>0</v>
      </c>
      <c r="N22" s="1">
        <f>A22</f>
        <v>0.64</v>
      </c>
      <c r="O22" s="1">
        <f>B22</f>
        <v>83.043141833738218</v>
      </c>
    </row>
    <row r="23" spans="1:15" x14ac:dyDescent="0.25">
      <c r="A23" s="28">
        <f>A22+$B$7</f>
        <v>0.72</v>
      </c>
      <c r="B23" s="23">
        <f>B22+1/6*(D22+2*E22+2*F22+G22)*$B$7</f>
        <v>87.121612944933545</v>
      </c>
      <c r="C23" s="22">
        <f>C22+1/6*(H22+2*I22+2*J22+K22)*$B$7</f>
        <v>48.802936205461698</v>
      </c>
      <c r="D23" s="27">
        <f>C23</f>
        <v>48.802936205461698</v>
      </c>
      <c r="E23" s="26">
        <f>C23+0.5*D23*$B$7</f>
        <v>50.755053653680164</v>
      </c>
      <c r="F23" s="26">
        <f>C23+0.5*E23*$B$7</f>
        <v>50.833138351608902</v>
      </c>
      <c r="G23" s="25">
        <f>C23+F23*$B$7</f>
        <v>52.869587273590412</v>
      </c>
      <c r="H23" s="24">
        <f>-$B$3*($B23)/$B$4-$B$2/$B$4*($C23)</f>
        <v>-2.1780403236233385</v>
      </c>
      <c r="I23" s="23">
        <f>-$B$3*($B23+0.5*H23*$B$7)/$B$4-$B$2/$B$4*($C23+0.5*H23*$B$7)</f>
        <v>-2.1758622832997156</v>
      </c>
      <c r="J23" s="23">
        <f>-$B$3*($B23+0.5*I23*$B$7)/$B$4-$B$2/$B$4*($C23+0.5*I23*$B$7)</f>
        <v>-2.1758644613400389</v>
      </c>
      <c r="K23" s="22">
        <f>-$B$3*($B23+J23*$B$7)/$B$4-$B$2/$B$4*($C23+J23*$B$7)</f>
        <v>-2.1736885947006583</v>
      </c>
      <c r="M23">
        <f>(C23*C24&lt;0)*1+M22</f>
        <v>0</v>
      </c>
      <c r="N23" s="1">
        <f>A23</f>
        <v>0.72</v>
      </c>
      <c r="O23" s="1">
        <f>B23</f>
        <v>87.121612944933545</v>
      </c>
    </row>
    <row r="24" spans="1:15" x14ac:dyDescent="0.25">
      <c r="A24" s="28">
        <f>A23+$B$7</f>
        <v>0.79999999999999993</v>
      </c>
      <c r="B24" s="23">
        <f>B23+1/6*(D23+2*E23+2*F23+G23)*$B$7</f>
        <v>91.186265044795277</v>
      </c>
      <c r="C24" s="22">
        <f>C23+1/6*(H23+2*I23+2*J23+K23)*$B$7</f>
        <v>48.628867106693654</v>
      </c>
      <c r="D24" s="27">
        <f>C24</f>
        <v>48.628867106693654</v>
      </c>
      <c r="E24" s="26">
        <f>C24+0.5*D24*$B$7</f>
        <v>50.574021790961403</v>
      </c>
      <c r="F24" s="26">
        <f>C24+0.5*E24*$B$7</f>
        <v>50.651827978332108</v>
      </c>
      <c r="G24" s="25">
        <f>C24+F24*$B$7</f>
        <v>52.68101334496022</v>
      </c>
      <c r="H24" s="24">
        <f>-$B$3*($B24)/$B$4-$B$2/$B$4*($C24)</f>
        <v>-2.2796566261198818</v>
      </c>
      <c r="I24" s="23">
        <f>-$B$3*($B24+0.5*H24*$B$7)/$B$4-$B$2/$B$4*($C24+0.5*H24*$B$7)</f>
        <v>-2.277376969493762</v>
      </c>
      <c r="J24" s="23">
        <f>-$B$3*($B24+0.5*I24*$B$7)/$B$4-$B$2/$B$4*($C24+0.5*I24*$B$7)</f>
        <v>-2.2773792491503886</v>
      </c>
      <c r="K24" s="22">
        <f>-$B$3*($B24+J24*$B$7)/$B$4-$B$2/$B$4*($C24+J24*$B$7)</f>
        <v>-2.2751018676215811</v>
      </c>
      <c r="M24">
        <f>(C24*C25&lt;0)*1+M23</f>
        <v>0</v>
      </c>
      <c r="N24" s="1">
        <f>A24</f>
        <v>0.79999999999999993</v>
      </c>
      <c r="O24" s="1">
        <f>B24</f>
        <v>91.186265044795277</v>
      </c>
    </row>
    <row r="25" spans="1:15" x14ac:dyDescent="0.25">
      <c r="A25" s="28">
        <f>A24+$B$7</f>
        <v>0.87999999999999989</v>
      </c>
      <c r="B25" s="23">
        <f>B24+1/6*(D24+2*E24+2*F24+G24)*$B$7</f>
        <v>95.23641944466516</v>
      </c>
      <c r="C25" s="22">
        <f>C24+1/6*(H24+2*I24+2*J24+K24)*$B$7</f>
        <v>48.44667682761326</v>
      </c>
      <c r="D25" s="27">
        <f>C25</f>
        <v>48.44667682761326</v>
      </c>
      <c r="E25" s="26">
        <f>C25+0.5*D25*$B$7</f>
        <v>50.384543900717787</v>
      </c>
      <c r="F25" s="26">
        <f>C25+0.5*E25*$B$7</f>
        <v>50.462058583641969</v>
      </c>
      <c r="G25" s="25">
        <f>C25+F25*$B$7</f>
        <v>52.483641514304615</v>
      </c>
      <c r="H25" s="24">
        <f>-$B$3*($B25)/$B$4-$B$2/$B$4*($C25)</f>
        <v>-2.3809104861166293</v>
      </c>
      <c r="I25" s="23">
        <f>-$B$3*($B25+0.5*H25*$B$7)/$B$4-$B$2/$B$4*($C25+0.5*H25*$B$7)</f>
        <v>-2.3785295756305125</v>
      </c>
      <c r="J25" s="23">
        <f>-$B$3*($B25+0.5*I25*$B$7)/$B$4-$B$2/$B$4*($C25+0.5*I25*$B$7)</f>
        <v>-2.3785319565409986</v>
      </c>
      <c r="K25" s="22">
        <f>-$B$3*($B25+J25*$B$7)/$B$4-$B$2/$B$4*($C25+J25*$B$7)</f>
        <v>-2.3761534222035468</v>
      </c>
      <c r="M25">
        <f>(C25*C26&lt;0)*1+M24</f>
        <v>0</v>
      </c>
      <c r="N25" s="1">
        <f>A25</f>
        <v>0.87999999999999989</v>
      </c>
      <c r="O25" s="1">
        <f>B25</f>
        <v>95.23641944466516</v>
      </c>
    </row>
    <row r="26" spans="1:15" x14ac:dyDescent="0.25">
      <c r="A26" s="28">
        <f>A25+$B$7</f>
        <v>0.95999999999999985</v>
      </c>
      <c r="B26" s="23">
        <f>B25+1/6*(D25+2*E25+2*F25+G25)*$B$7</f>
        <v>99.271399755473652</v>
      </c>
      <c r="C26" s="22">
        <f>C25+1/6*(H25+2*I25+2*J25+K25)*$B$7</f>
        <v>48.256394334644419</v>
      </c>
      <c r="D26" s="27">
        <f>C26</f>
        <v>48.256394334644419</v>
      </c>
      <c r="E26" s="26">
        <f>C26+0.5*D26*$B$7</f>
        <v>50.186650108030193</v>
      </c>
      <c r="F26" s="26">
        <f>C26+0.5*E26*$B$7</f>
        <v>50.263860338965628</v>
      </c>
      <c r="G26" s="25">
        <f>C26+F26*$B$7</f>
        <v>52.277503161761672</v>
      </c>
      <c r="H26" s="24">
        <f>-$B$3*($B26)/$B$4-$B$2/$B$4*($C26)</f>
        <v>-2.4817849938868415</v>
      </c>
      <c r="I26" s="23">
        <f>-$B$3*($B26+0.5*H26*$B$7)/$B$4-$B$2/$B$4*($C26+0.5*H26*$B$7)</f>
        <v>-2.4793032088929543</v>
      </c>
      <c r="J26" s="23">
        <f>-$B$3*($B26+0.5*I26*$B$7)/$B$4-$B$2/$B$4*($C26+0.5*I26*$B$7)</f>
        <v>-2.4793056906779487</v>
      </c>
      <c r="K26" s="22">
        <f>-$B$3*($B26+J26*$B$7)/$B$4-$B$2/$B$4*($C26+J26*$B$7)</f>
        <v>-2.4768263825054859</v>
      </c>
      <c r="M26">
        <f>(C26*C27&lt;0)*1+M25</f>
        <v>0</v>
      </c>
      <c r="N26" s="1">
        <f>A26</f>
        <v>0.95999999999999985</v>
      </c>
      <c r="O26" s="1">
        <f>B26</f>
        <v>99.271399755473652</v>
      </c>
    </row>
    <row r="27" spans="1:15" x14ac:dyDescent="0.25">
      <c r="A27" s="28">
        <f>A26+$B$7</f>
        <v>1.0399999999999998</v>
      </c>
      <c r="B27" s="23">
        <f>B26+1/6*(D26+2*E26+2*F26+G26)*$B$7</f>
        <v>103.29053200067895</v>
      </c>
      <c r="C27" s="22">
        <f>C26+1/6*(H26+2*I26+2*J26+K26)*$B$7</f>
        <v>48.0580499456373</v>
      </c>
      <c r="D27" s="27">
        <f>C27</f>
        <v>48.0580499456373</v>
      </c>
      <c r="E27" s="26">
        <f>C27+0.5*D27*$B$7</f>
        <v>49.980371943462792</v>
      </c>
      <c r="F27" s="26">
        <f>C27+0.5*E27*$B$7</f>
        <v>50.05726482337581</v>
      </c>
      <c r="G27" s="25">
        <f>C27+F27*$B$7</f>
        <v>52.062631131507366</v>
      </c>
      <c r="H27" s="24">
        <f>-$B$3*($B27)/$B$4-$B$2/$B$4*($C27)</f>
        <v>-2.5822633000169741</v>
      </c>
      <c r="I27" s="23">
        <f>-$B$3*($B27+0.5*H27*$B$7)/$B$4-$B$2/$B$4*($C27+0.5*H27*$B$7)</f>
        <v>-2.5796810367169569</v>
      </c>
      <c r="J27" s="23">
        <f>-$B$3*($B27+0.5*I27*$B$7)/$B$4-$B$2/$B$4*($C27+0.5*I27*$B$7)</f>
        <v>-2.579683618980257</v>
      </c>
      <c r="K27" s="22">
        <f>-$B$3*($B27+J27*$B$7)/$B$4-$B$2/$B$4*($C27+J27*$B$7)</f>
        <v>-2.5771039327790133</v>
      </c>
      <c r="M27">
        <f>(C27*C28&lt;0)*1+M26</f>
        <v>0</v>
      </c>
      <c r="N27" s="1">
        <f>A27</f>
        <v>1.0399999999999998</v>
      </c>
      <c r="O27" s="1">
        <f>B27</f>
        <v>103.29053200067895</v>
      </c>
    </row>
    <row r="28" spans="1:15" x14ac:dyDescent="0.25">
      <c r="A28" s="28">
        <f>A27+$B$7</f>
        <v>1.1199999999999999</v>
      </c>
      <c r="B28" s="23">
        <f>B27+1/6*(D27+2*E27+2*F27+G27)*$B$7</f>
        <v>107.29314472882324</v>
      </c>
      <c r="C28" s="22">
        <f>C27+1/6*(H27+2*I27+2*J27+K27)*$B$7</f>
        <v>47.851675325048092</v>
      </c>
      <c r="D28" s="27">
        <f>C28</f>
        <v>47.851675325048092</v>
      </c>
      <c r="E28" s="26">
        <f>C28+0.5*D28*$B$7</f>
        <v>49.765742338050018</v>
      </c>
      <c r="F28" s="26">
        <f>C28+0.5*E28*$B$7</f>
        <v>49.842305018570094</v>
      </c>
      <c r="G28" s="25">
        <f>C28+F28*$B$7</f>
        <v>51.839059726533698</v>
      </c>
      <c r="H28" s="24">
        <f>-$B$3*($B28)/$B$4-$B$2/$B$4*($C28)</f>
        <v>-2.682328618220581</v>
      </c>
      <c r="I28" s="23">
        <f>-$B$3*($B28+0.5*H28*$B$7)/$B$4-$B$2/$B$4*($C28+0.5*H28*$B$7)</f>
        <v>-2.6796462896023603</v>
      </c>
      <c r="J28" s="23">
        <f>-$B$3*($B28+0.5*I28*$B$7)/$B$4-$B$2/$B$4*($C28+0.5*I28*$B$7)</f>
        <v>-2.6796489719309786</v>
      </c>
      <c r="K28" s="22">
        <f>-$B$3*($B28+J28*$B$7)/$B$4-$B$2/$B$4*($C28+J28*$B$7)</f>
        <v>-2.6769693202767191</v>
      </c>
      <c r="M28">
        <f>(C28*C29&lt;0)*1+M27</f>
        <v>0</v>
      </c>
      <c r="N28" s="1">
        <f>A28</f>
        <v>1.1199999999999999</v>
      </c>
      <c r="O28" s="1">
        <f>B28</f>
        <v>107.29314472882324</v>
      </c>
    </row>
    <row r="29" spans="1:15" x14ac:dyDescent="0.25">
      <c r="A29" s="28">
        <f>A28+$B$7</f>
        <v>1.2</v>
      </c>
      <c r="B29" s="23">
        <f>B28+1/6*(D28+2*E28+2*F28+G28)*$B$7</f>
        <v>111.27856912568753</v>
      </c>
      <c r="C29" s="22">
        <f>C28+1/6*(H28+2*I28+2*J28+K28)*$B$7</f>
        <v>47.637303478893905</v>
      </c>
      <c r="D29" s="27">
        <f>C29</f>
        <v>47.637303478893905</v>
      </c>
      <c r="E29" s="26">
        <f>C29+0.5*D29*$B$7</f>
        <v>49.542795618049659</v>
      </c>
      <c r="F29" s="26">
        <f>C29+0.5*E29*$B$7</f>
        <v>49.619015303615889</v>
      </c>
      <c r="G29" s="25">
        <f>C29+F29*$B$7</f>
        <v>51.606824703183179</v>
      </c>
      <c r="H29" s="24">
        <f>-$B$3*($B29)/$B$4-$B$2/$B$4*($C29)</f>
        <v>-2.7819642281421881</v>
      </c>
      <c r="I29" s="23">
        <f>-$B$3*($B29+0.5*H29*$B$7)/$B$4-$B$2/$B$4*($C29+0.5*H29*$B$7)</f>
        <v>-2.7791822639140462</v>
      </c>
      <c r="J29" s="23">
        <f>-$B$3*($B29+0.5*I29*$B$7)/$B$4-$B$2/$B$4*($C29+0.5*I29*$B$7)</f>
        <v>-2.7791850458782741</v>
      </c>
      <c r="K29" s="22">
        <f>-$B$3*($B29+J29*$B$7)/$B$4-$B$2/$B$4*($C29+J29*$B$7)</f>
        <v>-2.7764058580504316</v>
      </c>
      <c r="M29">
        <f>(C29*C30&lt;0)*1+M28</f>
        <v>0</v>
      </c>
      <c r="N29" s="1">
        <f>A29</f>
        <v>1.2</v>
      </c>
      <c r="O29" s="1">
        <f>B29</f>
        <v>111.27856912568753</v>
      </c>
    </row>
    <row r="30" spans="1:15" x14ac:dyDescent="0.25">
      <c r="A30" s="28">
        <f>A29+$B$7</f>
        <v>1.28</v>
      </c>
      <c r="B30" s="23">
        <f>B29+1/6*(D29+2*E29+2*F29+G29)*$B$7</f>
        <v>115.24613912602631</v>
      </c>
      <c r="C30" s="22">
        <f>C29+1/6*(H29+2*I29+2*J29+K29)*$B$7</f>
        <v>47.414968749483542</v>
      </c>
      <c r="D30" s="27">
        <f>C30</f>
        <v>47.414968749483542</v>
      </c>
      <c r="E30" s="26">
        <f>C30+0.5*D30*$B$7</f>
        <v>49.311567499462882</v>
      </c>
      <c r="F30" s="26">
        <f>C30+0.5*E30*$B$7</f>
        <v>49.387431449462056</v>
      </c>
      <c r="G30" s="25">
        <f>C30+F30*$B$7</f>
        <v>51.365963265440506</v>
      </c>
      <c r="H30" s="24">
        <f>-$B$3*($B30)/$B$4-$B$2/$B$4*($C30)</f>
        <v>-2.881153478150658</v>
      </c>
      <c r="I30" s="23">
        <f>-$B$3*($B30+0.5*H30*$B$7)/$B$4-$B$2/$B$4*($C30+0.5*H30*$B$7)</f>
        <v>-2.878272324672507</v>
      </c>
      <c r="J30" s="23">
        <f>-$B$3*($B30+0.5*I30*$B$7)/$B$4-$B$2/$B$4*($C30+0.5*I30*$B$7)</f>
        <v>-2.8782752058259855</v>
      </c>
      <c r="K30" s="22">
        <f>-$B$3*($B30+J30*$B$7)/$B$4-$B$2/$B$4*($C30+J30*$B$7)</f>
        <v>-2.8753969277390059</v>
      </c>
      <c r="M30">
        <f>(C30*C31&lt;0)*1+M29</f>
        <v>0</v>
      </c>
      <c r="N30" s="1">
        <f>A30</f>
        <v>1.28</v>
      </c>
      <c r="O30" s="1">
        <f>B30</f>
        <v>115.24613912602631</v>
      </c>
    </row>
    <row r="31" spans="1:15" x14ac:dyDescent="0.25">
      <c r="A31" s="28">
        <f>A30+$B$7</f>
        <v>1.36</v>
      </c>
      <c r="B31" s="23">
        <f>B30+1/6*(D30+2*E30+2*F30+G30)*$B$7</f>
        <v>119.19519152486329</v>
      </c>
      <c r="C31" s="22">
        <f>C30+1/6*(H30+2*I30+2*J30+K30)*$B$7</f>
        <v>47.184706809925054</v>
      </c>
      <c r="D31" s="27">
        <f>C31</f>
        <v>47.184706809925054</v>
      </c>
      <c r="E31" s="26">
        <f>C31+0.5*D31*$B$7</f>
        <v>49.072095082322058</v>
      </c>
      <c r="F31" s="26">
        <f>C31+0.5*E31*$B$7</f>
        <v>49.147590613217936</v>
      </c>
      <c r="G31" s="25">
        <f>C31+F31*$B$7</f>
        <v>51.116514058982489</v>
      </c>
      <c r="H31" s="24">
        <f>-$B$3*($B31)/$B$4-$B$2/$B$4*($C31)</f>
        <v>-2.9798797881215826</v>
      </c>
      <c r="I31" s="23">
        <f>-$B$3*($B31+0.5*H31*$B$7)/$B$4-$B$2/$B$4*($C31+0.5*H31*$B$7)</f>
        <v>-2.9768999083334609</v>
      </c>
      <c r="J31" s="23">
        <f>-$B$3*($B31+0.5*I31*$B$7)/$B$4-$B$2/$B$4*($C31+0.5*I31*$B$7)</f>
        <v>-2.9769028882132491</v>
      </c>
      <c r="K31" s="22">
        <f>-$B$3*($B31+J31*$B$7)/$B$4-$B$2/$B$4*($C31+J31*$B$7)</f>
        <v>-2.9739259823451558</v>
      </c>
      <c r="M31">
        <f>(C31*C32&lt;0)*1+M30</f>
        <v>0</v>
      </c>
      <c r="N31" s="1">
        <f>A31</f>
        <v>1.36</v>
      </c>
      <c r="O31" s="1">
        <f>B31</f>
        <v>119.19519152486329</v>
      </c>
    </row>
    <row r="32" spans="1:15" x14ac:dyDescent="0.25">
      <c r="A32" s="28">
        <f>A31+$B$7</f>
        <v>1.4400000000000002</v>
      </c>
      <c r="B32" s="23">
        <f>B31+1/6*(D31+2*E31+2*F31+G31)*$B$7</f>
        <v>123.12506608832979</v>
      </c>
      <c r="C32" s="22">
        <f>C31+1/6*(H31+2*I31+2*J31+K31)*$B$7</f>
        <v>46.946554658410918</v>
      </c>
      <c r="D32" s="27">
        <f>C32</f>
        <v>46.946554658410918</v>
      </c>
      <c r="E32" s="26">
        <f>C32+0.5*D32*$B$7</f>
        <v>48.824416844747354</v>
      </c>
      <c r="F32" s="26">
        <f>C32+0.5*E32*$B$7</f>
        <v>48.899531332200809</v>
      </c>
      <c r="G32" s="25">
        <f>C32+F32*$B$7</f>
        <v>50.858517164986985</v>
      </c>
      <c r="H32" s="24">
        <f>-$B$3*($B32)/$B$4-$B$2/$B$4*($C32)</f>
        <v>-3.0781266522082449</v>
      </c>
      <c r="I32" s="23">
        <f>-$B$3*($B32+0.5*H32*$B$7)/$B$4-$B$2/$B$4*($C32+0.5*H32*$B$7)</f>
        <v>-3.0750485255560367</v>
      </c>
      <c r="J32" s="23">
        <f>-$B$3*($B32+0.5*I32*$B$7)/$B$4-$B$2/$B$4*($C32+0.5*I32*$B$7)</f>
        <v>-3.0750516036826889</v>
      </c>
      <c r="K32" s="22">
        <f>-$B$3*($B32+J32*$B$7)/$B$4-$B$2/$B$4*($C32+J32*$B$7)</f>
        <v>-3.0719765490008797</v>
      </c>
      <c r="M32">
        <f>(C32*C33&lt;0)*1+M31</f>
        <v>0</v>
      </c>
      <c r="N32" s="1">
        <f>A32</f>
        <v>1.4400000000000002</v>
      </c>
      <c r="O32" s="1">
        <f>B32</f>
        <v>123.12506608832979</v>
      </c>
    </row>
    <row r="33" spans="1:15" x14ac:dyDescent="0.25">
      <c r="A33" s="28">
        <f>A32+$B$7</f>
        <v>1.5200000000000002</v>
      </c>
      <c r="B33" s="23">
        <f>B32+1/6*(D32+2*E32+2*F32+G32)*$B$7</f>
        <v>127.03510566402704</v>
      </c>
      <c r="C33" s="22">
        <f>C32+1/6*(H32+2*I32+2*J32+K32)*$B$7</f>
        <v>46.700550612281766</v>
      </c>
      <c r="D33" s="27">
        <f>C33</f>
        <v>46.700550612281766</v>
      </c>
      <c r="E33" s="26">
        <f>C33+0.5*D33*$B$7</f>
        <v>48.568572636773034</v>
      </c>
      <c r="F33" s="26">
        <f>C33+0.5*E33*$B$7</f>
        <v>48.643293517752689</v>
      </c>
      <c r="G33" s="25">
        <f>C33+F33*$B$7</f>
        <v>50.592014093701984</v>
      </c>
      <c r="H33" s="24">
        <f>-$B$3*($B33)/$B$4-$B$2/$B$4*($C33)</f>
        <v>-3.1758776416006764</v>
      </c>
      <c r="I33" s="23">
        <f>-$B$3*($B33+0.5*H33*$B$7)/$B$4-$B$2/$B$4*($C33+0.5*H33*$B$7)</f>
        <v>-3.1727017639590755</v>
      </c>
      <c r="J33" s="23">
        <f>-$B$3*($B33+0.5*I33*$B$7)/$B$4-$B$2/$B$4*($C33+0.5*I33*$B$7)</f>
        <v>-3.1727049398367173</v>
      </c>
      <c r="K33" s="22">
        <f>-$B$3*($B33+J33*$B$7)/$B$4-$B$2/$B$4*($C33+J33*$B$7)</f>
        <v>-3.1695322317210031</v>
      </c>
      <c r="M33">
        <f>(C33*C34&lt;0)*1+M32</f>
        <v>0</v>
      </c>
      <c r="N33" s="1">
        <f>A33</f>
        <v>1.5200000000000002</v>
      </c>
      <c r="O33" s="1">
        <f>B33</f>
        <v>127.03510566402704</v>
      </c>
    </row>
    <row r="34" spans="1:15" x14ac:dyDescent="0.25">
      <c r="A34" s="28">
        <f>A33+$B$7</f>
        <v>1.6000000000000003</v>
      </c>
      <c r="B34" s="23">
        <f>B33+1/6*(D33+2*E33+2*F33+G33)*$B$7</f>
        <v>130.92465629089418</v>
      </c>
      <c r="C34" s="22">
        <f>C33+1/6*(H33+2*I33+2*J33+K33)*$B$7</f>
        <v>46.44673430186959</v>
      </c>
      <c r="D34" s="27">
        <f>C34</f>
        <v>46.44673430186959</v>
      </c>
      <c r="E34" s="26">
        <f>C34+0.5*D34*$B$7</f>
        <v>48.304603673944371</v>
      </c>
      <c r="F34" s="26">
        <f>C34+0.5*E34*$B$7</f>
        <v>48.378918448827363</v>
      </c>
      <c r="G34" s="25">
        <f>C34+F34*$B$7</f>
        <v>50.317047777775777</v>
      </c>
      <c r="H34" s="24">
        <f>-$B$3*($B34)/$B$4-$B$2/$B$4*($C34)</f>
        <v>-3.2731164072723544</v>
      </c>
      <c r="I34" s="23">
        <f>-$B$3*($B34+0.5*H34*$B$7)/$B$4-$B$2/$B$4*($C34+0.5*H34*$B$7)</f>
        <v>-3.2698432908650825</v>
      </c>
      <c r="J34" s="23">
        <f>-$B$3*($B34+0.5*I34*$B$7)/$B$4-$B$2/$B$4*($C34+0.5*I34*$B$7)</f>
        <v>-3.2698465639814893</v>
      </c>
      <c r="K34" s="22">
        <f>-$B$3*($B34+J34*$B$7)/$B$4-$B$2/$B$4*($C34+J34*$B$7)</f>
        <v>-3.2665767141443918</v>
      </c>
      <c r="M34">
        <f>(C34*C35&lt;0)*1+M33</f>
        <v>0</v>
      </c>
      <c r="N34" s="1">
        <f>A34</f>
        <v>1.6000000000000003</v>
      </c>
      <c r="O34" s="1">
        <f>B34</f>
        <v>130.92465629089418</v>
      </c>
    </row>
    <row r="35" spans="1:15" x14ac:dyDescent="0.25">
      <c r="A35" s="28">
        <f>A34+$B$7</f>
        <v>1.6800000000000004</v>
      </c>
      <c r="B35" s="23">
        <f>B34+1/6*(D34+2*E34+2*F34+G34)*$B$7</f>
        <v>134.79306730856337</v>
      </c>
      <c r="C35" s="22">
        <f>C34+1/6*(H34+2*I34+2*J34+K34)*$B$7</f>
        <v>46.185146664121461</v>
      </c>
      <c r="D35" s="27">
        <f>C35</f>
        <v>46.185146664121461</v>
      </c>
      <c r="E35" s="26">
        <f>C35+0.5*D35*$B$7</f>
        <v>48.032552530686317</v>
      </c>
      <c r="F35" s="26">
        <f>C35+0.5*E35*$B$7</f>
        <v>48.106448765348915</v>
      </c>
      <c r="G35" s="25">
        <f>C35+F35*$B$7</f>
        <v>50.033662565349374</v>
      </c>
      <c r="H35" s="24">
        <f>-$B$3*($B35)/$B$4-$B$2/$B$4*($C35)</f>
        <v>-3.3698266827140841</v>
      </c>
      <c r="I35" s="23">
        <f>-$B$3*($B35+0.5*H35*$B$7)/$B$4-$B$2/$B$4*($C35+0.5*H35*$B$7)</f>
        <v>-3.3664568560313706</v>
      </c>
      <c r="J35" s="23">
        <f>-$B$3*($B35+0.5*I35*$B$7)/$B$4-$B$2/$B$4*($C35+0.5*I35*$B$7)</f>
        <v>-3.3664602258580532</v>
      </c>
      <c r="K35" s="22">
        <f>-$B$3*($B35+J35*$B$7)/$B$4-$B$2/$B$4*($C35+J35*$B$7)</f>
        <v>-3.3630937622623684</v>
      </c>
      <c r="M35">
        <f>(C35*C36&lt;0)*1+M34</f>
        <v>0</v>
      </c>
      <c r="N35" s="1">
        <f>A35</f>
        <v>1.6800000000000004</v>
      </c>
      <c r="O35" s="1">
        <f>B35</f>
        <v>134.79306730856337</v>
      </c>
    </row>
    <row r="36" spans="1:15" x14ac:dyDescent="0.25">
      <c r="A36" s="28">
        <f>A35+$B$7</f>
        <v>1.7600000000000005</v>
      </c>
      <c r="B36" s="23">
        <f>B35+1/6*(D35+2*E35+2*F35+G35)*$B$7</f>
        <v>138.6396914661839</v>
      </c>
      <c r="C36" s="22">
        <f>C35+1/6*(H35+2*I35+2*J35+K35)*$B$7</f>
        <v>45.915829936004727</v>
      </c>
      <c r="D36" s="27">
        <f>C36</f>
        <v>45.915829936004727</v>
      </c>
      <c r="E36" s="26">
        <f>C36+0.5*D36*$B$7</f>
        <v>47.752463133444913</v>
      </c>
      <c r="F36" s="26">
        <f>C36+0.5*E36*$B$7</f>
        <v>47.825928461342521</v>
      </c>
      <c r="G36" s="25">
        <f>C36+F36*$B$7</f>
        <v>49.741904212912125</v>
      </c>
      <c r="H36" s="24">
        <f>-$B$3*($B36)/$B$4-$B$2/$B$4*($C36)</f>
        <v>-3.4659922866545978</v>
      </c>
      <c r="I36" s="23">
        <f>-$B$3*($B36+0.5*H36*$B$7)/$B$4-$B$2/$B$4*($C36+0.5*H36*$B$7)</f>
        <v>-3.4625262943679433</v>
      </c>
      <c r="J36" s="23">
        <f>-$B$3*($B36+0.5*I36*$B$7)/$B$4-$B$2/$B$4*($C36+0.5*I36*$B$7)</f>
        <v>-3.4625297603602299</v>
      </c>
      <c r="K36" s="22">
        <f>-$B$3*($B36+J36*$B$7)/$B$4-$B$2/$B$4*($C36+J36*$B$7)</f>
        <v>-3.4590672271338776</v>
      </c>
      <c r="M36">
        <f>(C36*C37&lt;0)*1+M35</f>
        <v>0</v>
      </c>
      <c r="N36" s="1">
        <f>A36</f>
        <v>1.7600000000000005</v>
      </c>
      <c r="O36" s="1">
        <f>B36</f>
        <v>138.6396914661839</v>
      </c>
    </row>
    <row r="37" spans="1:15" x14ac:dyDescent="0.25">
      <c r="A37" s="28">
        <f>A36+$B$7</f>
        <v>1.8400000000000005</v>
      </c>
      <c r="B37" s="23">
        <f>B36+1/6*(D36+2*E36+2*F36+G36)*$B$7</f>
        <v>142.46388503069713</v>
      </c>
      <c r="C37" s="22">
        <f>C36+1/6*(H36+2*I36+2*J36+K36)*$B$7</f>
        <v>45.638827647694796</v>
      </c>
      <c r="D37" s="27">
        <f>C37</f>
        <v>45.638827647694796</v>
      </c>
      <c r="E37" s="26">
        <f>C37+0.5*D37*$B$7</f>
        <v>47.46438075360259</v>
      </c>
      <c r="F37" s="26">
        <f>C37+0.5*E37*$B$7</f>
        <v>47.5374028778389</v>
      </c>
      <c r="G37" s="25">
        <f>C37+F37*$B$7</f>
        <v>49.441819877921908</v>
      </c>
      <c r="H37" s="24">
        <f>-$B$3*($B37)/$B$4-$B$2/$B$4*($C37)</f>
        <v>-3.5615971257674284</v>
      </c>
      <c r="I37" s="23">
        <f>-$B$3*($B37+0.5*H37*$B$7)/$B$4-$B$2/$B$4*($C37+0.5*H37*$B$7)</f>
        <v>-3.5580355286416605</v>
      </c>
      <c r="J37" s="23">
        <f>-$B$3*($B37+0.5*I37*$B$7)/$B$4-$B$2/$B$4*($C37+0.5*I37*$B$7)</f>
        <v>-3.5580390902387871</v>
      </c>
      <c r="K37" s="22">
        <f>-$B$3*($B37+J37*$B$7)/$B$4-$B$2/$B$4*($C37+J37*$B$7)</f>
        <v>-3.5544810475869504</v>
      </c>
      <c r="M37">
        <f>(C37*C38&lt;0)*1+M36</f>
        <v>0</v>
      </c>
      <c r="N37" s="1">
        <f>A37</f>
        <v>1.8400000000000005</v>
      </c>
      <c r="O37" s="1">
        <f>B37</f>
        <v>142.46388503069713</v>
      </c>
    </row>
    <row r="38" spans="1:15" x14ac:dyDescent="0.25">
      <c r="A38" s="28">
        <f>A37+$B$7</f>
        <v>1.9200000000000006</v>
      </c>
      <c r="B38" s="23">
        <f>B37+1/6*(D37+2*E37+2*F37+G37)*$B$7</f>
        <v>146.2650078945438</v>
      </c>
      <c r="C38" s="22">
        <f>C37+1/6*(H37+2*I37+2*J37+K37)*$B$7</f>
        <v>45.354184615546593</v>
      </c>
      <c r="D38" s="27">
        <f>C38</f>
        <v>45.354184615546593</v>
      </c>
      <c r="E38" s="26">
        <f>C38+0.5*D38*$B$7</f>
        <v>47.168352000168454</v>
      </c>
      <c r="F38" s="26">
        <f>C38+0.5*E38*$B$7</f>
        <v>47.240918695553333</v>
      </c>
      <c r="G38" s="25">
        <f>C38+F38*$B$7</f>
        <v>49.133458111190862</v>
      </c>
      <c r="H38" s="24">
        <f>-$B$3*($B38)/$B$4-$B$2/$B$4*($C38)</f>
        <v>-3.6566251973635953</v>
      </c>
      <c r="I38" s="23">
        <f>-$B$3*($B38+0.5*H38*$B$7)/$B$4-$B$2/$B$4*($C38+0.5*H38*$B$7)</f>
        <v>-3.6529685721662313</v>
      </c>
      <c r="J38" s="23">
        <f>-$B$3*($B38+0.5*I38*$B$7)/$B$4-$B$2/$B$4*($C38+0.5*I38*$B$7)</f>
        <v>-3.652972228791429</v>
      </c>
      <c r="K38" s="22">
        <f>-$B$3*($B38+J38*$B$7)/$B$4-$B$2/$B$4*($C38+J38*$B$7)</f>
        <v>-3.6493192529060128</v>
      </c>
      <c r="M38">
        <f>(C38*C39&lt;0)*1+M37</f>
        <v>0</v>
      </c>
      <c r="N38" s="1">
        <f>A38</f>
        <v>1.9200000000000006</v>
      </c>
      <c r="O38" s="1">
        <f>B38</f>
        <v>146.2650078945438</v>
      </c>
    </row>
    <row r="39" spans="1:15" x14ac:dyDescent="0.25">
      <c r="A39" s="28">
        <f>A38+$B$7</f>
        <v>2.0000000000000004</v>
      </c>
      <c r="B39" s="23">
        <f>B38+1/6*(D38+2*E38+2*F38+G38)*$B$7</f>
        <v>150.04242368278622</v>
      </c>
      <c r="C39" s="22">
        <f>C38+1/6*(H38+2*I38+2*J38+K38)*$B$7</f>
        <v>45.061946934850795</v>
      </c>
      <c r="D39" s="27">
        <f>C39</f>
        <v>45.061946934850795</v>
      </c>
      <c r="E39" s="26">
        <f>C39+0.5*D39*$B$7</f>
        <v>46.864424812244827</v>
      </c>
      <c r="F39" s="26">
        <f>C39+0.5*E39*$B$7</f>
        <v>46.936523927340588</v>
      </c>
      <c r="G39" s="25">
        <f>C39+F39*$B$7</f>
        <v>48.816868849038045</v>
      </c>
      <c r="H39" s="24">
        <f>-$B$3*($B39)/$B$4-$B$2/$B$4*($C39)</f>
        <v>-3.7510605920696558</v>
      </c>
      <c r="I39" s="23">
        <f>-$B$3*($B39+0.5*H39*$B$7)/$B$4-$B$2/$B$4*($C39+0.5*H39*$B$7)</f>
        <v>-3.7473095314775864</v>
      </c>
      <c r="J39" s="23">
        <f>-$B$3*($B39+0.5*I39*$B$7)/$B$4-$B$2/$B$4*($C39+0.5*I39*$B$7)</f>
        <v>-3.7473132825381783</v>
      </c>
      <c r="K39" s="22">
        <f>-$B$3*($B39+J39*$B$7)/$B$4-$B$2/$B$4*($C39+J39*$B$7)</f>
        <v>-3.7435659655045792</v>
      </c>
      <c r="M39">
        <f>(C39*C40&lt;0)*1+M38</f>
        <v>0</v>
      </c>
      <c r="N39" s="1">
        <f>A39</f>
        <v>2.0000000000000004</v>
      </c>
      <c r="O39" s="1">
        <f>B39</f>
        <v>150.04242368278622</v>
      </c>
    </row>
    <row r="40" spans="1:15" x14ac:dyDescent="0.25">
      <c r="A40" s="28">
        <f>A39+$B$7</f>
        <v>2.0800000000000005</v>
      </c>
      <c r="B40" s="23">
        <f>B39+1/6*(D39+2*E39+2*F39+G39)*$B$7</f>
        <v>153.79549985962703</v>
      </c>
      <c r="C40" s="22">
        <f>C39+1/6*(H39+2*I39+2*J39+K39)*$B$7</f>
        <v>44.762161972376049</v>
      </c>
      <c r="D40" s="27">
        <f>C40</f>
        <v>44.762161972376049</v>
      </c>
      <c r="E40" s="26">
        <f>C40+0.5*D40*$B$7</f>
        <v>46.552648451271089</v>
      </c>
      <c r="F40" s="26">
        <f>C40+0.5*E40*$B$7</f>
        <v>46.624267910426894</v>
      </c>
      <c r="G40" s="25">
        <f>C40+F40*$B$7</f>
        <v>48.492103405210202</v>
      </c>
      <c r="H40" s="24">
        <f>-$B$3*($B40)/$B$4-$B$2/$B$4*($C40)</f>
        <v>-3.8448874964906761</v>
      </c>
      <c r="I40" s="23">
        <f>-$B$3*($B40+0.5*H40*$B$7)/$B$4-$B$2/$B$4*($C40+0.5*H40*$B$7)</f>
        <v>-3.8410426089941851</v>
      </c>
      <c r="J40" s="23">
        <f>-$B$3*($B40+0.5*I40*$B$7)/$B$4-$B$2/$B$4*($C40+0.5*I40*$B$7)</f>
        <v>-3.841046453881682</v>
      </c>
      <c r="K40" s="22">
        <f>-$B$3*($B40+J40*$B$7)/$B$4-$B$2/$B$4*($C40+J40*$B$7)</f>
        <v>-3.8372054035829124</v>
      </c>
      <c r="M40">
        <f>(C40*C41&lt;0)*1+M39</f>
        <v>0</v>
      </c>
      <c r="N40" s="1">
        <f>A40</f>
        <v>2.0800000000000005</v>
      </c>
      <c r="O40" s="1">
        <f>B40</f>
        <v>153.79549985962703</v>
      </c>
    </row>
    <row r="41" spans="1:15" x14ac:dyDescent="0.25">
      <c r="A41" s="28">
        <f>A40+$B$7</f>
        <v>2.1600000000000006</v>
      </c>
      <c r="B41" s="23">
        <f>B40+1/6*(D40+2*E40+2*F40+G40)*$B$7</f>
        <v>157.5236078343068</v>
      </c>
      <c r="C41" s="22">
        <f>C40+1/6*(H40+2*I40+2*J40+K40)*$B$7</f>
        <v>44.45487835869838</v>
      </c>
      <c r="D41" s="27">
        <f>C41</f>
        <v>44.45487835869838</v>
      </c>
      <c r="E41" s="26">
        <f>C41+0.5*D41*$B$7</f>
        <v>46.233073493046312</v>
      </c>
      <c r="F41" s="26">
        <f>C41+0.5*E41*$B$7</f>
        <v>46.304201298420232</v>
      </c>
      <c r="G41" s="25">
        <f>C41+F41*$B$7</f>
        <v>48.159214462571995</v>
      </c>
      <c r="H41" s="24">
        <f>-$B$3*($B41)/$B$4-$B$2/$B$4*($C41)</f>
        <v>-3.9380901958576704</v>
      </c>
      <c r="I41" s="23">
        <f>-$B$3*($B41+0.5*H41*$B$7)/$B$4-$B$2/$B$4*($C41+0.5*H41*$B$7)</f>
        <v>-3.9341521056618123</v>
      </c>
      <c r="J41" s="23">
        <f>-$B$3*($B41+0.5*I41*$B$7)/$B$4-$B$2/$B$4*($C41+0.5*I41*$B$7)</f>
        <v>-3.934156043752008</v>
      </c>
      <c r="K41" s="22">
        <f>-$B$3*($B41+J41*$B$7)/$B$4-$B$2/$B$4*($C41+J41*$B$7)</f>
        <v>-3.9302218837701659</v>
      </c>
      <c r="M41">
        <f>(C41*C42&lt;0)*1+M40</f>
        <v>0</v>
      </c>
      <c r="N41" s="1">
        <f>A41</f>
        <v>2.1600000000000006</v>
      </c>
      <c r="O41" s="1">
        <f>B41</f>
        <v>157.5236078343068</v>
      </c>
    </row>
    <row r="42" spans="1:15" x14ac:dyDescent="0.25">
      <c r="A42" s="28">
        <f>A41+$B$7</f>
        <v>2.2400000000000007</v>
      </c>
      <c r="B42" s="23">
        <f>B41+1/6*(D41+2*E41+2*F41+G41)*$B$7</f>
        <v>161.22612306636285</v>
      </c>
      <c r="C42" s="22">
        <f>C41+1/6*(H41+2*I41+2*J41+K41)*$B$7</f>
        <v>44.140145980318977</v>
      </c>
      <c r="D42" s="27">
        <f>C42</f>
        <v>44.140145980318977</v>
      </c>
      <c r="E42" s="26">
        <f>C42+0.5*D42*$B$7</f>
        <v>45.905751819531737</v>
      </c>
      <c r="F42" s="26">
        <f>C42+0.5*E42*$B$7</f>
        <v>45.976376053100246</v>
      </c>
      <c r="G42" s="25">
        <f>C42+F42*$B$7</f>
        <v>47.818256064566995</v>
      </c>
      <c r="H42" s="24">
        <f>-$B$3*($B42)/$B$4-$B$2/$B$4*($C42)</f>
        <v>-4.0306530766590711</v>
      </c>
      <c r="I42" s="23">
        <f>-$B$3*($B42+0.5*H42*$B$7)/$B$4-$B$2/$B$4*($C42+0.5*H42*$B$7)</f>
        <v>-4.0266224235824124</v>
      </c>
      <c r="J42" s="23">
        <f>-$B$3*($B42+0.5*I42*$B$7)/$B$4-$B$2/$B$4*($C42+0.5*I42*$B$7)</f>
        <v>-4.0266264542354895</v>
      </c>
      <c r="K42" s="22">
        <f>-$B$3*($B42+J42*$B$7)/$B$4-$B$2/$B$4*($C42+J42*$B$7)</f>
        <v>-4.0225998237506007</v>
      </c>
      <c r="M42">
        <f>(C42*C43&lt;0)*1+M41</f>
        <v>0</v>
      </c>
      <c r="N42" s="1">
        <f>A42</f>
        <v>2.2400000000000007</v>
      </c>
      <c r="O42" s="1">
        <f>B42</f>
        <v>161.22612306636285</v>
      </c>
    </row>
    <row r="43" spans="1:15" x14ac:dyDescent="0.25">
      <c r="A43" s="28">
        <f>A42+$B$7</f>
        <v>2.3200000000000007</v>
      </c>
      <c r="B43" s="23">
        <f>B42+1/6*(D42+2*E42+2*F42+G42)*$B$7</f>
        <v>164.90242517023151</v>
      </c>
      <c r="C43" s="22">
        <f>C42+1/6*(H42+2*I42+2*J42+K42)*$B$7</f>
        <v>43.818015971571704</v>
      </c>
      <c r="D43" s="27">
        <f>C43</f>
        <v>43.818015971571704</v>
      </c>
      <c r="E43" s="26">
        <f>C43+0.5*D43*$B$7</f>
        <v>45.570736610434572</v>
      </c>
      <c r="F43" s="26">
        <f>C43+0.5*E43*$B$7</f>
        <v>45.640845435989085</v>
      </c>
      <c r="G43" s="25">
        <f>C43+F43*$B$7</f>
        <v>47.46928360645083</v>
      </c>
      <c r="H43" s="24">
        <f>-$B$3*($B43)/$B$4-$B$2/$B$4*($C43)</f>
        <v>-4.1225606292557879</v>
      </c>
      <c r="I43" s="23">
        <f>-$B$3*($B43+0.5*H43*$B$7)/$B$4-$B$2/$B$4*($C43+0.5*H43*$B$7)</f>
        <v>-4.1184380686265323</v>
      </c>
      <c r="J43" s="23">
        <f>-$B$3*($B43+0.5*I43*$B$7)/$B$4-$B$2/$B$4*($C43+0.5*I43*$B$7)</f>
        <v>-4.1184421911871611</v>
      </c>
      <c r="K43" s="22">
        <f>-$B$3*($B43+J43*$B$7)/$B$4-$B$2/$B$4*($C43+J43*$B$7)</f>
        <v>-4.1143237448734133</v>
      </c>
      <c r="M43">
        <f>(C43*C44&lt;0)*1+M42</f>
        <v>0</v>
      </c>
      <c r="N43" s="1">
        <f>A43</f>
        <v>2.3200000000000007</v>
      </c>
      <c r="O43" s="1">
        <f>B43</f>
        <v>164.90242517023151</v>
      </c>
    </row>
    <row r="44" spans="1:15" x14ac:dyDescent="0.25">
      <c r="A44" s="28">
        <f>A43+$B$7</f>
        <v>2.4000000000000008</v>
      </c>
      <c r="B44" s="23">
        <f>B43+1/6*(D43+2*E43+2*F43+G43)*$B$7</f>
        <v>168.55189801917643</v>
      </c>
      <c r="C44" s="22">
        <f>C43+1/6*(H43+2*I43+2*J43+K43)*$B$7</f>
        <v>43.488540706321615</v>
      </c>
      <c r="D44" s="27">
        <f>C44</f>
        <v>43.488540706321615</v>
      </c>
      <c r="E44" s="26">
        <f>C44+0.5*D44*$B$7</f>
        <v>45.228082334574481</v>
      </c>
      <c r="F44" s="26">
        <f>C44+0.5*E44*$B$7</f>
        <v>45.297663999704596</v>
      </c>
      <c r="G44" s="25">
        <f>C44+F44*$B$7</f>
        <v>47.112353826297984</v>
      </c>
      <c r="H44" s="24">
        <f>-$B$3*($B44)/$B$4-$B$2/$B$4*($C44)</f>
        <v>-4.2137974504794107</v>
      </c>
      <c r="I44" s="23">
        <f>-$B$3*($B44+0.5*H44*$B$7)/$B$4-$B$2/$B$4*($C44+0.5*H44*$B$7)</f>
        <v>-4.2095836530289317</v>
      </c>
      <c r="J44" s="23">
        <f>-$B$3*($B44+0.5*I44*$B$7)/$B$4-$B$2/$B$4*($C44+0.5*I44*$B$7)</f>
        <v>-4.2095878668263822</v>
      </c>
      <c r="K44" s="22">
        <f>-$B$3*($B44+J44*$B$7)/$B$4-$B$2/$B$4*($C44+J44*$B$7)</f>
        <v>-4.2053782747457582</v>
      </c>
      <c r="M44">
        <f>(C44*C45&lt;0)*1+M43</f>
        <v>0</v>
      </c>
      <c r="N44" s="1">
        <f>A44</f>
        <v>2.4000000000000008</v>
      </c>
      <c r="O44" s="1">
        <f>B44</f>
        <v>168.55189801917643</v>
      </c>
    </row>
    <row r="45" spans="1:15" x14ac:dyDescent="0.25">
      <c r="A45" s="28">
        <f>A44+$B$7</f>
        <v>2.4800000000000009</v>
      </c>
      <c r="B45" s="23">
        <f>B44+1/6*(D44+2*E44+2*F44+G44)*$B$7</f>
        <v>172.17392984852546</v>
      </c>
      <c r="C45" s="22">
        <f>C44+1/6*(H44+2*I44+2*J44+K44)*$B$7</f>
        <v>43.151773789455802</v>
      </c>
      <c r="D45" s="27">
        <f>C45</f>
        <v>43.151773789455802</v>
      </c>
      <c r="E45" s="26">
        <f>C45+0.5*D45*$B$7</f>
        <v>44.877844741034032</v>
      </c>
      <c r="F45" s="26">
        <f>C45+0.5*E45*$B$7</f>
        <v>44.946887579097165</v>
      </c>
      <c r="G45" s="25">
        <f>C45+F45*$B$7</f>
        <v>46.747524795783576</v>
      </c>
      <c r="H45" s="24">
        <f>-$B$3*($B45)/$B$4-$B$2/$B$4*($C45)</f>
        <v>-4.3043482462131371</v>
      </c>
      <c r="I45" s="23">
        <f>-$B$3*($B45+0.5*H45*$B$7)/$B$4-$B$2/$B$4*($C45+0.5*H45*$B$7)</f>
        <v>-4.3000438979669235</v>
      </c>
      <c r="J45" s="23">
        <f>-$B$3*($B45+0.5*I45*$B$7)/$B$4-$B$2/$B$4*($C45+0.5*I45*$B$7)</f>
        <v>-4.3000482023151703</v>
      </c>
      <c r="K45" s="22">
        <f>-$B$3*($B45+J45*$B$7)/$B$4-$B$2/$B$4*($C45+J45*$B$7)</f>
        <v>-4.2957481498085057</v>
      </c>
      <c r="M45">
        <f>(C45*C46&lt;0)*1+M44</f>
        <v>0</v>
      </c>
      <c r="N45" s="1">
        <f>A45</f>
        <v>2.4800000000000009</v>
      </c>
      <c r="O45" s="1">
        <f>B45</f>
        <v>172.17392984852546</v>
      </c>
    </row>
    <row r="46" spans="1:15" x14ac:dyDescent="0.25">
      <c r="A46" s="28">
        <f>A45+$B$7</f>
        <v>2.5600000000000009</v>
      </c>
      <c r="B46" s="23">
        <f>B45+1/6*(D45+2*E45+2*F45+G45)*$B$7</f>
        <v>175.76791335819883</v>
      </c>
      <c r="C46" s="22">
        <f>C45+1/6*(H45+2*I45+2*J45+K45)*$B$7</f>
        <v>42.807770048167988</v>
      </c>
      <c r="D46" s="27">
        <f>C46</f>
        <v>42.807770048167988</v>
      </c>
      <c r="E46" s="26">
        <f>C46+0.5*D46*$B$7</f>
        <v>44.520080850094708</v>
      </c>
      <c r="F46" s="26">
        <f>C46+0.5*E46*$B$7</f>
        <v>44.58857328217178</v>
      </c>
      <c r="G46" s="25">
        <f>C46+F46*$B$7</f>
        <v>46.374855910741729</v>
      </c>
      <c r="H46" s="24">
        <f>-$B$3*($B46)/$B$4-$B$2/$B$4*($C46)</f>
        <v>-4.394197833954971</v>
      </c>
      <c r="I46" s="23">
        <f>-$B$3*($B46+0.5*H46*$B$7)/$B$4-$B$2/$B$4*($C46+0.5*H46*$B$7)</f>
        <v>-4.389803636121016</v>
      </c>
      <c r="J46" s="23">
        <f>-$B$3*($B46+0.5*I46*$B$7)/$B$4-$B$2/$B$4*($C46+0.5*I46*$B$7)</f>
        <v>-4.3898080303188491</v>
      </c>
      <c r="K46" s="22">
        <f>-$B$3*($B46+J46*$B$7)/$B$4-$B$2/$B$4*($C46+J46*$B$7)</f>
        <v>-4.3854182178943333</v>
      </c>
      <c r="M46">
        <f>(C46*C47&lt;0)*1+M45</f>
        <v>0</v>
      </c>
      <c r="N46" s="1">
        <f>A46</f>
        <v>2.5600000000000009</v>
      </c>
      <c r="O46" s="1">
        <f>B46</f>
        <v>175.76791335819883</v>
      </c>
    </row>
    <row r="47" spans="1:15" x14ac:dyDescent="0.25">
      <c r="A47" s="28">
        <f>A46+$B$7</f>
        <v>2.640000000000001</v>
      </c>
      <c r="B47" s="23">
        <f>B46+1/6*(D46+2*E46+2*F46+G46)*$B$7</f>
        <v>179.3332458145114</v>
      </c>
      <c r="C47" s="22">
        <f>C46+1/6*(H46+2*I46+2*J46+K46)*$B$7</f>
        <v>42.456585523038271</v>
      </c>
      <c r="D47" s="27">
        <f>C47</f>
        <v>42.456585523038271</v>
      </c>
      <c r="E47" s="26">
        <f>C47+0.5*D47*$B$7</f>
        <v>44.154848943959799</v>
      </c>
      <c r="F47" s="26">
        <f>C47+0.5*E47*$B$7</f>
        <v>44.22277948079666</v>
      </c>
      <c r="G47" s="25">
        <f>C47+F47*$B$7</f>
        <v>45.994407881502006</v>
      </c>
      <c r="H47" s="24">
        <f>-$B$3*($B47)/$B$4-$B$2/$B$4*($C47)</f>
        <v>-4.4833311453627855</v>
      </c>
      <c r="I47" s="23">
        <f>-$B$3*($B47+0.5*H47*$B$7)/$B$4-$B$2/$B$4*($C47+0.5*H47*$B$7)</f>
        <v>-4.4788478142174224</v>
      </c>
      <c r="J47" s="23">
        <f>-$B$3*($B47+0.5*I47*$B$7)/$B$4-$B$2/$B$4*($C47+0.5*I47*$B$7)</f>
        <v>-4.4788522975485678</v>
      </c>
      <c r="K47" s="22">
        <f>-$B$3*($B47+J47*$B$7)/$B$4-$B$2/$B$4*($C47+J47*$B$7)</f>
        <v>-4.4743734407676881</v>
      </c>
      <c r="M47">
        <f>(C47*C48&lt;0)*1+M46</f>
        <v>0</v>
      </c>
      <c r="N47" s="1">
        <f>A47</f>
        <v>2.640000000000001</v>
      </c>
      <c r="O47" s="1">
        <f>B47</f>
        <v>179.3332458145114</v>
      </c>
    </row>
    <row r="48" spans="1:15" x14ac:dyDescent="0.25">
      <c r="A48" s="28">
        <f>A47+$B$7</f>
        <v>2.7200000000000011</v>
      </c>
      <c r="B48" s="23">
        <f>B47+1/6*(D47+2*E47+2*F47+G47)*$B$7</f>
        <v>182.86932915123211</v>
      </c>
      <c r="C48" s="22">
        <f>C47+1/6*(H47+2*I47+2*J47+K47)*$B$7</f>
        <v>42.098277458909436</v>
      </c>
      <c r="D48" s="27">
        <f>C48</f>
        <v>42.098277458909436</v>
      </c>
      <c r="E48" s="26">
        <f>C48+0.5*D48*$B$7</f>
        <v>43.782208557265811</v>
      </c>
      <c r="F48" s="26">
        <f>C48+0.5*E48*$B$7</f>
        <v>43.849565801200072</v>
      </c>
      <c r="G48" s="25">
        <f>C48+F48*$B$7</f>
        <v>45.606242723005444</v>
      </c>
      <c r="H48" s="24">
        <f>-$B$3*($B48)/$B$4-$B$2/$B$4*($C48)</f>
        <v>-4.5717332287808032</v>
      </c>
      <c r="I48" s="23">
        <f>-$B$3*($B48+0.5*H48*$B$7)/$B$4-$B$2/$B$4*($C48+0.5*H48*$B$7)</f>
        <v>-4.5671614955520221</v>
      </c>
      <c r="J48" s="23">
        <f>-$B$3*($B48+0.5*I48*$B$7)/$B$4-$B$2/$B$4*($C48+0.5*I48*$B$7)</f>
        <v>-4.5671660672852505</v>
      </c>
      <c r="K48" s="22">
        <f>-$B$3*($B48+J48*$B$7)/$B$4-$B$2/$B$4*($C48+J48*$B$7)</f>
        <v>-4.5625988966462323</v>
      </c>
      <c r="M48">
        <f>(C48*C49&lt;0)*1+M47</f>
        <v>0</v>
      </c>
      <c r="N48" s="1">
        <f>A48</f>
        <v>2.7200000000000011</v>
      </c>
      <c r="O48" s="1">
        <f>B48</f>
        <v>182.86932915123211</v>
      </c>
    </row>
    <row r="49" spans="1:15" x14ac:dyDescent="0.25">
      <c r="A49" s="28">
        <f>A48+$B$7</f>
        <v>2.8000000000000012</v>
      </c>
      <c r="B49" s="23">
        <f>B48+1/6*(D48+2*E48+2*F48+G48)*$B$7</f>
        <v>186.37557006988339</v>
      </c>
      <c r="C49" s="22">
        <f>C48+1/6*(H48+2*I48+2*J48+K48)*$B$7</f>
        <v>41.732904295561418</v>
      </c>
      <c r="D49" s="27">
        <f>C49</f>
        <v>41.732904295561418</v>
      </c>
      <c r="E49" s="26">
        <f>C49+0.5*D49*$B$7</f>
        <v>43.402220467383877</v>
      </c>
      <c r="F49" s="26">
        <f>C49+0.5*E49*$B$7</f>
        <v>43.468993114256776</v>
      </c>
      <c r="G49" s="25">
        <f>C49+F49*$B$7</f>
        <v>45.210423744701963</v>
      </c>
      <c r="H49" s="24">
        <f>-$B$3*($B49)/$B$4-$B$2/$B$4*($C49)</f>
        <v>-4.6593892517470854</v>
      </c>
      <c r="I49" s="23">
        <f>-$B$3*($B49+0.5*H49*$B$7)/$B$4-$B$2/$B$4*($C49+0.5*H49*$B$7)</f>
        <v>-4.6547298624953379</v>
      </c>
      <c r="J49" s="23">
        <f>-$B$3*($B49+0.5*I49*$B$7)/$B$4-$B$2/$B$4*($C49+0.5*I49*$B$7)</f>
        <v>-4.6547345218845901</v>
      </c>
      <c r="K49" s="22">
        <f>-$B$3*($B49+J49*$B$7)/$B$4-$B$2/$B$4*($C49+J49*$B$7)</f>
        <v>-4.6500797827033153</v>
      </c>
      <c r="M49">
        <f>(C49*C50&lt;0)*1+M48</f>
        <v>0</v>
      </c>
      <c r="N49" s="1">
        <f>A49</f>
        <v>2.8000000000000012</v>
      </c>
      <c r="O49" s="1">
        <f>B49</f>
        <v>186.37557006988339</v>
      </c>
    </row>
    <row r="50" spans="1:15" x14ac:dyDescent="0.25">
      <c r="A50" s="28">
        <f>A49+$B$7</f>
        <v>2.8800000000000012</v>
      </c>
      <c r="B50" s="23">
        <f>B49+1/6*(D49+2*E49+2*F49+G49)*$B$7</f>
        <v>189.85138013926399</v>
      </c>
      <c r="C50" s="22">
        <f>C49+1/6*(H49+2*I49+2*J49+K49)*$B$7</f>
        <v>41.360525658185281</v>
      </c>
      <c r="D50" s="27">
        <f>C50</f>
        <v>41.360525658185281</v>
      </c>
      <c r="E50" s="26">
        <f>C50+0.5*D50*$B$7</f>
        <v>43.014946684512694</v>
      </c>
      <c r="F50" s="26">
        <f>C50+0.5*E50*$B$7</f>
        <v>43.081123525565786</v>
      </c>
      <c r="G50" s="25">
        <f>C50+F50*$B$7</f>
        <v>44.807015540230545</v>
      </c>
      <c r="H50" s="24">
        <f>-$B$3*($B50)/$B$4-$B$2/$B$4*($C50)</f>
        <v>-4.7462845034815997</v>
      </c>
      <c r="I50" s="23">
        <f>-$B$3*($B50+0.5*H50*$B$7)/$B$4-$B$2/$B$4*($C50+0.5*H50*$B$7)</f>
        <v>-4.7415382189781186</v>
      </c>
      <c r="J50" s="23">
        <f>-$B$3*($B50+0.5*I50*$B$7)/$B$4-$B$2/$B$4*($C50+0.5*I50*$B$7)</f>
        <v>-4.7415429652626218</v>
      </c>
      <c r="K50" s="22">
        <f>-$B$3*($B50+J50*$B$7)/$B$4-$B$2/$B$4*($C50+J50*$B$7)</f>
        <v>-4.7368014175510744</v>
      </c>
      <c r="M50">
        <f>(C50*C51&lt;0)*1+M49</f>
        <v>0</v>
      </c>
      <c r="N50" s="1">
        <f>A50</f>
        <v>2.8800000000000012</v>
      </c>
      <c r="O50" s="1">
        <f>B50</f>
        <v>189.85138013926399</v>
      </c>
    </row>
    <row r="51" spans="1:15" x14ac:dyDescent="0.25">
      <c r="A51" s="28">
        <f>A50+$B$7</f>
        <v>2.9600000000000013</v>
      </c>
      <c r="B51" s="23">
        <f>B50+1/6*(D50+2*E50+2*F50+G50)*$B$7</f>
        <v>193.2961758941783</v>
      </c>
      <c r="C51" s="22">
        <f>C50+1/6*(H50+2*I50+2*J50+K50)*$B$7</f>
        <v>40.981202347658424</v>
      </c>
      <c r="D51" s="27">
        <f>C51</f>
        <v>40.981202347658424</v>
      </c>
      <c r="E51" s="26">
        <f>C51+0.5*D51*$B$7</f>
        <v>42.620450441564763</v>
      </c>
      <c r="F51" s="26">
        <f>C51+0.5*E51*$B$7</f>
        <v>42.686020365321014</v>
      </c>
      <c r="G51" s="25">
        <f>C51+F51*$B$7</f>
        <v>44.396083976884107</v>
      </c>
      <c r="H51" s="24">
        <f>-$B$3*($B51)/$B$4-$B$2/$B$4*($C51)</f>
        <v>-4.8324043973544581</v>
      </c>
      <c r="I51" s="23">
        <f>-$B$3*($B51+0.5*H51*$B$7)/$B$4-$B$2/$B$4*($C51+0.5*H51*$B$7)</f>
        <v>-4.8275719929571039</v>
      </c>
      <c r="J51" s="23">
        <f>-$B$3*($B51+0.5*I51*$B$7)/$B$4-$B$2/$B$4*($C51+0.5*I51*$B$7)</f>
        <v>-4.8275768253615006</v>
      </c>
      <c r="K51" s="22">
        <f>-$B$3*($B51+J51*$B$7)/$B$4-$B$2/$B$4*($C51+J51*$B$7)</f>
        <v>-4.8227492437037354</v>
      </c>
      <c r="M51">
        <f>(C51*C52&lt;0)*1+M50</f>
        <v>0</v>
      </c>
      <c r="N51" s="1">
        <f>A51</f>
        <v>2.9600000000000013</v>
      </c>
      <c r="O51" s="1">
        <f>B51</f>
        <v>193.2961758941783</v>
      </c>
    </row>
    <row r="52" spans="1:15" x14ac:dyDescent="0.25">
      <c r="A52" s="28">
        <f>A51+$B$7</f>
        <v>3.0400000000000014</v>
      </c>
      <c r="B52" s="23">
        <f>B51+1/6*(D51+2*E51+2*F51+G51)*$B$7</f>
        <v>196.70937893335582</v>
      </c>
      <c r="C52" s="22">
        <f>C51+1/6*(H51+2*I51+2*J51+K51)*$B$7</f>
        <v>40.594996330622486</v>
      </c>
      <c r="D52" s="27">
        <f>C52</f>
        <v>40.594996330622486</v>
      </c>
      <c r="E52" s="26">
        <f>C52+0.5*D52*$B$7</f>
        <v>42.218796183847388</v>
      </c>
      <c r="F52" s="26">
        <f>C52+0.5*E52*$B$7</f>
        <v>42.283748177976385</v>
      </c>
      <c r="G52" s="25">
        <f>C52+F52*$B$7</f>
        <v>43.977696184860598</v>
      </c>
      <c r="H52" s="24">
        <f>-$B$3*($B52)/$B$4-$B$2/$B$4*($C52)</f>
        <v>-4.9177344733338959</v>
      </c>
      <c r="I52" s="23">
        <f>-$B$3*($B52+0.5*H52*$B$7)/$B$4-$B$2/$B$4*($C52+0.5*H52*$B$7)</f>
        <v>-4.9128167388605624</v>
      </c>
      <c r="J52" s="23">
        <f>-$B$3*($B52+0.5*I52*$B$7)/$B$4-$B$2/$B$4*($C52+0.5*I52*$B$7)</f>
        <v>-4.9128216565950353</v>
      </c>
      <c r="K52" s="22">
        <f>-$B$3*($B52+J52*$B$7)/$B$4-$B$2/$B$4*($C52+J52*$B$7)</f>
        <v>-4.9079088300207054</v>
      </c>
      <c r="M52">
        <f>(C52*C53&lt;0)*1+M51</f>
        <v>0</v>
      </c>
      <c r="N52" s="1">
        <f>A52</f>
        <v>3.0400000000000014</v>
      </c>
      <c r="O52" s="1">
        <f>B52</f>
        <v>196.70937893335582</v>
      </c>
    </row>
    <row r="53" spans="1:15" x14ac:dyDescent="0.25">
      <c r="A53" s="28">
        <f>A52+$B$7</f>
        <v>3.1200000000000014</v>
      </c>
      <c r="B53" s="23">
        <f>B52+1/6*(D52+2*E52+2*F52+G52)*$B$7</f>
        <v>200.09041601654422</v>
      </c>
      <c r="C53" s="22">
        <f>C52+1/6*(H52+2*I52+2*J52+K52)*$B$7</f>
        <v>40.201970729365605</v>
      </c>
      <c r="D53" s="27">
        <f>C53</f>
        <v>40.201970729365605</v>
      </c>
      <c r="E53" s="26">
        <f>C53+0.5*D53*$B$7</f>
        <v>41.810049558540229</v>
      </c>
      <c r="F53" s="26">
        <f>C53+0.5*E53*$B$7</f>
        <v>41.874372711707217</v>
      </c>
      <c r="G53" s="25">
        <f>C53+F53*$B$7</f>
        <v>43.551920546302185</v>
      </c>
      <c r="H53" s="24">
        <f>-$B$3*($B53)/$B$4-$B$2/$B$4*($C53)</f>
        <v>-5.002260400413606</v>
      </c>
      <c r="I53" s="23">
        <f>-$B$3*($B53+0.5*H53*$B$7)/$B$4-$B$2/$B$4*($C53+0.5*H53*$B$7)</f>
        <v>-4.9972581400131926</v>
      </c>
      <c r="J53" s="23">
        <f>-$B$3*($B53+0.5*I53*$B$7)/$B$4-$B$2/$B$4*($C53+0.5*I53*$B$7)</f>
        <v>-4.9972631422735923</v>
      </c>
      <c r="K53" s="22">
        <f>-$B$3*($B53+J53*$B$7)/$B$4-$B$2/$B$4*($C53+J53*$B$7)</f>
        <v>-4.9922658741290586</v>
      </c>
      <c r="M53">
        <f>(C53*C54&lt;0)*1+M52</f>
        <v>0</v>
      </c>
      <c r="N53" s="1">
        <f>A53</f>
        <v>3.1200000000000014</v>
      </c>
      <c r="O53" s="1">
        <f>B53</f>
        <v>200.09041601654422</v>
      </c>
    </row>
    <row r="54" spans="1:15" x14ac:dyDescent="0.25">
      <c r="A54" s="28">
        <f>A53+$B$7</f>
        <v>3.2000000000000015</v>
      </c>
      <c r="B54" s="23">
        <f>B53+1/6*(D53+2*E53+2*F53+G53)*$B$7</f>
        <v>203.43871916075972</v>
      </c>
      <c r="C54" s="22">
        <f>C53+1/6*(H53+2*I53+2*J53+K53)*$B$7</f>
        <v>39.802189811510722</v>
      </c>
      <c r="D54" s="27">
        <f>C54</f>
        <v>39.802189811510722</v>
      </c>
      <c r="E54" s="26">
        <f>C54+0.5*D54*$B$7</f>
        <v>41.394277403971152</v>
      </c>
      <c r="F54" s="26">
        <f>C54+0.5*E54*$B$7</f>
        <v>41.457960907669566</v>
      </c>
      <c r="G54" s="25">
        <f>C54+F54*$B$7</f>
        <v>43.118826684124286</v>
      </c>
      <c r="H54" s="24">
        <f>-$B$3*($B54)/$B$4-$B$2/$B$4*($C54)</f>
        <v>-5.0859679790189931</v>
      </c>
      <c r="I54" s="23">
        <f>-$B$3*($B54+0.5*H54*$B$7)/$B$4-$B$2/$B$4*($C54+0.5*H54*$B$7)</f>
        <v>-5.0808820110399742</v>
      </c>
      <c r="J54" s="23">
        <f>-$B$3*($B54+0.5*I54*$B$7)/$B$4-$B$2/$B$4*($C54+0.5*I54*$B$7)</f>
        <v>-5.0808870970079534</v>
      </c>
      <c r="K54" s="22">
        <f>-$B$3*($B54+J54*$B$7)/$B$4-$B$2/$B$4*($C54+J54*$B$7)</f>
        <v>-5.0758062048249775</v>
      </c>
      <c r="M54">
        <f>(C54*C55&lt;0)*1+M53</f>
        <v>0</v>
      </c>
      <c r="N54" s="1">
        <f>A54</f>
        <v>3.2000000000000015</v>
      </c>
      <c r="O54" s="1">
        <f>B54</f>
        <v>203.43871916075972</v>
      </c>
    </row>
    <row r="55" spans="1:15" x14ac:dyDescent="0.25">
      <c r="A55" s="28">
        <f>A54+$B$7</f>
        <v>3.2800000000000016</v>
      </c>
      <c r="B55" s="23">
        <f>B54+1/6*(D54+2*E54+2*F54+G54)*$B$7</f>
        <v>206.75372573567861</v>
      </c>
      <c r="C55" s="22">
        <f>C54+1/6*(H54+2*I54+2*J54+K54)*$B$7</f>
        <v>39.395718979511521</v>
      </c>
      <c r="D55" s="27">
        <f>C55</f>
        <v>39.395718979511521</v>
      </c>
      <c r="E55" s="26">
        <f>C55+0.5*D55*$B$7</f>
        <v>40.971547738691982</v>
      </c>
      <c r="F55" s="26">
        <f>C55+0.5*E55*$B$7</f>
        <v>41.0345808890592</v>
      </c>
      <c r="G55" s="25">
        <f>C55+F55*$B$7</f>
        <v>42.678485450636259</v>
      </c>
      <c r="H55" s="24">
        <f>-$B$3*($B55)/$B$4-$B$2/$B$4*($C55)</f>
        <v>-5.1688431433919657</v>
      </c>
      <c r="I55" s="23">
        <f>-$B$3*($B55+0.5*H55*$B$7)/$B$4-$B$2/$B$4*($C55+0.5*H55*$B$7)</f>
        <v>-5.1636743002485739</v>
      </c>
      <c r="J55" s="23">
        <f>-$B$3*($B55+0.5*I55*$B$7)/$B$4-$B$2/$B$4*($C55+0.5*I55*$B$7)</f>
        <v>-5.1636794690917176</v>
      </c>
      <c r="K55" s="22">
        <f>-$B$3*($B55+J55*$B$7)/$B$4-$B$2/$B$4*($C55+J55*$B$7)</f>
        <v>-5.1585157844537823</v>
      </c>
      <c r="M55">
        <f>(C55*C56&lt;0)*1+M54</f>
        <v>0</v>
      </c>
      <c r="N55" s="1">
        <f>A55</f>
        <v>3.2800000000000016</v>
      </c>
      <c r="O55" s="1">
        <f>B55</f>
        <v>206.75372573567861</v>
      </c>
    </row>
    <row r="56" spans="1:15" x14ac:dyDescent="0.25">
      <c r="A56" s="28">
        <f>A55+$B$7</f>
        <v>3.3600000000000017</v>
      </c>
      <c r="B56" s="23">
        <f>B55+1/6*(D55+2*E55+2*F55+G55)*$B$7</f>
        <v>210.03487855815396</v>
      </c>
      <c r="C56" s="22">
        <f>C55+1/6*(H55+2*I55+2*J55+K55)*$B$7</f>
        <v>38.982624759957837</v>
      </c>
      <c r="D56" s="27">
        <f>C56</f>
        <v>38.982624759957837</v>
      </c>
      <c r="E56" s="26">
        <f>C56+0.5*D56*$B$7</f>
        <v>40.541929750356147</v>
      </c>
      <c r="F56" s="26">
        <f>C56+0.5*E56*$B$7</f>
        <v>40.604301949972083</v>
      </c>
      <c r="G56" s="25">
        <f>C56+F56*$B$7</f>
        <v>42.2309689159556</v>
      </c>
      <c r="H56" s="24">
        <f>-$B$3*($B56)/$B$4-$B$2/$B$4*($C56)</f>
        <v>-5.2508719639538493</v>
      </c>
      <c r="I56" s="23">
        <f>-$B$3*($B56+0.5*H56*$B$7)/$B$4-$B$2/$B$4*($C56+0.5*H56*$B$7)</f>
        <v>-5.2456210919898956</v>
      </c>
      <c r="J56" s="23">
        <f>-$B$3*($B56+0.5*I56*$B$7)/$B$4-$B$2/$B$4*($C56+0.5*I56*$B$7)</f>
        <v>-5.2456263428618595</v>
      </c>
      <c r="K56" s="22">
        <f>-$B$3*($B56+J56*$B$7)/$B$4-$B$2/$B$4*($C56+J56*$B$7)</f>
        <v>-5.2403807112681262</v>
      </c>
      <c r="M56">
        <f>(C56*C57&lt;0)*1+M55</f>
        <v>0</v>
      </c>
      <c r="N56" s="1">
        <f>A56</f>
        <v>3.3600000000000017</v>
      </c>
      <c r="O56" s="1">
        <f>B56</f>
        <v>210.03487855815396</v>
      </c>
    </row>
    <row r="57" spans="1:15" x14ac:dyDescent="0.25">
      <c r="A57" s="28">
        <f>A56+$B$7</f>
        <v>3.4400000000000017</v>
      </c>
      <c r="B57" s="23">
        <f>B56+1/6*(D56+2*E56+2*F56+G56)*$B$7</f>
        <v>213.28162598584157</v>
      </c>
      <c r="C57" s="22">
        <f>C56+1/6*(H56+2*I56+2*J56+K56)*$B$7</f>
        <v>38.562974792692167</v>
      </c>
      <c r="D57" s="27">
        <f>C57</f>
        <v>38.562974792692167</v>
      </c>
      <c r="E57" s="26">
        <f>C57+0.5*D57*$B$7</f>
        <v>40.105493784399854</v>
      </c>
      <c r="F57" s="26">
        <f>C57+0.5*E57*$B$7</f>
        <v>40.16719454406816</v>
      </c>
      <c r="G57" s="25">
        <f>C57+F57*$B$7</f>
        <v>41.77635035621762</v>
      </c>
      <c r="H57" s="24">
        <f>-$B$3*($B57)/$B$4-$B$2/$B$4*($C57)</f>
        <v>-5.3320406496460393</v>
      </c>
      <c r="I57" s="23">
        <f>-$B$3*($B57+0.5*H57*$B$7)/$B$4-$B$2/$B$4*($C57+0.5*H57*$B$7)</f>
        <v>-5.3267086089963938</v>
      </c>
      <c r="J57" s="23">
        <f>-$B$3*($B57+0.5*I57*$B$7)/$B$4-$B$2/$B$4*($C57+0.5*I57*$B$7)</f>
        <v>-5.3267139410370428</v>
      </c>
      <c r="K57" s="22">
        <f>-$B$3*($B57+J57*$B$7)/$B$4-$B$2/$B$4*($C57+J57*$B$7)</f>
        <v>-5.3213872217639659</v>
      </c>
      <c r="M57">
        <f>(C57*C58&lt;0)*1+M56</f>
        <v>0</v>
      </c>
      <c r="N57" s="1">
        <f>A57</f>
        <v>3.4400000000000017</v>
      </c>
      <c r="O57" s="1">
        <f>B57</f>
        <v>213.28162598584157</v>
      </c>
    </row>
    <row r="58" spans="1:15" x14ac:dyDescent="0.25">
      <c r="A58" s="28">
        <f>A57+$B$7</f>
        <v>3.5200000000000018</v>
      </c>
      <c r="B58" s="23">
        <f>B57+1/6*(D57+2*E57+2*F57+G57)*$B$7</f>
        <v>216.49342200991953</v>
      </c>
      <c r="C58" s="22">
        <f>C57+1/6*(H57+2*I57+2*J57+K57)*$B$7</f>
        <v>38.136837819739142</v>
      </c>
      <c r="D58" s="27">
        <f>C58</f>
        <v>38.136837819739142</v>
      </c>
      <c r="E58" s="26">
        <f>C58+0.5*D58*$B$7</f>
        <v>39.662311332528709</v>
      </c>
      <c r="F58" s="26">
        <f>C58+0.5*E58*$B$7</f>
        <v>39.72333027304029</v>
      </c>
      <c r="G58" s="25">
        <f>C58+F58*$B$7</f>
        <v>41.314704241582362</v>
      </c>
      <c r="H58" s="24">
        <f>-$B$3*($B58)/$B$4-$B$2/$B$4*($C58)</f>
        <v>-5.4123355502479882</v>
      </c>
      <c r="I58" s="23">
        <f>-$B$3*($B58+0.5*H58*$B$7)/$B$4-$B$2/$B$4*($C58+0.5*H58*$B$7)</f>
        <v>-5.4069232146977404</v>
      </c>
      <c r="J58" s="23">
        <f>-$B$3*($B58+0.5*I58*$B$7)/$B$4-$B$2/$B$4*($C58+0.5*I58*$B$7)</f>
        <v>-5.4069286270332908</v>
      </c>
      <c r="K58" s="22">
        <f>-$B$3*($B58+J58*$B$7)/$B$4-$B$2/$B$4*($C58+J58*$B$7)</f>
        <v>-5.4015216929939216</v>
      </c>
      <c r="M58">
        <f>(C58*C59&lt;0)*1+M57</f>
        <v>0</v>
      </c>
      <c r="N58" s="1">
        <f>A58</f>
        <v>3.5200000000000018</v>
      </c>
      <c r="O58" s="1">
        <f>B58</f>
        <v>216.49342200991953</v>
      </c>
    </row>
    <row r="59" spans="1:15" x14ac:dyDescent="0.25">
      <c r="A59" s="28">
        <f>A58+$B$7</f>
        <v>3.6000000000000019</v>
      </c>
      <c r="B59" s="23">
        <f>B58+1/6*(D58+2*E58+2*F58+G58)*$B$7</f>
        <v>219.66972634688565</v>
      </c>
      <c r="C59" s="22">
        <f>C58+1/6*(H58+2*I58+2*J58+K58)*$B$7</f>
        <v>37.704283674049755</v>
      </c>
      <c r="D59" s="27">
        <f>C59</f>
        <v>37.704283674049755</v>
      </c>
      <c r="E59" s="26">
        <f>C59+0.5*D59*$B$7</f>
        <v>39.212455021011742</v>
      </c>
      <c r="F59" s="26">
        <f>C59+0.5*E59*$B$7</f>
        <v>39.272781874890228</v>
      </c>
      <c r="G59" s="25">
        <f>C59+F59*$B$7</f>
        <v>40.846106224040973</v>
      </c>
      <c r="H59" s="24">
        <f>-$B$3*($B59)/$B$4-$B$2/$B$4*($C59)</f>
        <v>-5.4917431586721417</v>
      </c>
      <c r="I59" s="23">
        <f>-$B$3*($B59+0.5*H59*$B$7)/$B$4-$B$2/$B$4*($C59+0.5*H59*$B$7)</f>
        <v>-5.4862514155134692</v>
      </c>
      <c r="J59" s="23">
        <f>-$B$3*($B59+0.5*I59*$B$7)/$B$4-$B$2/$B$4*($C59+0.5*I59*$B$7)</f>
        <v>-5.4862569072566281</v>
      </c>
      <c r="K59" s="22">
        <f>-$B$3*($B59+J59*$B$7)/$B$4-$B$2/$B$4*($C59+J59*$B$7)</f>
        <v>-5.4807706448576283</v>
      </c>
      <c r="M59">
        <f>(C59*C60&lt;0)*1+M58</f>
        <v>0</v>
      </c>
      <c r="N59" s="1">
        <f>A59</f>
        <v>3.6000000000000019</v>
      </c>
      <c r="O59" s="1">
        <f>B59</f>
        <v>219.66972634688565</v>
      </c>
    </row>
    <row r="60" spans="1:15" x14ac:dyDescent="0.25">
      <c r="A60" s="28">
        <f>A59+$B$7</f>
        <v>3.6800000000000019</v>
      </c>
      <c r="B60" s="23">
        <f>B59+1/6*(D59+2*E59+2*F59+G59)*$B$7</f>
        <v>222.81000452941757</v>
      </c>
      <c r="C60" s="22">
        <f>C59+1/6*(H59+2*I59+2*J59+K59)*$B$7</f>
        <v>37.265383268062152</v>
      </c>
      <c r="D60" s="27">
        <f>C60</f>
        <v>37.265383268062152</v>
      </c>
      <c r="E60" s="26">
        <f>C60+0.5*D60*$B$7</f>
        <v>38.755998598784636</v>
      </c>
      <c r="F60" s="26">
        <f>C60+0.5*E60*$B$7</f>
        <v>38.815623212013534</v>
      </c>
      <c r="G60" s="25">
        <f>C60+F60*$B$7</f>
        <v>40.370633125023232</v>
      </c>
      <c r="H60" s="24">
        <f>-$B$3*($B60)/$B$4-$B$2/$B$4*($C60)</f>
        <v>-5.5702501132354394</v>
      </c>
      <c r="I60" s="23">
        <f>-$B$3*($B60+0.5*H60*$B$7)/$B$4-$B$2/$B$4*($C60+0.5*H60*$B$7)</f>
        <v>-5.5646798631222048</v>
      </c>
      <c r="J60" s="23">
        <f>-$B$3*($B60+0.5*I60*$B$7)/$B$4-$B$2/$B$4*($C60+0.5*I60*$B$7)</f>
        <v>-5.5646854333723175</v>
      </c>
      <c r="K60" s="22">
        <f>-$B$3*($B60+J60*$B$7)/$B$4-$B$2/$B$4*($C60+J60*$B$7)</f>
        <v>-5.5591207423686946</v>
      </c>
      <c r="M60">
        <f>(C60*C61&lt;0)*1+M59</f>
        <v>0</v>
      </c>
      <c r="N60" s="1">
        <f>A60</f>
        <v>3.6800000000000019</v>
      </c>
      <c r="O60" s="1">
        <f>B60</f>
        <v>222.81000452941757</v>
      </c>
    </row>
    <row r="61" spans="1:15" x14ac:dyDescent="0.25">
      <c r="A61" s="28">
        <f>A60+$B$7</f>
        <v>3.760000000000002</v>
      </c>
      <c r="B61" s="23">
        <f>B60+1/6*(D60+2*E60+2*F60+G60)*$B$7</f>
        <v>225.91372799627999</v>
      </c>
      <c r="C61" s="22">
        <f>C60+1/6*(H60+2*I60+2*J60+K60)*$B$7</f>
        <v>36.820208582080909</v>
      </c>
      <c r="D61" s="27">
        <f>C61</f>
        <v>36.820208582080909</v>
      </c>
      <c r="E61" s="26">
        <f>C61+0.5*D61*$B$7</f>
        <v>38.293016925364142</v>
      </c>
      <c r="F61" s="26">
        <f>C61+0.5*E61*$B$7</f>
        <v>38.351929259095478</v>
      </c>
      <c r="G61" s="25">
        <f>C61+F61*$B$7</f>
        <v>39.888362922808547</v>
      </c>
      <c r="H61" s="24">
        <f>-$B$3*($B61)/$B$4-$B$2/$B$4*($C61)</f>
        <v>-5.6478431999070002</v>
      </c>
      <c r="I61" s="23">
        <f>-$B$3*($B61+0.5*H61*$B$7)/$B$4-$B$2/$B$4*($C61+0.5*H61*$B$7)</f>
        <v>-5.6421953567070933</v>
      </c>
      <c r="J61" s="23">
        <f>-$B$3*($B61+0.5*I61*$B$7)/$B$4-$B$2/$B$4*($C61+0.5*I61*$B$7)</f>
        <v>-5.6422010045502926</v>
      </c>
      <c r="K61" s="22">
        <f>-$B$3*($B61+J61*$B$7)/$B$4-$B$2/$B$4*($C61+J61*$B$7)</f>
        <v>-5.6365587978978997</v>
      </c>
      <c r="M61">
        <f>(C61*C62&lt;0)*1+M60</f>
        <v>0</v>
      </c>
      <c r="N61" s="1">
        <f>A61</f>
        <v>3.760000000000002</v>
      </c>
      <c r="O61" s="1">
        <f>B61</f>
        <v>225.91372799627999</v>
      </c>
    </row>
    <row r="62" spans="1:15" x14ac:dyDescent="0.25">
      <c r="A62" s="28">
        <f>A61+$B$7</f>
        <v>3.8400000000000021</v>
      </c>
      <c r="B62" s="23">
        <f>B61+1/6*(D61+2*E61+2*F61+G61)*$B$7</f>
        <v>228.9803741812641</v>
      </c>
      <c r="C62" s="22">
        <f>C61+1/6*(H61+2*I61+2*J61+K61)*$B$7</f>
        <v>36.368832652476648</v>
      </c>
      <c r="D62" s="27">
        <f>C62</f>
        <v>36.368832652476648</v>
      </c>
      <c r="E62" s="26">
        <f>C62+0.5*D62*$B$7</f>
        <v>37.823585958575713</v>
      </c>
      <c r="F62" s="26">
        <f>C62+0.5*E62*$B$7</f>
        <v>37.881776090819677</v>
      </c>
      <c r="G62" s="25">
        <f>C62+F62*$B$7</f>
        <v>39.399374739742221</v>
      </c>
      <c r="H62" s="24">
        <f>-$B$3*($B62)/$B$4-$B$2/$B$4*($C62)</f>
        <v>-5.7245093545316026</v>
      </c>
      <c r="I62" s="23">
        <f>-$B$3*($B62+0.5*H62*$B$7)/$B$4-$B$2/$B$4*($C62+0.5*H62*$B$7)</f>
        <v>-5.7187848451770709</v>
      </c>
      <c r="J62" s="23">
        <f>-$B$3*($B62+0.5*I62*$B$7)/$B$4-$B$2/$B$4*($C62+0.5*I62*$B$7)</f>
        <v>-5.7187905696864263</v>
      </c>
      <c r="K62" s="22">
        <f>-$B$3*($B62+J62*$B$7)/$B$4-$B$2/$B$4*($C62+J62*$B$7)</f>
        <v>-5.7130717733922296</v>
      </c>
      <c r="M62">
        <f>(C62*C63&lt;0)*1+M61</f>
        <v>0</v>
      </c>
      <c r="N62" s="1">
        <f>A62</f>
        <v>3.8400000000000021</v>
      </c>
      <c r="O62" s="1">
        <f>B62</f>
        <v>228.9803741812641</v>
      </c>
    </row>
    <row r="63" spans="1:15" x14ac:dyDescent="0.25">
      <c r="A63" s="28">
        <f>A62+$B$7</f>
        <v>3.9200000000000021</v>
      </c>
      <c r="B63" s="23">
        <f>B62+1/6*(D62+2*E62+2*F62+G62)*$B$7</f>
        <v>232.00942660114421</v>
      </c>
      <c r="C63" s="22">
        <f>C62+1/6*(H62+2*I62+2*J62+K62)*$B$7</f>
        <v>35.911329559707973</v>
      </c>
      <c r="D63" s="27">
        <f>C63</f>
        <v>35.911329559707973</v>
      </c>
      <c r="E63" s="26">
        <f>C63+0.5*D63*$B$7</f>
        <v>37.347782742096292</v>
      </c>
      <c r="F63" s="26">
        <f>C63+0.5*E63*$B$7</f>
        <v>37.405240869391825</v>
      </c>
      <c r="G63" s="25">
        <f>C63+F63*$B$7</f>
        <v>38.903748829259321</v>
      </c>
      <c r="H63" s="24">
        <f>-$B$3*($B63)/$B$4-$B$2/$B$4*($C63)</f>
        <v>-5.8002356650286053</v>
      </c>
      <c r="I63" s="23">
        <f>-$B$3*($B63+0.5*H63*$B$7)/$B$4-$B$2/$B$4*($C63+0.5*H63*$B$7)</f>
        <v>-5.7944354293635776</v>
      </c>
      <c r="J63" s="23">
        <f>-$B$3*($B63+0.5*I63*$B$7)/$B$4-$B$2/$B$4*($C63+0.5*I63*$B$7)</f>
        <v>-5.7944412295992418</v>
      </c>
      <c r="K63" s="22">
        <f>-$B$3*($B63+J63*$B$7)/$B$4-$B$2/$B$4*($C63+J63*$B$7)</f>
        <v>-5.7886467825694075</v>
      </c>
      <c r="M63">
        <f>(C63*C64&lt;0)*1+M62</f>
        <v>0</v>
      </c>
      <c r="N63" s="1">
        <f>A63</f>
        <v>3.9200000000000021</v>
      </c>
      <c r="O63" s="1">
        <f>B63</f>
        <v>232.00942660114421</v>
      </c>
    </row>
    <row r="64" spans="1:15" x14ac:dyDescent="0.25">
      <c r="A64" s="28">
        <f>A63+$B$7</f>
        <v>4.0000000000000018</v>
      </c>
      <c r="B64" s="23">
        <f>B63+1/6*(D63+2*E63+2*F63+G63)*$B$7</f>
        <v>235.0003749426368</v>
      </c>
      <c r="C64" s="22">
        <f>C63+1/6*(H63+2*I63+2*J63+K63)*$B$7</f>
        <v>35.447774416167654</v>
      </c>
      <c r="D64" s="27">
        <f>C64</f>
        <v>35.447774416167654</v>
      </c>
      <c r="E64" s="26">
        <f>C64+0.5*D64*$B$7</f>
        <v>36.865685392814363</v>
      </c>
      <c r="F64" s="26">
        <f>C64+0.5*E64*$B$7</f>
        <v>36.922401831880229</v>
      </c>
      <c r="G64" s="25">
        <f>C64+F64*$B$7</f>
        <v>38.401566562718074</v>
      </c>
      <c r="H64" s="24">
        <f>-$B$3*($B64)/$B$4-$B$2/$B$4*($C64)</f>
        <v>-5.8750093735659199</v>
      </c>
      <c r="I64" s="23">
        <f>-$B$3*($B64+0.5*H64*$B$7)/$B$4-$B$2/$B$4*($C64+0.5*H64*$B$7)</f>
        <v>-5.8691343641923543</v>
      </c>
      <c r="J64" s="23">
        <f>-$B$3*($B64+0.5*I64*$B$7)/$B$4-$B$2/$B$4*($C64+0.5*I64*$B$7)</f>
        <v>-5.8691402392017276</v>
      </c>
      <c r="K64" s="22">
        <f>-$B$3*($B64+J64*$B$7)/$B$4-$B$2/$B$4*($C64+J64*$B$7)</f>
        <v>-5.8632710930875165</v>
      </c>
      <c r="M64">
        <f>(C64*C65&lt;0)*1+M63</f>
        <v>0</v>
      </c>
      <c r="N64" s="1">
        <f>A64</f>
        <v>4.0000000000000018</v>
      </c>
      <c r="O64" s="1">
        <f>B64</f>
        <v>235.0003749426368</v>
      </c>
    </row>
    <row r="65" spans="1:15" x14ac:dyDescent="0.25">
      <c r="A65" s="28">
        <f>A64+$B$7</f>
        <v>4.0800000000000018</v>
      </c>
      <c r="B65" s="23">
        <f>B64+1/6*(D64+2*E64+2*F64+G64)*$B$7</f>
        <v>237.95271514834712</v>
      </c>
      <c r="C65" s="22">
        <f>C64+1/6*(H64+2*I64+2*J64+K64)*$B$7</f>
        <v>34.978243353855099</v>
      </c>
      <c r="D65" s="27">
        <f>C65</f>
        <v>34.978243353855099</v>
      </c>
      <c r="E65" s="26">
        <f>C65+0.5*D65*$B$7</f>
        <v>36.3773730880093</v>
      </c>
      <c r="F65" s="26">
        <f>C65+0.5*E65*$B$7</f>
        <v>36.433338277375469</v>
      </c>
      <c r="G65" s="25">
        <f>C65+F65*$B$7</f>
        <v>37.89291041604514</v>
      </c>
      <c r="H65" s="24">
        <f>-$B$3*($B65)/$B$4-$B$2/$B$4*($C65)</f>
        <v>-5.9488178787086783</v>
      </c>
      <c r="I65" s="23">
        <f>-$B$3*($B65+0.5*H65*$B$7)/$B$4-$B$2/$B$4*($C65+0.5*H65*$B$7)</f>
        <v>-5.9428690608299704</v>
      </c>
      <c r="J65" s="23">
        <f>-$B$3*($B65+0.5*I65*$B$7)/$B$4-$B$2/$B$4*($C65+0.5*I65*$B$7)</f>
        <v>-5.9428750096478486</v>
      </c>
      <c r="K65" s="22">
        <f>-$B$3*($B65+J65*$B$7)/$B$4-$B$2/$B$4*($C65+J65*$B$7)</f>
        <v>-5.9369321286893824</v>
      </c>
      <c r="M65">
        <f>(C65*C66&lt;0)*1+M64</f>
        <v>0</v>
      </c>
      <c r="N65" s="1">
        <f>A65</f>
        <v>4.0800000000000018</v>
      </c>
      <c r="O65" s="1">
        <f>B65</f>
        <v>237.95271514834712</v>
      </c>
    </row>
    <row r="66" spans="1:15" x14ac:dyDescent="0.25">
      <c r="A66" s="28">
        <f>A65+$B$7</f>
        <v>4.1600000000000019</v>
      </c>
      <c r="B66" s="23">
        <f>B65+1/6*(D65+2*E65+2*F65+G65)*$B$7</f>
        <v>240.86594950168939</v>
      </c>
      <c r="C66" s="22">
        <f>C65+1/6*(H65+2*I65+2*J65+K65)*$B$7</f>
        <v>34.502813511877051</v>
      </c>
      <c r="D66" s="27">
        <f>C66</f>
        <v>34.502813511877051</v>
      </c>
      <c r="E66" s="26">
        <f>C66+0.5*D66*$B$7</f>
        <v>35.882926052352133</v>
      </c>
      <c r="F66" s="26">
        <f>C66+0.5*E66*$B$7</f>
        <v>35.938130553971135</v>
      </c>
      <c r="G66" s="25">
        <f>C66+F66*$B$7</f>
        <v>37.377863956194744</v>
      </c>
      <c r="H66" s="24">
        <f>-$B$3*($B66)/$B$4-$B$2/$B$4*($C66)</f>
        <v>-6.0216487375422352</v>
      </c>
      <c r="I66" s="23">
        <f>-$B$3*($B66+0.5*H66*$B$7)/$B$4-$B$2/$B$4*($C66+0.5*H66*$B$7)</f>
        <v>-6.0156270888046928</v>
      </c>
      <c r="J66" s="23">
        <f>-$B$3*($B66+0.5*I66*$B$7)/$B$4-$B$2/$B$4*($C66+0.5*I66*$B$7)</f>
        <v>-6.0156331104534306</v>
      </c>
      <c r="K66" s="22">
        <f>-$B$3*($B66+J66*$B$7)/$B$4-$B$2/$B$4*($C66+J66*$B$7)</f>
        <v>-6.0096174713213282</v>
      </c>
      <c r="M66">
        <f>(C66*C67&lt;0)*1+M65</f>
        <v>0</v>
      </c>
      <c r="N66" s="1">
        <f>A66</f>
        <v>4.1600000000000019</v>
      </c>
      <c r="O66" s="1">
        <f>B66</f>
        <v>240.86594950168939</v>
      </c>
    </row>
    <row r="67" spans="1:15" x14ac:dyDescent="0.25">
      <c r="A67" s="28">
        <f>A66+$B$7</f>
        <v>4.240000000000002</v>
      </c>
      <c r="B67" s="23">
        <f>B66+1/6*(D66+2*E66+2*F66+G66)*$B$7</f>
        <v>243.73958671076562</v>
      </c>
      <c r="C67" s="22">
        <f>C66+1/6*(H66+2*I66+2*J66+K66)*$B$7</f>
        <v>34.021563023778654</v>
      </c>
      <c r="D67" s="27">
        <f>C67</f>
        <v>34.021563023778654</v>
      </c>
      <c r="E67" s="26">
        <f>C67+0.5*D67*$B$7</f>
        <v>35.382425544729799</v>
      </c>
      <c r="F67" s="26">
        <f>C67+0.5*E67*$B$7</f>
        <v>35.436860045567848</v>
      </c>
      <c r="G67" s="25">
        <f>C67+F67*$B$7</f>
        <v>36.856511827424079</v>
      </c>
      <c r="H67" s="24">
        <f>-$B$3*($B67)/$B$4-$B$2/$B$4*($C67)</f>
        <v>-6.0934896677691412</v>
      </c>
      <c r="I67" s="23">
        <f>-$B$3*($B67+0.5*H67*$B$7)/$B$4-$B$2/$B$4*($C67+0.5*H67*$B$7)</f>
        <v>-6.0873961781013719</v>
      </c>
      <c r="J67" s="23">
        <f>-$B$3*($B67+0.5*I67*$B$7)/$B$4-$B$2/$B$4*($C67+0.5*I67*$B$7)</f>
        <v>-6.0874022715910394</v>
      </c>
      <c r="K67" s="22">
        <f>-$B$3*($B67+J67*$B$7)/$B$4-$B$2/$B$4*($C67+J67*$B$7)</f>
        <v>-6.081314863225959</v>
      </c>
      <c r="M67">
        <f>(C67*C68&lt;0)*1+M66</f>
        <v>0</v>
      </c>
      <c r="N67" s="1">
        <f>A67</f>
        <v>4.240000000000002</v>
      </c>
      <c r="O67" s="1">
        <f>B67</f>
        <v>243.73958671076562</v>
      </c>
    </row>
    <row r="68" spans="1:15" x14ac:dyDescent="0.25">
      <c r="A68" s="28">
        <f>A67+$B$7</f>
        <v>4.3200000000000021</v>
      </c>
      <c r="B68" s="23">
        <f>B67+1/6*(D67+2*E67+2*F67+G67)*$B$7</f>
        <v>246.5731419911896</v>
      </c>
      <c r="C68" s="22">
        <f>C67+1/6*(H67+2*I67+2*J67+K67)*$B$7</f>
        <v>33.534571004706919</v>
      </c>
      <c r="D68" s="27">
        <f>C68</f>
        <v>33.534571004706919</v>
      </c>
      <c r="E68" s="26">
        <f>C68+0.5*D68*$B$7</f>
        <v>34.875953844895193</v>
      </c>
      <c r="F68" s="26">
        <f>C68+0.5*E68*$B$7</f>
        <v>34.929609158502728</v>
      </c>
      <c r="G68" s="25">
        <f>C68+F68*$B$7</f>
        <v>36.328939737387138</v>
      </c>
      <c r="H68" s="24">
        <f>-$B$3*($B68)/$B$4-$B$2/$B$4*($C68)</f>
        <v>-6.1643285497797402</v>
      </c>
      <c r="I68" s="23">
        <f>-$B$3*($B68+0.5*H68*$B$7)/$B$4-$B$2/$B$4*($C68+0.5*H68*$B$7)</f>
        <v>-6.1581642212299608</v>
      </c>
      <c r="J68" s="23">
        <f>-$B$3*($B68+0.5*I68*$B$7)/$B$4-$B$2/$B$4*($C68+0.5*I68*$B$7)</f>
        <v>-6.1581703855585106</v>
      </c>
      <c r="K68" s="22">
        <f>-$B$3*($B68+J68*$B$7)/$B$4-$B$2/$B$4*($C68+J68*$B$7)</f>
        <v>-6.1520122090086238</v>
      </c>
      <c r="M68">
        <f>(C68*C69&lt;0)*1+M67</f>
        <v>0</v>
      </c>
      <c r="N68" s="1">
        <f>A68</f>
        <v>4.3200000000000021</v>
      </c>
      <c r="O68" s="1">
        <f>B68</f>
        <v>246.5731419911896</v>
      </c>
    </row>
    <row r="69" spans="1:15" x14ac:dyDescent="0.25">
      <c r="A69" s="28">
        <f>A68+$B$7</f>
        <v>4.4000000000000021</v>
      </c>
      <c r="B69" s="23">
        <f>B68+1/6*(D68+2*E68+2*F68+G68)*$B$7</f>
        <v>249.36613714784147</v>
      </c>
      <c r="C69" s="22">
        <f>C68+1/6*(H68+2*I68+2*J68+K68)*$B$7</f>
        <v>33.041917538408718</v>
      </c>
      <c r="D69" s="27">
        <f>C69</f>
        <v>33.041917538408718</v>
      </c>
      <c r="E69" s="26">
        <f>C69+0.5*D69*$B$7</f>
        <v>34.363594239945066</v>
      </c>
      <c r="F69" s="26">
        <f>C69+0.5*E69*$B$7</f>
        <v>34.416461308006518</v>
      </c>
      <c r="G69" s="25">
        <f>C69+F69*$B$7</f>
        <v>35.795234443049239</v>
      </c>
      <c r="H69" s="24">
        <f>-$B$3*($B69)/$B$4-$B$2/$B$4*($C69)</f>
        <v>-6.2341534286960369</v>
      </c>
      <c r="I69" s="23">
        <f>-$B$3*($B69+0.5*H69*$B$7)/$B$4-$B$2/$B$4*($C69+0.5*H69*$B$7)</f>
        <v>-6.2279192752673413</v>
      </c>
      <c r="J69" s="23">
        <f>-$B$3*($B69+0.5*I69*$B$7)/$B$4-$B$2/$B$4*($C69+0.5*I69*$B$7)</f>
        <v>-6.2279255094207695</v>
      </c>
      <c r="K69" s="22">
        <f>-$B$3*($B69+J69*$B$7)/$B$4-$B$2/$B$4*($C69+J69*$B$7)</f>
        <v>-6.2216975776771957</v>
      </c>
      <c r="M69">
        <f>(C69*C70&lt;0)*1+M68</f>
        <v>0</v>
      </c>
      <c r="N69" s="1">
        <f>A69</f>
        <v>4.4000000000000021</v>
      </c>
      <c r="O69" s="1">
        <f>B69</f>
        <v>249.36613714784147</v>
      </c>
    </row>
    <row r="70" spans="1:15" x14ac:dyDescent="0.25">
      <c r="A70" s="28">
        <f>A69+$B$7</f>
        <v>4.4800000000000022</v>
      </c>
      <c r="B70" s="23">
        <f>B69+1/6*(D69+2*E69+2*F69+G69)*$B$7</f>
        <v>252.11810065553962</v>
      </c>
      <c r="C70" s="22">
        <f>C69+1/6*(H69+2*I69+2*J69+K69)*$B$7</f>
        <v>32.543683664065391</v>
      </c>
      <c r="D70" s="27">
        <f>C70</f>
        <v>32.543683664065391</v>
      </c>
      <c r="E70" s="26">
        <f>C70+0.5*D70*$B$7</f>
        <v>33.845431010628005</v>
      </c>
      <c r="F70" s="26">
        <f>C70+0.5*E70*$B$7</f>
        <v>33.897500904490514</v>
      </c>
      <c r="G70" s="25">
        <f>C70+F70*$B$7</f>
        <v>35.25548373642463</v>
      </c>
      <c r="H70" s="24">
        <f>-$B$3*($B70)/$B$4-$B$2/$B$4*($C70)</f>
        <v>-6.3029525163884905</v>
      </c>
      <c r="I70" s="23">
        <f>-$B$3*($B70+0.5*H70*$B$7)/$B$4-$B$2/$B$4*($C70+0.5*H70*$B$7)</f>
        <v>-6.2966495638721023</v>
      </c>
      <c r="J70" s="23">
        <f>-$B$3*($B70+0.5*I70*$B$7)/$B$4-$B$2/$B$4*($C70+0.5*I70*$B$7)</f>
        <v>-6.2966558668246186</v>
      </c>
      <c r="K70" s="22">
        <f>-$B$3*($B70+J70*$B$7)/$B$4-$B$2/$B$4*($C70+J70*$B$7)</f>
        <v>-6.2903592046548411</v>
      </c>
      <c r="M70">
        <f>(C70*C71&lt;0)*1+M69</f>
        <v>0</v>
      </c>
      <c r="N70" s="1">
        <f>A70</f>
        <v>4.4800000000000022</v>
      </c>
      <c r="O70" s="1">
        <f>B70</f>
        <v>252.11810065553962</v>
      </c>
    </row>
    <row r="71" spans="1:15" x14ac:dyDescent="0.25">
      <c r="A71" s="28">
        <f>A70+$B$7</f>
        <v>4.5600000000000023</v>
      </c>
      <c r="B71" s="23">
        <f>B70+1/6*(D70+2*E70+2*F70+G70)*$B$7</f>
        <v>254.82856773861599</v>
      </c>
      <c r="C71" s="22">
        <f>C70+1/6*(H70+2*I70+2*J70+K70)*$B$7</f>
        <v>32.039951362966235</v>
      </c>
      <c r="D71" s="27">
        <f>C71</f>
        <v>32.039951362966235</v>
      </c>
      <c r="E71" s="26">
        <f>C71+0.5*D71*$B$7</f>
        <v>33.321549417484881</v>
      </c>
      <c r="F71" s="26">
        <f>C71+0.5*E71*$B$7</f>
        <v>33.372813339665633</v>
      </c>
      <c r="G71" s="25">
        <f>C71+F71*$B$7</f>
        <v>34.709776430139485</v>
      </c>
      <c r="H71" s="24">
        <f>-$B$3*($B71)/$B$4-$B$2/$B$4*($C71)</f>
        <v>-6.3707141934653997</v>
      </c>
      <c r="I71" s="23">
        <f>-$B$3*($B71+0.5*H71*$B$7)/$B$4-$B$2/$B$4*($C71+0.5*H71*$B$7)</f>
        <v>-6.364343479271934</v>
      </c>
      <c r="J71" s="23">
        <f>-$B$3*($B71+0.5*I71*$B$7)/$B$4-$B$2/$B$4*($C71+0.5*I71*$B$7)</f>
        <v>-6.3643498499861284</v>
      </c>
      <c r="K71" s="22">
        <f>-$B$3*($B71+J71*$B$7)/$B$4-$B$2/$B$4*($C71+J71*$B$7)</f>
        <v>-6.3579854937654279</v>
      </c>
      <c r="M71">
        <f>(C71*C72&lt;0)*1+M70</f>
        <v>0</v>
      </c>
      <c r="N71" s="1">
        <f>A71</f>
        <v>4.5600000000000023</v>
      </c>
      <c r="O71" s="1">
        <f>B71</f>
        <v>254.82856773861599</v>
      </c>
    </row>
    <row r="72" spans="1:15" x14ac:dyDescent="0.25">
      <c r="A72" s="28">
        <f>A71+$B$7</f>
        <v>4.6400000000000023</v>
      </c>
      <c r="B72" s="23">
        <f>B71+1/6*(D71+2*E71+2*F71+G71)*$B$7</f>
        <v>257.49708044938143</v>
      </c>
      <c r="C72" s="22">
        <f>C71+1/6*(H71+2*I71+2*J71+K71)*$B$7</f>
        <v>31.530803545022941</v>
      </c>
      <c r="D72" s="27">
        <f>C72</f>
        <v>31.530803545022941</v>
      </c>
      <c r="E72" s="26">
        <f>C72+0.5*D72*$B$7</f>
        <v>32.792035686823858</v>
      </c>
      <c r="F72" s="26">
        <f>C72+0.5*E72*$B$7</f>
        <v>32.842484972495896</v>
      </c>
      <c r="G72" s="25">
        <f>C72+F72*$B$7</f>
        <v>34.158202342822612</v>
      </c>
      <c r="H72" s="24">
        <f>-$B$3*($B72)/$B$4-$B$2/$B$4*($C72)</f>
        <v>-6.4374270112345364</v>
      </c>
      <c r="I72" s="23">
        <f>-$B$3*($B72+0.5*H72*$B$7)/$B$4-$B$2/$B$4*($C72+0.5*H72*$B$7)</f>
        <v>-6.430989584223302</v>
      </c>
      <c r="J72" s="23">
        <f>-$B$3*($B72+0.5*I72*$B$7)/$B$4-$B$2/$B$4*($C72+0.5*I72*$B$7)</f>
        <v>-6.430996021650313</v>
      </c>
      <c r="K72" s="22">
        <f>-$B$3*($B72+J72*$B$7)/$B$4-$B$2/$B$4*($C72+J72*$B$7)</f>
        <v>-6.4245650191912347</v>
      </c>
      <c r="M72">
        <f>(C72*C73&lt;0)*1+M71</f>
        <v>0</v>
      </c>
      <c r="N72" s="1">
        <f>A72</f>
        <v>4.6400000000000023</v>
      </c>
      <c r="O72" s="1">
        <f>B72</f>
        <v>257.49708044938143</v>
      </c>
    </row>
    <row r="73" spans="1:15" x14ac:dyDescent="0.25">
      <c r="A73" s="28">
        <f>A72+$B$7</f>
        <v>4.7200000000000024</v>
      </c>
      <c r="B73" s="23">
        <f>B72+1/6*(D72+2*E72+2*F72+G72)*$B$7</f>
        <v>260.12318774546787</v>
      </c>
      <c r="C73" s="22">
        <f>C72+1/6*(H72+2*I72+2*J72+K72)*$B$7</f>
        <v>31.016324035127301</v>
      </c>
      <c r="D73" s="27">
        <f>C73</f>
        <v>31.016324035127301</v>
      </c>
      <c r="E73" s="26">
        <f>C73+0.5*D73*$B$7</f>
        <v>32.256976996532394</v>
      </c>
      <c r="F73" s="26">
        <f>C73+0.5*E73*$B$7</f>
        <v>32.306603114988597</v>
      </c>
      <c r="G73" s="25">
        <f>C73+F73*$B$7</f>
        <v>33.600852284326386</v>
      </c>
      <c r="H73" s="24">
        <f>-$B$3*($B73)/$B$4-$B$2/$B$4*($C73)</f>
        <v>-6.503079693636697</v>
      </c>
      <c r="I73" s="23">
        <f>-$B$3*($B73+0.5*H73*$B$7)/$B$4-$B$2/$B$4*($C73+0.5*H73*$B$7)</f>
        <v>-6.4965766139430601</v>
      </c>
      <c r="J73" s="23">
        <f>-$B$3*($B73+0.5*I73*$B$7)/$B$4-$B$2/$B$4*($C73+0.5*I73*$B$7)</f>
        <v>-6.4965831170227535</v>
      </c>
      <c r="K73" s="22">
        <f>-$B$3*($B73+J73*$B$7)/$B$4-$B$2/$B$4*($C73+J73*$B$7)</f>
        <v>-6.490086527402652</v>
      </c>
      <c r="M73">
        <f>(C73*C74&lt;0)*1+M72</f>
        <v>0</v>
      </c>
      <c r="N73" s="1">
        <f>A73</f>
        <v>4.7200000000000024</v>
      </c>
      <c r="O73" s="1">
        <f>B73</f>
        <v>260.12318774546787</v>
      </c>
    </row>
    <row r="74" spans="1:15" x14ac:dyDescent="0.25">
      <c r="A74" s="28">
        <f>A73+$B$7</f>
        <v>4.8000000000000025</v>
      </c>
      <c r="B74" s="23">
        <f>B73+1/6*(D73+2*E73+2*F73+G73)*$B$7</f>
        <v>262.70644556603446</v>
      </c>
      <c r="C74" s="22">
        <f>C73+1/6*(H73+2*I73+2*J73+K73)*$B$7</f>
        <v>30.496597559354356</v>
      </c>
      <c r="D74" s="27">
        <f>C74</f>
        <v>30.496597559354356</v>
      </c>
      <c r="E74" s="26">
        <f>C74+0.5*D74*$B$7</f>
        <v>31.716461461728532</v>
      </c>
      <c r="F74" s="26">
        <f>C74+0.5*E74*$B$7</f>
        <v>31.765256017823496</v>
      </c>
      <c r="G74" s="25">
        <f>C74+F74*$B$7</f>
        <v>33.037818040780238</v>
      </c>
      <c r="H74" s="24">
        <f>-$B$3*($B74)/$B$4-$B$2/$B$4*($C74)</f>
        <v>-6.5676611391508617</v>
      </c>
      <c r="I74" s="23">
        <f>-$B$3*($B74+0.5*H74*$B$7)/$B$4-$B$2/$B$4*($C74+0.5*H74*$B$7)</f>
        <v>-6.5610934780117107</v>
      </c>
      <c r="J74" s="23">
        <f>-$B$3*($B74+0.5*I74*$B$7)/$B$4-$B$2/$B$4*($C74+0.5*I74*$B$7)</f>
        <v>-6.561100045672851</v>
      </c>
      <c r="K74" s="22">
        <f>-$B$3*($B74+J74*$B$7)/$B$4-$B$2/$B$4*($C74+J74*$B$7)</f>
        <v>-6.5545389390595163</v>
      </c>
      <c r="M74">
        <f>(C74*C75&lt;0)*1+M73</f>
        <v>0</v>
      </c>
      <c r="N74" s="1">
        <f>A74</f>
        <v>4.8000000000000025</v>
      </c>
      <c r="O74" s="1">
        <f>B74</f>
        <v>262.70644556603446</v>
      </c>
    </row>
    <row r="75" spans="1:15" x14ac:dyDescent="0.25">
      <c r="A75" s="28">
        <f>A74+$B$7</f>
        <v>4.8800000000000026</v>
      </c>
      <c r="B75" s="23">
        <f>B74+1/6*(D74+2*E74+2*F74+G74)*$B$7</f>
        <v>265.24641690682432</v>
      </c>
      <c r="C75" s="22">
        <f>C74+1/6*(H74+2*I74+2*J74+K74)*$B$7</f>
        <v>29.971709731013295</v>
      </c>
      <c r="D75" s="27">
        <f>C75</f>
        <v>29.971709731013295</v>
      </c>
      <c r="E75" s="26">
        <f>C75+0.5*D75*$B$7</f>
        <v>31.170578120253825</v>
      </c>
      <c r="F75" s="26">
        <f>C75+0.5*E75*$B$7</f>
        <v>31.218532855823447</v>
      </c>
      <c r="G75" s="25">
        <f>C75+F75*$B$7</f>
        <v>32.469192359479173</v>
      </c>
      <c r="H75" s="24">
        <f>-$B$3*($B75)/$B$4-$B$2/$B$4*($C75)</f>
        <v>-6.6311604226706082</v>
      </c>
      <c r="I75" s="23">
        <f>-$B$3*($B75+0.5*H75*$B$7)/$B$4-$B$2/$B$4*($C75+0.5*H75*$B$7)</f>
        <v>-6.624529262247937</v>
      </c>
      <c r="J75" s="23">
        <f>-$B$3*($B75+0.5*I75*$B$7)/$B$4-$B$2/$B$4*($C75+0.5*I75*$B$7)</f>
        <v>-6.6245358934083605</v>
      </c>
      <c r="K75" s="22">
        <f>-$B$3*($B75+J75*$B$7)/$B$4-$B$2/$B$4*($C75+J75*$B$7)</f>
        <v>-6.6179113508837917</v>
      </c>
      <c r="M75">
        <f>(C75*C76&lt;0)*1+M74</f>
        <v>0</v>
      </c>
      <c r="N75" s="1">
        <f>A75</f>
        <v>4.8800000000000026</v>
      </c>
      <c r="O75" s="1">
        <f>B75</f>
        <v>265.24641690682432</v>
      </c>
    </row>
    <row r="76" spans="1:15" x14ac:dyDescent="0.25">
      <c r="A76" s="28">
        <f>A75+$B$7</f>
        <v>4.9600000000000026</v>
      </c>
      <c r="B76" s="23">
        <f>B75+1/6*(D75+2*E75+2*F75+G75)*$B$7</f>
        <v>267.74267189405964</v>
      </c>
      <c r="C76" s="22">
        <f>C75+1/6*(H75+2*I75+2*J75+K75)*$B$7</f>
        <v>29.441747036548403</v>
      </c>
      <c r="D76" s="27">
        <f>C76</f>
        <v>29.441747036548403</v>
      </c>
      <c r="E76" s="26">
        <f>C76+0.5*D76*$B$7</f>
        <v>30.619416918010337</v>
      </c>
      <c r="F76" s="26">
        <f>C76+0.5*E76*$B$7</f>
        <v>30.666523713268816</v>
      </c>
      <c r="G76" s="25">
        <f>C76+F76*$B$7</f>
        <v>31.89506893360991</v>
      </c>
      <c r="H76" s="24">
        <f>-$B$3*($B76)/$B$4-$B$2/$B$4*($C76)</f>
        <v>-6.6935667973514912</v>
      </c>
      <c r="I76" s="23">
        <f>-$B$3*($B76+0.5*H76*$B$7)/$B$4-$B$2/$B$4*($C76+0.5*H76*$B$7)</f>
        <v>-6.6868732305541405</v>
      </c>
      <c r="J76" s="23">
        <f>-$B$3*($B76+0.5*I76*$B$7)/$B$4-$B$2/$B$4*($C76+0.5*I76*$B$7)</f>
        <v>-6.6868799241209373</v>
      </c>
      <c r="K76" s="22">
        <f>-$B$3*($B76+J76*$B$7)/$B$4-$B$2/$B$4*($C76+J76*$B$7)</f>
        <v>-6.6801930375032503</v>
      </c>
      <c r="M76">
        <f>(C76*C77&lt;0)*1+M75</f>
        <v>0</v>
      </c>
      <c r="N76" s="1">
        <f>A76</f>
        <v>4.9600000000000026</v>
      </c>
      <c r="O76" s="1">
        <f>B76</f>
        <v>267.74267189405964</v>
      </c>
    </row>
    <row r="77" spans="1:15" x14ac:dyDescent="0.25">
      <c r="A77" s="28">
        <f>A76+$B$7</f>
        <v>5.0400000000000027</v>
      </c>
      <c r="B77" s="23">
        <f>B76+1/6*(D76+2*E76+2*F76+G76)*$B$7</f>
        <v>270.19478785716251</v>
      </c>
      <c r="C77" s="22">
        <f>C76+1/6*(H76+2*I76+2*J76+K76)*$B$7</f>
        <v>28.906796821292339</v>
      </c>
      <c r="D77" s="27">
        <f>C77</f>
        <v>28.906796821292339</v>
      </c>
      <c r="E77" s="26">
        <f>C77+0.5*D77*$B$7</f>
        <v>30.063068694144032</v>
      </c>
      <c r="F77" s="26">
        <f>C77+0.5*E77*$B$7</f>
        <v>30.109319569058101</v>
      </c>
      <c r="G77" s="25">
        <f>C77+F77*$B$7</f>
        <v>31.315542386816986</v>
      </c>
      <c r="H77" s="24">
        <f>-$B$3*($B77)/$B$4-$B$2/$B$4*($C77)</f>
        <v>-6.7548696964290631</v>
      </c>
      <c r="I77" s="23">
        <f>-$B$3*($B77+0.5*H77*$B$7)/$B$4-$B$2/$B$4*($C77+0.5*H77*$B$7)</f>
        <v>-6.7481148267326336</v>
      </c>
      <c r="J77" s="23">
        <f>-$B$3*($B77+0.5*I77*$B$7)/$B$4-$B$2/$B$4*($C77+0.5*I77*$B$7)</f>
        <v>-6.7481215816023301</v>
      </c>
      <c r="K77" s="22">
        <f>-$B$3*($B77+J77*$B$7)/$B$4-$B$2/$B$4*($C77+J77*$B$7)</f>
        <v>-6.741373453265858</v>
      </c>
      <c r="M77">
        <f>(C77*C78&lt;0)*1+M76</f>
        <v>0</v>
      </c>
      <c r="N77" s="1">
        <f>A77</f>
        <v>5.0400000000000027</v>
      </c>
      <c r="O77" s="1">
        <f>B77</f>
        <v>270.19478785716251</v>
      </c>
    </row>
    <row r="78" spans="1:15" x14ac:dyDescent="0.25">
      <c r="A78" s="28">
        <f>A77+$B$7</f>
        <v>5.1200000000000028</v>
      </c>
      <c r="B78" s="23">
        <f>B77+1/6*(D77+2*E77+2*F77+G77)*$B$7</f>
        <v>272.60234940028937</v>
      </c>
      <c r="C78" s="22">
        <f>C77+1/6*(H77+2*I77+2*J77+K77)*$B$7</f>
        <v>28.366947275074143</v>
      </c>
      <c r="D78" s="27">
        <f>C78</f>
        <v>28.366947275074143</v>
      </c>
      <c r="E78" s="26">
        <f>C78+0.5*D78*$B$7</f>
        <v>29.501625166077108</v>
      </c>
      <c r="F78" s="26">
        <f>C78+0.5*E78*$B$7</f>
        <v>29.547012281717226</v>
      </c>
      <c r="G78" s="25">
        <f>C78+F78*$B$7</f>
        <v>30.730708257611521</v>
      </c>
      <c r="H78" s="24">
        <f>-$B$3*($B78)/$B$4-$B$2/$B$4*($C78)</f>
        <v>-6.8150587350072342</v>
      </c>
      <c r="I78" s="23">
        <f>-$B$3*($B78+0.5*H78*$B$7)/$B$4-$B$2/$B$4*($C78+0.5*H78*$B$7)</f>
        <v>-6.8082436762722267</v>
      </c>
      <c r="J78" s="23">
        <f>-$B$3*($B78+0.5*I78*$B$7)/$B$4-$B$2/$B$4*($C78+0.5*I78*$B$7)</f>
        <v>-6.8082504913309627</v>
      </c>
      <c r="K78" s="22">
        <f>-$B$3*($B78+J78*$B$7)/$B$4-$B$2/$B$4*($C78+J78*$B$7)</f>
        <v>-6.8014422340245737</v>
      </c>
      <c r="M78">
        <f>(C78*C79&lt;0)*1+M77</f>
        <v>0</v>
      </c>
      <c r="N78" s="1">
        <f>A78</f>
        <v>5.1200000000000028</v>
      </c>
      <c r="O78" s="1">
        <f>B78</f>
        <v>272.60234940028937</v>
      </c>
    </row>
    <row r="79" spans="1:15" x14ac:dyDescent="0.25">
      <c r="A79" s="28">
        <f>A78+$B$7</f>
        <v>5.2000000000000028</v>
      </c>
      <c r="B79" s="23">
        <f>B78+1/6*(D78+2*E78+2*F78+G78)*$B$7</f>
        <v>274.96494847266638</v>
      </c>
      <c r="C79" s="22">
        <f>C78+1/6*(H78+2*I78+2*J78+K78)*$B$7</f>
        <v>27.822287417684301</v>
      </c>
      <c r="D79" s="27">
        <f>C79</f>
        <v>27.822287417684301</v>
      </c>
      <c r="E79" s="26">
        <f>C79+0.5*D79*$B$7</f>
        <v>28.935178914391674</v>
      </c>
      <c r="F79" s="26">
        <f>C79+0.5*E79*$B$7</f>
        <v>28.979694574259966</v>
      </c>
      <c r="G79" s="25">
        <f>C79+F79*$B$7</f>
        <v>30.140662983625099</v>
      </c>
      <c r="H79" s="24">
        <f>-$B$3*($B79)/$B$4-$B$2/$B$4*($C79)</f>
        <v>-6.8741237118166598</v>
      </c>
      <c r="I79" s="23">
        <f>-$B$3*($B79+0.5*H79*$B$7)/$B$4-$B$2/$B$4*($C79+0.5*H79*$B$7)</f>
        <v>-6.8672495881048441</v>
      </c>
      <c r="J79" s="23">
        <f>-$B$3*($B79+0.5*I79*$B$7)/$B$4-$B$2/$B$4*($C79+0.5*I79*$B$7)</f>
        <v>-6.8672564622285552</v>
      </c>
      <c r="K79" s="22">
        <f>-$B$3*($B79+J79*$B$7)/$B$4-$B$2/$B$4*($C79+J79*$B$7)</f>
        <v>-6.8603891988922037</v>
      </c>
      <c r="M79">
        <f>(C79*C80&lt;0)*1+M78</f>
        <v>0</v>
      </c>
      <c r="N79" s="1">
        <f>A79</f>
        <v>5.2000000000000028</v>
      </c>
      <c r="O79" s="1">
        <f>B79</f>
        <v>274.96494847266638</v>
      </c>
    </row>
    <row r="80" spans="1:15" x14ac:dyDescent="0.25">
      <c r="A80" s="28">
        <f>A79+$B$7</f>
        <v>5.2800000000000029</v>
      </c>
      <c r="B80" s="23">
        <f>B79+1/6*(D79+2*E79+2*F79+G79)*$B$7</f>
        <v>277.28218443771453</v>
      </c>
      <c r="C80" s="22">
        <f>C79+1/6*(H79+2*I79+2*J79+K79)*$B$7</f>
        <v>27.272907084199293</v>
      </c>
      <c r="D80" s="27">
        <f>C80</f>
        <v>27.272907084199293</v>
      </c>
      <c r="E80" s="26">
        <f>C80+0.5*D80*$B$7</f>
        <v>28.363823367567264</v>
      </c>
      <c r="F80" s="26">
        <f>C80+0.5*E80*$B$7</f>
        <v>28.407460018901983</v>
      </c>
      <c r="G80" s="25">
        <f>C80+F80*$B$7</f>
        <v>29.545503885711451</v>
      </c>
      <c r="H80" s="24">
        <f>-$B$3*($B80)/$B$4-$B$2/$B$4*($C80)</f>
        <v>-6.9320546109428633</v>
      </c>
      <c r="I80" s="23">
        <f>-$B$3*($B80+0.5*H80*$B$7)/$B$4-$B$2/$B$4*($C80+0.5*H80*$B$7)</f>
        <v>-6.925122556331921</v>
      </c>
      <c r="J80" s="23">
        <f>-$B$3*($B80+0.5*I80*$B$7)/$B$4-$B$2/$B$4*($C80+0.5*I80*$B$7)</f>
        <v>-6.9251294883865313</v>
      </c>
      <c r="K80" s="22">
        <f>-$B$3*($B80+J80*$B$7)/$B$4-$B$2/$B$4*($C80+J80*$B$7)</f>
        <v>-6.9182043519660912</v>
      </c>
      <c r="M80">
        <f>(C80*C81&lt;0)*1+M79</f>
        <v>0</v>
      </c>
      <c r="N80" s="1">
        <f>A80</f>
        <v>5.2800000000000029</v>
      </c>
      <c r="O80" s="1">
        <f>B80</f>
        <v>277.28218443771453</v>
      </c>
    </row>
    <row r="81" spans="1:15" x14ac:dyDescent="0.25">
      <c r="A81" s="28">
        <f>A80+$B$7</f>
        <v>5.360000000000003</v>
      </c>
      <c r="B81" s="23">
        <f>B80+1/6*(D80+2*E80+2*F80+G80)*$B$7</f>
        <v>279.55366414095255</v>
      </c>
      <c r="C81" s="22">
        <f>C80+1/6*(H80+2*I80+2*J80+K80)*$B$7</f>
        <v>26.718896910168016</v>
      </c>
      <c r="D81" s="27">
        <f>C81</f>
        <v>26.718896910168016</v>
      </c>
      <c r="E81" s="26">
        <f>C81+0.5*D81*$B$7</f>
        <v>27.787652786574736</v>
      </c>
      <c r="F81" s="26">
        <f>C81+0.5*E81*$B$7</f>
        <v>27.830403021631007</v>
      </c>
      <c r="G81" s="25">
        <f>C81+F81*$B$7</f>
        <v>28.945329151898498</v>
      </c>
      <c r="H81" s="24">
        <f>-$B$3*($B81)/$B$4-$B$2/$B$4*($C81)</f>
        <v>-6.9888416035238139</v>
      </c>
      <c r="I81" s="23">
        <f>-$B$3*($B81+0.5*H81*$B$7)/$B$4-$B$2/$B$4*($C81+0.5*H81*$B$7)</f>
        <v>-6.9818527619202904</v>
      </c>
      <c r="J81" s="23">
        <f>-$B$3*($B81+0.5*I81*$B$7)/$B$4-$B$2/$B$4*($C81+0.5*I81*$B$7)</f>
        <v>-6.9818597507618936</v>
      </c>
      <c r="K81" s="22">
        <f>-$B$3*($B81+J81*$B$7)/$B$4-$B$2/$B$4*($C81+J81*$B$7)</f>
        <v>-6.9748778840222903</v>
      </c>
      <c r="M81">
        <f>(C81*C82&lt;0)*1+M80</f>
        <v>0</v>
      </c>
      <c r="N81" s="1">
        <f>A81</f>
        <v>5.360000000000003</v>
      </c>
      <c r="O81" s="1">
        <f>B81</f>
        <v>279.55366414095255</v>
      </c>
    </row>
    <row r="82" spans="1:15" x14ac:dyDescent="0.25">
      <c r="A82" s="28">
        <f>A81+$B$7</f>
        <v>5.4400000000000031</v>
      </c>
      <c r="B82" s="23">
        <f>B81+1/6*(D81+2*E81+2*F81+G81)*$B$7</f>
        <v>281.7790019766656</v>
      </c>
      <c r="C82" s="22">
        <f>C81+1/6*(H81+2*I81+2*J81+K81)*$B$7</f>
        <v>26.160348316662542</v>
      </c>
      <c r="D82" s="27">
        <f>C82</f>
        <v>26.160348316662542</v>
      </c>
      <c r="E82" s="26">
        <f>C82+0.5*D82*$B$7</f>
        <v>27.206762249329046</v>
      </c>
      <c r="F82" s="26">
        <f>C82+0.5*E82*$B$7</f>
        <v>27.248618806635704</v>
      </c>
      <c r="G82" s="25">
        <f>C82+F82*$B$7</f>
        <v>28.340237821193398</v>
      </c>
      <c r="H82" s="24">
        <f>-$B$3*($B82)/$B$4-$B$2/$B$4*($C82)</f>
        <v>-7.0444750494166399</v>
      </c>
      <c r="I82" s="23">
        <f>-$B$3*($B82+0.5*H82*$B$7)/$B$4-$B$2/$B$4*($C82+0.5*H82*$B$7)</f>
        <v>-7.0374305743672245</v>
      </c>
      <c r="J82" s="23">
        <f>-$B$3*($B82+0.5*I82*$B$7)/$B$4-$B$2/$B$4*($C82+0.5*I82*$B$7)</f>
        <v>-7.0374376188422731</v>
      </c>
      <c r="K82" s="22">
        <f>-$B$3*($B82+J82*$B$7)/$B$4-$B$2/$B$4*($C82+J82*$B$7)</f>
        <v>-7.030400174178955</v>
      </c>
      <c r="M82">
        <f>(C82*C83&lt;0)*1+M81</f>
        <v>0</v>
      </c>
      <c r="N82" s="1">
        <f>A82</f>
        <v>5.4400000000000031</v>
      </c>
      <c r="O82" s="1">
        <f>B82</f>
        <v>281.7790019766656</v>
      </c>
    </row>
    <row r="83" spans="1:15" x14ac:dyDescent="0.25">
      <c r="A83" s="28">
        <f>A82+$B$7</f>
        <v>5.5200000000000031</v>
      </c>
      <c r="B83" s="23">
        <f>B82+1/6*(D82+2*E82+2*F82+G82)*$B$7</f>
        <v>283.95781995332942</v>
      </c>
      <c r="C83" s="22">
        <f>C82+1/6*(H82+2*I82+2*J82+K82)*$B$7</f>
        <v>25.59735349519568</v>
      </c>
      <c r="D83" s="27">
        <f>C83</f>
        <v>25.59735349519568</v>
      </c>
      <c r="E83" s="26">
        <f>C83+0.5*D83*$B$7</f>
        <v>26.621247635003506</v>
      </c>
      <c r="F83" s="26">
        <f>C83+0.5*E83*$B$7</f>
        <v>26.662203400595821</v>
      </c>
      <c r="G83" s="25">
        <f>C83+F83*$B$7</f>
        <v>27.730329767243347</v>
      </c>
      <c r="H83" s="24">
        <f>-$B$3*($B83)/$B$4-$B$2/$B$4*($C83)</f>
        <v>-7.0989454988332357</v>
      </c>
      <c r="I83" s="23">
        <f>-$B$3*($B83+0.5*H83*$B$7)/$B$4-$B$2/$B$4*($C83+0.5*H83*$B$7)</f>
        <v>-7.0918465533344026</v>
      </c>
      <c r="J83" s="23">
        <f>-$B$3*($B83+0.5*I83*$B$7)/$B$4-$B$2/$B$4*($C83+0.5*I83*$B$7)</f>
        <v>-7.0918536522799016</v>
      </c>
      <c r="K83" s="22">
        <f>-$B$3*($B83+J83*$B$7)/$B$4-$B$2/$B$4*($C83+J83*$B$7)</f>
        <v>-7.0847617915286767</v>
      </c>
      <c r="M83">
        <f>(C83*C84&lt;0)*1+M82</f>
        <v>0</v>
      </c>
      <c r="N83" s="1">
        <f>A83</f>
        <v>5.5200000000000031</v>
      </c>
      <c r="O83" s="1">
        <f>B83</f>
        <v>283.95781995332942</v>
      </c>
    </row>
    <row r="84" spans="1:15" x14ac:dyDescent="0.25">
      <c r="A84" s="28">
        <f>A83+$B$7</f>
        <v>5.6000000000000032</v>
      </c>
      <c r="B84" s="23">
        <f>B83+1/6*(D83+2*E83+2*F83+G83)*$B$7</f>
        <v>286.0897477577779</v>
      </c>
      <c r="C84" s="22">
        <f>C83+1/6*(H83+2*I83+2*J83+K83)*$B$7</f>
        <v>25.030005392507807</v>
      </c>
      <c r="D84" s="27">
        <f>C84</f>
        <v>25.030005392507807</v>
      </c>
      <c r="E84" s="26">
        <f>C84+0.5*D84*$B$7</f>
        <v>26.031205608208118</v>
      </c>
      <c r="F84" s="26">
        <f>C84+0.5*E84*$B$7</f>
        <v>26.071253616836131</v>
      </c>
      <c r="G84" s="25">
        <f>C84+F84*$B$7</f>
        <v>27.115705681854699</v>
      </c>
      <c r="H84" s="24">
        <f>-$B$3*($B84)/$B$4-$B$2/$B$4*($C84)</f>
        <v>-7.152243693944448</v>
      </c>
      <c r="I84" s="23">
        <f>-$B$3*($B84+0.5*H84*$B$7)/$B$4-$B$2/$B$4*($C84+0.5*H84*$B$7)</f>
        <v>-7.1450914502505034</v>
      </c>
      <c r="J84" s="23">
        <f>-$B$3*($B84+0.5*I84*$B$7)/$B$4-$B$2/$B$4*($C84+0.5*I84*$B$7)</f>
        <v>-7.1450986024941976</v>
      </c>
      <c r="K84" s="22">
        <f>-$B$3*($B84+J84*$B$7)/$B$4-$B$2/$B$4*($C84+J84*$B$7)</f>
        <v>-7.1379534967394598</v>
      </c>
      <c r="M84">
        <f>(C84*C85&lt;0)*1+M83</f>
        <v>0</v>
      </c>
      <c r="N84" s="1">
        <f>A84</f>
        <v>5.6000000000000032</v>
      </c>
      <c r="O84" s="1">
        <f>B84</f>
        <v>286.0897477577779</v>
      </c>
    </row>
    <row r="85" spans="1:15" x14ac:dyDescent="0.25">
      <c r="A85" s="28">
        <f>A84+$B$7</f>
        <v>5.6800000000000033</v>
      </c>
      <c r="B85" s="23">
        <f>B84+1/6*(D84+2*E84+2*F84+G84)*$B$7</f>
        <v>288.17442281810389</v>
      </c>
      <c r="C85" s="22">
        <f>C84+1/6*(H84+2*I84+2*J84+K84)*$B$7</f>
        <v>24.458397695225496</v>
      </c>
      <c r="D85" s="27">
        <f>C85</f>
        <v>24.458397695225496</v>
      </c>
      <c r="E85" s="26">
        <f>C85+0.5*D85*$B$7</f>
        <v>25.436733603034515</v>
      </c>
      <c r="F85" s="26">
        <f>C85+0.5*E85*$B$7</f>
        <v>25.475867039346877</v>
      </c>
      <c r="G85" s="25">
        <f>C85+F85*$B$7</f>
        <v>26.496467058373248</v>
      </c>
      <c r="H85" s="24">
        <f>-$B$3*($B85)/$B$4-$B$2/$B$4*($C85)</f>
        <v>-7.2043605704525975</v>
      </c>
      <c r="I85" s="23">
        <f>-$B$3*($B85+0.5*H85*$B$7)/$B$4-$B$2/$B$4*($C85+0.5*H85*$B$7)</f>
        <v>-7.1971562098821451</v>
      </c>
      <c r="J85" s="23">
        <f>-$B$3*($B85+0.5*I85*$B$7)/$B$4-$B$2/$B$4*($C85+0.5*I85*$B$7)</f>
        <v>-7.1971634142427154</v>
      </c>
      <c r="K85" s="22">
        <f>-$B$3*($B85+J85*$B$7)/$B$4-$B$2/$B$4*($C85+J85*$B$7)</f>
        <v>-7.1899662436241121</v>
      </c>
      <c r="M85">
        <f>(C85*C86&lt;0)*1+M84</f>
        <v>0</v>
      </c>
      <c r="N85" s="1">
        <f>A85</f>
        <v>5.6800000000000033</v>
      </c>
      <c r="O85" s="1">
        <f>B85</f>
        <v>288.17442281810389</v>
      </c>
    </row>
    <row r="86" spans="1:15" x14ac:dyDescent="0.25">
      <c r="A86" s="28">
        <f>A85+$B$7</f>
        <v>5.7600000000000033</v>
      </c>
      <c r="B86" s="23">
        <f>B85+1/6*(D85+2*E85+2*F85+G85)*$B$7</f>
        <v>290.21149036528203</v>
      </c>
      <c r="C86" s="22">
        <f>C85+1/6*(H85+2*I85+2*J85+K85)*$B$7</f>
        <v>23.882624814394479</v>
      </c>
      <c r="D86" s="27">
        <f>C86</f>
        <v>23.882624814394479</v>
      </c>
      <c r="E86" s="26">
        <f>C86+0.5*D86*$B$7</f>
        <v>24.837929806970259</v>
      </c>
      <c r="F86" s="26">
        <f>C86+0.5*E86*$B$7</f>
        <v>24.876142006673291</v>
      </c>
      <c r="G86" s="25">
        <f>C86+F86*$B$7</f>
        <v>25.872716174928343</v>
      </c>
      <c r="H86" s="24">
        <f>-$B$3*($B86)/$B$4-$B$2/$B$4*($C86)</f>
        <v>-7.255287259132051</v>
      </c>
      <c r="I86" s="23">
        <f>-$B$3*($B86+0.5*H86*$B$7)/$B$4-$B$2/$B$4*($C86+0.5*H86*$B$7)</f>
        <v>-7.2480319718729191</v>
      </c>
      <c r="J86" s="23">
        <f>-$B$3*($B86+0.5*I86*$B$7)/$B$4-$B$2/$B$4*($C86+0.5*I86*$B$7)</f>
        <v>-7.2480392271601772</v>
      </c>
      <c r="K86" s="22">
        <f>-$B$3*($B86+J86*$B$7)/$B$4-$B$2/$B$4*($C86+J86*$B$7)</f>
        <v>-7.2407911806777312</v>
      </c>
      <c r="M86">
        <f>(C86*C87&lt;0)*1+M85</f>
        <v>0</v>
      </c>
      <c r="N86" s="1">
        <f>A86</f>
        <v>5.7600000000000033</v>
      </c>
      <c r="O86" s="1">
        <f>B86</f>
        <v>290.21149036528203</v>
      </c>
    </row>
    <row r="87" spans="1:15" x14ac:dyDescent="0.25">
      <c r="A87" s="28">
        <f>A86+$B$7</f>
        <v>5.8400000000000034</v>
      </c>
      <c r="B87" s="23">
        <f>B86+1/6*(D86+2*E86+2*F86+G86)*$B$7</f>
        <v>292.20060349350348</v>
      </c>
      <c r="C87" s="22">
        <f>C86+1/6*(H86+2*I86+2*J86+K86)*$B$7</f>
        <v>23.302781869889465</v>
      </c>
      <c r="D87" s="27">
        <f>C87</f>
        <v>23.302781869889465</v>
      </c>
      <c r="E87" s="26">
        <f>C87+0.5*D87*$B$7</f>
        <v>24.234893144685042</v>
      </c>
      <c r="F87" s="26">
        <f>C87+0.5*E87*$B$7</f>
        <v>24.272177595676865</v>
      </c>
      <c r="G87" s="25">
        <f>C87+F87*$B$7</f>
        <v>25.244556077543614</v>
      </c>
      <c r="H87" s="24">
        <f>-$B$3*($B87)/$B$4-$B$2/$B$4*($C87)</f>
        <v>-7.305015087337587</v>
      </c>
      <c r="I87" s="23">
        <f>-$B$3*($B87+0.5*H87*$B$7)/$B$4-$B$2/$B$4*($C87+0.5*H87*$B$7)</f>
        <v>-7.2977100722502506</v>
      </c>
      <c r="J87" s="23">
        <f>-$B$3*($B87+0.5*I87*$B$7)/$B$4-$B$2/$B$4*($C87+0.5*I87*$B$7)</f>
        <v>-7.2977173772653376</v>
      </c>
      <c r="K87" s="22">
        <f>-$B$3*($B87+J87*$B$7)/$B$4-$B$2/$B$4*($C87+J87*$B$7)</f>
        <v>-7.290419652583056</v>
      </c>
      <c r="M87">
        <f>(C87*C88&lt;0)*1+M86</f>
        <v>0</v>
      </c>
      <c r="N87" s="1">
        <f>A87</f>
        <v>5.8400000000000034</v>
      </c>
      <c r="O87" s="1">
        <f>B87</f>
        <v>292.20060349350348</v>
      </c>
    </row>
    <row r="88" spans="1:15" x14ac:dyDescent="0.25">
      <c r="A88" s="28">
        <f>A87+$B$7</f>
        <v>5.9200000000000035</v>
      </c>
      <c r="B88" s="23">
        <f>B87+1/6*(D87+2*E87+2*F87+G87)*$B$7</f>
        <v>294.14142321921224</v>
      </c>
      <c r="C88" s="22">
        <f>C87+1/6*(H87+2*I87+2*J87+K87)*$B$7</f>
        <v>22.718964674703439</v>
      </c>
      <c r="D88" s="27">
        <f>C88</f>
        <v>22.718964674703439</v>
      </c>
      <c r="E88" s="26">
        <f>C88+0.5*D88*$B$7</f>
        <v>23.627723261691578</v>
      </c>
      <c r="F88" s="26">
        <f>C88+0.5*E88*$B$7</f>
        <v>23.664073605171104</v>
      </c>
      <c r="G88" s="25">
        <f>C88+F88*$B$7</f>
        <v>24.612090563117128</v>
      </c>
      <c r="H88" s="24">
        <f>-$B$3*($B88)/$B$4-$B$2/$B$4*($C88)</f>
        <v>-7.3535355804803064</v>
      </c>
      <c r="I88" s="23">
        <f>-$B$3*($B88+0.5*H88*$B$7)/$B$4-$B$2/$B$4*($C88+0.5*H88*$B$7)</f>
        <v>-7.3461820448998258</v>
      </c>
      <c r="J88" s="23">
        <f>-$B$3*($B88+0.5*I88*$B$7)/$B$4-$B$2/$B$4*($C88+0.5*I88*$B$7)</f>
        <v>-7.3461893984354063</v>
      </c>
      <c r="K88" s="22">
        <f>-$B$3*($B88+J88*$B$7)/$B$4-$B$2/$B$4*($C88+J88*$B$7)</f>
        <v>-7.338843201683436</v>
      </c>
      <c r="M88">
        <f>(C88*C89&lt;0)*1+M87</f>
        <v>0</v>
      </c>
      <c r="N88" s="1">
        <f>A88</f>
        <v>5.9200000000000035</v>
      </c>
      <c r="O88" s="1">
        <f>B88</f>
        <v>294.14142321921224</v>
      </c>
    </row>
    <row r="89" spans="1:15" x14ac:dyDescent="0.25">
      <c r="A89" s="28">
        <f>A88+$B$7</f>
        <v>6.0000000000000036</v>
      </c>
      <c r="B89" s="23">
        <f>B88+1/6*(D88+2*E88+2*F88+G88)*$B$7</f>
        <v>296.03361853883285</v>
      </c>
      <c r="C89" s="22">
        <f>C88+1/6*(H88+2*I88+2*J88+K88)*$B$7</f>
        <v>22.131269719118983</v>
      </c>
      <c r="D89" s="27">
        <f>C89</f>
        <v>22.131269719118983</v>
      </c>
      <c r="E89" s="26">
        <f>C89+0.5*D89*$B$7</f>
        <v>23.01652050788374</v>
      </c>
      <c r="F89" s="26">
        <f>C89+0.5*E89*$B$7</f>
        <v>23.051930539434331</v>
      </c>
      <c r="G89" s="25">
        <f>C89+F89*$B$7</f>
        <v>23.975424162273729</v>
      </c>
      <c r="H89" s="24">
        <f>-$B$3*($B89)/$B$4-$B$2/$B$4*($C89)</f>
        <v>-7.4008404634708214</v>
      </c>
      <c r="I89" s="23">
        <f>-$B$3*($B89+0.5*H89*$B$7)/$B$4-$B$2/$B$4*($C89+0.5*H89*$B$7)</f>
        <v>-7.3934396230073505</v>
      </c>
      <c r="J89" s="23">
        <f>-$B$3*($B89+0.5*I89*$B$7)/$B$4-$B$2/$B$4*($C89+0.5*I89*$B$7)</f>
        <v>-7.3934470238478145</v>
      </c>
      <c r="K89" s="22">
        <f>-$B$3*($B89+J89*$B$7)/$B$4-$B$2/$B$4*($C89+J89*$B$7)</f>
        <v>-7.386053569423126</v>
      </c>
      <c r="M89">
        <f>(C89*C90&lt;0)*1+M88</f>
        <v>0</v>
      </c>
      <c r="N89" s="1">
        <f>A89</f>
        <v>6.0000000000000036</v>
      </c>
      <c r="O89" s="1">
        <f>B89</f>
        <v>296.03361853883285</v>
      </c>
    </row>
    <row r="90" spans="1:15" x14ac:dyDescent="0.25">
      <c r="A90" s="28">
        <f>A89+$B$7</f>
        <v>6.0800000000000036</v>
      </c>
      <c r="B90" s="23">
        <f>B89+1/6*(D89+2*E89+2*F89+G89)*$B$7</f>
        <v>297.8768664851799</v>
      </c>
      <c r="C90" s="22">
        <f>C89+1/6*(H89+2*I89+2*J89+K89)*$B$7</f>
        <v>21.539794154764259</v>
      </c>
      <c r="D90" s="27">
        <f>C90</f>
        <v>21.539794154764259</v>
      </c>
      <c r="E90" s="26">
        <f>C90+0.5*D90*$B$7</f>
        <v>22.40138592095483</v>
      </c>
      <c r="F90" s="26">
        <f>C90+0.5*E90*$B$7</f>
        <v>22.435849591602452</v>
      </c>
      <c r="G90" s="25">
        <f>C90+F90*$B$7</f>
        <v>23.334662122092453</v>
      </c>
      <c r="H90" s="24">
        <f>-$B$3*($B90)/$B$4-$B$2/$B$4*($C90)</f>
        <v>-7.4469216621294976</v>
      </c>
      <c r="I90" s="23">
        <f>-$B$3*($B90+0.5*H90*$B$7)/$B$4-$B$2/$B$4*($C90+0.5*H90*$B$7)</f>
        <v>-7.439474740467368</v>
      </c>
      <c r="J90" s="23">
        <f>-$B$3*($B90+0.5*I90*$B$7)/$B$4-$B$2/$B$4*($C90+0.5*I90*$B$7)</f>
        <v>-7.4394821873890313</v>
      </c>
      <c r="K90" s="22">
        <f>-$B$3*($B90+J90*$B$7)/$B$4-$B$2/$B$4*($C90+J90*$B$7)</f>
        <v>-7.4320426977547207</v>
      </c>
      <c r="M90">
        <f>(C90*C91&lt;0)*1+M89</f>
        <v>0</v>
      </c>
      <c r="N90" s="1">
        <f>A90</f>
        <v>6.0800000000000036</v>
      </c>
      <c r="O90" s="1">
        <f>B90</f>
        <v>297.8768664851799</v>
      </c>
    </row>
    <row r="91" spans="1:15" x14ac:dyDescent="0.25">
      <c r="A91" s="28">
        <f>A90+$B$7</f>
        <v>6.1600000000000037</v>
      </c>
      <c r="B91" s="23">
        <f>B90+1/6*(D90+2*E90+2*F90+G90)*$B$7</f>
        <v>299.67085218253953</v>
      </c>
      <c r="C91" s="22">
        <f>C90+1/6*(H90+2*I90+2*J90+K90)*$B$7</f>
        <v>20.9446357785563</v>
      </c>
      <c r="D91" s="27">
        <f>C91</f>
        <v>20.9446357785563</v>
      </c>
      <c r="E91" s="26">
        <f>C91+0.5*D91*$B$7</f>
        <v>21.782421209698551</v>
      </c>
      <c r="F91" s="26">
        <f>C91+0.5*E91*$B$7</f>
        <v>21.815932626944242</v>
      </c>
      <c r="G91" s="25">
        <f>C91+F91*$B$7</f>
        <v>22.689910388711841</v>
      </c>
      <c r="H91" s="24">
        <f>-$B$3*($B91)/$B$4-$B$2/$B$4*($C91)</f>
        <v>-7.4917713045634891</v>
      </c>
      <c r="I91" s="23">
        <f>-$B$3*($B91+0.5*H91*$B$7)/$B$4-$B$2/$B$4*($C91+0.5*H91*$B$7)</f>
        <v>-7.4842795332589249</v>
      </c>
      <c r="J91" s="23">
        <f>-$B$3*($B91+0.5*I91*$B$7)/$B$4-$B$2/$B$4*($C91+0.5*I91*$B$7)</f>
        <v>-7.4842870250302305</v>
      </c>
      <c r="K91" s="22">
        <f>-$B$3*($B91+J91*$B$7)/$B$4-$B$2/$B$4*($C91+J91*$B$7)</f>
        <v>-7.4768027305134286</v>
      </c>
      <c r="M91">
        <f>(C91*C92&lt;0)*1+M90</f>
        <v>0</v>
      </c>
      <c r="N91" s="1">
        <f>A91</f>
        <v>6.1600000000000037</v>
      </c>
      <c r="O91" s="1">
        <f>B91</f>
        <v>299.67085218253953</v>
      </c>
    </row>
    <row r="92" spans="1:15" x14ac:dyDescent="0.25">
      <c r="A92" s="28">
        <f>A91+$B$7</f>
        <v>6.2400000000000038</v>
      </c>
      <c r="B92" s="23">
        <f>B91+1/6*(D91+2*E91+2*F91+G91)*$B$7</f>
        <v>301.41526890041359</v>
      </c>
      <c r="C92" s="22">
        <f>C91+1/6*(H91+2*I91+2*J91+K91)*$B$7</f>
        <v>20.34589301653423</v>
      </c>
      <c r="D92" s="27">
        <f>C92</f>
        <v>20.34589301653423</v>
      </c>
      <c r="E92" s="26">
        <f>C92+0.5*D92*$B$7</f>
        <v>21.1597287371956</v>
      </c>
      <c r="F92" s="26">
        <f>C92+0.5*E92*$B$7</f>
        <v>21.192282166022054</v>
      </c>
      <c r="G92" s="25">
        <f>C92+F92*$B$7</f>
        <v>22.041275589815996</v>
      </c>
      <c r="H92" s="24">
        <f>-$B$3*($B92)/$B$4-$B$2/$B$4*($C92)</f>
        <v>-7.5353817225103406</v>
      </c>
      <c r="I92" s="23">
        <f>-$B$3*($B92+0.5*H92*$B$7)/$B$4-$B$2/$B$4*($C92+0.5*H92*$B$7)</f>
        <v>-7.5278463407878293</v>
      </c>
      <c r="J92" s="23">
        <f>-$B$3*($B92+0.5*I92*$B$7)/$B$4-$B$2/$B$4*($C92+0.5*I92*$B$7)</f>
        <v>-7.5278538761695515</v>
      </c>
      <c r="K92" s="22">
        <f>-$B$3*($B92+J92*$B$7)/$B$4-$B$2/$B$4*($C92+J92*$B$7)</f>
        <v>-7.5203260147580018</v>
      </c>
      <c r="M92">
        <f>(C92*C93&lt;0)*1+M91</f>
        <v>0</v>
      </c>
      <c r="N92" s="1">
        <f>A92</f>
        <v>6.2400000000000038</v>
      </c>
      <c r="O92" s="1">
        <f>B92</f>
        <v>301.41526890041359</v>
      </c>
    </row>
    <row r="93" spans="1:15" x14ac:dyDescent="0.25">
      <c r="A93" s="28">
        <f>A92+$B$7</f>
        <v>6.3200000000000038</v>
      </c>
      <c r="B93" s="23">
        <f>B92+1/6*(D92+2*E92+2*F92+G92)*$B$7</f>
        <v>303.10981810591738</v>
      </c>
      <c r="C93" s="22">
        <f>C92+1/6*(H92+2*I92+2*J92+K92)*$B$7</f>
        <v>19.743664907585121</v>
      </c>
      <c r="D93" s="27">
        <f>C93</f>
        <v>19.743664907585121</v>
      </c>
      <c r="E93" s="26">
        <f>C93+0.5*D93*$B$7</f>
        <v>20.533411503888527</v>
      </c>
      <c r="F93" s="26">
        <f>C93+0.5*E93*$B$7</f>
        <v>20.565001367740663</v>
      </c>
      <c r="G93" s="25">
        <f>C93+F93*$B$7</f>
        <v>21.388865017004374</v>
      </c>
      <c r="H93" s="24">
        <f>-$B$3*($B93)/$B$4-$B$2/$B$4*($C93)</f>
        <v>-7.5777454526479353</v>
      </c>
      <c r="I93" s="23">
        <f>-$B$3*($B93+0.5*H93*$B$7)/$B$4-$B$2/$B$4*($C93+0.5*H93*$B$7)</f>
        <v>-7.5701677071952878</v>
      </c>
      <c r="J93" s="23">
        <f>-$B$3*($B93+0.5*I93*$B$7)/$B$4-$B$2/$B$4*($C93+0.5*I93*$B$7)</f>
        <v>-7.5701752849407402</v>
      </c>
      <c r="K93" s="22">
        <f>-$B$3*($B93+J93*$B$7)/$B$4-$B$2/$B$4*($C93+J93*$B$7)</f>
        <v>-7.562605102078054</v>
      </c>
      <c r="M93">
        <f>(C93*C94&lt;0)*1+M92</f>
        <v>0</v>
      </c>
      <c r="N93" s="1">
        <f>A93</f>
        <v>6.3200000000000038</v>
      </c>
      <c r="O93" s="1">
        <f>B93</f>
        <v>303.10981810591738</v>
      </c>
    </row>
    <row r="94" spans="1:15" x14ac:dyDescent="0.25">
      <c r="A94" s="28">
        <f>A93+$B$7</f>
        <v>6.4000000000000039</v>
      </c>
      <c r="B94" s="23">
        <f>B93+1/6*(D93+2*E93+2*F93+G93)*$B$7</f>
        <v>304.75420951482204</v>
      </c>
      <c r="C94" s="22">
        <f>C93+1/6*(H93+2*I93+2*J93+K93)*$B$7</f>
        <v>19.138051087065147</v>
      </c>
      <c r="D94" s="27">
        <f>C94</f>
        <v>19.138051087065147</v>
      </c>
      <c r="E94" s="26">
        <f>C94+0.5*D94*$B$7</f>
        <v>19.903573130547752</v>
      </c>
      <c r="F94" s="26">
        <f>C94+0.5*E94*$B$7</f>
        <v>19.934194012287058</v>
      </c>
      <c r="G94" s="25">
        <f>C94+F94*$B$7</f>
        <v>20.732786608048112</v>
      </c>
      <c r="H94" s="24">
        <f>-$B$3*($B94)/$B$4-$B$2/$B$4*($C94)</f>
        <v>-7.6188552378705516</v>
      </c>
      <c r="I94" s="23">
        <f>-$B$3*($B94+0.5*H94*$B$7)/$B$4-$B$2/$B$4*($C94+0.5*H94*$B$7)</f>
        <v>-7.6112363826326801</v>
      </c>
      <c r="J94" s="23">
        <f>-$B$3*($B94+0.5*I94*$B$7)/$B$4-$B$2/$B$4*($C94+0.5*I94*$B$7)</f>
        <v>-7.6112440014879184</v>
      </c>
      <c r="K94" s="22">
        <f>-$B$3*($B94+J94*$B$7)/$B$4-$B$2/$B$4*($C94+J94*$B$7)</f>
        <v>-7.6036327498675753</v>
      </c>
      <c r="M94">
        <f>(C94*C95&lt;0)*1+M93</f>
        <v>0</v>
      </c>
      <c r="N94" s="1">
        <f>A94</f>
        <v>6.4000000000000039</v>
      </c>
      <c r="O94" s="1">
        <f>B94</f>
        <v>304.75420951482204</v>
      </c>
    </row>
    <row r="95" spans="1:15" x14ac:dyDescent="0.25">
      <c r="A95" s="28">
        <f>A94+$B$7</f>
        <v>6.480000000000004</v>
      </c>
      <c r="B95" s="23">
        <f>B94+1/6*(D94+2*E94+2*F94+G94)*$B$7</f>
        <v>306.34816114123248</v>
      </c>
      <c r="C95" s="22">
        <f>C94+1/6*(H94+2*I94+2*J94+K94)*$B$7</f>
        <v>18.529151770318755</v>
      </c>
      <c r="D95" s="27">
        <f>C95</f>
        <v>18.529151770318755</v>
      </c>
      <c r="E95" s="26">
        <f>C95+0.5*D95*$B$7</f>
        <v>19.270317841131504</v>
      </c>
      <c r="F95" s="26">
        <f>C95+0.5*E95*$B$7</f>
        <v>19.299964483964015</v>
      </c>
      <c r="G95" s="25">
        <f>C95+F95*$B$7</f>
        <v>20.073148929035877</v>
      </c>
      <c r="H95" s="24">
        <f>-$B$3*($B95)/$B$4-$B$2/$B$4*($C95)</f>
        <v>-7.6587040285308126</v>
      </c>
      <c r="I95" s="23">
        <f>-$B$3*($B95+0.5*H95*$B$7)/$B$4-$B$2/$B$4*($C95+0.5*H95*$B$7)</f>
        <v>-7.6510453245022818</v>
      </c>
      <c r="J95" s="23">
        <f>-$B$3*($B95+0.5*I95*$B$7)/$B$4-$B$2/$B$4*($C95+0.5*I95*$B$7)</f>
        <v>-7.6510529832063101</v>
      </c>
      <c r="K95" s="22">
        <f>-$B$3*($B95+J95*$B$7)/$B$4-$B$2/$B$4*($C95+J95*$B$7)</f>
        <v>-7.6434019225643999</v>
      </c>
      <c r="M95">
        <f>(C95*C96&lt;0)*1+M94</f>
        <v>0</v>
      </c>
      <c r="N95" s="1">
        <f>A95</f>
        <v>6.480000000000004</v>
      </c>
      <c r="O95" s="1">
        <f>B95</f>
        <v>306.34816114123248</v>
      </c>
    </row>
    <row r="96" spans="1:15" x14ac:dyDescent="0.25">
      <c r="A96" s="28">
        <f>A95+$B$7</f>
        <v>6.5600000000000041</v>
      </c>
      <c r="B96" s="23">
        <f>B95+1/6*(D95+2*E95+2*F95+G95)*$B$7</f>
        <v>307.89139934589309</v>
      </c>
      <c r="C96" s="22">
        <f>C95+1/6*(H95+2*I95+2*J95+K95)*$B$7</f>
        <v>17.917067736098591</v>
      </c>
      <c r="D96" s="27">
        <f>C96</f>
        <v>17.917067736098591</v>
      </c>
      <c r="E96" s="26">
        <f>C96+0.5*D96*$B$7</f>
        <v>18.633750445542535</v>
      </c>
      <c r="F96" s="26">
        <f>C96+0.5*E96*$B$7</f>
        <v>18.662417753920291</v>
      </c>
      <c r="G96" s="25">
        <f>C96+F96*$B$7</f>
        <v>19.410061156412215</v>
      </c>
      <c r="H96" s="24">
        <f>-$B$3*($B96)/$B$4-$B$2/$B$4*($C96)</f>
        <v>-7.6972849836473278</v>
      </c>
      <c r="I96" s="23">
        <f>-$B$3*($B96+0.5*H96*$B$7)/$B$4-$B$2/$B$4*($C96+0.5*H96*$B$7)</f>
        <v>-7.6895876986636793</v>
      </c>
      <c r="J96" s="23">
        <f>-$B$3*($B96+0.5*I96*$B$7)/$B$4-$B$2/$B$4*($C96+0.5*I96*$B$7)</f>
        <v>-7.6895953959486638</v>
      </c>
      <c r="K96" s="22">
        <f>-$B$3*($B96+J96*$B$7)/$B$4-$B$2/$B$4*($C96+J96*$B$7)</f>
        <v>-7.6819057928554306</v>
      </c>
      <c r="M96">
        <f>(C96*C97&lt;0)*1+M95</f>
        <v>0</v>
      </c>
      <c r="N96" s="1">
        <f>A96</f>
        <v>6.5600000000000041</v>
      </c>
      <c r="O96" s="1">
        <f>B96</f>
        <v>307.89139934589309</v>
      </c>
    </row>
    <row r="97" spans="1:15" x14ac:dyDescent="0.25">
      <c r="A97" s="28">
        <f>A96+$B$7</f>
        <v>6.6400000000000041</v>
      </c>
      <c r="B97" s="23">
        <f>B96+1/6*(D96+2*E96+2*F96+G96)*$B$7</f>
        <v>309.38365888311222</v>
      </c>
      <c r="C97" s="22">
        <f>C96+1/6*(H96+2*I96+2*J96+K96)*$B$7</f>
        <v>17.301900309888893</v>
      </c>
      <c r="D97" s="27">
        <f>C97</f>
        <v>17.301900309888893</v>
      </c>
      <c r="E97" s="26">
        <f>C97+0.5*D97*$B$7</f>
        <v>17.99397632228445</v>
      </c>
      <c r="F97" s="26">
        <f>C97+0.5*E97*$B$7</f>
        <v>18.021659362780269</v>
      </c>
      <c r="G97" s="25">
        <f>C97+F97*$B$7</f>
        <v>18.743633058911314</v>
      </c>
      <c r="H97" s="24">
        <f>-$B$3*($B97)/$B$4-$B$2/$B$4*($C97)</f>
        <v>-7.7345914720778062</v>
      </c>
      <c r="I97" s="23">
        <f>-$B$3*($B97+0.5*H97*$B$7)/$B$4-$B$2/$B$4*($C97+0.5*H97*$B$7)</f>
        <v>-7.7268568806057276</v>
      </c>
      <c r="J97" s="23">
        <f>-$B$3*($B97+0.5*I97*$B$7)/$B$4-$B$2/$B$4*($C97+0.5*I97*$B$7)</f>
        <v>-7.7268646151971998</v>
      </c>
      <c r="K97" s="22">
        <f>-$B$3*($B97+J97*$B$7)/$B$4-$B$2/$B$4*($C97+J97*$B$7)</f>
        <v>-7.7191377428474119</v>
      </c>
      <c r="M97">
        <f>(C97*C98&lt;0)*1+M96</f>
        <v>0</v>
      </c>
      <c r="N97" s="1">
        <f>A97</f>
        <v>6.6400000000000041</v>
      </c>
      <c r="O97" s="1">
        <f>B97</f>
        <v>309.38365888311222</v>
      </c>
    </row>
    <row r="98" spans="1:15" x14ac:dyDescent="0.25">
      <c r="A98" s="28">
        <f>A97+$B$7</f>
        <v>6.7200000000000042</v>
      </c>
      <c r="B98" s="23">
        <f>B97+1/6*(D97+2*E97+2*F97+G97)*$B$7</f>
        <v>310.82468294629797</v>
      </c>
      <c r="C98" s="22">
        <f>C97+1/6*(H97+2*I97+2*J97+K97)*$B$7</f>
        <v>16.683751347135146</v>
      </c>
      <c r="D98" s="27">
        <f>C98</f>
        <v>16.683751347135146</v>
      </c>
      <c r="E98" s="26">
        <f>C98+0.5*D98*$B$7</f>
        <v>17.351101401020554</v>
      </c>
      <c r="F98" s="26">
        <f>C98+0.5*E98*$B$7</f>
        <v>17.37779540317597</v>
      </c>
      <c r="G98" s="25">
        <f>C98+F98*$B$7</f>
        <v>18.073974979389224</v>
      </c>
      <c r="H98" s="24">
        <f>-$B$3*($B98)/$B$4-$B$2/$B$4*($C98)</f>
        <v>-7.7706170736574496</v>
      </c>
      <c r="I98" s="23">
        <f>-$B$3*($B98+0.5*H98*$B$7)/$B$4-$B$2/$B$4*($C98+0.5*H98*$B$7)</f>
        <v>-7.7628464565837918</v>
      </c>
      <c r="J98" s="23">
        <f>-$B$3*($B98+0.5*I98*$B$7)/$B$4-$B$2/$B$4*($C98+0.5*I98*$B$7)</f>
        <v>-7.762854227200866</v>
      </c>
      <c r="K98" s="22">
        <f>-$B$3*($B98+J98*$B$7)/$B$4-$B$2/$B$4*($C98+J98*$B$7)</f>
        <v>-7.7550913652030475</v>
      </c>
      <c r="M98">
        <f>(C98*C99&lt;0)*1+M97</f>
        <v>0</v>
      </c>
      <c r="N98" s="1">
        <f>A98</f>
        <v>6.7200000000000042</v>
      </c>
      <c r="O98" s="1">
        <f>B98</f>
        <v>310.82468294629797</v>
      </c>
    </row>
    <row r="99" spans="1:15" x14ac:dyDescent="0.25">
      <c r="A99" s="28">
        <f>A98+$B$7</f>
        <v>6.8000000000000043</v>
      </c>
      <c r="B99" s="23">
        <f>B98+1/6*(D98+2*E98+2*F98+G98)*$B$7</f>
        <v>312.21422321209684</v>
      </c>
      <c r="C99" s="22">
        <f>C98+1/6*(H98+2*I98+2*J98+K98)*$B$7</f>
        <v>16.06272321638275</v>
      </c>
      <c r="D99" s="27">
        <f>C99</f>
        <v>16.06272321638275</v>
      </c>
      <c r="E99" s="26">
        <f>C99+0.5*D99*$B$7</f>
        <v>16.70523214503806</v>
      </c>
      <c r="F99" s="26">
        <f>C99+0.5*E99*$B$7</f>
        <v>16.730932502184274</v>
      </c>
      <c r="G99" s="25">
        <f>C99+F99*$B$7</f>
        <v>17.401197816557492</v>
      </c>
      <c r="H99" s="24">
        <f>-$B$3*($B99)/$B$4-$B$2/$B$4*($C99)</f>
        <v>-7.8053555803024217</v>
      </c>
      <c r="I99" s="23">
        <f>-$B$3*($B99+0.5*H99*$B$7)/$B$4-$B$2/$B$4*($C99+0.5*H99*$B$7)</f>
        <v>-7.7975502247221193</v>
      </c>
      <c r="J99" s="23">
        <f>-$B$3*($B99+0.5*I99*$B$7)/$B$4-$B$2/$B$4*($C99+0.5*I99*$B$7)</f>
        <v>-7.797558030077699</v>
      </c>
      <c r="K99" s="22">
        <f>-$B$3*($B99+J99*$B$7)/$B$4-$B$2/$B$4*($C99+J99*$B$7)</f>
        <v>-7.7897604642422653</v>
      </c>
      <c r="M99">
        <f>(C99*C100&lt;0)*1+M98</f>
        <v>0</v>
      </c>
      <c r="N99" s="1">
        <f>A99</f>
        <v>6.8000000000000043</v>
      </c>
      <c r="O99" s="1">
        <f>B99</f>
        <v>312.21422321209684</v>
      </c>
    </row>
    <row r="100" spans="1:15" x14ac:dyDescent="0.25">
      <c r="A100" s="28">
        <f>A99+$B$7</f>
        <v>6.8800000000000043</v>
      </c>
      <c r="B100" s="23">
        <f>B99+1/6*(D99+2*E99+2*F99+G99)*$B$7</f>
        <v>313.55203988312866</v>
      </c>
      <c r="C100" s="22">
        <f>C99+1/6*(H99+2*I99+2*J99+K99)*$B$7</f>
        <v>15.438918782327493</v>
      </c>
      <c r="D100" s="27">
        <f>C100</f>
        <v>15.438918782327493</v>
      </c>
      <c r="E100" s="26">
        <f>C100+0.5*D100*$B$7</f>
        <v>16.056475533620592</v>
      </c>
      <c r="F100" s="26">
        <f>C100+0.5*E100*$B$7</f>
        <v>16.081177803672315</v>
      </c>
      <c r="G100" s="25">
        <f>C100+F100*$B$7</f>
        <v>16.725413006621277</v>
      </c>
      <c r="H100" s="24">
        <f>-$B$3*($B100)/$B$4-$B$2/$B$4*($C100)</f>
        <v>-7.8388009970782164</v>
      </c>
      <c r="I100" s="23">
        <f>-$B$3*($B100+0.5*H100*$B$7)/$B$4-$B$2/$B$4*($C100+0.5*H100*$B$7)</f>
        <v>-7.8309621960811384</v>
      </c>
      <c r="J100" s="23">
        <f>-$B$3*($B100+0.5*I100*$B$7)/$B$4-$B$2/$B$4*($C100+0.5*I100*$B$7)</f>
        <v>-7.8309700348821352</v>
      </c>
      <c r="K100" s="22">
        <f>-$B$3*($B100+J100*$B$7)/$B$4-$B$2/$B$4*($C100+J100*$B$7)</f>
        <v>-7.8231390570084534</v>
      </c>
      <c r="M100">
        <f>(C100*C101&lt;0)*1+M99</f>
        <v>0</v>
      </c>
      <c r="N100" s="1">
        <f>A100</f>
        <v>6.8800000000000043</v>
      </c>
      <c r="O100" s="1">
        <f>B100</f>
        <v>313.55203988312866</v>
      </c>
    </row>
    <row r="101" spans="1:15" x14ac:dyDescent="0.25">
      <c r="A101" s="28">
        <f>A100+$B$7</f>
        <v>6.9600000000000044</v>
      </c>
      <c r="B101" s="23">
        <f>B100+1/6*(D100+2*E100+2*F100+G100)*$B$7</f>
        <v>314.83790172930912</v>
      </c>
      <c r="C101" s="22">
        <f>C100+1/6*(H100+2*I100+2*J100+K100)*$B$7</f>
        <v>14.81244138878065</v>
      </c>
      <c r="D101" s="27">
        <f>C101</f>
        <v>14.81244138878065</v>
      </c>
      <c r="E101" s="26">
        <f>C101+0.5*D101*$B$7</f>
        <v>15.404939044331876</v>
      </c>
      <c r="F101" s="26">
        <f>C101+0.5*E101*$B$7</f>
        <v>15.428638950553925</v>
      </c>
      <c r="G101" s="25">
        <f>C101+F101*$B$7</f>
        <v>16.046732504824963</v>
      </c>
      <c r="H101" s="24">
        <f>-$B$3*($B101)/$B$4-$B$2/$B$4*($C101)</f>
        <v>-7.8709475432327283</v>
      </c>
      <c r="I101" s="23">
        <f>-$B$3*($B101+0.5*H101*$B$7)/$B$4-$B$2/$B$4*($C101+0.5*H101*$B$7)</f>
        <v>-7.8630765956894955</v>
      </c>
      <c r="J101" s="23">
        <f>-$B$3*($B101+0.5*I101*$B$7)/$B$4-$B$2/$B$4*($C101+0.5*I101*$B$7)</f>
        <v>-7.8630844666370381</v>
      </c>
      <c r="K101" s="22">
        <f>-$B$3*($B101+J101*$B$7)/$B$4-$B$2/$B$4*($C101+J101*$B$7)</f>
        <v>-7.8552213742994539</v>
      </c>
      <c r="M101">
        <f>(C101*C102&lt;0)*1+M100</f>
        <v>0</v>
      </c>
      <c r="N101" s="1">
        <f>A101</f>
        <v>6.9600000000000044</v>
      </c>
      <c r="O101" s="1">
        <f>B101</f>
        <v>314.83790172930912</v>
      </c>
    </row>
    <row r="102" spans="1:15" x14ac:dyDescent="0.25">
      <c r="A102" s="28">
        <f>A101+$B$7</f>
        <v>7.0400000000000045</v>
      </c>
      <c r="B102" s="23">
        <f>B101+1/6*(D101+2*E101+2*F101+G101)*$B$7</f>
        <v>316.07158612775413</v>
      </c>
      <c r="C102" s="22">
        <f>C101+1/6*(H101+2*I101+2*J101+K101)*$B$7</f>
        <v>14.183394841551513</v>
      </c>
      <c r="D102" s="27">
        <f>C102</f>
        <v>14.183394841551513</v>
      </c>
      <c r="E102" s="26">
        <f>C102+0.5*D102*$B$7</f>
        <v>14.750730635213573</v>
      </c>
      <c r="F102" s="26">
        <f>C102+0.5*E102*$B$7</f>
        <v>14.773424066960056</v>
      </c>
      <c r="G102" s="25">
        <f>C102+F102*$B$7</f>
        <v>15.365268766908317</v>
      </c>
      <c r="H102" s="24">
        <f>-$B$3*($B102)/$B$4-$B$2/$B$4*($C102)</f>
        <v>-7.9017896531938536</v>
      </c>
      <c r="I102" s="23">
        <f>-$B$3*($B102+0.5*H102*$B$7)/$B$4-$B$2/$B$4*($C102+0.5*H102*$B$7)</f>
        <v>-7.8938878635406597</v>
      </c>
      <c r="J102" s="23">
        <f>-$B$3*($B102+0.5*I102*$B$7)/$B$4-$B$2/$B$4*($C102+0.5*I102*$B$7)</f>
        <v>-7.8938957653303126</v>
      </c>
      <c r="K102" s="22">
        <f>-$B$3*($B102+J102*$B$7)/$B$4-$B$2/$B$4*($C102+J102*$B$7)</f>
        <v>-7.8860018616631935</v>
      </c>
      <c r="M102">
        <f>(C102*C103&lt;0)*1+M101</f>
        <v>0</v>
      </c>
      <c r="N102" s="1">
        <f>A102</f>
        <v>7.0400000000000045</v>
      </c>
      <c r="O102" s="1">
        <f>B102</f>
        <v>316.07158612775413</v>
      </c>
    </row>
    <row r="103" spans="1:15" x14ac:dyDescent="0.25">
      <c r="A103" s="28">
        <f>A102+$B$7</f>
        <v>7.1200000000000045</v>
      </c>
      <c r="B103" s="23">
        <f>B102+1/6*(D102+2*E102+2*F102+G102)*$B$7</f>
        <v>317.2528791012582</v>
      </c>
      <c r="C103" s="22">
        <f>C102+1/6*(H102+2*I102+2*J102+K102)*$B$7</f>
        <v>13.551883391250193</v>
      </c>
      <c r="D103" s="27">
        <f>C103</f>
        <v>13.551883391250193</v>
      </c>
      <c r="E103" s="26">
        <f>C103+0.5*D103*$B$7</f>
        <v>14.093958726900201</v>
      </c>
      <c r="F103" s="26">
        <f>C103+0.5*E103*$B$7</f>
        <v>14.1156417403262</v>
      </c>
      <c r="G103" s="25">
        <f>C103+F103*$B$7</f>
        <v>14.681134730476289</v>
      </c>
      <c r="H103" s="24">
        <f>-$B$3*($B103)/$B$4-$B$2/$B$4*($C103)</f>
        <v>-7.9313219775314554</v>
      </c>
      <c r="I103" s="23">
        <f>-$B$3*($B103+0.5*H103*$B$7)/$B$4-$B$2/$B$4*($C103+0.5*H103*$B$7)</f>
        <v>-7.9233906555539235</v>
      </c>
      <c r="J103" s="23">
        <f>-$B$3*($B103+0.5*I103*$B$7)/$B$4-$B$2/$B$4*($C103+0.5*I103*$B$7)</f>
        <v>-7.9233985868759014</v>
      </c>
      <c r="K103" s="22">
        <f>-$B$3*($B103+J103*$B$7)/$B$4-$B$2/$B$4*($C103+J103*$B$7)</f>
        <v>-7.9154751803577028</v>
      </c>
      <c r="M103">
        <f>(C103*C104&lt;0)*1+M102</f>
        <v>0</v>
      </c>
      <c r="N103" s="1">
        <f>A103</f>
        <v>7.1200000000000045</v>
      </c>
      <c r="O103" s="1">
        <f>B103</f>
        <v>317.2528791012582</v>
      </c>
    </row>
    <row r="104" spans="1:15" x14ac:dyDescent="0.25">
      <c r="A104" s="28">
        <f>A103+$B$7</f>
        <v>7.2000000000000046</v>
      </c>
      <c r="B104" s="23">
        <f>B103+1/6*(D103+2*E103+2*F103+G103)*$B$7</f>
        <v>318.3815753553406</v>
      </c>
      <c r="C104" s="22">
        <f>C103+1/6*(H103+2*I103+2*J103+K103)*$B$7</f>
        <v>12.918011716013542</v>
      </c>
      <c r="D104" s="27">
        <f>C104</f>
        <v>12.918011716013542</v>
      </c>
      <c r="E104" s="26">
        <f>C104+0.5*D104*$B$7</f>
        <v>13.434732184654083</v>
      </c>
      <c r="F104" s="26">
        <f>C104+0.5*E104*$B$7</f>
        <v>13.455401003399706</v>
      </c>
      <c r="G104" s="25">
        <f>C104+F104*$B$7</f>
        <v>13.994443796285518</v>
      </c>
      <c r="H104" s="24">
        <f>-$B$3*($B104)/$B$4-$B$2/$B$4*($C104)</f>
        <v>-7.9595393838835156</v>
      </c>
      <c r="I104" s="23">
        <f>-$B$3*($B104+0.5*H104*$B$7)/$B$4-$B$2/$B$4*($C104+0.5*H104*$B$7)</f>
        <v>-7.9515798444996326</v>
      </c>
      <c r="J104" s="23">
        <f>-$B$3*($B104+0.5*I104*$B$7)/$B$4-$B$2/$B$4*($C104+0.5*I104*$B$7)</f>
        <v>-7.9515878040390149</v>
      </c>
      <c r="K104" s="22">
        <f>-$B$3*($B104+J104*$B$7)/$B$4-$B$2/$B$4*($C104+J104*$B$7)</f>
        <v>-7.9436362082754375</v>
      </c>
      <c r="M104">
        <f>(C104*C105&lt;0)*1+M103</f>
        <v>0</v>
      </c>
      <c r="N104" s="1">
        <f>A104</f>
        <v>7.2000000000000046</v>
      </c>
      <c r="O104" s="1">
        <f>B104</f>
        <v>318.3815753553406</v>
      </c>
    </row>
    <row r="105" spans="1:15" x14ac:dyDescent="0.25">
      <c r="A105" s="28">
        <f>A104+$B$7</f>
        <v>7.2800000000000047</v>
      </c>
      <c r="B105" s="23">
        <f>B104+1/6*(D104+2*E104+2*F104+G104)*$B$7</f>
        <v>319.45747831385268</v>
      </c>
      <c r="C105" s="22">
        <f>C104+1/6*(H104+2*I104+2*J104+K104)*$B$7</f>
        <v>12.281884904157058</v>
      </c>
      <c r="D105" s="27">
        <f>C105</f>
        <v>12.281884904157058</v>
      </c>
      <c r="E105" s="26">
        <f>C105+0.5*D105*$B$7</f>
        <v>12.77316030032334</v>
      </c>
      <c r="F105" s="26">
        <f>C105+0.5*E105*$B$7</f>
        <v>12.792811316169992</v>
      </c>
      <c r="G105" s="25">
        <f>C105+F105*$B$7</f>
        <v>13.305309809450657</v>
      </c>
      <c r="H105" s="24">
        <f>-$B$3*($B105)/$B$4-$B$2/$B$4*($C105)</f>
        <v>-7.9864369578463172</v>
      </c>
      <c r="I105" s="23">
        <f>-$B$3*($B105+0.5*H105*$B$7)/$B$4-$B$2/$B$4*($C105+0.5*H105*$B$7)</f>
        <v>-7.9784505208884715</v>
      </c>
      <c r="J105" s="23">
        <f>-$B$3*($B105+0.5*I105*$B$7)/$B$4-$B$2/$B$4*($C105+0.5*I105*$B$7)</f>
        <v>-7.9784585073254277</v>
      </c>
      <c r="K105" s="22">
        <f>-$B$3*($B105+J105*$B$7)/$B$4-$B$2/$B$4*($C105+J105*$B$7)</f>
        <v>-7.9704800408316663</v>
      </c>
      <c r="M105">
        <f>(C105*C106&lt;0)*1+M104</f>
        <v>0</v>
      </c>
      <c r="N105" s="1">
        <f>A105</f>
        <v>7.2800000000000047</v>
      </c>
      <c r="O105" s="1">
        <f>B105</f>
        <v>319.45747831385268</v>
      </c>
    </row>
    <row r="106" spans="1:15" x14ac:dyDescent="0.25">
      <c r="A106" s="28">
        <f>A105+$B$7</f>
        <v>7.3600000000000048</v>
      </c>
      <c r="B106" s="23">
        <f>B105+1/6*(D105+2*E105+2*F105+G105)*$B$7</f>
        <v>320.48040015314058</v>
      </c>
      <c r="C106" s="22">
        <f>C105+1/6*(H105+2*I105+2*J105+K105)*$B$7</f>
        <v>11.643608436755647</v>
      </c>
      <c r="D106" s="27">
        <f>C106</f>
        <v>11.643608436755647</v>
      </c>
      <c r="E106" s="26">
        <f>C106+0.5*D106*$B$7</f>
        <v>12.109352774225872</v>
      </c>
      <c r="F106" s="26">
        <f>C106+0.5*E106*$B$7</f>
        <v>12.127982547724683</v>
      </c>
      <c r="G106" s="25">
        <f>C106+F106*$B$7</f>
        <v>12.613847040573622</v>
      </c>
      <c r="H106" s="24">
        <f>-$B$3*($B106)/$B$4-$B$2/$B$4*($C106)</f>
        <v>-8.0120100038285145</v>
      </c>
      <c r="I106" s="23">
        <f>-$B$3*($B106+0.5*H106*$B$7)/$B$4-$B$2/$B$4*($C106+0.5*H106*$B$7)</f>
        <v>-8.0039979938246866</v>
      </c>
      <c r="J106" s="23">
        <f>-$B$3*($B106+0.5*I106*$B$7)/$B$4-$B$2/$B$4*($C106+0.5*I106*$B$7)</f>
        <v>-8.0040060058346896</v>
      </c>
      <c r="K106" s="22">
        <f>-$B$3*($B106+J106*$B$7)/$B$4-$B$2/$B$4*($C106+J106*$B$7)</f>
        <v>-7.9960019918168461</v>
      </c>
      <c r="M106">
        <f>(C106*C107&lt;0)*1+M105</f>
        <v>0</v>
      </c>
      <c r="N106" s="1">
        <f>A106</f>
        <v>7.3600000000000048</v>
      </c>
      <c r="O106" s="1">
        <f>B106</f>
        <v>320.48040015314058</v>
      </c>
    </row>
    <row r="107" spans="1:15" x14ac:dyDescent="0.25">
      <c r="A107" s="28">
        <f>A106+$B$7</f>
        <v>7.4400000000000048</v>
      </c>
      <c r="B107" s="23">
        <f>B106+1/6*(D106+2*E106+2*F106+G106)*$B$7</f>
        <v>321.45016183475701</v>
      </c>
      <c r="C107" s="22">
        <f>C106+1/6*(H106+2*I106+2*J106+K106)*$B$7</f>
        <v>11.003288170156125</v>
      </c>
      <c r="D107" s="27">
        <f>C107</f>
        <v>11.003288170156125</v>
      </c>
      <c r="E107" s="26">
        <f>C107+0.5*D107*$B$7</f>
        <v>11.443419696962371</v>
      </c>
      <c r="F107" s="26">
        <f>C107+0.5*E107*$B$7</f>
        <v>11.461024958034621</v>
      </c>
      <c r="G107" s="25">
        <f>C107+F107*$B$7</f>
        <v>11.920170166798895</v>
      </c>
      <c r="H107" s="24">
        <f>-$B$3*($B107)/$B$4-$B$2/$B$4*($C107)</f>
        <v>-8.036254045868926</v>
      </c>
      <c r="I107" s="23">
        <f>-$B$3*($B107+0.5*H107*$B$7)/$B$4-$B$2/$B$4*($C107+0.5*H107*$B$7)</f>
        <v>-8.0282177918230566</v>
      </c>
      <c r="J107" s="23">
        <f>-$B$3*($B107+0.5*I107*$B$7)/$B$4-$B$2/$B$4*($C107+0.5*I107*$B$7)</f>
        <v>-8.0282258280771028</v>
      </c>
      <c r="K107" s="22">
        <f>-$B$3*($B107+J107*$B$7)/$B$4-$B$2/$B$4*($C107+J107*$B$7)</f>
        <v>-8.0201975942127728</v>
      </c>
      <c r="M107">
        <f>(C107*C108&lt;0)*1+M106</f>
        <v>0</v>
      </c>
      <c r="N107" s="1">
        <f>A107</f>
        <v>7.4400000000000048</v>
      </c>
      <c r="O107" s="1">
        <f>B107</f>
        <v>321.45016183475701</v>
      </c>
    </row>
    <row r="108" spans="1:15" x14ac:dyDescent="0.25">
      <c r="A108" s="28">
        <f>A107+$B$7</f>
        <v>7.5200000000000049</v>
      </c>
      <c r="B108" s="23">
        <f>B107+1/6*(D107+2*E107+2*F107+G107)*$B$7</f>
        <v>322.36659313671635</v>
      </c>
      <c r="C108" s="22">
        <f>C107+1/6*(H107+2*I107+2*J107+K107)*$B$7</f>
        <v>10.361030318424366</v>
      </c>
      <c r="D108" s="27">
        <f>C108</f>
        <v>10.361030318424366</v>
      </c>
      <c r="E108" s="26">
        <f>C108+0.5*D108*$B$7</f>
        <v>10.77547153116134</v>
      </c>
      <c r="F108" s="26">
        <f>C108+0.5*E108*$B$7</f>
        <v>10.792049179670819</v>
      </c>
      <c r="G108" s="25">
        <f>C108+F108*$B$7</f>
        <v>11.224394252798032</v>
      </c>
      <c r="H108" s="24">
        <f>-$B$3*($B108)/$B$4-$B$2/$B$4*($C108)</f>
        <v>-8.0591648284179094</v>
      </c>
      <c r="I108" s="23">
        <f>-$B$3*($B108+0.5*H108*$B$7)/$B$4-$B$2/$B$4*($C108+0.5*H108*$B$7)</f>
        <v>-8.0511056635894906</v>
      </c>
      <c r="J108" s="23">
        <f>-$B$3*($B108+0.5*I108*$B$7)/$B$4-$B$2/$B$4*($C108+0.5*I108*$B$7)</f>
        <v>-8.0511137227543195</v>
      </c>
      <c r="K108" s="22">
        <f>-$B$3*($B108+J108*$B$7)/$B$4-$B$2/$B$4*($C108+J108*$B$7)</f>
        <v>-8.0430626009723998</v>
      </c>
      <c r="M108">
        <f>(C108*C109&lt;0)*1+M107</f>
        <v>0</v>
      </c>
      <c r="N108" s="1">
        <f>A108</f>
        <v>7.5200000000000049</v>
      </c>
      <c r="O108" s="1">
        <f>B108</f>
        <v>322.36659313671635</v>
      </c>
    </row>
    <row r="109" spans="1:15" x14ac:dyDescent="0.25">
      <c r="A109" s="28">
        <f>A108+$B$7</f>
        <v>7.600000000000005</v>
      </c>
      <c r="B109" s="23">
        <f>B108+1/6*(D108+2*E108+2*F108+G108)*$B$7</f>
        <v>323.22953268328814</v>
      </c>
      <c r="C109" s="22">
        <f>C108+1/6*(H108+2*I108+2*J108+K108)*$B$7</f>
        <v>9.7169414357299928</v>
      </c>
      <c r="D109" s="27">
        <f>C109</f>
        <v>9.7169414357299928</v>
      </c>
      <c r="E109" s="26">
        <f>C109+0.5*D109*$B$7</f>
        <v>10.105619093159193</v>
      </c>
      <c r="F109" s="26">
        <f>C109+0.5*E109*$B$7</f>
        <v>10.121166199456361</v>
      </c>
      <c r="G109" s="25">
        <f>C109+F109*$B$7</f>
        <v>10.526634731686501</v>
      </c>
      <c r="H109" s="24">
        <f>-$B$3*($B109)/$B$4-$B$2/$B$4*($C109)</f>
        <v>-8.0807383170822042</v>
      </c>
      <c r="I109" s="23">
        <f>-$B$3*($B109+0.5*H109*$B$7)/$B$4-$B$2/$B$4*($C109+0.5*H109*$B$7)</f>
        <v>-8.0726575787651225</v>
      </c>
      <c r="J109" s="23">
        <f>-$B$3*($B109+0.5*I109*$B$7)/$B$4-$B$2/$B$4*($C109+0.5*I109*$B$7)</f>
        <v>-8.0726656595034392</v>
      </c>
      <c r="K109" s="22">
        <f>-$B$3*($B109+J109*$B$7)/$B$4-$B$2/$B$4*($C109+J109*$B$7)</f>
        <v>-8.0645929857631966</v>
      </c>
      <c r="M109">
        <f>(C109*C110&lt;0)*1+M108</f>
        <v>0</v>
      </c>
      <c r="N109" s="1">
        <f>A109</f>
        <v>7.600000000000005</v>
      </c>
      <c r="O109" s="1">
        <f>B109</f>
        <v>323.22953268328814</v>
      </c>
    </row>
    <row r="110" spans="1:15" x14ac:dyDescent="0.25">
      <c r="A110" s="28">
        <f>A109+$B$7</f>
        <v>7.680000000000005</v>
      </c>
      <c r="B110" s="23">
        <f>B109+1/6*(D109+2*E109+2*F109+G109)*$B$7</f>
        <v>324.03882797332346</v>
      </c>
      <c r="C110" s="22">
        <f>C109+1/6*(H109+2*I109+2*J109+K109)*$B$7</f>
        <v>9.0711283986715596</v>
      </c>
      <c r="D110" s="27">
        <f>C110</f>
        <v>9.0711283986715596</v>
      </c>
      <c r="E110" s="26">
        <f>C110+0.5*D110*$B$7</f>
        <v>9.4339735346184224</v>
      </c>
      <c r="F110" s="26">
        <f>C110+0.5*E110*$B$7</f>
        <v>9.4484873400562961</v>
      </c>
      <c r="G110" s="25">
        <f>C110+F110*$B$7</f>
        <v>9.8270073858760636</v>
      </c>
      <c r="H110" s="24">
        <f>-$B$3*($B110)/$B$4-$B$2/$B$4*($C110)</f>
        <v>-8.1009706993330877</v>
      </c>
      <c r="I110" s="23">
        <f>-$B$3*($B110+0.5*H110*$B$7)/$B$4-$B$2/$B$4*($C110+0.5*H110*$B$7)</f>
        <v>-8.0928697286337545</v>
      </c>
      <c r="J110" s="23">
        <f>-$B$3*($B110+0.5*I110*$B$7)/$B$4-$B$2/$B$4*($C110+0.5*I110*$B$7)</f>
        <v>-8.0928778296044523</v>
      </c>
      <c r="K110" s="22">
        <f>-$B$3*($B110+J110*$B$7)/$B$4-$B$2/$B$4*($C110+J110*$B$7)</f>
        <v>-8.0847849436738795</v>
      </c>
      <c r="M110">
        <f>(C110*C111&lt;0)*1+M109</f>
        <v>0</v>
      </c>
      <c r="N110" s="1">
        <f>A110</f>
        <v>7.680000000000005</v>
      </c>
      <c r="O110" s="1">
        <f>B110</f>
        <v>324.03882797332346</v>
      </c>
    </row>
    <row r="111" spans="1:15" x14ac:dyDescent="0.25">
      <c r="A111" s="28">
        <f>A110+$B$7</f>
        <v>7.7600000000000051</v>
      </c>
      <c r="B111" s="23">
        <f>B110+1/6*(D110+2*E110+2*F110+G110)*$B$7</f>
        <v>324.79433540710875</v>
      </c>
      <c r="C111" s="22">
        <f>C110+1/6*(H110+2*I110+2*J110+K110)*$B$7</f>
        <v>8.4236983885451142</v>
      </c>
      <c r="D111" s="27">
        <f>C111</f>
        <v>8.4236983885451142</v>
      </c>
      <c r="E111" s="26">
        <f>C111+0.5*D111*$B$7</f>
        <v>8.7606463240869186</v>
      </c>
      <c r="F111" s="26">
        <f>C111+0.5*E111*$B$7</f>
        <v>8.7741242415085914</v>
      </c>
      <c r="G111" s="25">
        <f>C111+F111*$B$7</f>
        <v>9.125628327865801</v>
      </c>
      <c r="H111" s="24">
        <f>-$B$3*($B111)/$B$4-$B$2/$B$4*($C111)</f>
        <v>-8.1198583851777197</v>
      </c>
      <c r="I111" s="23">
        <f>-$B$3*($B111+0.5*H111*$B$7)/$B$4-$B$2/$B$4*($C111+0.5*H111*$B$7)</f>
        <v>-8.111738526792541</v>
      </c>
      <c r="J111" s="23">
        <f>-$B$3*($B111+0.5*I111*$B$7)/$B$4-$B$2/$B$4*($C111+0.5*I111*$B$7)</f>
        <v>-8.1117466466509267</v>
      </c>
      <c r="K111" s="22">
        <f>-$B$3*($B111+J111*$B$7)/$B$4-$B$2/$B$4*($C111+J111*$B$7)</f>
        <v>-8.1036348918844165</v>
      </c>
      <c r="M111">
        <f>(C111*C112&lt;0)*1+M110</f>
        <v>0</v>
      </c>
      <c r="N111" s="1">
        <f>A111</f>
        <v>7.7600000000000051</v>
      </c>
      <c r="O111" s="1">
        <f>B111</f>
        <v>324.79433540710875</v>
      </c>
    </row>
    <row r="112" spans="1:15" x14ac:dyDescent="0.25">
      <c r="A112" s="28">
        <f>A111+$B$7</f>
        <v>7.8400000000000052</v>
      </c>
      <c r="B112" s="23">
        <f>B111+1/6*(D111+2*E111+2*F111+G111)*$B$7</f>
        <v>325.49592031174342</v>
      </c>
      <c r="C112" s="22">
        <f>C111+1/6*(H111+2*I111+2*J111+K111)*$B$7</f>
        <v>7.7747588735591266</v>
      </c>
      <c r="D112" s="27">
        <f>C112</f>
        <v>7.7747588735591266</v>
      </c>
      <c r="E112" s="26">
        <f>C112+0.5*D112*$B$7</f>
        <v>8.0857492285014914</v>
      </c>
      <c r="F112" s="26">
        <f>C112+0.5*E112*$B$7</f>
        <v>8.0981888426991855</v>
      </c>
      <c r="G112" s="25">
        <f>C112+F112*$B$7</f>
        <v>8.4226139809750613</v>
      </c>
      <c r="H112" s="24">
        <f>-$B$3*($B112)/$B$4-$B$2/$B$4*($C112)</f>
        <v>-8.1373980077935855</v>
      </c>
      <c r="I112" s="23">
        <f>-$B$3*($B112+0.5*H112*$B$7)/$B$4-$B$2/$B$4*($C112+0.5*H112*$B$7)</f>
        <v>-8.129260609785792</v>
      </c>
      <c r="J112" s="23">
        <f>-$B$3*($B112+0.5*I112*$B$7)/$B$4-$B$2/$B$4*($C112+0.5*I112*$B$7)</f>
        <v>-8.129268747183799</v>
      </c>
      <c r="K112" s="22">
        <f>-$B$3*($B112+J112*$B$7)/$B$4-$B$2/$B$4*($C112+J112*$B$7)</f>
        <v>-8.1211394702992177</v>
      </c>
      <c r="M112">
        <f>(C112*C113&lt;0)*1+M111</f>
        <v>0</v>
      </c>
      <c r="N112" s="1">
        <f>A112</f>
        <v>7.8400000000000052</v>
      </c>
      <c r="O112" s="1">
        <f>B112</f>
        <v>325.49592031174342</v>
      </c>
    </row>
    <row r="113" spans="1:15" x14ac:dyDescent="0.25">
      <c r="A113" s="28">
        <f>A112+$B$7</f>
        <v>7.9200000000000053</v>
      </c>
      <c r="B113" s="23">
        <f>B112+1/6*(D112+2*E112+2*F112+G112)*$B$7</f>
        <v>326.14345696503591</v>
      </c>
      <c r="C113" s="22">
        <f>C112+1/6*(H112+2*I112+2*J112+K112)*$B$7</f>
        <v>7.1244175909987</v>
      </c>
      <c r="D113" s="27">
        <f>C113</f>
        <v>7.1244175909987</v>
      </c>
      <c r="E113" s="26">
        <f>C113+0.5*D113*$B$7</f>
        <v>7.4093942946386484</v>
      </c>
      <c r="F113" s="26">
        <f>C113+0.5*E113*$B$7</f>
        <v>7.420793362784246</v>
      </c>
      <c r="G113" s="25">
        <f>C113+F113*$B$7</f>
        <v>7.71808106002144</v>
      </c>
      <c r="H113" s="24">
        <f>-$B$3*($B113)/$B$4-$B$2/$B$4*($C113)</f>
        <v>-8.1535864241258977</v>
      </c>
      <c r="I113" s="23">
        <f>-$B$3*($B113+0.5*H113*$B$7)/$B$4-$B$2/$B$4*($C113+0.5*H113*$B$7)</f>
        <v>-8.1454328377017724</v>
      </c>
      <c r="J113" s="23">
        <f>-$B$3*($B113+0.5*I113*$B$7)/$B$4-$B$2/$B$4*($C113+0.5*I113*$B$7)</f>
        <v>-8.1454409912881953</v>
      </c>
      <c r="K113" s="22">
        <f>-$B$3*($B113+J113*$B$7)/$B$4-$B$2/$B$4*($C113+J113*$B$7)</f>
        <v>-8.1372955421433222</v>
      </c>
      <c r="M113">
        <f>(C113*C114&lt;0)*1+M112</f>
        <v>0</v>
      </c>
      <c r="N113" s="1">
        <f>A113</f>
        <v>7.9200000000000053</v>
      </c>
      <c r="O113" s="1">
        <f>B113</f>
        <v>326.14345696503591</v>
      </c>
    </row>
    <row r="114" spans="1:15" x14ac:dyDescent="0.25">
      <c r="A114" s="28">
        <f>A113+$B$7</f>
        <v>8.0000000000000053</v>
      </c>
      <c r="B114" s="23">
        <f>B113+1/6*(D113+2*E113+2*F113+G113)*$B$7</f>
        <v>326.73682861791411</v>
      </c>
      <c r="C114" s="22">
        <f>C113+1/6*(H113+2*I113+2*J113+K113)*$B$7</f>
        <v>6.4727825293420445</v>
      </c>
      <c r="D114" s="27">
        <f>C114</f>
        <v>6.4727825293420445</v>
      </c>
      <c r="E114" s="26">
        <f>C114+0.5*D114*$B$7</f>
        <v>6.7316938305157263</v>
      </c>
      <c r="F114" s="26">
        <f>C114+0.5*E114*$B$7</f>
        <v>6.7420502825626736</v>
      </c>
      <c r="G114" s="25">
        <f>C114+F114*$B$7</f>
        <v>7.0121465519470583</v>
      </c>
      <c r="H114" s="24">
        <f>-$B$3*($B114)/$B$4-$B$2/$B$4*($C114)</f>
        <v>-8.1684207154478532</v>
      </c>
      <c r="I114" s="23">
        <f>-$B$3*($B114+0.5*H114*$B$7)/$B$4-$B$2/$B$4*($C114+0.5*H114*$B$7)</f>
        <v>-8.1602522947324054</v>
      </c>
      <c r="J114" s="23">
        <f>-$B$3*($B114+0.5*I114*$B$7)/$B$4-$B$2/$B$4*($C114+0.5*I114*$B$7)</f>
        <v>-8.1602604631531204</v>
      </c>
      <c r="K114" s="22">
        <f>-$B$3*($B114+J114*$B$7)/$B$4-$B$2/$B$4*($C114+J114*$B$7)</f>
        <v>-8.1521001945215463</v>
      </c>
      <c r="M114">
        <f>(C114*C115&lt;0)*1+M113</f>
        <v>0</v>
      </c>
      <c r="N114" s="1">
        <f>A114</f>
        <v>8.0000000000000053</v>
      </c>
      <c r="O114" s="1">
        <f>B114</f>
        <v>326.73682861791411</v>
      </c>
    </row>
    <row r="115" spans="1:15" x14ac:dyDescent="0.25">
      <c r="A115" s="28">
        <f>A114+$B$7</f>
        <v>8.0800000000000054</v>
      </c>
      <c r="B115" s="23">
        <f>B114+1/6*(D114+2*E114+2*F114+G114)*$B$7</f>
        <v>327.27592751534672</v>
      </c>
      <c r="C115" s="22">
        <f>C114+1/6*(H114+2*I114+2*J114+K114)*$B$7</f>
        <v>5.8199619103321716</v>
      </c>
      <c r="D115" s="27">
        <f>C115</f>
        <v>5.8199619103321716</v>
      </c>
      <c r="E115" s="26">
        <f>C115+0.5*D115*$B$7</f>
        <v>6.052760386745458</v>
      </c>
      <c r="F115" s="26">
        <f>C115+0.5*E115*$B$7</f>
        <v>6.0620723258019895</v>
      </c>
      <c r="G115" s="25">
        <f>C115+F115*$B$7</f>
        <v>6.304927696396331</v>
      </c>
      <c r="H115" s="24">
        <f>-$B$3*($B115)/$B$4-$B$2/$B$4*($C115)</f>
        <v>-8.1818981878836681</v>
      </c>
      <c r="I115" s="23">
        <f>-$B$3*($B115+0.5*H115*$B$7)/$B$4-$B$2/$B$4*($C115+0.5*H115*$B$7)</f>
        <v>-8.1737162896957845</v>
      </c>
      <c r="J115" s="23">
        <f>-$B$3*($B115+0.5*I115*$B$7)/$B$4-$B$2/$B$4*($C115+0.5*I115*$B$7)</f>
        <v>-8.1737244715939728</v>
      </c>
      <c r="K115" s="22">
        <f>-$B$3*($B115+J115*$B$7)/$B$4-$B$2/$B$4*($C115+J115*$B$7)</f>
        <v>-8.16555073894048</v>
      </c>
      <c r="M115">
        <f>(C115*C116&lt;0)*1+M114</f>
        <v>0</v>
      </c>
      <c r="N115" s="1">
        <f>A115</f>
        <v>8.0800000000000054</v>
      </c>
      <c r="O115" s="1">
        <f>B115</f>
        <v>327.27592751534672</v>
      </c>
    </row>
    <row r="116" spans="1:15" x14ac:dyDescent="0.25">
      <c r="A116" s="28">
        <f>A115+$B$7</f>
        <v>8.1600000000000055</v>
      </c>
      <c r="B116" s="23">
        <f>B115+1/6*(D115+2*E115+2*F115+G115)*$B$7</f>
        <v>327.76065491577106</v>
      </c>
      <c r="C116" s="22">
        <f>C115+1/6*(H115+2*I115+2*J115+K115)*$B$7</f>
        <v>5.1660641710067896</v>
      </c>
      <c r="D116" s="27">
        <f>C116</f>
        <v>5.1660641710067896</v>
      </c>
      <c r="E116" s="26">
        <f>C116+0.5*D116*$B$7</f>
        <v>5.3727067378470608</v>
      </c>
      <c r="F116" s="26">
        <f>C116+0.5*E116*$B$7</f>
        <v>5.3809724405206723</v>
      </c>
      <c r="G116" s="25">
        <f>C116+F116*$B$7</f>
        <v>5.5965419662484432</v>
      </c>
      <c r="H116" s="24">
        <f>-$B$3*($B116)/$B$4-$B$2/$B$4*($C116)</f>
        <v>-8.1940163728942768</v>
      </c>
      <c r="I116" s="23">
        <f>-$B$3*($B116+0.5*H116*$B$7)/$B$4-$B$2/$B$4*($C116+0.5*H116*$B$7)</f>
        <v>-8.185822356521383</v>
      </c>
      <c r="J116" s="23">
        <f>-$B$3*($B116+0.5*I116*$B$7)/$B$4-$B$2/$B$4*($C116+0.5*I116*$B$7)</f>
        <v>-8.1858305505377551</v>
      </c>
      <c r="K116" s="22">
        <f>-$B$3*($B116+J116*$B$7)/$B$4-$B$2/$B$4*($C116+J116*$B$7)</f>
        <v>-8.1776447117932012</v>
      </c>
      <c r="M116">
        <f>(C116*C117&lt;0)*1+M115</f>
        <v>0</v>
      </c>
      <c r="N116" s="1">
        <f>A116</f>
        <v>8.1600000000000055</v>
      </c>
      <c r="O116" s="1">
        <f>B116</f>
        <v>327.76065491577106</v>
      </c>
    </row>
    <row r="117" spans="1:15" x14ac:dyDescent="0.25">
      <c r="A117" s="28">
        <f>A116+$B$7</f>
        <v>8.2400000000000055</v>
      </c>
      <c r="B117" s="23">
        <f>B116+1/6*(D116+2*E116+2*F116+G116)*$B$7</f>
        <v>328.19092110902426</v>
      </c>
      <c r="C117" s="22">
        <f>C116+1/6*(H116+2*I116+2*J116+K116)*$B$7</f>
        <v>4.5111979456893794</v>
      </c>
      <c r="D117" s="27">
        <f>C117</f>
        <v>4.5111979456893794</v>
      </c>
      <c r="E117" s="26">
        <f>C117+0.5*D117*$B$7</f>
        <v>4.6916458635169542</v>
      </c>
      <c r="F117" s="26">
        <f>C117+0.5*E117*$B$7</f>
        <v>4.6988637802300577</v>
      </c>
      <c r="G117" s="25">
        <f>C117+F117*$B$7</f>
        <v>4.8871070481077838</v>
      </c>
      <c r="H117" s="24">
        <f>-$B$3*($B117)/$B$4-$B$2/$B$4*($C117)</f>
        <v>-8.2047730277256061</v>
      </c>
      <c r="I117" s="23">
        <f>-$B$3*($B117+0.5*H117*$B$7)/$B$4-$B$2/$B$4*($C117+0.5*H117*$B$7)</f>
        <v>-8.1965682546978815</v>
      </c>
      <c r="J117" s="23">
        <f>-$B$3*($B117+0.5*I117*$B$7)/$B$4-$B$2/$B$4*($C117+0.5*I117*$B$7)</f>
        <v>-8.1965764594709096</v>
      </c>
      <c r="K117" s="22">
        <f>-$B$3*($B117+J117*$B$7)/$B$4-$B$2/$B$4*($C117+J117*$B$7)</f>
        <v>-8.1883798748066656</v>
      </c>
      <c r="M117">
        <f>(C117*C118&lt;0)*1+M116</f>
        <v>0</v>
      </c>
      <c r="N117" s="1">
        <f>A117</f>
        <v>8.2400000000000055</v>
      </c>
      <c r="O117" s="1">
        <f>B117</f>
        <v>328.19092110902426</v>
      </c>
    </row>
    <row r="118" spans="1:15" x14ac:dyDescent="0.25">
      <c r="A118" s="28">
        <f>A117+$B$7</f>
        <v>8.3200000000000056</v>
      </c>
      <c r="B118" s="23">
        <f>B117+1/6*(D117+2*E117+2*F117+G117)*$B$7</f>
        <v>328.56664543277481</v>
      </c>
      <c r="C118" s="22">
        <f>C117+1/6*(H117+2*I117+2*J117+K117)*$B$7</f>
        <v>3.8554720479444482</v>
      </c>
      <c r="D118" s="27">
        <f>C118</f>
        <v>3.8554720479444482</v>
      </c>
      <c r="E118" s="26">
        <f>C118+0.5*D118*$B$7</f>
        <v>4.0096909298622263</v>
      </c>
      <c r="F118" s="26">
        <f>C118+0.5*E118*$B$7</f>
        <v>4.0158596851389374</v>
      </c>
      <c r="G118" s="25">
        <f>C118+F118*$B$7</f>
        <v>4.1767408227555629</v>
      </c>
      <c r="H118" s="24">
        <f>-$B$3*($B118)/$B$4-$B$2/$B$4*($C118)</f>
        <v>-8.2141661358193705</v>
      </c>
      <c r="I118" s="23">
        <f>-$B$3*($B118+0.5*H118*$B$7)/$B$4-$B$2/$B$4*($C118+0.5*H118*$B$7)</f>
        <v>-8.2059519696835519</v>
      </c>
      <c r="J118" s="23">
        <f>-$B$3*($B118+0.5*I118*$B$7)/$B$4-$B$2/$B$4*($C118+0.5*I118*$B$7)</f>
        <v>-8.2059601838496867</v>
      </c>
      <c r="K118" s="22">
        <f>-$B$3*($B118+J118*$B$7)/$B$4-$B$2/$B$4*($C118+J118*$B$7)</f>
        <v>-8.1977542154516723</v>
      </c>
      <c r="M118">
        <f>(C118*C119&lt;0)*1+M117</f>
        <v>0</v>
      </c>
      <c r="N118" s="1">
        <f>A118</f>
        <v>8.3200000000000056</v>
      </c>
      <c r="O118" s="1">
        <f>B118</f>
        <v>328.56664543277481</v>
      </c>
    </row>
    <row r="119" spans="1:15" x14ac:dyDescent="0.25">
      <c r="A119" s="28">
        <f>A118+$B$7</f>
        <v>8.4000000000000057</v>
      </c>
      <c r="B119" s="23">
        <f>B118+1/6*(D118+2*E118+2*F118+G118)*$B$7</f>
        <v>328.88775628745083</v>
      </c>
      <c r="C119" s="22">
        <f>C118+1/6*(H118+2*I118+2*J118+K118)*$B$7</f>
        <v>3.1989954524999478</v>
      </c>
      <c r="D119" s="27">
        <f>C119</f>
        <v>3.1989954524999478</v>
      </c>
      <c r="E119" s="26">
        <f>C119+0.5*D119*$B$7</f>
        <v>3.3269552705999459</v>
      </c>
      <c r="F119" s="26">
        <f>C119+0.5*E119*$B$7</f>
        <v>3.3320736633239454</v>
      </c>
      <c r="G119" s="25">
        <f>C119+F119*$B$7</f>
        <v>3.4655613455658636</v>
      </c>
      <c r="H119" s="24">
        <f>-$B$3*($B119)/$B$4-$B$2/$B$4*($C119)</f>
        <v>-8.2221939071862717</v>
      </c>
      <c r="I119" s="23">
        <f>-$B$3*($B119+0.5*H119*$B$7)/$B$4-$B$2/$B$4*($C119+0.5*H119*$B$7)</f>
        <v>-8.2139717132790846</v>
      </c>
      <c r="J119" s="23">
        <f>-$B$3*($B119+0.5*I119*$B$7)/$B$4-$B$2/$B$4*($C119+0.5*I119*$B$7)</f>
        <v>-8.2139799354729917</v>
      </c>
      <c r="K119" s="22">
        <f>-$B$3*($B119+J119*$B$7)/$B$4-$B$2/$B$4*($C119+J119*$B$7)</f>
        <v>-8.2057659473153262</v>
      </c>
      <c r="M119">
        <f>(C119*C120&lt;0)*1+M118</f>
        <v>0</v>
      </c>
      <c r="N119" s="1">
        <f>A119</f>
        <v>8.4000000000000057</v>
      </c>
      <c r="O119" s="1">
        <f>B119</f>
        <v>328.88775628745083</v>
      </c>
    </row>
    <row r="120" spans="1:15" x14ac:dyDescent="0.25">
      <c r="A120" s="28">
        <f>A119+$B$7</f>
        <v>8.4800000000000058</v>
      </c>
      <c r="B120" s="23">
        <f>B119+1/6*(D119+2*E119+2*F119+G119)*$B$7</f>
        <v>329.15419114966301</v>
      </c>
      <c r="C120" s="22">
        <f>C119+1/6*(H119+2*I119+2*J119+K119)*$B$7</f>
        <v>2.5418772771398714</v>
      </c>
      <c r="D120" s="27">
        <f>C120</f>
        <v>2.5418772771398714</v>
      </c>
      <c r="E120" s="26">
        <f>C120+0.5*D120*$B$7</f>
        <v>2.6435523682254662</v>
      </c>
      <c r="F120" s="26">
        <f>C120+0.5*E120*$B$7</f>
        <v>2.6476193718688901</v>
      </c>
      <c r="G120" s="25">
        <f>C120+F120*$B$7</f>
        <v>2.7536868268893828</v>
      </c>
      <c r="H120" s="24">
        <f>-$B$3*($B120)/$B$4-$B$2/$B$4*($C120)</f>
        <v>-8.2288547787415762</v>
      </c>
      <c r="I120" s="23">
        <f>-$B$3*($B120+0.5*H120*$B$7)/$B$4-$B$2/$B$4*($C120+0.5*H120*$B$7)</f>
        <v>-8.2206259239628334</v>
      </c>
      <c r="J120" s="23">
        <f>-$B$3*($B120+0.5*I120*$B$7)/$B$4-$B$2/$B$4*($C120+0.5*I120*$B$7)</f>
        <v>-8.2206341528176132</v>
      </c>
      <c r="K120" s="22">
        <f>-$B$3*($B120+J120*$B$7)/$B$4-$B$2/$B$4*($C120+J120*$B$7)</f>
        <v>-8.2124135104359404</v>
      </c>
      <c r="M120">
        <f>(C120*C121&lt;0)*1+M119</f>
        <v>0</v>
      </c>
      <c r="N120" s="1">
        <f>A120</f>
        <v>8.4800000000000058</v>
      </c>
      <c r="O120" s="1">
        <f>B120</f>
        <v>329.15419114966301</v>
      </c>
    </row>
    <row r="121" spans="1:15" x14ac:dyDescent="0.25">
      <c r="A121" s="28">
        <f>A120+$B$7</f>
        <v>8.5600000000000058</v>
      </c>
      <c r="B121" s="23">
        <f>B120+1/6*(D120+2*E120+2*F120+G120)*$B$7</f>
        <v>329.36589658411924</v>
      </c>
      <c r="C121" s="22">
        <f>C120+1/6*(H120+2*I120+2*J120+K120)*$B$7</f>
        <v>1.8842267645700259</v>
      </c>
      <c r="D121" s="27">
        <f>C121</f>
        <v>1.8842267645700259</v>
      </c>
      <c r="E121" s="26">
        <f>C121+0.5*D121*$B$7</f>
        <v>1.9595958351528269</v>
      </c>
      <c r="F121" s="26">
        <f>C121+0.5*E121*$B$7</f>
        <v>1.962610597976139</v>
      </c>
      <c r="G121" s="25">
        <f>C121+F121*$B$7</f>
        <v>2.041235612408117</v>
      </c>
      <c r="H121" s="24">
        <f>-$B$3*($B121)/$B$4-$B$2/$B$4*($C121)</f>
        <v>-8.2341474146029814</v>
      </c>
      <c r="I121" s="23">
        <f>-$B$3*($B121+0.5*H121*$B$7)/$B$4-$B$2/$B$4*($C121+0.5*H121*$B$7)</f>
        <v>-8.2259132671883783</v>
      </c>
      <c r="J121" s="23">
        <f>-$B$3*($B121+0.5*I121*$B$7)/$B$4-$B$2/$B$4*($C121+0.5*I121*$B$7)</f>
        <v>-8.2259215013357938</v>
      </c>
      <c r="K121" s="22">
        <f>-$B$3*($B121+J121*$B$7)/$B$4-$B$2/$B$4*($C121+J121*$B$7)</f>
        <v>-8.2176955716003093</v>
      </c>
      <c r="M121">
        <f>(C121*C122&lt;0)*1+M120</f>
        <v>0</v>
      </c>
      <c r="N121" s="1">
        <f>A121</f>
        <v>8.5600000000000058</v>
      </c>
      <c r="O121" s="1">
        <f>B121</f>
        <v>329.36589658411924</v>
      </c>
    </row>
    <row r="122" spans="1:15" x14ac:dyDescent="0.25">
      <c r="A122" s="28">
        <f>A121+$B$7</f>
        <v>8.6400000000000059</v>
      </c>
      <c r="B122" s="23">
        <f>B121+1/6*(D121+2*E121+2*F121+G121)*$B$7</f>
        <v>329.52282825402904</v>
      </c>
      <c r="C122" s="22">
        <f>C121+1/6*(H121+2*I121+2*J121+K121)*$B$7</f>
        <v>1.2261532642600041</v>
      </c>
      <c r="D122" s="27">
        <f>C122</f>
        <v>1.2261532642600041</v>
      </c>
      <c r="E122" s="26">
        <f>C122+0.5*D122*$B$7</f>
        <v>1.2751993948304043</v>
      </c>
      <c r="F122" s="26">
        <f>C122+0.5*E122*$B$7</f>
        <v>1.2771612400532204</v>
      </c>
      <c r="G122" s="25">
        <f>C122+F122*$B$7</f>
        <v>1.3283261634642618</v>
      </c>
      <c r="H122" s="24">
        <f>-$B$3*($B122)/$B$4-$B$2/$B$4*($C122)</f>
        <v>-8.2380707063507259</v>
      </c>
      <c r="I122" s="23">
        <f>-$B$3*($B122+0.5*H122*$B$7)/$B$4-$B$2/$B$4*($C122+0.5*H122*$B$7)</f>
        <v>-8.2298326356443763</v>
      </c>
      <c r="J122" s="23">
        <f>-$B$3*($B122+0.5*I122*$B$7)/$B$4-$B$2/$B$4*($C122+0.5*I122*$B$7)</f>
        <v>-8.2298408737150819</v>
      </c>
      <c r="K122" s="22">
        <f>-$B$3*($B122+J122*$B$7)/$B$4-$B$2/$B$4*($C122+J122*$B$7)</f>
        <v>-8.2216110246032965</v>
      </c>
      <c r="M122">
        <f>(C122*C123&lt;0)*1+M121</f>
        <v>0</v>
      </c>
      <c r="N122" s="1">
        <f>A122</f>
        <v>8.6400000000000059</v>
      </c>
      <c r="O122" s="1">
        <f>B122</f>
        <v>329.52282825402904</v>
      </c>
    </row>
    <row r="123" spans="1:15" x14ac:dyDescent="0.25">
      <c r="A123" s="28">
        <f>A122+$B$7</f>
        <v>8.720000000000006</v>
      </c>
      <c r="B123" s="23">
        <f>B122+1/6*(D122+2*E122+2*F122+G122)*$B$7</f>
        <v>329.62495092999558</v>
      </c>
      <c r="C123" s="22">
        <f>C122+1/6*(H122+2*I122+2*J122+K122)*$B$7</f>
        <v>0.56776621426436502</v>
      </c>
      <c r="D123" s="27">
        <f>C123</f>
        <v>0.56776621426436502</v>
      </c>
      <c r="E123" s="26">
        <f>C123+0.5*D123*$B$7</f>
        <v>0.59047686283493961</v>
      </c>
      <c r="F123" s="26">
        <f>C123+0.5*E123*$B$7</f>
        <v>0.59138528877776264</v>
      </c>
      <c r="G123" s="25">
        <f>C123+F123*$B$7</f>
        <v>0.61507703736658603</v>
      </c>
      <c r="H123" s="24">
        <f>-$B$3*($B123)/$B$4-$B$2/$B$4*($C123)</f>
        <v>-8.2406237732498901</v>
      </c>
      <c r="I123" s="23">
        <f>-$B$3*($B123+0.5*H123*$B$7)/$B$4-$B$2/$B$4*($C123+0.5*H123*$B$7)</f>
        <v>-8.2323831494766395</v>
      </c>
      <c r="J123" s="23">
        <f>-$B$3*($B123+0.5*I123*$B$7)/$B$4-$B$2/$B$4*($C123+0.5*I123*$B$7)</f>
        <v>-8.232391390100414</v>
      </c>
      <c r="K123" s="22">
        <f>-$B$3*($B123+J123*$B$7)/$B$4-$B$2/$B$4*($C123+J123*$B$7)</f>
        <v>-8.2241589904696877</v>
      </c>
      <c r="M123">
        <f>(C123*C124&lt;0)*1+M122</f>
        <v>1</v>
      </c>
      <c r="N123" s="1">
        <f>A123</f>
        <v>8.720000000000006</v>
      </c>
      <c r="O123" s="1">
        <f>B123</f>
        <v>329.62495092999558</v>
      </c>
    </row>
    <row r="124" spans="1:15" x14ac:dyDescent="0.25">
      <c r="A124" s="28">
        <f>A123+$B$7</f>
        <v>8.800000000000006</v>
      </c>
      <c r="B124" s="23">
        <f>B123+1/6*(D123+2*E123+2*F123+G123)*$B$7</f>
        <v>329.67223849739366</v>
      </c>
      <c r="C124" s="22">
        <f>C123+1/6*(H123+2*I123+2*J123+K123)*$B$7</f>
        <v>-9.0824876973950697E-2</v>
      </c>
      <c r="D124" s="27">
        <f>C124</f>
        <v>-9.0824876973950697E-2</v>
      </c>
      <c r="E124" s="26">
        <f>C124+0.5*D124*$B$7</f>
        <v>-9.4457872052908731E-2</v>
      </c>
      <c r="F124" s="26">
        <f>C124+0.5*E124*$B$7</f>
        <v>-9.460319185606704E-2</v>
      </c>
      <c r="G124" s="25">
        <f>C124+F124*$B$7</f>
        <v>-9.8393132322436058E-2</v>
      </c>
      <c r="H124" s="24">
        <f>-$B$3*($B124)/$B$4-$B$2/$B$4*($C124)</f>
        <v>-8.2418059624348423</v>
      </c>
      <c r="I124" s="23">
        <f>-$B$3*($B124+0.5*H124*$B$7)/$B$4-$B$2/$B$4*($C124+0.5*H124*$B$7)</f>
        <v>-8.2335641564724078</v>
      </c>
      <c r="J124" s="23">
        <f>-$B$3*($B124+0.5*I124*$B$7)/$B$4-$B$2/$B$4*($C124+0.5*I124*$B$7)</f>
        <v>-8.2335723982783691</v>
      </c>
      <c r="K124" s="22">
        <f>-$B$3*($B124+J124*$B$7)/$B$4-$B$2/$B$4*($C124+J124*$B$7)</f>
        <v>-8.2253388176382849</v>
      </c>
      <c r="M124">
        <f>(C124*C125&lt;0)*1+M123</f>
        <v>1</v>
      </c>
      <c r="N124" s="1">
        <f>A124</f>
        <v>8.800000000000006</v>
      </c>
      <c r="O124" s="1">
        <f>B124</f>
        <v>329.67223849739366</v>
      </c>
    </row>
    <row r="125" spans="1:15" x14ac:dyDescent="0.25">
      <c r="A125" s="28">
        <f>A124+$B$7</f>
        <v>8.8800000000000061</v>
      </c>
      <c r="B125" s="23">
        <f>B124+1/6*(D124+2*E124+2*F124+G124)*$B$7</f>
        <v>329.66467396223214</v>
      </c>
      <c r="C125" s="22">
        <f>C124+1/6*(H124+2*I124+2*J124+K124)*$B$7</f>
        <v>-0.74951044883494655</v>
      </c>
      <c r="D125" s="27">
        <f>C125</f>
        <v>-0.74951044883494655</v>
      </c>
      <c r="E125" s="26">
        <f>C125+0.5*D125*$B$7</f>
        <v>-0.77949086678834445</v>
      </c>
      <c r="F125" s="26">
        <f>C125+0.5*E125*$B$7</f>
        <v>-0.78069008350648028</v>
      </c>
      <c r="G125" s="25">
        <f>C125+F125*$B$7</f>
        <v>-0.81196565551546496</v>
      </c>
      <c r="H125" s="24">
        <f>-$B$3*($B125)/$B$4-$B$2/$B$4*($C125)</f>
        <v>-8.2416168490558039</v>
      </c>
      <c r="I125" s="23">
        <f>-$B$3*($B125+0.5*H125*$B$7)/$B$4-$B$2/$B$4*($C125+0.5*H125*$B$7)</f>
        <v>-8.2333752322067486</v>
      </c>
      <c r="J125" s="23">
        <f>-$B$3*($B125+0.5*I125*$B$7)/$B$4-$B$2/$B$4*($C125+0.5*I125*$B$7)</f>
        <v>-8.2333834738235971</v>
      </c>
      <c r="K125" s="22">
        <f>-$B$3*($B125+J125*$B$7)/$B$4-$B$2/$B$4*($C125+J125*$B$7)</f>
        <v>-8.225150082108156</v>
      </c>
      <c r="M125">
        <f>(C125*C126&lt;0)*1+M124</f>
        <v>1</v>
      </c>
      <c r="N125" s="1">
        <f>A125</f>
        <v>8.8800000000000061</v>
      </c>
      <c r="O125" s="1">
        <f>B125</f>
        <v>329.66467396223214</v>
      </c>
    </row>
    <row r="126" spans="1:15" x14ac:dyDescent="0.25">
      <c r="A126" s="28">
        <f>A125+$B$7</f>
        <v>8.9600000000000062</v>
      </c>
      <c r="B126" s="23">
        <f>B125+1/6*(D125+2*E125+2*F125+G125)*$B$7</f>
        <v>329.60224945549959</v>
      </c>
      <c r="C126" s="22">
        <f>C125+1/6*(H125+2*I125+2*J125+K125)*$B$7</f>
        <v>-1.4081809067446085</v>
      </c>
      <c r="D126" s="27">
        <f>C126</f>
        <v>-1.4081809067446085</v>
      </c>
      <c r="E126" s="26">
        <f>C126+0.5*D126*$B$7</f>
        <v>-1.4645081430143929</v>
      </c>
      <c r="F126" s="26">
        <f>C126+0.5*E126*$B$7</f>
        <v>-1.4667612324651842</v>
      </c>
      <c r="G126" s="25">
        <f>C126+F126*$B$7</f>
        <v>-1.5255218053418231</v>
      </c>
      <c r="H126" s="24">
        <f>-$B$3*($B126)/$B$4-$B$2/$B$4*($C126)</f>
        <v>-8.2400562363874901</v>
      </c>
      <c r="I126" s="23">
        <f>-$B$3*($B126+0.5*H126*$B$7)/$B$4-$B$2/$B$4*($C126+0.5*H126*$B$7)</f>
        <v>-8.2318161801511032</v>
      </c>
      <c r="J126" s="23">
        <f>-$B$3*($B126+0.5*I126*$B$7)/$B$4-$B$2/$B$4*($C126+0.5*I126*$B$7)</f>
        <v>-8.2318244202073387</v>
      </c>
      <c r="K126" s="22">
        <f>-$B$3*($B126+J126*$B$7)/$B$4-$B$2/$B$4*($C126+J126*$B$7)</f>
        <v>-8.2235925875470759</v>
      </c>
      <c r="M126">
        <f>(C126*C127&lt;0)*1+M125</f>
        <v>1</v>
      </c>
      <c r="N126" s="1">
        <f>A126</f>
        <v>8.9600000000000062</v>
      </c>
      <c r="O126" s="1">
        <f>B126</f>
        <v>329.60224945549959</v>
      </c>
    </row>
    <row r="127" spans="1:15" x14ac:dyDescent="0.25">
      <c r="A127" s="28">
        <f>A126+$B$7</f>
        <v>9.0400000000000063</v>
      </c>
      <c r="B127" s="23">
        <f>B126+1/6*(D126+2*E126+2*F126+G126)*$B$7</f>
        <v>329.48496623599232</v>
      </c>
      <c r="C127" s="22">
        <f>C126+1/6*(H126+2*I126+2*J126+K126)*$B$7</f>
        <v>-2.0667266404066278</v>
      </c>
      <c r="D127" s="27">
        <f>C127</f>
        <v>-2.0667266404066278</v>
      </c>
      <c r="E127" s="26">
        <f>C127+0.5*D127*$B$7</f>
        <v>-2.1493957060228928</v>
      </c>
      <c r="F127" s="26">
        <f>C127+0.5*E127*$B$7</f>
        <v>-2.1527024686475436</v>
      </c>
      <c r="G127" s="25">
        <f>C127+F127*$B$7</f>
        <v>-2.2389428378984313</v>
      </c>
      <c r="H127" s="24">
        <f>-$B$3*($B127)/$B$4-$B$2/$B$4*($C127)</f>
        <v>-8.2371241558998083</v>
      </c>
      <c r="I127" s="23">
        <f>-$B$3*($B127+0.5*H127*$B$7)/$B$4-$B$2/$B$4*($C127+0.5*H127*$B$7)</f>
        <v>-8.2288870317439073</v>
      </c>
      <c r="J127" s="23">
        <f>-$B$3*($B127+0.5*I127*$B$7)/$B$4-$B$2/$B$4*($C127+0.5*I127*$B$7)</f>
        <v>-8.2288952688680634</v>
      </c>
      <c r="K127" s="22">
        <f>-$B$3*($B127+J127*$B$7)/$B$4-$B$2/$B$4*($C127+J127*$B$7)</f>
        <v>-8.2206663653620726</v>
      </c>
      <c r="M127">
        <f>(C127*C128&lt;0)*1+M126</f>
        <v>1</v>
      </c>
      <c r="N127" s="1">
        <f>A127</f>
        <v>9.0400000000000063</v>
      </c>
      <c r="O127" s="1">
        <f>B127</f>
        <v>329.48496623599232</v>
      </c>
    </row>
    <row r="128" spans="1:15" x14ac:dyDescent="0.25">
      <c r="A128" s="28">
        <f>A127+$B$7</f>
        <v>9.1200000000000063</v>
      </c>
      <c r="B128" s="23">
        <f>B127+1/6*(D127+2*E127+2*F127+G127)*$B$7</f>
        <v>329.31283469162372</v>
      </c>
      <c r="C128" s="22">
        <f>C127+1/6*(H127+2*I127+2*J127+K127)*$B$7</f>
        <v>-2.7250380420397722</v>
      </c>
      <c r="D128" s="27">
        <f>C128</f>
        <v>-2.7250380420397722</v>
      </c>
      <c r="E128" s="26">
        <f>C128+0.5*D128*$B$7</f>
        <v>-2.8340395637213631</v>
      </c>
      <c r="F128" s="26">
        <f>C128+0.5*E128*$B$7</f>
        <v>-2.8383996245886269</v>
      </c>
      <c r="G128" s="25">
        <f>C128+F128*$B$7</f>
        <v>-2.9521100120068624</v>
      </c>
      <c r="H128" s="24">
        <f>-$B$3*($B128)/$B$4-$B$2/$B$4*($C128)</f>
        <v>-8.2328208672905934</v>
      </c>
      <c r="I128" s="23">
        <f>-$B$3*($B128+0.5*H128*$B$7)/$B$4-$B$2/$B$4*($C128+0.5*H128*$B$7)</f>
        <v>-8.2245880464233032</v>
      </c>
      <c r="J128" s="23">
        <f>-$B$3*($B128+0.5*I128*$B$7)/$B$4-$B$2/$B$4*($C128+0.5*I128*$B$7)</f>
        <v>-8.2245962792441709</v>
      </c>
      <c r="K128" s="22">
        <f>-$B$3*($B128+J128*$B$7)/$B$4-$B$2/$B$4*($C128+J128*$B$7)</f>
        <v>-8.2163716747321054</v>
      </c>
      <c r="M128">
        <f>(C128*C129&lt;0)*1+M127</f>
        <v>1</v>
      </c>
      <c r="N128" s="1">
        <f>A128</f>
        <v>9.1200000000000063</v>
      </c>
      <c r="O128" s="1">
        <f>B128</f>
        <v>329.31283469162372</v>
      </c>
    </row>
    <row r="129" spans="1:15" x14ac:dyDescent="0.25">
      <c r="A129" s="28">
        <f>A128+$B$7</f>
        <v>9.2000000000000064</v>
      </c>
      <c r="B129" s="23">
        <f>B128+1/6*(D128+2*E128+2*F128+G128)*$B$7</f>
        <v>329.08587433921485</v>
      </c>
      <c r="C129" s="22">
        <f>C128+1/6*(H128+2*I128+2*J128+K128)*$B$7</f>
        <v>-3.3830055246178743</v>
      </c>
      <c r="D129" s="27">
        <f>C129</f>
        <v>-3.3830055246178743</v>
      </c>
      <c r="E129" s="26">
        <f>C129+0.5*D129*$B$7</f>
        <v>-3.5183257456025894</v>
      </c>
      <c r="F129" s="26">
        <f>C129+0.5*E129*$B$7</f>
        <v>-3.5237385544419779</v>
      </c>
      <c r="G129" s="25">
        <f>C129+F129*$B$7</f>
        <v>-3.6649046089732327</v>
      </c>
      <c r="H129" s="24">
        <f>-$B$3*($B129)/$B$4-$B$2/$B$4*($C129)</f>
        <v>-8.2271468584803724</v>
      </c>
      <c r="I129" s="23">
        <f>-$B$3*($B129+0.5*H129*$B$7)/$B$4-$B$2/$B$4*($C129+0.5*H129*$B$7)</f>
        <v>-8.2189197116218917</v>
      </c>
      <c r="J129" s="23">
        <f>-$B$3*($B129+0.5*I129*$B$7)/$B$4-$B$2/$B$4*($C129+0.5*I129*$B$7)</f>
        <v>-8.2189279387687488</v>
      </c>
      <c r="K129" s="22">
        <f>-$B$3*($B129+J129*$B$7)/$B$4-$B$2/$B$4*($C129+J129*$B$7)</f>
        <v>-8.2107090026028349</v>
      </c>
      <c r="M129">
        <f>(C129*C130&lt;0)*1+M128</f>
        <v>1</v>
      </c>
      <c r="N129" s="1">
        <f>A129</f>
        <v>9.2000000000000064</v>
      </c>
      <c r="O129" s="1">
        <f>B129</f>
        <v>329.08587433921485</v>
      </c>
    </row>
    <row r="130" spans="1:15" x14ac:dyDescent="0.25">
      <c r="A130" s="28">
        <f>A129+$B$7</f>
        <v>9.2800000000000065</v>
      </c>
      <c r="B130" s="23">
        <f>B129+1/6*(D129+2*E129+2*F129+G129)*$B$7</f>
        <v>328.80411382276577</v>
      </c>
      <c r="C130" s="22">
        <f>C129+1/6*(H129+2*I129+2*J129+K129)*$B$7</f>
        <v>-4.0405195401094005</v>
      </c>
      <c r="D130" s="27">
        <f>C130</f>
        <v>-4.0405195401094005</v>
      </c>
      <c r="E130" s="26">
        <f>C130+0.5*D130*$B$7</f>
        <v>-4.2021403217137765</v>
      </c>
      <c r="F130" s="26">
        <f>C130+0.5*E130*$B$7</f>
        <v>-4.2086051529779516</v>
      </c>
      <c r="G130" s="25">
        <f>C130+F130*$B$7</f>
        <v>-4.3772079523476366</v>
      </c>
      <c r="H130" s="24">
        <f>-$B$3*($B130)/$B$4-$B$2/$B$4*($C130)</f>
        <v>-8.2201028455691443</v>
      </c>
      <c r="I130" s="23">
        <f>-$B$3*($B130+0.5*H130*$B$7)/$B$4-$B$2/$B$4*($C130+0.5*H130*$B$7)</f>
        <v>-8.2118827427235761</v>
      </c>
      <c r="J130" s="23">
        <f>-$B$3*($B130+0.5*I130*$B$7)/$B$4-$B$2/$B$4*($C130+0.5*I130*$B$7)</f>
        <v>-8.2118909628264216</v>
      </c>
      <c r="K130" s="22">
        <f>-$B$3*($B130+J130*$B$7)/$B$4-$B$2/$B$4*($C130+J130*$B$7)</f>
        <v>-8.2036790636434915</v>
      </c>
      <c r="M130">
        <f>(C130*C131&lt;0)*1+M129</f>
        <v>1</v>
      </c>
      <c r="N130" s="1">
        <f>A130</f>
        <v>9.2800000000000065</v>
      </c>
      <c r="O130" s="1">
        <f>B130</f>
        <v>328.80411382276577</v>
      </c>
    </row>
    <row r="131" spans="1:15" x14ac:dyDescent="0.25">
      <c r="A131" s="28">
        <f>A130+$B$7</f>
        <v>9.3600000000000065</v>
      </c>
      <c r="B131" s="23">
        <f>B130+1/6*(D130+2*E130+2*F130+G130)*$B$7</f>
        <v>328.46759091020789</v>
      </c>
      <c r="C131" s="22">
        <f>C130+1/6*(H130+2*I130+2*J130+K130)*$B$7</f>
        <v>-4.6974705977135685</v>
      </c>
      <c r="D131" s="27">
        <f>C131</f>
        <v>-4.6974705977135685</v>
      </c>
      <c r="E131" s="26">
        <f>C131+0.5*D131*$B$7</f>
        <v>-4.8853694216221113</v>
      </c>
      <c r="F131" s="26">
        <f>C131+0.5*E131*$B$7</f>
        <v>-4.8928853745784533</v>
      </c>
      <c r="G131" s="25">
        <f>C131+F131*$B$7</f>
        <v>-5.0889014276798443</v>
      </c>
      <c r="H131" s="24">
        <f>-$B$3*($B131)/$B$4-$B$2/$B$4*($C131)</f>
        <v>-8.2116897727551983</v>
      </c>
      <c r="I131" s="23">
        <f>-$B$3*($B131+0.5*H131*$B$7)/$B$4-$B$2/$B$4*($C131+0.5*H131*$B$7)</f>
        <v>-8.203478082982441</v>
      </c>
      <c r="J131" s="23">
        <f>-$B$3*($B131+0.5*I131*$B$7)/$B$4-$B$2/$B$4*($C131+0.5*I131*$B$7)</f>
        <v>-8.2034862946722154</v>
      </c>
      <c r="K131" s="22">
        <f>-$B$3*($B131+J131*$B$7)/$B$4-$B$2/$B$4*($C131+J131*$B$7)</f>
        <v>-8.1952828001658542</v>
      </c>
      <c r="M131">
        <f>(C131*C132&lt;0)*1+M130</f>
        <v>1</v>
      </c>
      <c r="N131" s="1">
        <f>A131</f>
        <v>9.3600000000000065</v>
      </c>
      <c r="O131" s="1">
        <f>B131</f>
        <v>328.46759091020789</v>
      </c>
    </row>
    <row r="132" spans="1:15" x14ac:dyDescent="0.25">
      <c r="A132" s="28">
        <f>A131+$B$7</f>
        <v>9.4400000000000066</v>
      </c>
      <c r="B132" s="23">
        <f>B131+1/6*(D131+2*E131+2*F131+G131)*$B$7</f>
        <v>328.07635248863727</v>
      </c>
      <c r="C132" s="22">
        <f>C131+1/6*(H131+2*I131+2*J131+K131)*$B$7</f>
        <v>-5.3537492820899732</v>
      </c>
      <c r="D132" s="27">
        <f>C132</f>
        <v>-5.3537492820899732</v>
      </c>
      <c r="E132" s="26">
        <f>C132+0.5*D132*$B$7</f>
        <v>-5.5678992533735725</v>
      </c>
      <c r="F132" s="26">
        <f>C132+0.5*E132*$B$7</f>
        <v>-5.5764652522249163</v>
      </c>
      <c r="G132" s="25">
        <f>C132+F132*$B$7</f>
        <v>-5.7998665022679665</v>
      </c>
      <c r="H132" s="24">
        <f>-$B$3*($B132)/$B$4-$B$2/$B$4*($C132)</f>
        <v>-8.2019088122159314</v>
      </c>
      <c r="I132" s="23">
        <f>-$B$3*($B132+0.5*H132*$B$7)/$B$4-$B$2/$B$4*($C132+0.5*H132*$B$7)</f>
        <v>-8.1937069034037151</v>
      </c>
      <c r="J132" s="23">
        <f>-$B$3*($B132+0.5*I132*$B$7)/$B$4-$B$2/$B$4*($C132+0.5*I132*$B$7)</f>
        <v>-8.1937151053125277</v>
      </c>
      <c r="K132" s="22">
        <f>-$B$3*($B132+J132*$B$7)/$B$4-$B$2/$B$4*($C132+J132*$B$7)</f>
        <v>-8.185521382005307</v>
      </c>
      <c r="M132">
        <f>(C132*C133&lt;0)*1+M131</f>
        <v>1</v>
      </c>
      <c r="N132" s="1">
        <f>A132</f>
        <v>9.4400000000000066</v>
      </c>
      <c r="O132" s="1">
        <f>B132</f>
        <v>328.07635248863727</v>
      </c>
    </row>
    <row r="133" spans="1:15" x14ac:dyDescent="0.25">
      <c r="A133" s="28">
        <f>A132+$B$7</f>
        <v>9.5200000000000067</v>
      </c>
      <c r="B133" s="23">
        <f>B132+1/6*(D132+2*E132+2*F132+G132)*$B$7</f>
        <v>327.6304545580299</v>
      </c>
      <c r="C133" s="22">
        <f>C132+1/6*(H132+2*I132+2*J132+K132)*$B$7</f>
        <v>-6.0092462715786894</v>
      </c>
      <c r="D133" s="27">
        <f>C133</f>
        <v>-6.0092462715786894</v>
      </c>
      <c r="E133" s="26">
        <f>C133+0.5*D133*$B$7</f>
        <v>-6.2496161224418367</v>
      </c>
      <c r="F133" s="26">
        <f>C133+0.5*E133*$B$7</f>
        <v>-6.2592309164763629</v>
      </c>
      <c r="G133" s="25">
        <f>C133+F133*$B$7</f>
        <v>-6.5099847448967987</v>
      </c>
      <c r="H133" s="24">
        <f>-$B$3*($B133)/$B$4-$B$2/$B$4*($C133)</f>
        <v>-8.1907613639507471</v>
      </c>
      <c r="I133" s="23">
        <f>-$B$3*($B133+0.5*H133*$B$7)/$B$4-$B$2/$B$4*($C133+0.5*H133*$B$7)</f>
        <v>-8.1825706025867984</v>
      </c>
      <c r="J133" s="23">
        <f>-$B$3*($B133+0.5*I133*$B$7)/$B$4-$B$2/$B$4*($C133+0.5*I133*$B$7)</f>
        <v>-8.1825787933481617</v>
      </c>
      <c r="K133" s="22">
        <f>-$B$3*($B133+J133*$B$7)/$B$4-$B$2/$B$4*($C133+J133*$B$7)</f>
        <v>-8.174396206364051</v>
      </c>
      <c r="M133">
        <f>(C133*C134&lt;0)*1+M132</f>
        <v>1</v>
      </c>
      <c r="N133" s="1">
        <f>A133</f>
        <v>9.5200000000000067</v>
      </c>
      <c r="O133" s="1">
        <f>B133</f>
        <v>327.6304545580299</v>
      </c>
    </row>
    <row r="134" spans="1:15" x14ac:dyDescent="0.25">
      <c r="A134" s="28">
        <f>A133+$B$7</f>
        <v>9.6000000000000068</v>
      </c>
      <c r="B134" s="23">
        <f>B133+1/6*(D133+2*E133+2*F133+G133)*$B$7</f>
        <v>327.12996222343907</v>
      </c>
      <c r="C134" s="22">
        <f>C133+1/6*(H133+2*I133+2*J133+K133)*$B$7</f>
        <v>-6.6638523564078191</v>
      </c>
      <c r="D134" s="27">
        <f>C134</f>
        <v>-6.6638523564078191</v>
      </c>
      <c r="E134" s="26">
        <f>C134+0.5*D134*$B$7</f>
        <v>-6.9304064506641323</v>
      </c>
      <c r="F134" s="26">
        <f>C134+0.5*E134*$B$7</f>
        <v>-6.9410686144343847</v>
      </c>
      <c r="G134" s="25">
        <f>C134+F134*$B$7</f>
        <v>-7.2191378455625701</v>
      </c>
      <c r="H134" s="24">
        <f>-$B$3*($B134)/$B$4-$B$2/$B$4*($C134)</f>
        <v>-8.1782490555859777</v>
      </c>
      <c r="I134" s="23">
        <f>-$B$3*($B134+0.5*H134*$B$7)/$B$4-$B$2/$B$4*($C134+0.5*H134*$B$7)</f>
        <v>-8.17007080653039</v>
      </c>
      <c r="J134" s="23">
        <f>-$B$3*($B134+0.5*I134*$B$7)/$B$4-$B$2/$B$4*($C134+0.5*I134*$B$7)</f>
        <v>-8.1700789847794475</v>
      </c>
      <c r="K134" s="22">
        <f>-$B$3*($B134+J134*$B$7)/$B$4-$B$2/$B$4*($C134+J134*$B$7)</f>
        <v>-8.1619088976164189</v>
      </c>
      <c r="M134">
        <f>(C134*C135&lt;0)*1+M133</f>
        <v>1</v>
      </c>
      <c r="N134" s="1">
        <f>A134</f>
        <v>9.6000000000000068</v>
      </c>
      <c r="O134" s="1">
        <f>B134</f>
        <v>327.12996222343907</v>
      </c>
    </row>
    <row r="135" spans="1:15" x14ac:dyDescent="0.25">
      <c r="A135" s="28">
        <f>A134+$B$7</f>
        <v>9.6800000000000068</v>
      </c>
      <c r="B135" s="23">
        <f>B134+1/6*(D134+2*E134+2*F134+G134)*$B$7</f>
        <v>326.57494968567681</v>
      </c>
      <c r="C135" s="22">
        <f>C134+1/6*(H134+2*I134+2*J134+K134)*$B$7</f>
        <v>-7.317458456885447</v>
      </c>
      <c r="D135" s="27">
        <f>C135</f>
        <v>-7.317458456885447</v>
      </c>
      <c r="E135" s="26">
        <f>C135+0.5*D135*$B$7</f>
        <v>-7.6101567951608651</v>
      </c>
      <c r="F135" s="26">
        <f>C135+0.5*E135*$B$7</f>
        <v>-7.6218647286918815</v>
      </c>
      <c r="G135" s="25">
        <f>C135+F135*$B$7</f>
        <v>-7.9272076351807979</v>
      </c>
      <c r="H135" s="24">
        <f>-$B$3*($B135)/$B$4-$B$2/$B$4*($C135)</f>
        <v>-8.1643737421419207</v>
      </c>
      <c r="I135" s="23">
        <f>-$B$3*($B135+0.5*H135*$B$7)/$B$4-$B$2/$B$4*($C135+0.5*H135*$B$7)</f>
        <v>-8.1562093683997787</v>
      </c>
      <c r="J135" s="23">
        <f>-$B$3*($B135+0.5*I135*$B$7)/$B$4-$B$2/$B$4*($C135+0.5*I135*$B$7)</f>
        <v>-8.1562175327735211</v>
      </c>
      <c r="K135" s="22">
        <f>-$B$3*($B135+J135*$B$7)/$B$4-$B$2/$B$4*($C135+J135*$B$7)</f>
        <v>-8.1480613070763734</v>
      </c>
      <c r="M135">
        <f>(C135*C136&lt;0)*1+M134</f>
        <v>1</v>
      </c>
      <c r="N135" s="1">
        <f>A135</f>
        <v>9.6800000000000068</v>
      </c>
      <c r="O135" s="1">
        <f>B135</f>
        <v>326.57494968567681</v>
      </c>
    </row>
    <row r="136" spans="1:15" x14ac:dyDescent="0.25">
      <c r="A136" s="28">
        <f>A135+$B$7</f>
        <v>9.7600000000000069</v>
      </c>
      <c r="B136" s="23">
        <f>B135+1/6*(D135+2*E135+2*F135+G135)*$B$7</f>
        <v>325.96550023047985</v>
      </c>
      <c r="C136" s="22">
        <f>C135+1/6*(H135+2*I135+2*J135+K135)*$B$7</f>
        <v>-7.9699556415729793</v>
      </c>
      <c r="D136" s="27">
        <f>C136</f>
        <v>-7.9699556415729793</v>
      </c>
      <c r="E136" s="26">
        <f>C136+0.5*D136*$B$7</f>
        <v>-8.2887538672358989</v>
      </c>
      <c r="F136" s="26">
        <f>C136+0.5*E136*$B$7</f>
        <v>-8.3015057962624148</v>
      </c>
      <c r="G136" s="25">
        <f>C136+F136*$B$7</f>
        <v>-8.634076105273973</v>
      </c>
      <c r="H136" s="24">
        <f>-$B$3*($B136)/$B$4-$B$2/$B$4*($C136)</f>
        <v>-8.1491375057619972</v>
      </c>
      <c r="I136" s="23">
        <f>-$B$3*($B136+0.5*H136*$B$7)/$B$4-$B$2/$B$4*($C136+0.5*H136*$B$7)</f>
        <v>-8.1409883682562345</v>
      </c>
      <c r="J136" s="23">
        <f>-$B$3*($B136+0.5*I136*$B$7)/$B$4-$B$2/$B$4*($C136+0.5*I136*$B$7)</f>
        <v>-8.1409965173937398</v>
      </c>
      <c r="K136" s="22">
        <f>-$B$3*($B136+J136*$B$7)/$B$4-$B$2/$B$4*($C136+J136*$B$7)</f>
        <v>-8.1328555127272093</v>
      </c>
      <c r="M136">
        <f>(C136*C137&lt;0)*1+M135</f>
        <v>1</v>
      </c>
      <c r="N136" s="1">
        <f>A136</f>
        <v>9.7600000000000069</v>
      </c>
      <c r="O136" s="1">
        <f>B136</f>
        <v>325.96550023047985</v>
      </c>
    </row>
    <row r="137" spans="1:15" x14ac:dyDescent="0.25">
      <c r="A137" s="28">
        <f>A136+$B$7</f>
        <v>9.840000000000007</v>
      </c>
      <c r="B137" s="23">
        <f>B136+1/6*(D136+2*E136+2*F136+G136)*$B$7</f>
        <v>325.30170621616196</v>
      </c>
      <c r="C137" s="22">
        <f>C136+1/6*(H136+2*I136+2*J136+K136)*$B$7</f>
        <v>-8.6212351454368346</v>
      </c>
      <c r="D137" s="27">
        <f>C137</f>
        <v>-8.6212351454368346</v>
      </c>
      <c r="E137" s="26">
        <f>C137+0.5*D137*$B$7</f>
        <v>-8.9660845512543084</v>
      </c>
      <c r="F137" s="26">
        <f>C137+0.5*E137*$B$7</f>
        <v>-8.9798785274870063</v>
      </c>
      <c r="G137" s="25">
        <f>C137+F137*$B$7</f>
        <v>-9.3396254276357951</v>
      </c>
      <c r="H137" s="24">
        <f>-$B$3*($B137)/$B$4-$B$2/$B$4*($C137)</f>
        <v>-8.1325426554040501</v>
      </c>
      <c r="I137" s="23">
        <f>-$B$3*($B137+0.5*H137*$B$7)/$B$4-$B$2/$B$4*($C137+0.5*H137*$B$7)</f>
        <v>-8.1244101127486452</v>
      </c>
      <c r="J137" s="23">
        <f>-$B$3*($B137+0.5*I137*$B$7)/$B$4-$B$2/$B$4*($C137+0.5*I137*$B$7)</f>
        <v>-8.1244182452913005</v>
      </c>
      <c r="K137" s="22">
        <f>-$B$3*($B137+J137*$B$7)/$B$4-$B$2/$B$4*($C137+J137*$B$7)</f>
        <v>-8.1162938189134675</v>
      </c>
      <c r="M137">
        <f>(C137*C138&lt;0)*1+M136</f>
        <v>1</v>
      </c>
      <c r="N137" s="1">
        <f>A137</f>
        <v>9.840000000000007</v>
      </c>
      <c r="O137" s="1">
        <f>B137</f>
        <v>325.30170621616196</v>
      </c>
    </row>
    <row r="138" spans="1:15" x14ac:dyDescent="0.25">
      <c r="A138" s="28">
        <f>A137+$B$7</f>
        <v>9.920000000000007</v>
      </c>
      <c r="B138" s="23">
        <f>B137+1/6*(D137+2*E137+2*F137+G137)*$B$7</f>
        <v>324.58366905975458</v>
      </c>
      <c r="C138" s="22">
        <f>C137+1/6*(H137+2*I137+2*J137+K137)*$B$7</f>
        <v>-9.2711883879754673</v>
      </c>
      <c r="D138" s="27">
        <f>C138</f>
        <v>-9.2711883879754673</v>
      </c>
      <c r="E138" s="26">
        <f>C138+0.5*D138*$B$7</f>
        <v>-9.6420359234944861</v>
      </c>
      <c r="F138" s="26">
        <f>C138+0.5*E138*$B$7</f>
        <v>-9.6568698249152476</v>
      </c>
      <c r="G138" s="25">
        <f>C138+F138*$B$7</f>
        <v>-10.043737973968687</v>
      </c>
      <c r="H138" s="24">
        <f>-$B$3*($B138)/$B$4-$B$2/$B$4*($C138)</f>
        <v>-8.114591726493865</v>
      </c>
      <c r="I138" s="23">
        <f>-$B$3*($B138+0.5*H138*$B$7)/$B$4-$B$2/$B$4*($C138+0.5*H138*$B$7)</f>
        <v>-8.1064771347673723</v>
      </c>
      <c r="J138" s="23">
        <f>-$B$3*($B138+0.5*I138*$B$7)/$B$4-$B$2/$B$4*($C138+0.5*I138*$B$7)</f>
        <v>-8.106485249359098</v>
      </c>
      <c r="K138" s="22">
        <f>-$B$3*($B138+J138*$B$7)/$B$4-$B$2/$B$4*($C138+J138*$B$7)</f>
        <v>-8.0983787559951477</v>
      </c>
      <c r="M138">
        <f>(C138*C139&lt;0)*1+M137</f>
        <v>1</v>
      </c>
      <c r="N138" s="1">
        <f>A138</f>
        <v>9.920000000000007</v>
      </c>
      <c r="O138" s="1">
        <f>B138</f>
        <v>324.58366905975458</v>
      </c>
    </row>
    <row r="139" spans="1:15" x14ac:dyDescent="0.25">
      <c r="A139" s="28">
        <f>A138+$B$7</f>
        <v>10.000000000000007</v>
      </c>
      <c r="B139" s="23">
        <f>B138+1/6*(D138+2*E138+2*F138+G138)*$B$7</f>
        <v>323.81149922163775</v>
      </c>
      <c r="C139" s="22">
        <f>C138+1/6*(H138+2*I138+2*J138+K138)*$B$7</f>
        <v>-9.9197069913186926</v>
      </c>
      <c r="D139" s="27">
        <f>C139</f>
        <v>-9.9197069913186926</v>
      </c>
      <c r="E139" s="26">
        <f>C139+0.5*D139*$B$7</f>
        <v>-10.316495270971441</v>
      </c>
      <c r="F139" s="26">
        <f>C139+0.5*E139*$B$7</f>
        <v>-10.33236680215755</v>
      </c>
      <c r="G139" s="25">
        <f>C139+F139*$B$7</f>
        <v>-10.746296335491296</v>
      </c>
      <c r="H139" s="24">
        <f>-$B$3*($B139)/$B$4-$B$2/$B$4*($C139)</f>
        <v>-8.0952874805409447</v>
      </c>
      <c r="I139" s="23">
        <f>-$B$3*($B139+0.5*H139*$B$7)/$B$4-$B$2/$B$4*($C139+0.5*H139*$B$7)</f>
        <v>-8.0871921930604032</v>
      </c>
      <c r="J139" s="23">
        <f>-$B$3*($B139+0.5*I139*$B$7)/$B$4-$B$2/$B$4*($C139+0.5*I139*$B$7)</f>
        <v>-8.0872002883478835</v>
      </c>
      <c r="K139" s="22">
        <f>-$B$3*($B139+J139*$B$7)/$B$4-$B$2/$B$4*($C139+J139*$B$7)</f>
        <v>-8.0791130799642481</v>
      </c>
      <c r="M139">
        <f>(C139*C140&lt;0)*1+M138</f>
        <v>1</v>
      </c>
      <c r="N139" s="1">
        <f>A139</f>
        <v>10.000000000000007</v>
      </c>
      <c r="O139" s="1">
        <f>B139</f>
        <v>323.81149922163775</v>
      </c>
    </row>
    <row r="140" spans="1:15" x14ac:dyDescent="0.25">
      <c r="A140" s="28">
        <f>A139+$B$7</f>
        <v>10.080000000000007</v>
      </c>
      <c r="B140" s="23">
        <f>B139+1/6*(D139+2*E139+2*F139+G139)*$B$7</f>
        <v>322.98531618866349</v>
      </c>
      <c r="C140" s="22">
        <f>C139+1/6*(H139+2*I139+2*J139+K139)*$B$7</f>
        <v>-10.566682798296316</v>
      </c>
      <c r="D140" s="27">
        <f>C140</f>
        <v>-10.566682798296316</v>
      </c>
      <c r="E140" s="26">
        <f>C140+0.5*D140*$B$7</f>
        <v>-10.98935011022817</v>
      </c>
      <c r="F140" s="26">
        <f>C140+0.5*E140*$B$7</f>
        <v>-11.006256802705444</v>
      </c>
      <c r="G140" s="25">
        <f>C140+F140*$B$7</f>
        <v>-11.447183342512751</v>
      </c>
      <c r="H140" s="24">
        <f>-$B$3*($B140)/$B$4-$B$2/$B$4*($C140)</f>
        <v>-8.0746329047165872</v>
      </c>
      <c r="I140" s="23">
        <f>-$B$3*($B140+0.5*H140*$B$7)/$B$4-$B$2/$B$4*($C140+0.5*H140*$B$7)</f>
        <v>-8.0665582718118714</v>
      </c>
      <c r="J140" s="23">
        <f>-$B$3*($B140+0.5*I140*$B$7)/$B$4-$B$2/$B$4*($C140+0.5*I140*$B$7)</f>
        <v>-8.0665663464447768</v>
      </c>
      <c r="K140" s="22">
        <f>-$B$3*($B140+J140*$B$7)/$B$4-$B$2/$B$4*($C140+J140*$B$7)</f>
        <v>-8.0584997720236977</v>
      </c>
      <c r="M140">
        <f>(C140*C141&lt;0)*1+M139</f>
        <v>1</v>
      </c>
      <c r="N140" s="1">
        <f>A140</f>
        <v>10.080000000000007</v>
      </c>
      <c r="O140" s="1">
        <f>B140</f>
        <v>322.98531618866349</v>
      </c>
    </row>
    <row r="141" spans="1:15" x14ac:dyDescent="0.25">
      <c r="A141" s="28">
        <f>A140+$B$7</f>
        <v>10.160000000000007</v>
      </c>
      <c r="B141" s="23">
        <f>B140+1/6*(D140+2*E140+2*F140+G140)*$B$7</f>
        <v>322.10524845577447</v>
      </c>
      <c r="C141" s="22">
        <f>C140+1/6*(H140+2*I140+2*J140+K140)*$B$7</f>
        <v>-11.21200789047303</v>
      </c>
      <c r="D141" s="27">
        <f>C141</f>
        <v>-11.21200789047303</v>
      </c>
      <c r="E141" s="26">
        <f>C141+0.5*D141*$B$7</f>
        <v>-11.660488206091951</v>
      </c>
      <c r="F141" s="26">
        <f>C141+0.5*E141*$B$7</f>
        <v>-11.678427418716709</v>
      </c>
      <c r="G141" s="25">
        <f>C141+F141*$B$7</f>
        <v>-12.146282083970366</v>
      </c>
      <c r="H141" s="24">
        <f>-$B$3*($B141)/$B$4-$B$2/$B$4*($C141)</f>
        <v>-8.0526312113943614</v>
      </c>
      <c r="I141" s="23">
        <f>-$B$3*($B141+0.5*H141*$B$7)/$B$4-$B$2/$B$4*($C141+0.5*H141*$B$7)</f>
        <v>-8.0445785801829679</v>
      </c>
      <c r="J141" s="23">
        <f>-$B$3*($B141+0.5*I141*$B$7)/$B$4-$B$2/$B$4*($C141+0.5*I141*$B$7)</f>
        <v>-8.0445866328141786</v>
      </c>
      <c r="K141" s="22">
        <f>-$B$3*($B141+J141*$B$7)/$B$4-$B$2/$B$4*($C141+J141*$B$7)</f>
        <v>-8.0365420381287347</v>
      </c>
      <c r="M141">
        <f>(C141*C142&lt;0)*1+M140</f>
        <v>1</v>
      </c>
      <c r="N141" s="1">
        <f>A141</f>
        <v>10.160000000000007</v>
      </c>
      <c r="O141" s="1">
        <f>B141</f>
        <v>322.10524845577447</v>
      </c>
    </row>
    <row r="142" spans="1:15" x14ac:dyDescent="0.25">
      <c r="A142" s="28">
        <f>A141+$B$7</f>
        <v>10.240000000000007</v>
      </c>
      <c r="B142" s="23">
        <f>B141+1/6*(D141+2*E141+2*F141+G141)*$B$7</f>
        <v>321.17143350612031</v>
      </c>
      <c r="C142" s="22">
        <f>C141+1/6*(H141+2*I141+2*J141+K141)*$B$7</f>
        <v>-11.855574606146595</v>
      </c>
      <c r="D142" s="27">
        <f>C142</f>
        <v>-11.855574606146595</v>
      </c>
      <c r="E142" s="26">
        <f>C142+0.5*D142*$B$7</f>
        <v>-12.329797590392459</v>
      </c>
      <c r="F142" s="26">
        <f>C142+0.5*E142*$B$7</f>
        <v>-12.348766509762294</v>
      </c>
      <c r="G142" s="25">
        <f>C142+F142*$B$7</f>
        <v>-12.843475926927578</v>
      </c>
      <c r="H142" s="24">
        <f>-$B$3*($B142)/$B$4-$B$2/$B$4*($C142)</f>
        <v>-8.0292858376530081</v>
      </c>
      <c r="I142" s="23">
        <f>-$B$3*($B142+0.5*H142*$B$7)/$B$4-$B$2/$B$4*($C142+0.5*H142*$B$7)</f>
        <v>-8.0212565518153554</v>
      </c>
      <c r="J142" s="23">
        <f>-$B$3*($B142+0.5*I142*$B$7)/$B$4-$B$2/$B$4*($C142+0.5*I142*$B$7)</f>
        <v>-8.0212645811011924</v>
      </c>
      <c r="K142" s="22">
        <f>-$B$3*($B142+J142*$B$7)/$B$4-$B$2/$B$4*($C142+J142*$B$7)</f>
        <v>-8.0132433084908055</v>
      </c>
      <c r="M142">
        <f>(C142*C143&lt;0)*1+M141</f>
        <v>1</v>
      </c>
      <c r="N142" s="1">
        <f>A142</f>
        <v>10.240000000000007</v>
      </c>
      <c r="O142" s="1">
        <f>B142</f>
        <v>321.17143350612031</v>
      </c>
    </row>
    <row r="143" spans="1:15" x14ac:dyDescent="0.25">
      <c r="A143" s="28">
        <f>A142+$B$7</f>
        <v>10.320000000000007</v>
      </c>
      <c r="B143" s="23">
        <f>B142+1/6*(D142+2*E142+2*F142+G142)*$B$7</f>
        <v>320.18401778967518</v>
      </c>
      <c r="C143" s="22">
        <f>C142+1/6*(H142+2*I142+2*J142+K142)*$B$7</f>
        <v>-12.497275558306287</v>
      </c>
      <c r="D143" s="27">
        <f>C143</f>
        <v>-12.497275558306287</v>
      </c>
      <c r="E143" s="26">
        <f>C143+0.5*D143*$B$7</f>
        <v>-12.997166580638538</v>
      </c>
      <c r="F143" s="26">
        <f>C143+0.5*E143*$B$7</f>
        <v>-13.017162221531828</v>
      </c>
      <c r="G143" s="25">
        <f>C143+F143*$B$7</f>
        <v>-13.538648536028832</v>
      </c>
      <c r="H143" s="24">
        <f>-$B$3*($B143)/$B$4-$B$2/$B$4*($C143)</f>
        <v>-8.0046004447418806</v>
      </c>
      <c r="I143" s="23">
        <f>-$B$3*($B143+0.5*H143*$B$7)/$B$4-$B$2/$B$4*($C143+0.5*H143*$B$7)</f>
        <v>-7.9965958442971372</v>
      </c>
      <c r="J143" s="23">
        <f>-$B$3*($B143+0.5*I143*$B$7)/$B$4-$B$2/$B$4*($C143+0.5*I143*$B$7)</f>
        <v>-7.9966038488975828</v>
      </c>
      <c r="K143" s="22">
        <f>-$B$3*($B143+J143*$B$7)/$B$4-$B$2/$B$4*($C143+J143*$B$7)</f>
        <v>-7.9886072370440848</v>
      </c>
      <c r="M143">
        <f>(C143*C144&lt;0)*1+M142</f>
        <v>1</v>
      </c>
      <c r="N143" s="1">
        <f>A143</f>
        <v>10.320000000000007</v>
      </c>
      <c r="O143" s="1">
        <f>B143</f>
        <v>320.18401778967518</v>
      </c>
    </row>
    <row r="144" spans="1:15" x14ac:dyDescent="0.25">
      <c r="A144" s="28">
        <f>A143+$B$7</f>
        <v>10.400000000000007</v>
      </c>
      <c r="B144" s="23">
        <f>B143+1/6*(D143+2*E143+2*F143+G143)*$B$7</f>
        <v>319.1431567003595</v>
      </c>
      <c r="C144" s="22">
        <f>C143+1/6*(H143+2*I143+2*J143+K143)*$B$7</f>
        <v>-13.137003652548625</v>
      </c>
      <c r="D144" s="27">
        <f>C144</f>
        <v>-13.137003652548625</v>
      </c>
      <c r="E144" s="26">
        <f>C144+0.5*D144*$B$7</f>
        <v>-13.66248379865057</v>
      </c>
      <c r="F144" s="26">
        <f>C144+0.5*E144*$B$7</f>
        <v>-13.683503004494648</v>
      </c>
      <c r="G144" s="25">
        <f>C144+F144*$B$7</f>
        <v>-14.231683892908197</v>
      </c>
      <c r="H144" s="24">
        <f>-$B$3*($B144)/$B$4-$B$2/$B$4*($C144)</f>
        <v>-7.9785789175089876</v>
      </c>
      <c r="I144" s="23">
        <f>-$B$3*($B144+0.5*H144*$B$7)/$B$4-$B$2/$B$4*($C144+0.5*H144*$B$7)</f>
        <v>-7.9706003385914785</v>
      </c>
      <c r="J144" s="23">
        <f>-$B$3*($B144+0.5*I144*$B$7)/$B$4-$B$2/$B$4*($C144+0.5*I144*$B$7)</f>
        <v>-7.970608317170397</v>
      </c>
      <c r="K144" s="22">
        <f>-$B$3*($B144+J144*$B$7)/$B$4-$B$2/$B$4*($C144+J144*$B$7)</f>
        <v>-7.9626377008746481</v>
      </c>
      <c r="M144">
        <f>(C144*C145&lt;0)*1+M143</f>
        <v>1</v>
      </c>
      <c r="N144" s="1">
        <f>A144</f>
        <v>10.400000000000007</v>
      </c>
      <c r="O144" s="1">
        <f>B144</f>
        <v>319.1431567003595</v>
      </c>
    </row>
    <row r="145" spans="1:15" x14ac:dyDescent="0.25">
      <c r="A145" s="28">
        <f>A144+$B$7</f>
        <v>10.480000000000008</v>
      </c>
      <c r="B145" s="23">
        <f>B144+1/6*(D144+2*E144+2*F144+G144)*$B$7</f>
        <v>318.04901455166953</v>
      </c>
      <c r="C145" s="22">
        <f>C144+1/6*(H144+2*I144+2*J144+K144)*$B$7</f>
        <v>-13.774652104947389</v>
      </c>
      <c r="D145" s="27">
        <f>C145</f>
        <v>-13.774652104947389</v>
      </c>
      <c r="E145" s="26">
        <f>C145+0.5*D145*$B$7</f>
        <v>-14.325638189145284</v>
      </c>
      <c r="F145" s="26">
        <f>C145+0.5*E145*$B$7</f>
        <v>-14.3476776325132</v>
      </c>
      <c r="G145" s="25">
        <f>C145+F145*$B$7</f>
        <v>-14.922466315548444</v>
      </c>
      <c r="H145" s="24">
        <f>-$B$3*($B145)/$B$4-$B$2/$B$4*($C145)</f>
        <v>-7.9512253637917389</v>
      </c>
      <c r="I145" s="23">
        <f>-$B$3*($B145+0.5*H145*$B$7)/$B$4-$B$2/$B$4*($C145+0.5*H145*$B$7)</f>
        <v>-7.9432741384279471</v>
      </c>
      <c r="J145" s="23">
        <f>-$B$3*($B145+0.5*I145*$B$7)/$B$4-$B$2/$B$4*($C145+0.5*I145*$B$7)</f>
        <v>-7.9432820896533105</v>
      </c>
      <c r="K145" s="22">
        <f>-$B$3*($B145+J145*$B$7)/$B$4-$B$2/$B$4*($C145+J145*$B$7)</f>
        <v>-7.9353387996124312</v>
      </c>
      <c r="M145">
        <f>(C145*C146&lt;0)*1+M144</f>
        <v>1</v>
      </c>
      <c r="N145" s="1">
        <f>A145</f>
        <v>10.480000000000008</v>
      </c>
      <c r="O145" s="1">
        <f>B145</f>
        <v>318.04901455166953</v>
      </c>
    </row>
    <row r="146" spans="1:15" x14ac:dyDescent="0.25">
      <c r="A146" s="28">
        <f>A145+$B$7</f>
        <v>10.560000000000008</v>
      </c>
      <c r="B146" s="23">
        <f>B145+1/6*(D145+2*E145+2*F145+G145)*$B$7</f>
        <v>316.90176455081871</v>
      </c>
      <c r="C146" s="22">
        <f>C145+1/6*(H145+2*I145+2*J145+K145)*$B$7</f>
        <v>-14.410114459874945</v>
      </c>
      <c r="D146" s="27">
        <f>C146</f>
        <v>-14.410114459874945</v>
      </c>
      <c r="E146" s="26">
        <f>C146+0.5*D146*$B$7</f>
        <v>-14.986519038269943</v>
      </c>
      <c r="F146" s="26">
        <f>C146+0.5*E146*$B$7</f>
        <v>-15.009575221405743</v>
      </c>
      <c r="G146" s="25">
        <f>C146+F146*$B$7</f>
        <v>-15.610880477587404</v>
      </c>
      <c r="H146" s="24">
        <f>-$B$3*($B146)/$B$4-$B$2/$B$4*($C146)</f>
        <v>-7.922544113770468</v>
      </c>
      <c r="I146" s="23">
        <f>-$B$3*($B146+0.5*H146*$B$7)/$B$4-$B$2/$B$4*($C146+0.5*H146*$B$7)</f>
        <v>-7.9146215696566973</v>
      </c>
      <c r="J146" s="23">
        <f>-$B$3*($B146+0.5*I146*$B$7)/$B$4-$B$2/$B$4*($C146+0.5*I146*$B$7)</f>
        <v>-7.9146294922008114</v>
      </c>
      <c r="K146" s="22">
        <f>-$B$3*($B146+J146*$B$7)/$B$4-$B$2/$B$4*($C146+J146*$B$7)</f>
        <v>-7.9067148547860668</v>
      </c>
      <c r="M146">
        <f>(C146*C147&lt;0)*1+M145</f>
        <v>1</v>
      </c>
      <c r="N146" s="1">
        <f>A146</f>
        <v>10.560000000000008</v>
      </c>
      <c r="O146" s="1">
        <f>B146</f>
        <v>316.90176455081871</v>
      </c>
    </row>
    <row r="147" spans="1:15" x14ac:dyDescent="0.25">
      <c r="A147" s="28">
        <f>A146+$B$7</f>
        <v>10.640000000000008</v>
      </c>
      <c r="B147" s="23">
        <f>B146+1/6*(D146+2*E146+2*F146+G146)*$B$7</f>
        <v>315.70158877139454</v>
      </c>
      <c r="C147" s="22">
        <f>C146+1/6*(H146+2*I146+2*J146+K146)*$B$7</f>
        <v>-15.043284607771898</v>
      </c>
      <c r="D147" s="27">
        <f>C147</f>
        <v>-15.043284607771898</v>
      </c>
      <c r="E147" s="26">
        <f>C147+0.5*D147*$B$7</f>
        <v>-15.645015992082774</v>
      </c>
      <c r="F147" s="26">
        <f>C147+0.5*E147*$B$7</f>
        <v>-15.669085247455209</v>
      </c>
      <c r="G147" s="25">
        <f>C147+F147*$B$7</f>
        <v>-16.296811427568315</v>
      </c>
      <c r="H147" s="24">
        <f>-$B$3*($B147)/$B$4-$B$2/$B$4*($C147)</f>
        <v>-7.8925397192848639</v>
      </c>
      <c r="I147" s="23">
        <f>-$B$3*($B147+0.5*H147*$B$7)/$B$4-$B$2/$B$4*($C147+0.5*H147*$B$7)</f>
        <v>-7.8846471795655795</v>
      </c>
      <c r="J147" s="23">
        <f>-$B$3*($B147+0.5*I147*$B$7)/$B$4-$B$2/$B$4*($C147+0.5*I147*$B$7)</f>
        <v>-7.8846550721052981</v>
      </c>
      <c r="K147" s="22">
        <f>-$B$3*($B147+J147*$B$7)/$B$4-$B$2/$B$4*($C147+J147*$B$7)</f>
        <v>-7.8767704091406534</v>
      </c>
      <c r="M147">
        <f>(C147*C148&lt;0)*1+M146</f>
        <v>1</v>
      </c>
      <c r="N147" s="1">
        <f>A147</f>
        <v>10.640000000000008</v>
      </c>
      <c r="O147" s="1">
        <f>B147</f>
        <v>315.70158877139454</v>
      </c>
    </row>
    <row r="148" spans="1:15" x14ac:dyDescent="0.25">
      <c r="A148" s="28">
        <f>A147+$B$7</f>
        <v>10.720000000000008</v>
      </c>
      <c r="B148" s="23">
        <f>B147+1/6*(D147+2*E147+2*F147+G147)*$B$7</f>
        <v>314.44867812453566</v>
      </c>
      <c r="C148" s="22">
        <f>C147+1/6*(H147+2*I147+2*J147+K147)*$B$7</f>
        <v>-15.674056802862129</v>
      </c>
      <c r="D148" s="27">
        <f>C148</f>
        <v>-15.674056802862129</v>
      </c>
      <c r="E148" s="26">
        <f>C148+0.5*D148*$B$7</f>
        <v>-16.301019074976615</v>
      </c>
      <c r="F148" s="26">
        <f>C148+0.5*E148*$B$7</f>
        <v>-16.326097565861193</v>
      </c>
      <c r="G148" s="25">
        <f>C148+F148*$B$7</f>
        <v>-16.980144608131024</v>
      </c>
      <c r="H148" s="24">
        <f>-$B$3*($B148)/$B$4-$B$2/$B$4*($C148)</f>
        <v>-7.8612169531133915</v>
      </c>
      <c r="I148" s="23">
        <f>-$B$3*($B148+0.5*H148*$B$7)/$B$4-$B$2/$B$4*($C148+0.5*H148*$B$7)</f>
        <v>-7.8533557361602782</v>
      </c>
      <c r="J148" s="23">
        <f>-$B$3*($B148+0.5*I148*$B$7)/$B$4-$B$2/$B$4*($C148+0.5*I148*$B$7)</f>
        <v>-7.8533635973772311</v>
      </c>
      <c r="K148" s="22">
        <f>-$B$3*($B148+J148*$B$7)/$B$4-$B$2/$B$4*($C148+J148*$B$7)</f>
        <v>-7.8455102259186376</v>
      </c>
      <c r="M148">
        <f>(C148*C149&lt;0)*1+M147</f>
        <v>1</v>
      </c>
      <c r="N148" s="1">
        <f>A148</f>
        <v>10.720000000000008</v>
      </c>
      <c r="O148" s="1">
        <f>B148</f>
        <v>314.44867812453566</v>
      </c>
    </row>
    <row r="149" spans="1:15" x14ac:dyDescent="0.25">
      <c r="A149" s="28">
        <f>A148+$B$7</f>
        <v>10.800000000000008</v>
      </c>
      <c r="B149" s="23">
        <f>B148+1/6*(D148+2*E148+2*F148+G148)*$B$7</f>
        <v>313.14323232863342</v>
      </c>
      <c r="C149" s="22">
        <f>C148+1/6*(H148+2*I148+2*J148+K148)*$B$7</f>
        <v>-16.302325680810224</v>
      </c>
      <c r="D149" s="27">
        <f>C149</f>
        <v>-16.302325680810224</v>
      </c>
      <c r="E149" s="26">
        <f>C149+0.5*D149*$B$7</f>
        <v>-16.954418708042631</v>
      </c>
      <c r="F149" s="26">
        <f>C149+0.5*E149*$B$7</f>
        <v>-16.980502429131928</v>
      </c>
      <c r="G149" s="25">
        <f>C149+F149*$B$7</f>
        <v>-17.660765875140779</v>
      </c>
      <c r="H149" s="24">
        <f>-$B$3*($B149)/$B$4-$B$2/$B$4*($C149)</f>
        <v>-7.8285808082158361</v>
      </c>
      <c r="I149" s="23">
        <f>-$B$3*($B149+0.5*H149*$B$7)/$B$4-$B$2/$B$4*($C149+0.5*H149*$B$7)</f>
        <v>-7.8207522274076204</v>
      </c>
      <c r="J149" s="23">
        <f>-$B$3*($B149+0.5*I149*$B$7)/$B$4-$B$2/$B$4*($C149+0.5*I149*$B$7)</f>
        <v>-7.8207600559884289</v>
      </c>
      <c r="K149" s="22">
        <f>-$B$3*($B149+J149*$B$7)/$B$4-$B$2/$B$4*($C149+J149*$B$7)</f>
        <v>-7.8129392881038591</v>
      </c>
      <c r="M149">
        <f>(C149*C150&lt;0)*1+M148</f>
        <v>1</v>
      </c>
      <c r="N149" s="1">
        <f>A149</f>
        <v>10.800000000000008</v>
      </c>
      <c r="O149" s="1">
        <f>B149</f>
        <v>313.14323232863342</v>
      </c>
    </row>
    <row r="150" spans="1:15" x14ac:dyDescent="0.25">
      <c r="A150" s="28">
        <f>A149+$B$7</f>
        <v>10.880000000000008</v>
      </c>
      <c r="B150" s="23">
        <f>B149+1/6*(D149+2*E149+2*F149+G149)*$B$7</f>
        <v>311.78545987756274</v>
      </c>
      <c r="C150" s="22">
        <f>C149+1/6*(H149+2*I149+2*J149+K149)*$B$7</f>
        <v>-16.927986276318382</v>
      </c>
      <c r="D150" s="27">
        <f>C150</f>
        <v>-16.927986276318382</v>
      </c>
      <c r="E150" s="26">
        <f>C150+0.5*D150*$B$7</f>
        <v>-17.605105727371118</v>
      </c>
      <c r="F150" s="26">
        <f>C150+0.5*E150*$B$7</f>
        <v>-17.632190505413227</v>
      </c>
      <c r="G150" s="25">
        <f>C150+F150*$B$7</f>
        <v>-18.33856151675144</v>
      </c>
      <c r="H150" s="24">
        <f>-$B$3*($B150)/$B$4-$B$2/$B$4*($C150)</f>
        <v>-7.7946364969390691</v>
      </c>
      <c r="I150" s="23">
        <f>-$B$3*($B150+0.5*H150*$B$7)/$B$4-$B$2/$B$4*($C150+0.5*H150*$B$7)</f>
        <v>-7.7868418604421299</v>
      </c>
      <c r="J150" s="23">
        <f>-$B$3*($B150+0.5*I150*$B$7)/$B$4-$B$2/$B$4*($C150+0.5*I150*$B$7)</f>
        <v>-7.7868496550786261</v>
      </c>
      <c r="K150" s="22">
        <f>-$B$3*($B150+J150*$B$7)/$B$4-$B$2/$B$4*($C150+J150*$B$7)</f>
        <v>-7.779062797628912</v>
      </c>
      <c r="M150">
        <f>(C150*C151&lt;0)*1+M149</f>
        <v>1</v>
      </c>
      <c r="N150" s="1">
        <f>A150</f>
        <v>10.880000000000008</v>
      </c>
      <c r="O150" s="1">
        <f>B150</f>
        <v>311.78545987756274</v>
      </c>
    </row>
    <row r="151" spans="1:15" x14ac:dyDescent="0.25">
      <c r="A151" s="28">
        <f>A150+$B$7</f>
        <v>10.960000000000008</v>
      </c>
      <c r="B151" s="23">
        <f>B150+1/6*(D150+2*E150+2*F150+G150)*$B$7</f>
        <v>310.37557800744759</v>
      </c>
      <c r="C151" s="22">
        <f>C150+1/6*(H150+2*I150+2*J150+K150)*$B$7</f>
        <v>-17.550934040659843</v>
      </c>
      <c r="D151" s="27">
        <f>C151</f>
        <v>-17.550934040659843</v>
      </c>
      <c r="E151" s="26">
        <f>C151+0.5*D151*$B$7</f>
        <v>-18.252971402286239</v>
      </c>
      <c r="F151" s="26">
        <f>C151+0.5*E151*$B$7</f>
        <v>-18.281052896751294</v>
      </c>
      <c r="G151" s="25">
        <f>C151+F151*$B$7</f>
        <v>-19.013418272399946</v>
      </c>
      <c r="H151" s="24">
        <f>-$B$3*($B151)/$B$4-$B$2/$B$4*($C151)</f>
        <v>-7.7593894501861902</v>
      </c>
      <c r="I151" s="23">
        <f>-$B$3*($B151+0.5*H151*$B$7)/$B$4-$B$2/$B$4*($C151+0.5*H151*$B$7)</f>
        <v>-7.7516300607360042</v>
      </c>
      <c r="J151" s="23">
        <f>-$B$3*($B151+0.5*I151*$B$7)/$B$4-$B$2/$B$4*($C151+0.5*I151*$B$7)</f>
        <v>-7.7516378201254543</v>
      </c>
      <c r="K151" s="22">
        <f>-$B$3*($B151+J151*$B$7)/$B$4-$B$2/$B$4*($C151+J151*$B$7)</f>
        <v>-7.7438861745459393</v>
      </c>
      <c r="M151">
        <f>(C151*C152&lt;0)*1+M150</f>
        <v>1</v>
      </c>
      <c r="N151" s="1">
        <f>A151</f>
        <v>10.960000000000008</v>
      </c>
      <c r="O151" s="1">
        <f>B151</f>
        <v>310.37557800744759</v>
      </c>
    </row>
    <row r="152" spans="1:15" x14ac:dyDescent="0.25">
      <c r="A152" s="28">
        <f>A151+$B$7</f>
        <v>11.040000000000008</v>
      </c>
      <c r="B152" s="23">
        <f>B151+1/6*(D151+2*E151+2*F151+G151)*$B$7</f>
        <v>308.91381266196578</v>
      </c>
      <c r="C152" s="22">
        <f>C151+1/6*(H151+2*I151+2*J151+K151)*$B$7</f>
        <v>-18.171064859145911</v>
      </c>
      <c r="D152" s="27">
        <f>C152</f>
        <v>-18.171064859145911</v>
      </c>
      <c r="E152" s="26">
        <f>C152+0.5*D152*$B$7</f>
        <v>-18.897907453511749</v>
      </c>
      <c r="F152" s="26">
        <f>C152+0.5*E152*$B$7</f>
        <v>-18.926981157286381</v>
      </c>
      <c r="G152" s="25">
        <f>C152+F152*$B$7</f>
        <v>-19.685223351728823</v>
      </c>
      <c r="H152" s="24">
        <f>-$B$3*($B152)/$B$4-$B$2/$B$4*($C152)</f>
        <v>-7.7228453165491446</v>
      </c>
      <c r="I152" s="23">
        <f>-$B$3*($B152+0.5*H152*$B$7)/$B$4-$B$2/$B$4*($C152+0.5*H152*$B$7)</f>
        <v>-7.7151224712325961</v>
      </c>
      <c r="J152" s="23">
        <f>-$B$3*($B152+0.5*I152*$B$7)/$B$4-$B$2/$B$4*($C152+0.5*I152*$B$7)</f>
        <v>-7.7151301940779122</v>
      </c>
      <c r="K152" s="22">
        <f>-$B$3*($B152+J152*$B$7)/$B$4-$B$2/$B$4*($C152+J152*$B$7)</f>
        <v>-7.7074150561609889</v>
      </c>
      <c r="M152">
        <f>(C152*C153&lt;0)*1+M151</f>
        <v>1</v>
      </c>
      <c r="N152" s="1">
        <f>A152</f>
        <v>11.040000000000008</v>
      </c>
      <c r="O152" s="1">
        <f>B152</f>
        <v>308.91381266196578</v>
      </c>
    </row>
    <row r="153" spans="1:15" x14ac:dyDescent="0.25">
      <c r="A153" s="28">
        <f>A152+$B$7</f>
        <v>11.120000000000008</v>
      </c>
      <c r="B153" s="23">
        <f>B152+1/6*(D152+2*E152+2*F152+G152)*$B$7</f>
        <v>307.40039845619953</v>
      </c>
      <c r="C153" s="22">
        <f>C152+1/6*(H152+2*I152+2*J152+K152)*$B$7</f>
        <v>-18.78827506852366</v>
      </c>
      <c r="D153" s="27">
        <f>C153</f>
        <v>-18.78827506852366</v>
      </c>
      <c r="E153" s="26">
        <f>C153+0.5*D153*$B$7</f>
        <v>-19.539806071264607</v>
      </c>
      <c r="F153" s="26">
        <f>C153+0.5*E153*$B$7</f>
        <v>-19.569867311374246</v>
      </c>
      <c r="G153" s="25">
        <f>C153+F153*$B$7</f>
        <v>-20.353864453433602</v>
      </c>
      <c r="H153" s="24">
        <f>-$B$3*($B153)/$B$4-$B$2/$B$4*($C153)</f>
        <v>-7.6850099614049885</v>
      </c>
      <c r="I153" s="23">
        <f>-$B$3*($B153+0.5*H153*$B$7)/$B$4-$B$2/$B$4*($C153+0.5*H153*$B$7)</f>
        <v>-7.677324951443584</v>
      </c>
      <c r="J153" s="23">
        <f>-$B$3*($B153+0.5*I153*$B$7)/$B$4-$B$2/$B$4*($C153+0.5*I153*$B$7)</f>
        <v>-7.6773326364535457</v>
      </c>
      <c r="K153" s="22">
        <f>-$B$3*($B153+J153*$B$7)/$B$4-$B$2/$B$4*($C153+J153*$B$7)</f>
        <v>-7.6696552961320812</v>
      </c>
      <c r="M153">
        <f>(C153*C154&lt;0)*1+M152</f>
        <v>1</v>
      </c>
      <c r="N153" s="1">
        <f>A153</f>
        <v>11.120000000000008</v>
      </c>
      <c r="O153" s="1">
        <f>B153</f>
        <v>307.40039845619953</v>
      </c>
    </row>
    <row r="154" spans="1:15" x14ac:dyDescent="0.25">
      <c r="A154" s="28">
        <f>A153+$B$7</f>
        <v>11.200000000000008</v>
      </c>
      <c r="B154" s="23">
        <f>B153+1/6*(D153+2*E153+2*F153+G153)*$B$7</f>
        <v>305.83557863903638</v>
      </c>
      <c r="C154" s="22">
        <f>C153+1/6*(H153+2*I153+2*J153+K153)*$B$7</f>
        <v>-19.402461474301411</v>
      </c>
      <c r="D154" s="27">
        <f>C154</f>
        <v>-19.402461474301411</v>
      </c>
      <c r="E154" s="26">
        <f>C154+0.5*D154*$B$7</f>
        <v>-20.178559933273469</v>
      </c>
      <c r="F154" s="26">
        <f>C154+0.5*E154*$B$7</f>
        <v>-20.20960387163235</v>
      </c>
      <c r="G154" s="25">
        <f>C154+F154*$B$7</f>
        <v>-21.019229784031999</v>
      </c>
      <c r="H154" s="24">
        <f>-$B$3*($B154)/$B$4-$B$2/$B$4*($C154)</f>
        <v>-7.6458894659759098</v>
      </c>
      <c r="I154" s="23">
        <f>-$B$3*($B154+0.5*H154*$B$7)/$B$4-$B$2/$B$4*($C154+0.5*H154*$B$7)</f>
        <v>-7.6382435765099332</v>
      </c>
      <c r="J154" s="23">
        <f>-$B$3*($B154+0.5*I154*$B$7)/$B$4-$B$2/$B$4*($C154+0.5*I154*$B$7)</f>
        <v>-7.6382512223994006</v>
      </c>
      <c r="K154" s="22">
        <f>-$B$3*($B154+J154*$B$7)/$B$4-$B$2/$B$4*($C154+J154*$B$7)</f>
        <v>-7.6306129635311111</v>
      </c>
      <c r="M154">
        <f>(C154*C155&lt;0)*1+M153</f>
        <v>1</v>
      </c>
      <c r="N154" s="1">
        <f>A154</f>
        <v>11.200000000000008</v>
      </c>
      <c r="O154" s="1">
        <f>B154</f>
        <v>305.83557863903638</v>
      </c>
    </row>
    <row r="155" spans="1:15" x14ac:dyDescent="0.25">
      <c r="A155" s="28">
        <f>A154+$B$7</f>
        <v>11.280000000000008</v>
      </c>
      <c r="B155" s="23">
        <f>B154+1/6*(D154+2*E154+2*F154+G154)*$B$7</f>
        <v>304.21960505412778</v>
      </c>
      <c r="C155" s="22">
        <f>C154+1/6*(H154+2*I154+2*J154+K154)*$B$7</f>
        <v>-20.013521367999086</v>
      </c>
      <c r="D155" s="27">
        <f>C155</f>
        <v>-20.013521367999086</v>
      </c>
      <c r="E155" s="26">
        <f>C155+0.5*D155*$B$7</f>
        <v>-20.814062222719048</v>
      </c>
      <c r="F155" s="26">
        <f>C155+0.5*E155*$B$7</f>
        <v>-20.84608385690785</v>
      </c>
      <c r="G155" s="25">
        <f>C155+F155*$B$7</f>
        <v>-21.681208076551712</v>
      </c>
      <c r="H155" s="24">
        <f>-$B$3*($B155)/$B$4-$B$2/$B$4*($C155)</f>
        <v>-7.6054901263531951</v>
      </c>
      <c r="I155" s="23">
        <f>-$B$3*($B155+0.5*H155*$B$7)/$B$4-$B$2/$B$4*($C155+0.5*H155*$B$7)</f>
        <v>-7.5978846362268415</v>
      </c>
      <c r="J155" s="23">
        <f>-$B$3*($B155+0.5*I155*$B$7)/$B$4-$B$2/$B$4*($C155+0.5*I155*$B$7)</f>
        <v>-7.5978922417169672</v>
      </c>
      <c r="K155" s="22">
        <f>-$B$3*($B155+J155*$B$7)/$B$4-$B$2/$B$4*($C155+J155*$B$7)</f>
        <v>-7.590294341869761</v>
      </c>
      <c r="M155">
        <f>(C155*C156&lt;0)*1+M154</f>
        <v>1</v>
      </c>
      <c r="N155" s="1">
        <f>A155</f>
        <v>11.280000000000008</v>
      </c>
      <c r="O155" s="1">
        <f>B155</f>
        <v>304.21960505412778</v>
      </c>
    </row>
    <row r="156" spans="1:15" x14ac:dyDescent="0.25">
      <c r="A156" s="28">
        <f>A155+$B$7</f>
        <v>11.360000000000008</v>
      </c>
      <c r="B156" s="23">
        <f>B155+1/6*(D155+2*E155+2*F155+G155)*$B$7</f>
        <v>302.55273809941036</v>
      </c>
      <c r="C156" s="22">
        <f>C155+1/6*(H155+2*I155+2*J155+K155)*$B$7</f>
        <v>-20.621352544320562</v>
      </c>
      <c r="D156" s="27">
        <f>C156</f>
        <v>-20.621352544320562</v>
      </c>
      <c r="E156" s="26">
        <f>C156+0.5*D156*$B$7</f>
        <v>-21.446206646093383</v>
      </c>
      <c r="F156" s="26">
        <f>C156+0.5*E156*$B$7</f>
        <v>-21.479200810164297</v>
      </c>
      <c r="G156" s="25">
        <f>C156+F156*$B$7</f>
        <v>-22.339688609133706</v>
      </c>
      <c r="H156" s="24">
        <f>-$B$3*($B156)/$B$4-$B$2/$B$4*($C156)</f>
        <v>-7.5638184524852594</v>
      </c>
      <c r="I156" s="23">
        <f>-$B$3*($B156+0.5*H156*$B$7)/$B$4-$B$2/$B$4*($C156+0.5*H156*$B$7)</f>
        <v>-7.5562546340327748</v>
      </c>
      <c r="J156" s="23">
        <f>-$B$3*($B156+0.5*I156*$B$7)/$B$4-$B$2/$B$4*($C156+0.5*I156*$B$7)</f>
        <v>-7.5562621978512272</v>
      </c>
      <c r="K156" s="22">
        <f>-$B$3*($B156+J156*$B$7)/$B$4-$B$2/$B$4*($C156+J156*$B$7)</f>
        <v>-7.5487059280895572</v>
      </c>
      <c r="M156">
        <f>(C156*C157&lt;0)*1+M155</f>
        <v>1</v>
      </c>
      <c r="N156" s="1">
        <f>A156</f>
        <v>11.360000000000008</v>
      </c>
      <c r="O156" s="1">
        <f>B156</f>
        <v>302.55273809941036</v>
      </c>
    </row>
    <row r="157" spans="1:15" x14ac:dyDescent="0.25">
      <c r="A157" s="28">
        <f>A156+$B$7</f>
        <v>11.440000000000008</v>
      </c>
      <c r="B157" s="23">
        <f>B156+1/6*(D156+2*E156+2*F156+G156)*$B$7</f>
        <v>300.83524668519743</v>
      </c>
      <c r="C157" s="22">
        <f>C156+1/6*(H156+2*I156+2*J156+K156)*$B$7</f>
        <v>-21.225853318245132</v>
      </c>
      <c r="D157" s="27">
        <f>C157</f>
        <v>-21.225853318245132</v>
      </c>
      <c r="E157" s="26">
        <f>C157+0.5*D157*$B$7</f>
        <v>-22.074887450974938</v>
      </c>
      <c r="F157" s="26">
        <f>C157+0.5*E157*$B$7</f>
        <v>-22.10884881628413</v>
      </c>
      <c r="G157" s="25">
        <f>C157+F157*$B$7</f>
        <v>-22.994561223547862</v>
      </c>
      <c r="H157" s="24">
        <f>-$B$3*($B157)/$B$4-$B$2/$B$4*($C157)</f>
        <v>-7.5208811671299358</v>
      </c>
      <c r="I157" s="23">
        <f>-$B$3*($B157+0.5*H157*$B$7)/$B$4-$B$2/$B$4*($C157+0.5*H157*$B$7)</f>
        <v>-7.5133602859628059</v>
      </c>
      <c r="J157" s="23">
        <f>-$B$3*($B157+0.5*I157*$B$7)/$B$4-$B$2/$B$4*($C157+0.5*I157*$B$7)</f>
        <v>-7.5133678068439735</v>
      </c>
      <c r="K157" s="22">
        <f>-$B$3*($B157+J157*$B$7)/$B$4-$B$2/$B$4*($C157+J157*$B$7)</f>
        <v>-7.5058544315162479</v>
      </c>
      <c r="M157">
        <f>(C157*C158&lt;0)*1+M156</f>
        <v>1</v>
      </c>
      <c r="N157" s="1">
        <f>A157</f>
        <v>11.440000000000008</v>
      </c>
      <c r="O157" s="1">
        <f>B157</f>
        <v>300.83524668519743</v>
      </c>
    </row>
    <row r="158" spans="1:15" x14ac:dyDescent="0.25">
      <c r="A158" s="28">
        <f>A157+$B$7</f>
        <v>11.520000000000008</v>
      </c>
      <c r="B158" s="23">
        <f>B157+1/6*(D157+2*E157+2*F157+G157)*$B$7</f>
        <v>299.06740819084661</v>
      </c>
      <c r="C158" s="22">
        <f>C157+1/6*(H157+2*I157+2*J157+K157)*$B$7</f>
        <v>-21.826922542035263</v>
      </c>
      <c r="D158" s="27">
        <f>C158</f>
        <v>-21.826922542035263</v>
      </c>
      <c r="E158" s="26">
        <f>C158+0.5*D158*$B$7</f>
        <v>-22.699999443716674</v>
      </c>
      <c r="F158" s="26">
        <f>C158+0.5*E158*$B$7</f>
        <v>-22.734922519783929</v>
      </c>
      <c r="G158" s="25">
        <f>C158+F158*$B$7</f>
        <v>-23.645716343617977</v>
      </c>
      <c r="H158" s="24">
        <f>-$B$3*($B158)/$B$4-$B$2/$B$4*($C158)</f>
        <v>-7.4766852047711652</v>
      </c>
      <c r="I158" s="23">
        <f>-$B$3*($B158+0.5*H158*$B$7)/$B$4-$B$2/$B$4*($C158+0.5*H158*$B$7)</f>
        <v>-7.4692085195663935</v>
      </c>
      <c r="J158" s="23">
        <f>-$B$3*($B158+0.5*I158*$B$7)/$B$4-$B$2/$B$4*($C158+0.5*I158*$B$7)</f>
        <v>-7.4692159962515987</v>
      </c>
      <c r="K158" s="22">
        <f>-$B$3*($B158+J158*$B$7)/$B$4-$B$2/$B$4*($C158+J158*$B$7)</f>
        <v>-7.4617467727786622</v>
      </c>
      <c r="M158">
        <f>(C158*C159&lt;0)*1+M157</f>
        <v>1</v>
      </c>
      <c r="N158" s="1">
        <f>A158</f>
        <v>11.520000000000008</v>
      </c>
      <c r="O158" s="1">
        <f>B158</f>
        <v>299.06740819084661</v>
      </c>
    </row>
    <row r="159" spans="1:15" x14ac:dyDescent="0.25">
      <c r="A159" s="28">
        <f>A158+$B$7</f>
        <v>11.600000000000009</v>
      </c>
      <c r="B159" s="23">
        <f>B158+1/6*(D158+2*E158+2*F158+G158)*$B$7</f>
        <v>297.24950842001124</v>
      </c>
      <c r="C159" s="22">
        <f>C158+1/6*(H158+2*I158+2*J158+K158)*$B$7</f>
        <v>-22.424459622157741</v>
      </c>
      <c r="D159" s="27">
        <f>C159</f>
        <v>-22.424459622157741</v>
      </c>
      <c r="E159" s="26">
        <f>C159+0.5*D159*$B$7</f>
        <v>-23.321438007044051</v>
      </c>
      <c r="F159" s="26">
        <f>C159+0.5*E159*$B$7</f>
        <v>-23.357317142439502</v>
      </c>
      <c r="G159" s="25">
        <f>C159+F159*$B$7</f>
        <v>-24.2930449935529</v>
      </c>
      <c r="H159" s="24">
        <f>-$B$3*($B159)/$B$4-$B$2/$B$4*($C159)</f>
        <v>-7.4312377105002811</v>
      </c>
      <c r="I159" s="23">
        <f>-$B$3*($B159+0.5*H159*$B$7)/$B$4-$B$2/$B$4*($C159+0.5*H159*$B$7)</f>
        <v>-7.4238064727897815</v>
      </c>
      <c r="J159" s="23">
        <f>-$B$3*($B159+0.5*I159*$B$7)/$B$4-$B$2/$B$4*($C159+0.5*I159*$B$7)</f>
        <v>-7.423813904027492</v>
      </c>
      <c r="K159" s="22">
        <f>-$B$3*($B159+J159*$B$7)/$B$4-$B$2/$B$4*($C159+J159*$B$7)</f>
        <v>-7.4163900826922262</v>
      </c>
      <c r="M159">
        <f>(C159*C160&lt;0)*1+M158</f>
        <v>1</v>
      </c>
      <c r="N159" s="1">
        <f>A159</f>
        <v>11.600000000000009</v>
      </c>
      <c r="O159" s="1">
        <f>B159</f>
        <v>297.24950842001124</v>
      </c>
    </row>
    <row r="160" spans="1:15" x14ac:dyDescent="0.25">
      <c r="A160" s="28">
        <f>A159+$B$7</f>
        <v>11.680000000000009</v>
      </c>
      <c r="B160" s="23">
        <f>B159+1/6*(D159+2*E159+2*F159+G159)*$B$7</f>
        <v>295.38184155448221</v>
      </c>
      <c r="C160" s="22">
        <f>C159+1/6*(H159+2*I159+2*J159+K159)*$B$7</f>
        <v>-23.018364536115435</v>
      </c>
      <c r="D160" s="27">
        <f>C160</f>
        <v>-23.018364536115435</v>
      </c>
      <c r="E160" s="26">
        <f>C160+0.5*D160*$B$7</f>
        <v>-23.939099117560051</v>
      </c>
      <c r="F160" s="26">
        <f>C160+0.5*E160*$B$7</f>
        <v>-23.975928500817837</v>
      </c>
      <c r="G160" s="25">
        <f>C160+F160*$B$7</f>
        <v>-24.936438816180861</v>
      </c>
      <c r="H160" s="24">
        <f>-$B$3*($B160)/$B$4-$B$2/$B$4*($C160)</f>
        <v>-7.3845460388620552</v>
      </c>
      <c r="I160" s="23">
        <f>-$B$3*($B160+0.5*H160*$B$7)/$B$4-$B$2/$B$4*($C160+0.5*H160*$B$7)</f>
        <v>-7.377161492823193</v>
      </c>
      <c r="J160" s="23">
        <f>-$B$3*($B160+0.5*I160*$B$7)/$B$4-$B$2/$B$4*($C160+0.5*I160*$B$7)</f>
        <v>-7.3771688773692325</v>
      </c>
      <c r="K160" s="22">
        <f>-$B$3*($B160+J160*$B$7)/$B$4-$B$2/$B$4*($C160+J160*$B$7)</f>
        <v>-7.3697917011073173</v>
      </c>
      <c r="M160">
        <f>(C160*C161&lt;0)*1+M159</f>
        <v>1</v>
      </c>
      <c r="N160" s="1">
        <f>A160</f>
        <v>11.680000000000009</v>
      </c>
      <c r="O160" s="1">
        <f>B160</f>
        <v>295.38184155448221</v>
      </c>
    </row>
    <row r="161" spans="1:15" x14ac:dyDescent="0.25">
      <c r="A161" s="28">
        <f>A160+$B$7</f>
        <v>11.760000000000009</v>
      </c>
      <c r="B161" s="23">
        <f>B160+1/6*(D160+2*E160+2*F160+G160)*$B$7</f>
        <v>293.46471010662816</v>
      </c>
      <c r="C161" s="22">
        <f>C160+1/6*(H160+2*I160+2*J160+K160)*$B$7</f>
        <v>-23.608537849186824</v>
      </c>
      <c r="D161" s="27">
        <f>C161</f>
        <v>-23.608537849186824</v>
      </c>
      <c r="E161" s="26">
        <f>C161+0.5*D161*$B$7</f>
        <v>-24.552879363154297</v>
      </c>
      <c r="F161" s="26">
        <f>C161+0.5*E161*$B$7</f>
        <v>-24.590653023712996</v>
      </c>
      <c r="G161" s="25">
        <f>C161+F161*$B$7</f>
        <v>-25.575790091083864</v>
      </c>
      <c r="H161" s="24">
        <f>-$B$3*($B161)/$B$4-$B$2/$B$4*($C161)</f>
        <v>-7.3366177526657044</v>
      </c>
      <c r="I161" s="23">
        <f>-$B$3*($B161+0.5*H161*$B$7)/$B$4-$B$2/$B$4*($C161+0.5*H161*$B$7)</f>
        <v>-7.3292811349130389</v>
      </c>
      <c r="J161" s="23">
        <f>-$B$3*($B161+0.5*I161*$B$7)/$B$4-$B$2/$B$4*($C161+0.5*I161*$B$7)</f>
        <v>-7.3292884715307913</v>
      </c>
      <c r="K161" s="22">
        <f>-$B$3*($B161+J161*$B$7)/$B$4-$B$2/$B$4*($C161+J161*$B$7)</f>
        <v>-7.3219591757226432</v>
      </c>
      <c r="M161">
        <f>(C161*C162&lt;0)*1+M160</f>
        <v>1</v>
      </c>
      <c r="N161" s="1">
        <f>A161</f>
        <v>11.760000000000009</v>
      </c>
      <c r="O161" s="1">
        <f>B161</f>
        <v>293.46471010662816</v>
      </c>
    </row>
    <row r="162" spans="1:15" x14ac:dyDescent="0.25">
      <c r="A162" s="28">
        <f>A161+$B$7</f>
        <v>11.840000000000009</v>
      </c>
      <c r="B162" s="23">
        <f>B161+1/6*(D161+2*E161+2*F161+G161)*$B$7</f>
        <v>291.4984248704414</v>
      </c>
      <c r="C162" s="22">
        <f>C161+1/6*(H161+2*I161+2*J161+K161)*$B$7</f>
        <v>-24.194880731070505</v>
      </c>
      <c r="D162" s="27">
        <f>C162</f>
        <v>-24.194880731070505</v>
      </c>
      <c r="E162" s="26">
        <f>C162+0.5*D162*$B$7</f>
        <v>-25.162675960313326</v>
      </c>
      <c r="F162" s="26">
        <f>C162+0.5*E162*$B$7</f>
        <v>-25.201387769483038</v>
      </c>
      <c r="G162" s="25">
        <f>C162+F162*$B$7</f>
        <v>-26.210991752629148</v>
      </c>
      <c r="H162" s="24">
        <f>-$B$3*($B162)/$B$4-$B$2/$B$4*($C162)</f>
        <v>-7.2874606217610349</v>
      </c>
      <c r="I162" s="23">
        <f>-$B$3*($B162+0.5*H162*$B$7)/$B$4-$B$2/$B$4*($C162+0.5*H162*$B$7)</f>
        <v>-7.2801731611392739</v>
      </c>
      <c r="J162" s="23">
        <f>-$B$3*($B162+0.5*I162*$B$7)/$B$4-$B$2/$B$4*($C162+0.5*I162*$B$7)</f>
        <v>-7.2801804485998964</v>
      </c>
      <c r="K162" s="22">
        <f>-$B$3*($B162+J162*$B$7)/$B$4-$B$2/$B$4*($C162+J162*$B$7)</f>
        <v>-7.2729002608638353</v>
      </c>
      <c r="M162">
        <f>(C162*C163&lt;0)*1+M161</f>
        <v>1</v>
      </c>
      <c r="N162" s="1">
        <f>A162</f>
        <v>11.840000000000009</v>
      </c>
      <c r="O162" s="1">
        <f>B162</f>
        <v>291.4984248704414</v>
      </c>
    </row>
    <row r="163" spans="1:15" x14ac:dyDescent="0.25">
      <c r="A163" s="28">
        <f>A162+$B$7</f>
        <v>11.920000000000009</v>
      </c>
      <c r="B163" s="23">
        <f>B162+1/6*(D162+2*E162+2*F162+G162)*$B$7</f>
        <v>289.4833048711975</v>
      </c>
      <c r="C163" s="22">
        <f>C162+1/6*(H162+2*I162+2*J162+K162)*$B$7</f>
        <v>-24.777294972431882</v>
      </c>
      <c r="D163" s="27">
        <f>C163</f>
        <v>-24.777294972431882</v>
      </c>
      <c r="E163" s="26">
        <f>C163+0.5*D163*$B$7</f>
        <v>-25.768386771329158</v>
      </c>
      <c r="F163" s="26">
        <f>C163+0.5*E163*$B$7</f>
        <v>-25.808030443285048</v>
      </c>
      <c r="G163" s="25">
        <f>C163+F163*$B$7</f>
        <v>-26.841937407894687</v>
      </c>
      <c r="H163" s="24">
        <f>-$B$3*($B163)/$B$4-$B$2/$B$4*($C163)</f>
        <v>-7.2370826217799378</v>
      </c>
      <c r="I163" s="23">
        <f>-$B$3*($B163+0.5*H163*$B$7)/$B$4-$B$2/$B$4*($C163+0.5*H163*$B$7)</f>
        <v>-7.2298455391581573</v>
      </c>
      <c r="J163" s="23">
        <f>-$B$3*($B163+0.5*I163*$B$7)/$B$4-$B$2/$B$4*($C163+0.5*I163*$B$7)</f>
        <v>-7.2298527762407803</v>
      </c>
      <c r="K163" s="22">
        <f>-$B$3*($B163+J163*$B$7)/$B$4-$B$2/$B$4*($C163+J163*$B$7)</f>
        <v>-7.2226229162274569</v>
      </c>
      <c r="M163">
        <f>(C163*C164&lt;0)*1+M162</f>
        <v>1</v>
      </c>
      <c r="N163" s="1">
        <f>A163</f>
        <v>11.920000000000009</v>
      </c>
      <c r="O163" s="1">
        <f>B163</f>
        <v>289.4833048711975</v>
      </c>
    </row>
    <row r="164" spans="1:15" x14ac:dyDescent="0.25">
      <c r="A164" s="28">
        <f>A163+$B$7</f>
        <v>12.000000000000009</v>
      </c>
      <c r="B164" s="23">
        <f>B163+1/6*(D163+2*E163+2*F163+G163)*$B$7</f>
        <v>287.41967731373677</v>
      </c>
      <c r="C164" s="22">
        <f>C163+1/6*(H163+2*I163+2*J163+K163)*$B$7</f>
        <v>-25.355683001349284</v>
      </c>
      <c r="D164" s="27">
        <f>C164</f>
        <v>-25.355683001349284</v>
      </c>
      <c r="E164" s="26">
        <f>C164+0.5*D164*$B$7</f>
        <v>-26.369910321403257</v>
      </c>
      <c r="F164" s="26">
        <f>C164+0.5*E164*$B$7</f>
        <v>-26.410479414205415</v>
      </c>
      <c r="G164" s="25">
        <f>C164+F164*$B$7</f>
        <v>-27.468521354485716</v>
      </c>
      <c r="H164" s="24">
        <f>-$B$3*($B164)/$B$4-$B$2/$B$4*($C164)</f>
        <v>-7.1854919328434192</v>
      </c>
      <c r="I164" s="23">
        <f>-$B$3*($B164+0.5*H164*$B$7)/$B$4-$B$2/$B$4*($C164+0.5*H164*$B$7)</f>
        <v>-7.1783064409105766</v>
      </c>
      <c r="J164" s="23">
        <f>-$B$3*($B164+0.5*I164*$B$7)/$B$4-$B$2/$B$4*($C164+0.5*I164*$B$7)</f>
        <v>-7.1783136264025096</v>
      </c>
      <c r="K164" s="22">
        <f>-$B$3*($B164+J164*$B$7)/$B$4-$B$2/$B$4*($C164+J164*$B$7)</f>
        <v>-7.1711353055906146</v>
      </c>
      <c r="M164">
        <f>(C164*C165&lt;0)*1+M163</f>
        <v>1</v>
      </c>
      <c r="N164" s="1">
        <f>A164</f>
        <v>12.000000000000009</v>
      </c>
      <c r="O164" s="1">
        <f>B164</f>
        <v>287.41967731373677</v>
      </c>
    </row>
    <row r="165" spans="1:15" x14ac:dyDescent="0.25">
      <c r="A165" s="28">
        <f>A164+$B$7</f>
        <v>12.080000000000009</v>
      </c>
      <c r="B165" s="23">
        <f>B164+1/6*(D164+2*E164+2*F164+G164)*$B$7</f>
        <v>285.30787752937607</v>
      </c>
      <c r="C165" s="22">
        <f>C164+1/6*(H164+2*I164+2*J164+K164)*$B$7</f>
        <v>-25.929947899656753</v>
      </c>
      <c r="D165" s="27">
        <f>C165</f>
        <v>-25.929947899656753</v>
      </c>
      <c r="E165" s="26">
        <f>C165+0.5*D165*$B$7</f>
        <v>-26.967145815643022</v>
      </c>
      <c r="F165" s="26">
        <f>C165+0.5*E165*$B$7</f>
        <v>-27.008633732282473</v>
      </c>
      <c r="G165" s="25">
        <f>C165+F165*$B$7</f>
        <v>-28.090638598239352</v>
      </c>
      <c r="H165" s="24">
        <f>-$B$3*($B165)/$B$4-$B$2/$B$4*($C165)</f>
        <v>-7.1326969382344023</v>
      </c>
      <c r="I165" s="23">
        <f>-$B$3*($B165+0.5*H165*$B$7)/$B$4-$B$2/$B$4*($C165+0.5*H165*$B$7)</f>
        <v>-7.1255642412961677</v>
      </c>
      <c r="J165" s="23">
        <f>-$B$3*($B165+0.5*I165*$B$7)/$B$4-$B$2/$B$4*($C165+0.5*I165*$B$7)</f>
        <v>-7.1255713739931057</v>
      </c>
      <c r="K165" s="22">
        <f>-$B$3*($B165+J165*$B$7)/$B$4-$B$2/$B$4*($C165+J165*$B$7)</f>
        <v>-7.1184457954864158</v>
      </c>
      <c r="M165">
        <f>(C165*C166&lt;0)*1+M164</f>
        <v>1</v>
      </c>
      <c r="N165" s="1">
        <f>A165</f>
        <v>12.080000000000009</v>
      </c>
      <c r="O165" s="1">
        <f>B165</f>
        <v>285.30787752937607</v>
      </c>
    </row>
    <row r="166" spans="1:15" x14ac:dyDescent="0.25">
      <c r="A166" s="28">
        <f>A165+$B$7</f>
        <v>12.160000000000009</v>
      </c>
      <c r="B166" s="23">
        <f>B165+1/6*(D165+2*E165+2*F165+G165)*$B$7</f>
        <v>283.14824892145947</v>
      </c>
      <c r="C166" s="22">
        <f>C165+1/6*(H165+2*I165+2*J165+K165)*$B$7</f>
        <v>-26.499993419180743</v>
      </c>
      <c r="D166" s="27">
        <f>C166</f>
        <v>-26.499993419180743</v>
      </c>
      <c r="E166" s="26">
        <f>C166+0.5*D166*$B$7</f>
        <v>-27.559993155947971</v>
      </c>
      <c r="F166" s="26">
        <f>C166+0.5*E166*$B$7</f>
        <v>-27.602393145418663</v>
      </c>
      <c r="G166" s="25">
        <f>C166+F166*$B$7</f>
        <v>-28.708184870814236</v>
      </c>
      <c r="H166" s="24">
        <f>-$B$3*($B166)/$B$4-$B$2/$B$4*($C166)</f>
        <v>-7.0787062230364874</v>
      </c>
      <c r="I166" s="23">
        <f>-$B$3*($B166+0.5*H166*$B$7)/$B$4-$B$2/$B$4*($C166+0.5*H166*$B$7)</f>
        <v>-7.0716275168134501</v>
      </c>
      <c r="J166" s="23">
        <f>-$B$3*($B166+0.5*I166*$B$7)/$B$4-$B$2/$B$4*($C166+0.5*I166*$B$7)</f>
        <v>-7.0716345955196731</v>
      </c>
      <c r="K166" s="22">
        <f>-$B$3*($B166+J166*$B$7)/$B$4-$B$2/$B$4*($C166+J166*$B$7)</f>
        <v>-7.0645629538454475</v>
      </c>
      <c r="M166">
        <f>(C166*C167&lt;0)*1+M165</f>
        <v>1</v>
      </c>
      <c r="N166" s="1">
        <f>A166</f>
        <v>12.160000000000009</v>
      </c>
      <c r="O166" s="1">
        <f>B166</f>
        <v>283.14824892145947</v>
      </c>
    </row>
    <row r="167" spans="1:15" x14ac:dyDescent="0.25">
      <c r="A167" s="28">
        <f>A166+$B$7</f>
        <v>12.240000000000009</v>
      </c>
      <c r="B167" s="23">
        <f>B166+1/6*(D166+2*E166+2*F166+G166)*$B$7</f>
        <v>280.94114290955645</v>
      </c>
      <c r="C167" s="22">
        <f>C166+1/6*(H166+2*I166+2*J166+K166)*$B$7</f>
        <v>-27.065723997868051</v>
      </c>
      <c r="D167" s="27">
        <f>C167</f>
        <v>-27.065723997868051</v>
      </c>
      <c r="E167" s="26">
        <f>C167+0.5*D167*$B$7</f>
        <v>-28.148352957782773</v>
      </c>
      <c r="F167" s="26">
        <f>C167+0.5*E167*$B$7</f>
        <v>-28.191658116179362</v>
      </c>
      <c r="G167" s="25">
        <f>C167+F167*$B$7</f>
        <v>-29.321056647162401</v>
      </c>
      <c r="H167" s="24">
        <f>-$B$3*($B167)/$B$4-$B$2/$B$4*($C167)</f>
        <v>-7.0235285727389112</v>
      </c>
      <c r="I167" s="23">
        <f>-$B$3*($B167+0.5*H167*$B$7)/$B$4-$B$2/$B$4*($C167+0.5*H167*$B$7)</f>
        <v>-7.0165050441661725</v>
      </c>
      <c r="J167" s="23">
        <f>-$B$3*($B167+0.5*I167*$B$7)/$B$4-$B$2/$B$4*($C167+0.5*I167*$B$7)</f>
        <v>-7.0165120676947454</v>
      </c>
      <c r="K167" s="22">
        <f>-$B$3*($B167+J167*$B$7)/$B$4-$B$2/$B$4*($C167+J167*$B$7)</f>
        <v>-7.009495548603522</v>
      </c>
      <c r="M167">
        <f>(C167*C168&lt;0)*1+M166</f>
        <v>1</v>
      </c>
      <c r="N167" s="1">
        <f>A167</f>
        <v>12.240000000000009</v>
      </c>
      <c r="O167" s="1">
        <f>B167</f>
        <v>280.94114290955645</v>
      </c>
    </row>
    <row r="168" spans="1:15" x14ac:dyDescent="0.25">
      <c r="A168" s="28">
        <f>A167+$B$7</f>
        <v>12.320000000000009</v>
      </c>
      <c r="B168" s="23">
        <f>B167+1/6*(D167+2*E167+2*F167+G167)*$B$7</f>
        <v>278.68691887231705</v>
      </c>
      <c r="C168" s="22">
        <f>C167+1/6*(H167+2*I167+2*J167+K167)*$B$7</f>
        <v>-27.627044775802243</v>
      </c>
      <c r="D168" s="27">
        <f>C168</f>
        <v>-27.627044775802243</v>
      </c>
      <c r="E168" s="26">
        <f>C168+0.5*D168*$B$7</f>
        <v>-28.732126566834332</v>
      </c>
      <c r="F168" s="26">
        <f>C168+0.5*E168*$B$7</f>
        <v>-28.776329838475618</v>
      </c>
      <c r="G168" s="25">
        <f>C168+F168*$B$7</f>
        <v>-29.929151162880292</v>
      </c>
      <c r="H168" s="24">
        <f>-$B$3*($B168)/$B$4-$B$2/$B$4*($C168)</f>
        <v>-6.9671729718079263</v>
      </c>
      <c r="I168" s="23">
        <f>-$B$3*($B168+0.5*H168*$B$7)/$B$4-$B$2/$B$4*($C168+0.5*H168*$B$7)</f>
        <v>-6.9602057988361183</v>
      </c>
      <c r="J168" s="23">
        <f>-$B$3*($B168+0.5*I168*$B$7)/$B$4-$B$2/$B$4*($C168+0.5*I168*$B$7)</f>
        <v>-6.9602127660090902</v>
      </c>
      <c r="K168" s="22">
        <f>-$B$3*($B168+J168*$B$7)/$B$4-$B$2/$B$4*($C168+J168*$B$7)</f>
        <v>-6.9532525462759089</v>
      </c>
      <c r="M168">
        <f>(C168*C169&lt;0)*1+M167</f>
        <v>1</v>
      </c>
      <c r="N168" s="1">
        <f>A168</f>
        <v>12.320000000000009</v>
      </c>
      <c r="O168" s="1">
        <f>B168</f>
        <v>278.68691887231705</v>
      </c>
    </row>
    <row r="169" spans="1:15" x14ac:dyDescent="0.25">
      <c r="A169" s="28">
        <f>A168+$B$7</f>
        <v>12.400000000000009</v>
      </c>
      <c r="B169" s="23">
        <f>B168+1/6*(D168+2*E168+2*F168+G168)*$B$7</f>
        <v>276.38594408899303</v>
      </c>
      <c r="C169" s="22">
        <f>C168+1/6*(H168+2*I168+2*J168+K168)*$B$7</f>
        <v>-28.1838616111059</v>
      </c>
      <c r="D169" s="27">
        <f>C169</f>
        <v>-28.1838616111059</v>
      </c>
      <c r="E169" s="26">
        <f>C169+0.5*D169*$B$7</f>
        <v>-29.311216075550135</v>
      </c>
      <c r="F169" s="26">
        <f>C169+0.5*E169*$B$7</f>
        <v>-29.356310254127905</v>
      </c>
      <c r="G169" s="25">
        <f>C169+F169*$B$7</f>
        <v>-30.532366431436131</v>
      </c>
      <c r="H169" s="24">
        <f>-$B$3*($B169)/$B$4-$B$2/$B$4*($C169)</f>
        <v>-6.9096486022248262</v>
      </c>
      <c r="I169" s="23">
        <f>-$B$3*($B169+0.5*H169*$B$7)/$B$4-$B$2/$B$4*($C169+0.5*H169*$B$7)</f>
        <v>-6.9027389536226016</v>
      </c>
      <c r="J169" s="23">
        <f>-$B$3*($B169+0.5*I169*$B$7)/$B$4-$B$2/$B$4*($C169+0.5*I169*$B$7)</f>
        <v>-6.9027458632712033</v>
      </c>
      <c r="K169" s="22">
        <f>-$B$3*($B169+J169*$B$7)/$B$4-$B$2/$B$4*($C169+J169*$B$7)</f>
        <v>-6.8958431104982836</v>
      </c>
      <c r="M169">
        <f>(C169*C170&lt;0)*1+M168</f>
        <v>1</v>
      </c>
      <c r="N169" s="1">
        <f>A169</f>
        <v>12.400000000000009</v>
      </c>
      <c r="O169" s="1">
        <f>B169</f>
        <v>276.38594408899303</v>
      </c>
    </row>
    <row r="170" spans="1:15" x14ac:dyDescent="0.25">
      <c r="A170" s="28">
        <f>A169+$B$7</f>
        <v>12.480000000000009</v>
      </c>
      <c r="B170" s="23">
        <f>B169+1/6*(D169+2*E169+2*F169+G169)*$B$7</f>
        <v>274.0385936796344</v>
      </c>
      <c r="C170" s="22">
        <f>C169+1/6*(H169+2*I169+2*J169+K169)*$B$7</f>
        <v>-28.736081095726043</v>
      </c>
      <c r="D170" s="27">
        <f>C170</f>
        <v>-28.736081095726043</v>
      </c>
      <c r="E170" s="26">
        <f>C170+0.5*D170*$B$7</f>
        <v>-29.885524339555083</v>
      </c>
      <c r="F170" s="26">
        <f>C170+0.5*E170*$B$7</f>
        <v>-29.931502069308245</v>
      </c>
      <c r="G170" s="25">
        <f>C170+F170*$B$7</f>
        <v>-31.130601261270701</v>
      </c>
      <c r="H170" s="24">
        <f>-$B$3*($B170)/$B$4-$B$2/$B$4*($C170)</f>
        <v>-6.8509648419908604</v>
      </c>
      <c r="I170" s="23">
        <f>-$B$3*($B170+0.5*H170*$B$7)/$B$4-$B$2/$B$4*($C170+0.5*H170*$B$7)</f>
        <v>-6.8441138771488701</v>
      </c>
      <c r="J170" s="23">
        <f>-$B$3*($B170+0.5*I170*$B$7)/$B$4-$B$2/$B$4*($C170+0.5*I170*$B$7)</f>
        <v>-6.8441207281137117</v>
      </c>
      <c r="K170" s="22">
        <f>-$B$3*($B170+J170*$B$7)/$B$4-$B$2/$B$4*($C170+J170*$B$7)</f>
        <v>-6.8372766005346328</v>
      </c>
      <c r="M170">
        <f>(C170*C171&lt;0)*1+M169</f>
        <v>1</v>
      </c>
      <c r="N170" s="1">
        <f>A170</f>
        <v>12.480000000000009</v>
      </c>
      <c r="O170" s="1">
        <f>B170</f>
        <v>274.0385936796344</v>
      </c>
    </row>
    <row r="171" spans="1:15" x14ac:dyDescent="0.25">
      <c r="A171" s="28">
        <f>A170+$B$7</f>
        <v>12.560000000000009</v>
      </c>
      <c r="B171" s="23">
        <f>B170+1/6*(D170+2*E170+2*F170+G170)*$B$7</f>
        <v>271.64525054397143</v>
      </c>
      <c r="C171" s="22">
        <f>C170+1/6*(H170+2*I170+2*J170+K170)*$B$7</f>
        <v>-29.283610571100052</v>
      </c>
      <c r="D171" s="27">
        <f>C171</f>
        <v>-29.283610571100052</v>
      </c>
      <c r="E171" s="26">
        <f>C171+0.5*D171*$B$7</f>
        <v>-30.454954993944053</v>
      </c>
      <c r="F171" s="26">
        <f>C171+0.5*E171*$B$7</f>
        <v>-30.501808770857814</v>
      </c>
      <c r="G171" s="25">
        <f>C171+F171*$B$7</f>
        <v>-31.723755272768678</v>
      </c>
      <c r="H171" s="24">
        <f>-$B$3*($B171)/$B$4-$B$2/$B$4*($C171)</f>
        <v>-6.7911312635992864</v>
      </c>
      <c r="I171" s="23">
        <f>-$B$3*($B171+0.5*H171*$B$7)/$B$4-$B$2/$B$4*($C171+0.5*H171*$B$7)</f>
        <v>-6.7843401323356858</v>
      </c>
      <c r="J171" s="23">
        <f>-$B$3*($B171+0.5*I171*$B$7)/$B$4-$B$2/$B$4*($C171+0.5*I171*$B$7)</f>
        <v>-6.7843469234669502</v>
      </c>
      <c r="K171" s="22">
        <f>-$B$3*($B171+J171*$B$7)/$B$4-$B$2/$B$4*($C171+J171*$B$7)</f>
        <v>-6.7775625697523525</v>
      </c>
      <c r="M171">
        <f>(C171*C172&lt;0)*1+M170</f>
        <v>1</v>
      </c>
      <c r="N171" s="1">
        <f>A171</f>
        <v>12.560000000000009</v>
      </c>
      <c r="O171" s="1">
        <f>B171</f>
        <v>271.64525054397143</v>
      </c>
    </row>
    <row r="172" spans="1:15" x14ac:dyDescent="0.25">
      <c r="A172" s="28">
        <f>A171+$B$7</f>
        <v>12.640000000000009</v>
      </c>
      <c r="B172" s="23">
        <f>B171+1/6*(D171+2*E171+2*F171+G171)*$B$7</f>
        <v>269.20630529899182</v>
      </c>
      <c r="C172" s="22">
        <f>C171+1/6*(H171+2*I171+2*J171+K171)*$B$7</f>
        <v>-29.826358143699476</v>
      </c>
      <c r="D172" s="27">
        <f>C172</f>
        <v>-29.826358143699476</v>
      </c>
      <c r="E172" s="26">
        <f>C172+0.5*D172*$B$7</f>
        <v>-31.019412469447456</v>
      </c>
      <c r="F172" s="26">
        <f>C172+0.5*E172*$B$7</f>
        <v>-31.067134642477374</v>
      </c>
      <c r="G172" s="25">
        <f>C172+F172*$B$7</f>
        <v>-32.311728915097667</v>
      </c>
      <c r="H172" s="24">
        <f>-$B$3*($B172)/$B$4-$B$2/$B$4*($C172)</f>
        <v>-6.7301576324747963</v>
      </c>
      <c r="I172" s="23">
        <f>-$B$3*($B172+0.5*H172*$B$7)/$B$4-$B$2/$B$4*($C172+0.5*H172*$B$7)</f>
        <v>-6.7234274748423211</v>
      </c>
      <c r="J172" s="23">
        <f>-$B$3*($B172+0.5*I172*$B$7)/$B$4-$B$2/$B$4*($C172+0.5*I172*$B$7)</f>
        <v>-6.7234342049999531</v>
      </c>
      <c r="K172" s="22">
        <f>-$B$3*($B172+J172*$B$7)/$B$4-$B$2/$B$4*($C172+J172*$B$7)</f>
        <v>-6.7167107640647963</v>
      </c>
      <c r="M172">
        <f>(C172*C173&lt;0)*1+M171</f>
        <v>1</v>
      </c>
      <c r="N172" s="1">
        <f>A172</f>
        <v>12.640000000000009</v>
      </c>
      <c r="O172" s="1">
        <f>B172</f>
        <v>269.20630529899182</v>
      </c>
    </row>
    <row r="173" spans="1:15" x14ac:dyDescent="0.25">
      <c r="A173" s="28">
        <f>A172+$B$7</f>
        <v>12.72000000000001</v>
      </c>
      <c r="B173" s="23">
        <f>B172+1/6*(D172+2*E172+2*F172+G172)*$B$7</f>
        <v>266.72215621522321</v>
      </c>
      <c r="C173" s="22">
        <f>C172+1/6*(H172+2*I172+2*J172+K172)*$B$7</f>
        <v>-30.364232700449133</v>
      </c>
      <c r="D173" s="27">
        <f>C173</f>
        <v>-30.364232700449133</v>
      </c>
      <c r="E173" s="26">
        <f>C173+0.5*D173*$B$7</f>
        <v>-31.578802008467097</v>
      </c>
      <c r="F173" s="26">
        <f>C173+0.5*E173*$B$7</f>
        <v>-31.627384780787818</v>
      </c>
      <c r="G173" s="25">
        <f>C173+F173*$B$7</f>
        <v>-32.89442348291216</v>
      </c>
      <c r="H173" s="24">
        <f>-$B$3*($B173)/$B$4-$B$2/$B$4*($C173)</f>
        <v>-6.6680539053805807</v>
      </c>
      <c r="I173" s="23">
        <f>-$B$3*($B173+0.5*H173*$B$7)/$B$4-$B$2/$B$4*($C173+0.5*H173*$B$7)</f>
        <v>-6.6613858514751998</v>
      </c>
      <c r="J173" s="23">
        <f>-$B$3*($B173+0.5*I173*$B$7)/$B$4-$B$2/$B$4*($C173+0.5*I173*$B$7)</f>
        <v>-6.6613925195291053</v>
      </c>
      <c r="K173" s="22">
        <f>-$B$3*($B173+J173*$B$7)/$B$4-$B$2/$B$4*($C173+J173*$B$7)</f>
        <v>-6.6547311203415225</v>
      </c>
      <c r="M173">
        <f>(C173*C174&lt;0)*1+M172</f>
        <v>1</v>
      </c>
      <c r="N173" s="1">
        <f>A173</f>
        <v>12.72000000000001</v>
      </c>
      <c r="O173" s="1">
        <f>B173</f>
        <v>266.72215621522321</v>
      </c>
    </row>
    <row r="174" spans="1:15" x14ac:dyDescent="0.25">
      <c r="A174" s="28">
        <f>A173+$B$7</f>
        <v>12.80000000000001</v>
      </c>
      <c r="B174" s="23">
        <f>B173+1/6*(D173+2*E173+2*F173+G173)*$B$7</f>
        <v>264.19320915173159</v>
      </c>
      <c r="C174" s="22">
        <f>C173+1/6*(H173+2*I173+2*J173+K173)*$B$7</f>
        <v>-30.897143924018877</v>
      </c>
      <c r="D174" s="27">
        <f>C174</f>
        <v>-30.897143924018877</v>
      </c>
      <c r="E174" s="26">
        <f>C174+0.5*D174*$B$7</f>
        <v>-32.133029680979632</v>
      </c>
      <c r="F174" s="26">
        <f>C174+0.5*E174*$B$7</f>
        <v>-32.182465111258061</v>
      </c>
      <c r="G174" s="25">
        <f>C174+F174*$B$7</f>
        <v>-33.471741132919519</v>
      </c>
      <c r="H174" s="24">
        <f>-$B$3*($B174)/$B$4-$B$2/$B$4*($C174)</f>
        <v>-6.6048302287932898</v>
      </c>
      <c r="I174" s="23">
        <f>-$B$3*($B174+0.5*H174*$B$7)/$B$4-$B$2/$B$4*($C174+0.5*H174*$B$7)</f>
        <v>-6.5982253985644963</v>
      </c>
      <c r="J174" s="23">
        <f>-$B$3*($B174+0.5*I174*$B$7)/$B$4-$B$2/$B$4*($C174+0.5*I174*$B$7)</f>
        <v>-6.5982320033947248</v>
      </c>
      <c r="K174" s="22">
        <f>-$B$3*($B174+J174*$B$7)/$B$4-$B$2/$B$4*($C174+J174*$B$7)</f>
        <v>-6.5916337647865006</v>
      </c>
      <c r="M174">
        <f>(C174*C175&lt;0)*1+M173</f>
        <v>1</v>
      </c>
      <c r="N174" s="1">
        <f>A174</f>
        <v>12.80000000000001</v>
      </c>
      <c r="O174" s="1">
        <f>B174</f>
        <v>264.19320915173159</v>
      </c>
    </row>
    <row r="175" spans="1:15" x14ac:dyDescent="0.25">
      <c r="A175" s="28">
        <f>A174+$B$7</f>
        <v>12.88000000000001</v>
      </c>
      <c r="B175" s="23">
        <f>B174+1/6*(D174+2*E174+2*F174+G174)*$B$7</f>
        <v>261.61987748984609</v>
      </c>
      <c r="C175" s="22">
        <f>C174+1/6*(H174+2*I174+2*J174+K174)*$B$7</f>
        <v>-31.425002307985519</v>
      </c>
      <c r="D175" s="27">
        <f>C175</f>
        <v>-31.425002307985519</v>
      </c>
      <c r="E175" s="26">
        <f>C175+0.5*D175*$B$7</f>
        <v>-32.682002400304938</v>
      </c>
      <c r="F175" s="26">
        <f>C175+0.5*E175*$B$7</f>
        <v>-32.732282403997715</v>
      </c>
      <c r="G175" s="25">
        <f>C175+F175*$B$7</f>
        <v>-34.043584900305333</v>
      </c>
      <c r="H175" s="24">
        <f>-$B$3*($B175)/$B$4-$B$2/$B$4*($C175)</f>
        <v>-6.5404969372461528</v>
      </c>
      <c r="I175" s="23">
        <f>-$B$3*($B175+0.5*H175*$B$7)/$B$4-$B$2/$B$4*($C175+0.5*H175*$B$7)</f>
        <v>-6.5339564403089057</v>
      </c>
      <c r="J175" s="23">
        <f>-$B$3*($B175+0.5*I175*$B$7)/$B$4-$B$2/$B$4*($C175+0.5*I175*$B$7)</f>
        <v>-6.5339629808058435</v>
      </c>
      <c r="K175" s="22">
        <f>-$B$3*($B175+J175*$B$7)/$B$4-$B$2/$B$4*($C175+J175*$B$7)</f>
        <v>-6.527429011284541</v>
      </c>
      <c r="M175">
        <f>(C175*C176&lt;0)*1+M174</f>
        <v>1</v>
      </c>
      <c r="N175" s="1">
        <f>A175</f>
        <v>12.88000000000001</v>
      </c>
      <c r="O175" s="1">
        <f>B175</f>
        <v>261.61987748984609</v>
      </c>
    </row>
    <row r="176" spans="1:15" x14ac:dyDescent="0.25">
      <c r="A176" s="28">
        <f>A175+$B$7</f>
        <v>12.96000000000001</v>
      </c>
      <c r="B176" s="23">
        <f>B175+1/6*(D175+2*E175+2*F175+G175)*$B$7</f>
        <v>259.0025820656208</v>
      </c>
      <c r="C176" s="22">
        <f>C175+1/6*(H175+2*I175+2*J175+K175)*$B$7</f>
        <v>-31.947719171862321</v>
      </c>
      <c r="D176" s="27">
        <f>C176</f>
        <v>-31.947719171862321</v>
      </c>
      <c r="E176" s="26">
        <f>C176+0.5*D176*$B$7</f>
        <v>-33.225627938736814</v>
      </c>
      <c r="F176" s="26">
        <f>C176+0.5*E176*$B$7</f>
        <v>-33.276744289411795</v>
      </c>
      <c r="G176" s="25">
        <f>C176+F176*$B$7</f>
        <v>-34.609858715015264</v>
      </c>
      <c r="H176" s="24">
        <f>-$B$3*($B176)/$B$4-$B$2/$B$4*($C176)</f>
        <v>-6.4750645516405205</v>
      </c>
      <c r="I176" s="23">
        <f>-$B$3*($B176+0.5*H176*$B$7)/$B$4-$B$2/$B$4*($C176+0.5*H176*$B$7)</f>
        <v>-6.4685894870888792</v>
      </c>
      <c r="J176" s="23">
        <f>-$B$3*($B176+0.5*I176*$B$7)/$B$4-$B$2/$B$4*($C176+0.5*I176*$B$7)</f>
        <v>-6.4685959621534312</v>
      </c>
      <c r="K176" s="22">
        <f>-$B$3*($B176+J176*$B$7)/$B$4-$B$2/$B$4*($C176+J176*$B$7)</f>
        <v>-6.462127359716213</v>
      </c>
      <c r="M176">
        <f>(C176*C177&lt;0)*1+M175</f>
        <v>1</v>
      </c>
      <c r="N176" s="1">
        <f>A176</f>
        <v>12.96000000000001</v>
      </c>
      <c r="O176" s="1">
        <f>B176</f>
        <v>259.0025820656208</v>
      </c>
    </row>
    <row r="177" spans="1:15" x14ac:dyDescent="0.25">
      <c r="A177" s="28">
        <f>A176+$B$7</f>
        <v>13.04000000000001</v>
      </c>
      <c r="B177" s="23">
        <f>B176+1/6*(D176+2*E176+2*F176+G176)*$B$7</f>
        <v>256.34175110104513</v>
      </c>
      <c r="C177" s="22">
        <f>C176+1/6*(H176+2*I176+2*J176+K176)*$B$7</f>
        <v>-32.465206675993542</v>
      </c>
      <c r="D177" s="27">
        <f>C177</f>
        <v>-32.465206675993542</v>
      </c>
      <c r="E177" s="26">
        <f>C177+0.5*D177*$B$7</f>
        <v>-33.763814943033282</v>
      </c>
      <c r="F177" s="26">
        <f>C177+0.5*E177*$B$7</f>
        <v>-33.815759273714875</v>
      </c>
      <c r="G177" s="25">
        <f>C177+F177*$B$7</f>
        <v>-35.170467417890734</v>
      </c>
      <c r="H177" s="24">
        <f>-$B$3*($B177)/$B$4-$B$2/$B$4*($C177)</f>
        <v>-6.4085437775261287</v>
      </c>
      <c r="I177" s="23">
        <f>-$B$3*($B177+0.5*H177*$B$7)/$B$4-$B$2/$B$4*($C177+0.5*H177*$B$7)</f>
        <v>-6.4021352337486022</v>
      </c>
      <c r="J177" s="23">
        <f>-$B$3*($B177+0.5*I177*$B$7)/$B$4-$B$2/$B$4*($C177+0.5*I177*$B$7)</f>
        <v>-6.4021416422923796</v>
      </c>
      <c r="K177" s="22">
        <f>-$B$3*($B177+J177*$B$7)/$B$4-$B$2/$B$4*($C177+J177*$B$7)</f>
        <v>-6.3957394942415435</v>
      </c>
      <c r="M177">
        <f>(C177*C178&lt;0)*1+M176</f>
        <v>1</v>
      </c>
      <c r="N177" s="1">
        <f>A177</f>
        <v>13.04000000000001</v>
      </c>
      <c r="O177" s="1">
        <f>B177</f>
        <v>256.34175110104513</v>
      </c>
    </row>
    <row r="178" spans="1:15" x14ac:dyDescent="0.25">
      <c r="A178" s="28">
        <f>A177+$B$7</f>
        <v>13.12000000000001</v>
      </c>
      <c r="B178" s="23">
        <f>B177+1/6*(D177+2*E177+2*F177+G177)*$B$7</f>
        <v>253.6378201340134</v>
      </c>
      <c r="C178" s="22">
        <f>C177+1/6*(H177+2*I177+2*J177+K177)*$B$7</f>
        <v>-32.97737783631154</v>
      </c>
      <c r="D178" s="27">
        <f>C178</f>
        <v>-32.97737783631154</v>
      </c>
      <c r="E178" s="26">
        <f>C178+0.5*D178*$B$7</f>
        <v>-34.296472949764002</v>
      </c>
      <c r="F178" s="26">
        <f>C178+0.5*E178*$B$7</f>
        <v>-34.349236754302098</v>
      </c>
      <c r="G178" s="25">
        <f>C178+F178*$B$7</f>
        <v>-35.72531677665571</v>
      </c>
      <c r="H178" s="24">
        <f>-$B$3*($B178)/$B$4-$B$2/$B$4*($C178)</f>
        <v>-6.3409455033503352</v>
      </c>
      <c r="I178" s="23">
        <f>-$B$3*($B178+0.5*H178*$B$7)/$B$4-$B$2/$B$4*($C178+0.5*H178*$B$7)</f>
        <v>-6.3346045578469852</v>
      </c>
      <c r="J178" s="23">
        <f>-$B$3*($B178+0.5*I178*$B$7)/$B$4-$B$2/$B$4*($C178+0.5*I178*$B$7)</f>
        <v>-6.3346108987924881</v>
      </c>
      <c r="K178" s="22">
        <f>-$B$3*($B178+J178*$B$7)/$B$4-$B$2/$B$4*($C178+J178*$B$7)</f>
        <v>-6.3282762815527498</v>
      </c>
      <c r="M178">
        <f>(C178*C179&lt;0)*1+M177</f>
        <v>1</v>
      </c>
      <c r="N178" s="1">
        <f>A178</f>
        <v>13.12000000000001</v>
      </c>
      <c r="O178" s="1">
        <f>B178</f>
        <v>253.6378201340134</v>
      </c>
    </row>
    <row r="179" spans="1:15" x14ac:dyDescent="0.25">
      <c r="A179" s="28">
        <f>A178+$B$7</f>
        <v>13.20000000000001</v>
      </c>
      <c r="B179" s="23">
        <f>B178+1/6*(D178+2*E178+2*F178+G178)*$B$7</f>
        <v>250.89123194706539</v>
      </c>
      <c r="C179" s="22">
        <f>C178+1/6*(H178+2*I178+2*J178+K178)*$B$7</f>
        <v>-33.484146538953965</v>
      </c>
      <c r="D179" s="27">
        <f>C179</f>
        <v>-33.484146538953965</v>
      </c>
      <c r="E179" s="26">
        <f>C179+0.5*D179*$B$7</f>
        <v>-34.823512400512122</v>
      </c>
      <c r="F179" s="26">
        <f>C179+0.5*E179*$B$7</f>
        <v>-34.877087034974451</v>
      </c>
      <c r="G179" s="25">
        <f>C179+F179*$B$7</f>
        <v>-36.274313501751919</v>
      </c>
      <c r="H179" s="24">
        <f>-$B$3*($B179)/$B$4-$B$2/$B$4*($C179)</f>
        <v>-6.2722807986766353</v>
      </c>
      <c r="I179" s="23">
        <f>-$B$3*($B179+0.5*H179*$B$7)/$B$4-$B$2/$B$4*($C179+0.5*H179*$B$7)</f>
        <v>-6.2660085178779585</v>
      </c>
      <c r="J179" s="23">
        <f>-$B$3*($B179+0.5*I179*$B$7)/$B$4-$B$2/$B$4*($C179+0.5*I179*$B$7)</f>
        <v>-6.2660147901587573</v>
      </c>
      <c r="K179" s="22">
        <f>-$B$3*($B179+J179*$B$7)/$B$4-$B$2/$B$4*($C179+J179*$B$7)</f>
        <v>-6.2597487690963174</v>
      </c>
      <c r="M179">
        <f>(C179*C180&lt;0)*1+M178</f>
        <v>1</v>
      </c>
      <c r="N179" s="1">
        <f>A179</f>
        <v>13.20000000000001</v>
      </c>
      <c r="O179" s="1">
        <f>B179</f>
        <v>250.89123194706539</v>
      </c>
    </row>
    <row r="180" spans="1:15" x14ac:dyDescent="0.25">
      <c r="A180" s="28">
        <f>A179+$B$7</f>
        <v>13.28000000000001</v>
      </c>
      <c r="B180" s="23">
        <f>B179+1/6*(D179+2*E179+2*F179+G179)*$B$7</f>
        <v>248.10243649490968</v>
      </c>
      <c r="C180" s="22">
        <f>C179+1/6*(H179+2*I179+2*J179+K179)*$B$7</f>
        <v>-33.985427554738585</v>
      </c>
      <c r="D180" s="27">
        <f>C180</f>
        <v>-33.985427554738585</v>
      </c>
      <c r="E180" s="26">
        <f>C180+0.5*D180*$B$7</f>
        <v>-35.344844656928132</v>
      </c>
      <c r="F180" s="26">
        <f>C180+0.5*E180*$B$7</f>
        <v>-35.399221341015711</v>
      </c>
      <c r="G180" s="25">
        <f>C180+F180*$B$7</f>
        <v>-36.817365262019841</v>
      </c>
      <c r="H180" s="24">
        <f>-$B$3*($B180)/$B$4-$B$2/$B$4*($C180)</f>
        <v>-6.2025609123727428</v>
      </c>
      <c r="I180" s="23">
        <f>-$B$3*($B180+0.5*H180*$B$7)/$B$4-$B$2/$B$4*($C180+0.5*H180*$B$7)</f>
        <v>-6.1963583514603693</v>
      </c>
      <c r="J180" s="23">
        <f>-$B$3*($B180+0.5*I180*$B$7)/$B$4-$B$2/$B$4*($C180+0.5*I180*$B$7)</f>
        <v>-6.1963645540212822</v>
      </c>
      <c r="K180" s="22">
        <f>-$B$3*($B180+J180*$B$7)/$B$4-$B$2/$B$4*($C180+J180*$B$7)</f>
        <v>-6.1901681832646993</v>
      </c>
      <c r="M180">
        <f>(C180*C181&lt;0)*1+M179</f>
        <v>1</v>
      </c>
      <c r="N180" s="1">
        <f>A180</f>
        <v>13.28000000000001</v>
      </c>
      <c r="O180" s="1">
        <f>B180</f>
        <v>248.10243649490968</v>
      </c>
    </row>
    <row r="181" spans="1:15" x14ac:dyDescent="0.25">
      <c r="A181" s="28">
        <f>A180+$B$7</f>
        <v>13.36000000000001</v>
      </c>
      <c r="B181" s="23">
        <f>B180+1/6*(D180+2*E180+2*F180+G180)*$B$7</f>
        <v>245.27189083074106</v>
      </c>
      <c r="C181" s="22">
        <f>C180+1/6*(H180+2*I180+2*J180+K180)*$B$7</f>
        <v>-34.481136553493265</v>
      </c>
      <c r="D181" s="27">
        <f>C181</f>
        <v>-34.481136553493265</v>
      </c>
      <c r="E181" s="26">
        <f>C181+0.5*D181*$B$7</f>
        <v>-35.860382015632993</v>
      </c>
      <c r="F181" s="26">
        <f>C181+0.5*E181*$B$7</f>
        <v>-35.915551834118581</v>
      </c>
      <c r="G181" s="25">
        <f>C181+F181*$B$7</f>
        <v>-37.354380700222748</v>
      </c>
      <c r="H181" s="24">
        <f>-$B$3*($B181)/$B$4-$B$2/$B$4*($C181)</f>
        <v>-6.1317972707685264</v>
      </c>
      <c r="I181" s="23">
        <f>-$B$3*($B181+0.5*H181*$B$7)/$B$4-$B$2/$B$4*($C181+0.5*H181*$B$7)</f>
        <v>-6.125665473497758</v>
      </c>
      <c r="J181" s="23">
        <f>-$B$3*($B181+0.5*I181*$B$7)/$B$4-$B$2/$B$4*($C181+0.5*I181*$B$7)</f>
        <v>-6.1256716052950289</v>
      </c>
      <c r="K181" s="22">
        <f>-$B$3*($B181+J181*$B$7)/$B$4-$B$2/$B$4*($C181+J181*$B$7)</f>
        <v>-6.1195459275579367</v>
      </c>
      <c r="M181">
        <f>(C181*C182&lt;0)*1+M180</f>
        <v>1</v>
      </c>
      <c r="N181" s="1">
        <f>A181</f>
        <v>13.36000000000001</v>
      </c>
      <c r="O181" s="1">
        <f>B181</f>
        <v>245.27189083074106</v>
      </c>
    </row>
    <row r="182" spans="1:15" x14ac:dyDescent="0.25">
      <c r="A182" s="28">
        <f>A181+$B$7</f>
        <v>13.44000000000001</v>
      </c>
      <c r="B182" s="23">
        <f>B181+1/6*(D181+2*E181+2*F181+G181)*$B$7</f>
        <v>242.4000590313648</v>
      </c>
      <c r="C182" s="22">
        <f>C181+1/6*(H181+2*I181+2*J181+K181)*$B$7</f>
        <v>-34.971190118238759</v>
      </c>
      <c r="D182" s="27">
        <f>C182</f>
        <v>-34.971190118238759</v>
      </c>
      <c r="E182" s="26">
        <f>C182+0.5*D182*$B$7</f>
        <v>-36.370037722968313</v>
      </c>
      <c r="F182" s="26">
        <f>C182+0.5*E182*$B$7</f>
        <v>-36.425991627157494</v>
      </c>
      <c r="G182" s="25">
        <f>C182+F182*$B$7</f>
        <v>-37.885269448411357</v>
      </c>
      <c r="H182" s="24">
        <f>-$B$3*($B182)/$B$4-$B$2/$B$4*($C182)</f>
        <v>-6.0600014757841203</v>
      </c>
      <c r="I182" s="23">
        <f>-$B$3*($B182+0.5*H182*$B$7)/$B$4-$B$2/$B$4*($C182+0.5*H182*$B$7)</f>
        <v>-6.0539414743083366</v>
      </c>
      <c r="J182" s="23">
        <f>-$B$3*($B182+0.5*I182*$B$7)/$B$4-$B$2/$B$4*($C182+0.5*I182*$B$7)</f>
        <v>-6.0539475343098124</v>
      </c>
      <c r="K182" s="22">
        <f>-$B$3*($B182+J182*$B$7)/$B$4-$B$2/$B$4*($C182+J182*$B$7)</f>
        <v>-6.0478935807155008</v>
      </c>
      <c r="M182">
        <f>(C182*C183&lt;0)*1+M181</f>
        <v>1</v>
      </c>
      <c r="N182" s="1">
        <f>A182</f>
        <v>13.44000000000001</v>
      </c>
      <c r="O182" s="1">
        <f>B182</f>
        <v>242.4000590313648</v>
      </c>
    </row>
    <row r="183" spans="1:15" x14ac:dyDescent="0.25">
      <c r="A183" s="28">
        <f>A182+$B$7</f>
        <v>13.52000000000001</v>
      </c>
      <c r="B183" s="23">
        <f>B182+1/6*(D182+2*E182+2*F182+G182)*$B$7</f>
        <v>239.48741212113944</v>
      </c>
      <c r="C183" s="22">
        <f>C182+1/6*(H182+2*I182+2*J182+K182)*$B$7</f>
        <v>-35.455505759221907</v>
      </c>
      <c r="D183" s="27">
        <f>C183</f>
        <v>-35.455505759221907</v>
      </c>
      <c r="E183" s="26">
        <f>C183+0.5*D183*$B$7</f>
        <v>-36.873725989590781</v>
      </c>
      <c r="F183" s="26">
        <f>C183+0.5*E183*$B$7</f>
        <v>-36.930454798805542</v>
      </c>
      <c r="G183" s="25">
        <f>C183+F183*$B$7</f>
        <v>-38.409942143126351</v>
      </c>
      <c r="H183" s="24">
        <f>-$B$3*($B183)/$B$4-$B$2/$B$4*($C183)</f>
        <v>-5.9871853030284861</v>
      </c>
      <c r="I183" s="23">
        <f>-$B$3*($B183+0.5*H183*$B$7)/$B$4-$B$2/$B$4*($C183+0.5*H183*$B$7)</f>
        <v>-5.9811981177254578</v>
      </c>
      <c r="J183" s="23">
        <f>-$B$3*($B183+0.5*I183*$B$7)/$B$4-$B$2/$B$4*($C183+0.5*I183*$B$7)</f>
        <v>-5.9812041049107609</v>
      </c>
      <c r="K183" s="22">
        <f>-$B$3*($B183+J183*$B$7)/$B$4-$B$2/$B$4*($C183+J183*$B$7)</f>
        <v>-5.975222894818665</v>
      </c>
      <c r="M183">
        <f>(C183*C184&lt;0)*1+M182</f>
        <v>1</v>
      </c>
      <c r="N183" s="1">
        <f>A183</f>
        <v>13.52000000000001</v>
      </c>
      <c r="O183" s="1">
        <f>B183</f>
        <v>239.48741212113944</v>
      </c>
    </row>
    <row r="184" spans="1:15" x14ac:dyDescent="0.25">
      <c r="A184" s="28">
        <f>A183+$B$7</f>
        <v>13.60000000000001</v>
      </c>
      <c r="B184" s="23">
        <f>B183+1/6*(D183+2*E183+2*F183+G183)*$B$7</f>
        <v>236.5344279947509</v>
      </c>
      <c r="C184" s="22">
        <f>C183+1/6*(H183+2*I183+2*J183+K183)*$B$7</f>
        <v>-35.934001927796835</v>
      </c>
      <c r="D184" s="27">
        <f>C184</f>
        <v>-35.934001927796835</v>
      </c>
      <c r="E184" s="26">
        <f>C184+0.5*D184*$B$7</f>
        <v>-37.371362004908711</v>
      </c>
      <c r="F184" s="26">
        <f>C184+0.5*E184*$B$7</f>
        <v>-37.42885640799318</v>
      </c>
      <c r="G184" s="25">
        <f>C184+F184*$B$7</f>
        <v>-38.928310440436292</v>
      </c>
      <c r="H184" s="24">
        <f>-$B$3*($B184)/$B$4-$B$2/$B$4*($C184)</f>
        <v>-5.9133606998687727</v>
      </c>
      <c r="I184" s="23">
        <f>-$B$3*($B184+0.5*H184*$B$7)/$B$4-$B$2/$B$4*($C184+0.5*H184*$B$7)</f>
        <v>-5.907447339168904</v>
      </c>
      <c r="J184" s="23">
        <f>-$B$3*($B184+0.5*I184*$B$7)/$B$4-$B$2/$B$4*($C184+0.5*I184*$B$7)</f>
        <v>-5.9074532525296037</v>
      </c>
      <c r="K184" s="22">
        <f>-$B$3*($B184+J184*$B$7)/$B$4-$B$2/$B$4*($C184+J184*$B$7)</f>
        <v>-5.901545793363713</v>
      </c>
      <c r="M184">
        <f>(C184*C185&lt;0)*1+M183</f>
        <v>1</v>
      </c>
      <c r="N184" s="1">
        <f>A184</f>
        <v>13.60000000000001</v>
      </c>
      <c r="O184" s="1">
        <f>B184</f>
        <v>236.5344279947509</v>
      </c>
    </row>
    <row r="185" spans="1:15" x14ac:dyDescent="0.25">
      <c r="A185" s="28">
        <f>A184+$B$7</f>
        <v>13.68000000000001</v>
      </c>
      <c r="B185" s="23">
        <f>B184+1/6*(D184+2*E184+2*F184+G184)*$B$7</f>
        <v>233.54159133883041</v>
      </c>
      <c r="C185" s="22">
        <f>C184+1/6*(H184+2*I184+2*J184+K184)*$B$7</f>
        <v>-36.406598030151898</v>
      </c>
      <c r="D185" s="27">
        <f>C185</f>
        <v>-36.406598030151898</v>
      </c>
      <c r="E185" s="26">
        <f>C185+0.5*D185*$B$7</f>
        <v>-37.862861951357971</v>
      </c>
      <c r="F185" s="26">
        <f>C185+0.5*E185*$B$7</f>
        <v>-37.921112508206214</v>
      </c>
      <c r="G185" s="25">
        <f>C185+F185*$B$7</f>
        <v>-39.440287030808392</v>
      </c>
      <c r="H185" s="24">
        <f>-$B$3*($B185)/$B$4-$B$2/$B$4*($C185)</f>
        <v>-5.8385397834707611</v>
      </c>
      <c r="I185" s="23">
        <f>-$B$3*($B185+0.5*H185*$B$7)/$B$4-$B$2/$B$4*($C185+0.5*H185*$B$7)</f>
        <v>-5.83270124368729</v>
      </c>
      <c r="J185" s="23">
        <f>-$B$3*($B185+0.5*I185*$B$7)/$B$4-$B$2/$B$4*($C185+0.5*I185*$B$7)</f>
        <v>-5.8327070822270741</v>
      </c>
      <c r="K185" s="22">
        <f>-$B$3*($B185+J185*$B$7)/$B$4-$B$2/$B$4*($C185+J185*$B$7)</f>
        <v>-5.8268743693063065</v>
      </c>
      <c r="M185">
        <f>(C185*C186&lt;0)*1+M184</f>
        <v>1</v>
      </c>
      <c r="N185" s="1">
        <f>A185</f>
        <v>13.68000000000001</v>
      </c>
      <c r="O185" s="1">
        <f>B185</f>
        <v>233.54159133883041</v>
      </c>
    </row>
    <row r="186" spans="1:15" x14ac:dyDescent="0.25">
      <c r="A186" s="28">
        <f>A185+$B$7</f>
        <v>13.76000000000001</v>
      </c>
      <c r="B186" s="23">
        <f>B185+1/6*(D185+2*E185+2*F185+G185)*$B$7</f>
        <v>230.50939355242923</v>
      </c>
      <c r="C186" s="22">
        <f>C185+1/6*(H185+2*I185+2*J185+K185)*$B$7</f>
        <v>-36.873214440879977</v>
      </c>
      <c r="D186" s="27">
        <f>C186</f>
        <v>-36.873214440879977</v>
      </c>
      <c r="E186" s="26">
        <f>C186+0.5*D186*$B$7</f>
        <v>-38.348143018515174</v>
      </c>
      <c r="F186" s="26">
        <f>C186+0.5*E186*$B$7</f>
        <v>-38.407140161620582</v>
      </c>
      <c r="G186" s="25">
        <f>C186+F186*$B$7</f>
        <v>-39.945785653809622</v>
      </c>
      <c r="H186" s="24">
        <f>-$B$3*($B186)/$B$4-$B$2/$B$4*($C186)</f>
        <v>-5.7627348388107311</v>
      </c>
      <c r="I186" s="23">
        <f>-$B$3*($B186+0.5*H186*$B$7)/$B$4-$B$2/$B$4*($C186+0.5*H186*$B$7)</f>
        <v>-5.7569721039719202</v>
      </c>
      <c r="J186" s="23">
        <f>-$B$3*($B186+0.5*I186*$B$7)/$B$4-$B$2/$B$4*($C186+0.5*I186*$B$7)</f>
        <v>-5.7569778667067588</v>
      </c>
      <c r="K186" s="22">
        <f>-$B$3*($B186+J186*$B$7)/$B$4-$B$2/$B$4*($C186+J186*$B$7)</f>
        <v>-5.7512208830773179</v>
      </c>
      <c r="M186">
        <f>(C186*C187&lt;0)*1+M185</f>
        <v>1</v>
      </c>
      <c r="N186" s="1">
        <f>A186</f>
        <v>13.76000000000001</v>
      </c>
      <c r="O186" s="1">
        <f>B186</f>
        <v>230.50939355242923</v>
      </c>
    </row>
    <row r="187" spans="1:15" x14ac:dyDescent="0.25">
      <c r="A187" s="28">
        <f>A186+$B$7</f>
        <v>13.840000000000011</v>
      </c>
      <c r="B187" s="23">
        <f>B186+1/6*(D186+2*E186+2*F186+G186)*$B$7</f>
        <v>227.4383326663631</v>
      </c>
      <c r="C187" s="22">
        <f>C186+1/6*(H186+2*I186+2*J186+K186)*$B$7</f>
        <v>-37.333772516389914</v>
      </c>
      <c r="D187" s="27">
        <f>C187</f>
        <v>-37.333772516389914</v>
      </c>
      <c r="E187" s="26">
        <f>C187+0.5*D187*$B$7</f>
        <v>-38.827123417045513</v>
      </c>
      <c r="F187" s="26">
        <f>C187+0.5*E187*$B$7</f>
        <v>-38.886857453071734</v>
      </c>
      <c r="G187" s="25">
        <f>C187+F187*$B$7</f>
        <v>-40.444721112635655</v>
      </c>
      <c r="H187" s="24">
        <f>-$B$3*($B187)/$B$4-$B$2/$B$4*($C187)</f>
        <v>-5.6859583166590779</v>
      </c>
      <c r="I187" s="23">
        <f>-$B$3*($B187+0.5*H187*$B$7)/$B$4-$B$2/$B$4*($C187+0.5*H187*$B$7)</f>
        <v>-5.6802723583424184</v>
      </c>
      <c r="J187" s="23">
        <f>-$B$3*($B187+0.5*I187*$B$7)/$B$4-$B$2/$B$4*($C187+0.5*I187*$B$7)</f>
        <v>-5.680278044300735</v>
      </c>
      <c r="K187" s="22">
        <f>-$B$3*($B187+J187*$B$7)/$B$4-$B$2/$B$4*($C187+J187*$B$7)</f>
        <v>-5.6745977605704763</v>
      </c>
      <c r="M187">
        <f>(C187*C188&lt;0)*1+M186</f>
        <v>1</v>
      </c>
      <c r="N187" s="1">
        <f>A187</f>
        <v>13.840000000000011</v>
      </c>
      <c r="O187" s="1">
        <f>B187</f>
        <v>227.4383326663631</v>
      </c>
    </row>
    <row r="188" spans="1:15" x14ac:dyDescent="0.25">
      <c r="A188" s="28">
        <f>A187+$B$7</f>
        <v>13.920000000000011</v>
      </c>
      <c r="B188" s="23">
        <f>B187+1/6*(D187+2*E187+2*F187+G187)*$B$7</f>
        <v>224.32891326143962</v>
      </c>
      <c r="C188" s="22">
        <f>C187+1/6*(H187+2*I187+2*J187+K187)*$B$7</f>
        <v>-37.788194608156793</v>
      </c>
      <c r="D188" s="27">
        <f>C188</f>
        <v>-37.788194608156793</v>
      </c>
      <c r="E188" s="26">
        <f>C188+0.5*D188*$B$7</f>
        <v>-39.299722392483062</v>
      </c>
      <c r="F188" s="26">
        <f>C188+0.5*E188*$B$7</f>
        <v>-39.360183503856113</v>
      </c>
      <c r="G188" s="25">
        <f>C188+F188*$B$7</f>
        <v>-40.937009288465283</v>
      </c>
      <c r="H188" s="24">
        <f>-$B$3*($B188)/$B$4-$B$2/$B$4*($C188)</f>
        <v>-5.6082228315359908</v>
      </c>
      <c r="I188" s="23">
        <f>-$B$3*($B188+0.5*H188*$B$7)/$B$4-$B$2/$B$4*($C188+0.5*H188*$B$7)</f>
        <v>-5.6026146087044548</v>
      </c>
      <c r="J188" s="23">
        <f>-$B$3*($B188+0.5*I188*$B$7)/$B$4-$B$2/$B$4*($C188+0.5*I188*$B$7)</f>
        <v>-5.6026202169272867</v>
      </c>
      <c r="K188" s="22">
        <f>-$B$3*($B188+J188*$B$7)/$B$4-$B$2/$B$4*($C188+J188*$B$7)</f>
        <v>-5.5970175911021363</v>
      </c>
      <c r="M188">
        <f>(C188*C189&lt;0)*1+M187</f>
        <v>1</v>
      </c>
      <c r="N188" s="1">
        <f>A188</f>
        <v>13.920000000000011</v>
      </c>
      <c r="O188" s="1">
        <f>B188</f>
        <v>224.32891326143962</v>
      </c>
    </row>
    <row r="189" spans="1:15" x14ac:dyDescent="0.25">
      <c r="A189" s="28">
        <f>A188+$B$7</f>
        <v>14.000000000000011</v>
      </c>
      <c r="B189" s="23">
        <f>B188+1/6*(D188+2*E188+2*F188+G188)*$B$7</f>
        <v>221.1816463855823</v>
      </c>
      <c r="C189" s="22">
        <f>C188+1/6*(H188+2*I188+2*J188+K188)*$B$7</f>
        <v>-38.236404075808814</v>
      </c>
      <c r="D189" s="27">
        <f>C189</f>
        <v>-38.236404075808814</v>
      </c>
      <c r="E189" s="26">
        <f>C189+0.5*D189*$B$7</f>
        <v>-39.765860238841164</v>
      </c>
      <c r="F189" s="26">
        <f>C189+0.5*E189*$B$7</f>
        <v>-39.827038485362458</v>
      </c>
      <c r="G189" s="25">
        <f>C189+F189*$B$7</f>
        <v>-41.422567154637811</v>
      </c>
      <c r="H189" s="24">
        <f>-$B$3*($B189)/$B$4-$B$2/$B$4*($C189)</f>
        <v>-5.5295411596395576</v>
      </c>
      <c r="I189" s="23">
        <f>-$B$3*($B189+0.5*H189*$B$7)/$B$4-$B$2/$B$4*($C189+0.5*H189*$B$7)</f>
        <v>-5.5240116184799177</v>
      </c>
      <c r="J189" s="23">
        <f>-$B$3*($B189+0.5*I189*$B$7)/$B$4-$B$2/$B$4*($C189+0.5*I189*$B$7)</f>
        <v>-5.5240171480210778</v>
      </c>
      <c r="K189" s="22">
        <f>-$B$3*($B189+J189*$B$7)/$B$4-$B$2/$B$4*($C189+J189*$B$7)</f>
        <v>-5.5184931253435154</v>
      </c>
      <c r="M189">
        <f>(C189*C190&lt;0)*1+M188</f>
        <v>1</v>
      </c>
      <c r="N189" s="1">
        <f>A189</f>
        <v>14.000000000000011</v>
      </c>
      <c r="O189" s="1">
        <f>B189</f>
        <v>221.1816463855823</v>
      </c>
    </row>
    <row r="190" spans="1:15" x14ac:dyDescent="0.25">
      <c r="A190" s="28">
        <f>A189+$B$7</f>
        <v>14.080000000000011</v>
      </c>
      <c r="B190" s="23">
        <f>B189+1/6*(D189+2*E189+2*F189+G189)*$B$7</f>
        <v>217.99704946986424</v>
      </c>
      <c r="C190" s="22">
        <f>C189+1/6*(H189+2*I189+2*J189+K189)*$B$7</f>
        <v>-38.678325300048613</v>
      </c>
      <c r="D190" s="27">
        <f>C190</f>
        <v>-38.678325300048613</v>
      </c>
      <c r="E190" s="26">
        <f>C190+0.5*D190*$B$7</f>
        <v>-40.225458312050556</v>
      </c>
      <c r="F190" s="26">
        <f>C190+0.5*E190*$B$7</f>
        <v>-40.287343632530636</v>
      </c>
      <c r="G190" s="25">
        <f>C190+F190*$B$7</f>
        <v>-41.901312790651062</v>
      </c>
      <c r="H190" s="24">
        <f>-$B$3*($B190)/$B$4-$B$2/$B$4*($C190)</f>
        <v>-5.4499262367466059</v>
      </c>
      <c r="I190" s="23">
        <f>-$B$3*($B190+0.5*H190*$B$7)/$B$4-$B$2/$B$4*($C190+0.5*H190*$B$7)</f>
        <v>-5.4444763105098595</v>
      </c>
      <c r="J190" s="23">
        <f>-$B$3*($B190+0.5*I190*$B$7)/$B$4-$B$2/$B$4*($C190+0.5*I190*$B$7)</f>
        <v>-5.4444817604360969</v>
      </c>
      <c r="K190" s="22">
        <f>-$B$3*($B190+J190*$B$7)/$B$4-$B$2/$B$4*($C190+J190*$B$7)</f>
        <v>-5.4390372732257344</v>
      </c>
      <c r="M190">
        <f>(C190*C191&lt;0)*1+M189</f>
        <v>1</v>
      </c>
      <c r="N190" s="1">
        <f>A190</f>
        <v>14.080000000000011</v>
      </c>
      <c r="O190" s="1">
        <f>B190</f>
        <v>217.99704946986424</v>
      </c>
    </row>
    <row r="191" spans="1:15" x14ac:dyDescent="0.25">
      <c r="A191" s="28">
        <f>A190+$B$7</f>
        <v>14.160000000000011</v>
      </c>
      <c r="B191" s="23">
        <f>B190+1/6*(D190+2*E190+2*F190+G190)*$B$7</f>
        <v>214.77564624346607</v>
      </c>
      <c r="C191" s="22">
        <f>C190+1/6*(H190+2*I190+2*J190+K190)*$B$7</f>
        <v>-39.113883695406805</v>
      </c>
      <c r="D191" s="27">
        <f>C191</f>
        <v>-39.113883695406805</v>
      </c>
      <c r="E191" s="26">
        <f>C191+0.5*D191*$B$7</f>
        <v>-40.678439043223079</v>
      </c>
      <c r="F191" s="26">
        <f>C191+0.5*E191*$B$7</f>
        <v>-40.741021257135728</v>
      </c>
      <c r="G191" s="25">
        <f>C191+F191*$B$7</f>
        <v>-42.373165395977665</v>
      </c>
      <c r="H191" s="24">
        <f>-$B$3*($B191)/$B$4-$B$2/$B$4*($C191)</f>
        <v>-5.3693911560866523</v>
      </c>
      <c r="I191" s="23">
        <f>-$B$3*($B191+0.5*H191*$B$7)/$B$4-$B$2/$B$4*($C191+0.5*H191*$B$7)</f>
        <v>-5.3640217649305661</v>
      </c>
      <c r="J191" s="23">
        <f>-$B$3*($B191+0.5*I191*$B$7)/$B$4-$B$2/$B$4*($C191+0.5*I191*$B$7)</f>
        <v>-5.3640271343217218</v>
      </c>
      <c r="K191" s="22">
        <f>-$B$3*($B191+J191*$B$7)/$B$4-$B$2/$B$4*($C191+J191*$B$7)</f>
        <v>-5.3586631018180091</v>
      </c>
      <c r="M191">
        <f>(C191*C192&lt;0)*1+M190</f>
        <v>1</v>
      </c>
      <c r="N191" s="1">
        <f>A191</f>
        <v>14.160000000000011</v>
      </c>
      <c r="O191" s="1">
        <f>B191</f>
        <v>214.77564624346607</v>
      </c>
    </row>
    <row r="192" spans="1:15" x14ac:dyDescent="0.25">
      <c r="A192" s="28">
        <f>A191+$B$7</f>
        <v>14.240000000000011</v>
      </c>
      <c r="B192" s="23">
        <f>B191+1/6*(D191+2*E191+2*F191+G191)*$B$7</f>
        <v>211.51796664757137</v>
      </c>
      <c r="C192" s="22">
        <f>C191+1/6*(H191+2*I191+2*J191+K191)*$B$7</f>
        <v>-39.543005722825598</v>
      </c>
      <c r="D192" s="27">
        <f>C192</f>
        <v>-39.543005722825598</v>
      </c>
      <c r="E192" s="26">
        <f>C192+0.5*D192*$B$7</f>
        <v>-41.124725951738618</v>
      </c>
      <c r="F192" s="26">
        <f>C192+0.5*E192*$B$7</f>
        <v>-41.187994760895144</v>
      </c>
      <c r="G192" s="25">
        <f>C192+F192*$B$7</f>
        <v>-42.838045303697207</v>
      </c>
      <c r="H192" s="24">
        <f>-$B$3*($B192)/$B$4-$B$2/$B$4*($C192)</f>
        <v>-5.2879491661892848</v>
      </c>
      <c r="I192" s="23">
        <f>-$B$3*($B192+0.5*H192*$B$7)/$B$4-$B$2/$B$4*($C192+0.5*H192*$B$7)</f>
        <v>-5.2826612170230955</v>
      </c>
      <c r="J192" s="23">
        <f>-$B$3*($B192+0.5*I192*$B$7)/$B$4-$B$2/$B$4*($C192+0.5*I192*$B$7)</f>
        <v>-5.2826665049722621</v>
      </c>
      <c r="K192" s="22">
        <f>-$B$3*($B192+J192*$B$7)/$B$4-$B$2/$B$4*($C192+J192*$B$7)</f>
        <v>-5.2773838331793401</v>
      </c>
      <c r="M192">
        <f>(C192*C193&lt;0)*1+M191</f>
        <v>1</v>
      </c>
      <c r="N192" s="1">
        <f>A192</f>
        <v>14.240000000000011</v>
      </c>
      <c r="O192" s="1">
        <f>B192</f>
        <v>211.51796664757137</v>
      </c>
    </row>
    <row r="193" spans="1:15" x14ac:dyDescent="0.25">
      <c r="A193" s="28">
        <f>A192+$B$7</f>
        <v>14.320000000000011</v>
      </c>
      <c r="B193" s="23">
        <f>B192+1/6*(D192+2*E192+2*F192+G192)*$B$7</f>
        <v>208.22454674821415</v>
      </c>
      <c r="C193" s="22">
        <f>C192+1/6*(H192+2*I192+2*J192+K192)*$B$7</f>
        <v>-39.965618902070389</v>
      </c>
      <c r="D193" s="27">
        <f>C193</f>
        <v>-39.965618902070389</v>
      </c>
      <c r="E193" s="26">
        <f>C193+0.5*D193*$B$7</f>
        <v>-41.564243658153202</v>
      </c>
      <c r="F193" s="26">
        <f>C193+0.5*E193*$B$7</f>
        <v>-41.628188648396517</v>
      </c>
      <c r="G193" s="25">
        <f>C193+F193*$B$7</f>
        <v>-43.295873993942109</v>
      </c>
      <c r="H193" s="24">
        <f>-$B$3*($B193)/$B$4-$B$2/$B$4*($C193)</f>
        <v>-5.2056136687053538</v>
      </c>
      <c r="I193" s="23">
        <f>-$B$3*($B193+0.5*H193*$B$7)/$B$4-$B$2/$B$4*($C193+0.5*H193*$B$7)</f>
        <v>-5.2004080550366485</v>
      </c>
      <c r="J193" s="23">
        <f>-$B$3*($B193+0.5*I193*$B$7)/$B$4-$B$2/$B$4*($C193+0.5*I193*$B$7)</f>
        <v>-5.2004132606503175</v>
      </c>
      <c r="K193" s="22">
        <f>-$B$3*($B193+J193*$B$7)/$B$4-$B$2/$B$4*($C193+J193*$B$7)</f>
        <v>-5.1952128421840538</v>
      </c>
      <c r="M193">
        <f>(C193*C194&lt;0)*1+M192</f>
        <v>1</v>
      </c>
      <c r="N193" s="1">
        <f>A193</f>
        <v>14.320000000000011</v>
      </c>
      <c r="O193" s="1">
        <f>B193</f>
        <v>208.22454674821415</v>
      </c>
    </row>
    <row r="194" spans="1:15" x14ac:dyDescent="0.25">
      <c r="A194" s="28">
        <f>A193+$B$7</f>
        <v>14.400000000000011</v>
      </c>
      <c r="B194" s="23">
        <f>B193+1/6*(D193+2*E193+2*F193+G193)*$B$7</f>
        <v>204.89592864809265</v>
      </c>
      <c r="C194" s="22">
        <f>C193+1/6*(H193+2*I193+2*J193+K193)*$B$7</f>
        <v>-40.381651823967232</v>
      </c>
      <c r="D194" s="27">
        <f>C194</f>
        <v>-40.381651823967232</v>
      </c>
      <c r="E194" s="26">
        <f>C194+0.5*D194*$B$7</f>
        <v>-41.996917896925922</v>
      </c>
      <c r="F194" s="26">
        <f>C194+0.5*E194*$B$7</f>
        <v>-42.061528539844268</v>
      </c>
      <c r="G194" s="25">
        <f>C194+F194*$B$7</f>
        <v>-43.746574107154771</v>
      </c>
      <c r="H194" s="24">
        <f>-$B$3*($B194)/$B$4-$B$2/$B$4*($C194)</f>
        <v>-5.1223982162023169</v>
      </c>
      <c r="I194" s="23">
        <f>-$B$3*($B194+0.5*H194*$B$7)/$B$4-$B$2/$B$4*($C194+0.5*H194*$B$7)</f>
        <v>-5.1172758179861146</v>
      </c>
      <c r="J194" s="23">
        <f>-$B$3*($B194+0.5*I194*$B$7)/$B$4-$B$2/$B$4*($C194+0.5*I194*$B$7)</f>
        <v>-5.1172809403843305</v>
      </c>
      <c r="K194" s="22">
        <f>-$B$3*($B194+J194*$B$7)/$B$4-$B$2/$B$4*($C194+J194*$B$7)</f>
        <v>-5.1121636543215478</v>
      </c>
      <c r="M194">
        <f>(C194*C195&lt;0)*1+M193</f>
        <v>1</v>
      </c>
      <c r="N194" s="1">
        <f>A194</f>
        <v>14.400000000000011</v>
      </c>
      <c r="O194" s="1">
        <f>B194</f>
        <v>204.89592864809265</v>
      </c>
    </row>
    <row r="195" spans="1:15" x14ac:dyDescent="0.25">
      <c r="A195" s="28">
        <f>A194+$B$7</f>
        <v>14.480000000000011</v>
      </c>
      <c r="B195" s="23">
        <f>B194+1/6*(D194+2*E194+2*F194+G194)*$B$7</f>
        <v>201.53266039736383</v>
      </c>
      <c r="C195" s="22">
        <f>C194+1/6*(H194+2*I194+2*J194+K194)*$B$7</f>
        <v>-40.791034162464094</v>
      </c>
      <c r="D195" s="27">
        <f>C195</f>
        <v>-40.791034162464094</v>
      </c>
      <c r="E195" s="26">
        <f>C195+0.5*D195*$B$7</f>
        <v>-42.422675528962657</v>
      </c>
      <c r="F195" s="26">
        <f>C195+0.5*E195*$B$7</f>
        <v>-42.487941183622603</v>
      </c>
      <c r="G195" s="25">
        <f>C195+F195*$B$7</f>
        <v>-44.190069457153903</v>
      </c>
      <c r="H195" s="24">
        <f>-$B$3*($B195)/$B$4-$B$2/$B$4*($C195)</f>
        <v>-5.0383165099340959</v>
      </c>
      <c r="I195" s="23">
        <f>-$B$3*($B195+0.5*H195*$B$7)/$B$4-$B$2/$B$4*($C195+0.5*H195*$B$7)</f>
        <v>-5.0332781934241622</v>
      </c>
      <c r="J195" s="23">
        <f>-$B$3*($B195+0.5*I195*$B$7)/$B$4-$B$2/$B$4*($C195+0.5*I195*$B$7)</f>
        <v>-5.0332832317406719</v>
      </c>
      <c r="K195" s="22">
        <f>-$B$3*($B195+J195*$B$7)/$B$4-$B$2/$B$4*($C195+J195*$B$7)</f>
        <v>-5.0282499434706152</v>
      </c>
      <c r="M195">
        <f>(C195*C196&lt;0)*1+M194</f>
        <v>1</v>
      </c>
      <c r="N195" s="1">
        <f>A195</f>
        <v>14.480000000000011</v>
      </c>
      <c r="O195" s="1">
        <f>B195</f>
        <v>201.53266039736383</v>
      </c>
    </row>
    <row r="196" spans="1:15" x14ac:dyDescent="0.25">
      <c r="A196" s="28">
        <f>A195+$B$7</f>
        <v>14.560000000000011</v>
      </c>
      <c r="B196" s="23">
        <f>B195+1/6*(D195+2*E195+2*F195+G195)*$B$7</f>
        <v>198.1352959034333</v>
      </c>
      <c r="C196" s="22">
        <f>C195+1/6*(H195+2*I195+2*J195+K195)*$B$7</f>
        <v>-41.193696686513888</v>
      </c>
      <c r="D196" s="27">
        <f>C196</f>
        <v>-41.193696686513888</v>
      </c>
      <c r="E196" s="26">
        <f>C196+0.5*D196*$B$7</f>
        <v>-42.841444553974441</v>
      </c>
      <c r="F196" s="26">
        <f>C196+0.5*E196*$B$7</f>
        <v>-42.907354468672864</v>
      </c>
      <c r="G196" s="25">
        <f>C196+F196*$B$7</f>
        <v>-44.626285044007716</v>
      </c>
      <c r="H196" s="24">
        <f>-$B$3*($B196)/$B$4-$B$2/$B$4*($C196)</f>
        <v>-4.9533823975858331</v>
      </c>
      <c r="I196" s="23">
        <f>-$B$3*($B196+0.5*H196*$B$7)/$B$4-$B$2/$B$4*($C196+0.5*H196*$B$7)</f>
        <v>-4.9484290151882471</v>
      </c>
      <c r="J196" s="23">
        <f>-$B$3*($B196+0.5*I196*$B$7)/$B$4-$B$2/$B$4*($C196+0.5*I196*$B$7)</f>
        <v>-4.9484339685706447</v>
      </c>
      <c r="K196" s="22">
        <f>-$B$3*($B196+J196*$B$7)/$B$4-$B$2/$B$4*($C196+J196*$B$7)</f>
        <v>-4.9434855296486919</v>
      </c>
      <c r="M196">
        <f>(C196*C197&lt;0)*1+M195</f>
        <v>1</v>
      </c>
      <c r="N196" s="1">
        <f>A196</f>
        <v>14.560000000000011</v>
      </c>
      <c r="O196" s="1">
        <f>B196</f>
        <v>198.1352959034333</v>
      </c>
    </row>
    <row r="197" spans="1:15" x14ac:dyDescent="0.25">
      <c r="A197" s="28">
        <f>A196+$B$7</f>
        <v>14.640000000000011</v>
      </c>
      <c r="B197" s="23">
        <f>B196+1/6*(D196+2*E196+2*F196+G196)*$B$7</f>
        <v>194.70439483975576</v>
      </c>
      <c r="C197" s="22">
        <f>C196+1/6*(H196+2*I196+2*J196+K196)*$B$7</f>
        <v>-41.589571271777253</v>
      </c>
      <c r="D197" s="27">
        <f>C197</f>
        <v>-41.589571271777253</v>
      </c>
      <c r="E197" s="26">
        <f>C197+0.5*D197*$B$7</f>
        <v>-43.25315412264834</v>
      </c>
      <c r="F197" s="26">
        <f>C197+0.5*E197*$B$7</f>
        <v>-43.319697436683185</v>
      </c>
      <c r="G197" s="25">
        <f>C197+F197*$B$7</f>
        <v>-45.05514706671191</v>
      </c>
      <c r="H197" s="24">
        <f>-$B$3*($B197)/$B$4-$B$2/$B$4*($C197)</f>
        <v>-4.8676098709938946</v>
      </c>
      <c r="I197" s="23">
        <f>-$B$3*($B197+0.5*H197*$B$7)/$B$4-$B$2/$B$4*($C197+0.5*H197*$B$7)</f>
        <v>-4.8627422611229001</v>
      </c>
      <c r="J197" s="23">
        <f>-$B$3*($B197+0.5*I197*$B$7)/$B$4-$B$2/$B$4*($C197+0.5*I197*$B$7)</f>
        <v>-4.8627471287327717</v>
      </c>
      <c r="K197" s="22">
        <f>-$B$3*($B197+J197*$B$7)/$B$4-$B$2/$B$4*($C197+J197*$B$7)</f>
        <v>-4.857884376736429</v>
      </c>
      <c r="M197">
        <f>(C197*C198&lt;0)*1+M196</f>
        <v>1</v>
      </c>
      <c r="N197" s="1">
        <f>A197</f>
        <v>14.640000000000011</v>
      </c>
      <c r="O197" s="1">
        <f>B197</f>
        <v>194.70439483975576</v>
      </c>
    </row>
    <row r="198" spans="1:15" x14ac:dyDescent="0.25">
      <c r="A198" s="28">
        <f>A197+$B$7</f>
        <v>14.720000000000011</v>
      </c>
      <c r="B198" s="23">
        <f>B197+1/6*(D197+2*E197+2*F197+G197)*$B$7</f>
        <v>191.24052255366041</v>
      </c>
      <c r="C198" s="22">
        <f>C197+1/6*(H197+2*I197+2*J197+K197)*$B$7</f>
        <v>-41.97859091214314</v>
      </c>
      <c r="D198" s="27">
        <f>C198</f>
        <v>-41.97859091214314</v>
      </c>
      <c r="E198" s="26">
        <f>C198+0.5*D198*$B$7</f>
        <v>-43.657734548628866</v>
      </c>
      <c r="F198" s="26">
        <f>C198+0.5*E198*$B$7</f>
        <v>-43.724900294088293</v>
      </c>
      <c r="G198" s="25">
        <f>C198+F198*$B$7</f>
        <v>-45.476582935670201</v>
      </c>
      <c r="H198" s="24">
        <f>-$B$3*($B198)/$B$4-$B$2/$B$4*($C198)</f>
        <v>-4.7810130638415105</v>
      </c>
      <c r="I198" s="23">
        <f>-$B$3*($B198+0.5*H198*$B$7)/$B$4-$B$2/$B$4*($C198+0.5*H198*$B$7)</f>
        <v>-4.7762320507776685</v>
      </c>
      <c r="J198" s="23">
        <f>-$B$3*($B198+0.5*I198*$B$7)/$B$4-$B$2/$B$4*($C198+0.5*I198*$B$7)</f>
        <v>-4.7762368317907322</v>
      </c>
      <c r="K198" s="22">
        <f>-$B$3*($B198+J198*$B$7)/$B$4-$B$2/$B$4*($C198+J198*$B$7)</f>
        <v>-4.771460590177929</v>
      </c>
      <c r="M198">
        <f>(C198*C199&lt;0)*1+M197</f>
        <v>1</v>
      </c>
      <c r="N198" s="1">
        <f>A198</f>
        <v>14.720000000000011</v>
      </c>
      <c r="O198" s="1">
        <f>B198</f>
        <v>191.24052255366041</v>
      </c>
    </row>
    <row r="199" spans="1:15" x14ac:dyDescent="0.25">
      <c r="A199" s="28">
        <f>A198+$B$7</f>
        <v>14.800000000000011</v>
      </c>
      <c r="B199" s="23">
        <f>B198+1/6*(D198+2*E198+2*F198+G198)*$B$7</f>
        <v>187.74424997321711</v>
      </c>
      <c r="C199" s="22">
        <f>C198+1/6*(H198+2*I198+2*J198+K198)*$B$7</f>
        <v>-42.360689731065222</v>
      </c>
      <c r="D199" s="27">
        <f>C199</f>
        <v>-42.360689731065222</v>
      </c>
      <c r="E199" s="26">
        <f>C199+0.5*D199*$B$7</f>
        <v>-44.055117320307829</v>
      </c>
      <c r="F199" s="26">
        <f>C199+0.5*E199*$B$7</f>
        <v>-44.122894423877533</v>
      </c>
      <c r="G199" s="25">
        <f>C199+F199*$B$7</f>
        <v>-45.890521284975421</v>
      </c>
      <c r="H199" s="24">
        <f>-$B$3*($B199)/$B$4-$B$2/$B$4*($C199)</f>
        <v>-4.6936062493304282</v>
      </c>
      <c r="I199" s="23">
        <f>-$B$3*($B199+0.5*H199*$B$7)/$B$4-$B$2/$B$4*($C199+0.5*H199*$B$7)</f>
        <v>-4.6889126430810979</v>
      </c>
      <c r="J199" s="23">
        <f>-$B$3*($B199+0.5*I199*$B$7)/$B$4-$B$2/$B$4*($C199+0.5*I199*$B$7)</f>
        <v>-4.6889173366873464</v>
      </c>
      <c r="K199" s="22">
        <f>-$B$3*($B199+J199*$B$7)/$B$4-$B$2/$B$4*($C199+J199*$B$7)</f>
        <v>-4.6842284146570528</v>
      </c>
      <c r="M199">
        <f>(C199*C200&lt;0)*1+M198</f>
        <v>1</v>
      </c>
      <c r="N199" s="1">
        <f>A199</f>
        <v>14.800000000000011</v>
      </c>
      <c r="O199" s="1">
        <f>B199</f>
        <v>187.74424997321711</v>
      </c>
    </row>
    <row r="200" spans="1:15" x14ac:dyDescent="0.25">
      <c r="A200" s="28">
        <f>A199+$B$7</f>
        <v>14.880000000000011</v>
      </c>
      <c r="B200" s="23">
        <f>B199+1/6*(D199+2*E199+2*F199+G199)*$B$7</f>
        <v>184.2161535131583</v>
      </c>
      <c r="C200" s="22">
        <f>C199+1/6*(H199+2*I199+2*J199+K199)*$B$7</f>
        <v>-42.735802992712216</v>
      </c>
      <c r="D200" s="27">
        <f>C200</f>
        <v>-42.735802992712216</v>
      </c>
      <c r="E200" s="26">
        <f>C200+0.5*D200*$B$7</f>
        <v>-44.445235112420704</v>
      </c>
      <c r="F200" s="26">
        <f>C200+0.5*E200*$B$7</f>
        <v>-44.513612397209045</v>
      </c>
      <c r="G200" s="25">
        <f>C200+F200*$B$7</f>
        <v>-46.296891984488937</v>
      </c>
      <c r="H200" s="24">
        <f>-$B$3*($B200)/$B$4-$B$2/$B$4*($C200)</f>
        <v>-4.6054038378289581</v>
      </c>
      <c r="I200" s="23">
        <f>-$B$3*($B200+0.5*H200*$B$7)/$B$4-$B$2/$B$4*($C200+0.5*H200*$B$7)</f>
        <v>-4.6007984339911294</v>
      </c>
      <c r="J200" s="23">
        <f>-$B$3*($B200+0.5*I200*$B$7)/$B$4-$B$2/$B$4*($C200+0.5*I200*$B$7)</f>
        <v>-4.6008030393949673</v>
      </c>
      <c r="K200" s="22">
        <f>-$B$3*($B200+J200*$B$7)/$B$4-$B$2/$B$4*($C200+J200*$B$7)</f>
        <v>-4.5962022317501683</v>
      </c>
      <c r="M200">
        <f>(C200*C201&lt;0)*1+M199</f>
        <v>1</v>
      </c>
      <c r="N200" s="1">
        <f>A200</f>
        <v>14.880000000000011</v>
      </c>
      <c r="O200" s="1">
        <f>B200</f>
        <v>184.2161535131583</v>
      </c>
    </row>
    <row r="201" spans="1:15" x14ac:dyDescent="0.25">
      <c r="A201" s="28">
        <f>A200+$B$7</f>
        <v>14.960000000000012</v>
      </c>
      <c r="B201" s="23">
        <f>B200+1/6*(D200+2*E200+2*F200+G200)*$B$7</f>
        <v>180.65681497987217</v>
      </c>
      <c r="C201" s="22">
        <f>C200+1/6*(H200+2*I200+2*J200+K200)*$B$7</f>
        <v>-43.103867112930232</v>
      </c>
      <c r="D201" s="27">
        <f>C201</f>
        <v>-43.103867112930232</v>
      </c>
      <c r="E201" s="26">
        <f>C201+0.5*D201*$B$7</f>
        <v>-44.828021797447441</v>
      </c>
      <c r="F201" s="26">
        <f>C201+0.5*E201*$B$7</f>
        <v>-44.896987984828129</v>
      </c>
      <c r="G201" s="25">
        <f>C201+F201*$B$7</f>
        <v>-46.695626151716482</v>
      </c>
      <c r="H201" s="24">
        <f>-$B$3*($B201)/$B$4-$B$2/$B$4*($C201)</f>
        <v>-4.5164203744968043</v>
      </c>
      <c r="I201" s="23">
        <f>-$B$3*($B201+0.5*H201*$B$7)/$B$4-$B$2/$B$4*($C201+0.5*H201*$B$7)</f>
        <v>-4.5119039541223076</v>
      </c>
      <c r="J201" s="23">
        <f>-$B$3*($B201+0.5*I201*$B$7)/$B$4-$B$2/$B$4*($C201+0.5*I201*$B$7)</f>
        <v>-4.5119084705426822</v>
      </c>
      <c r="K201" s="22">
        <f>-$B$3*($B201+J201*$B$7)/$B$4-$B$2/$B$4*($C201+J201*$B$7)</f>
        <v>-4.5073965575557189</v>
      </c>
      <c r="M201">
        <f>(C201*C202&lt;0)*1+M200</f>
        <v>1</v>
      </c>
      <c r="N201" s="1">
        <f>A201</f>
        <v>14.960000000000012</v>
      </c>
      <c r="O201" s="1">
        <f>B201</f>
        <v>180.65681497987217</v>
      </c>
    </row>
    <row r="202" spans="1:15" x14ac:dyDescent="0.25">
      <c r="A202" s="28">
        <f>A201+$B$7</f>
        <v>15.040000000000012</v>
      </c>
      <c r="B202" s="23">
        <f>B201+1/6*(D201+2*E201+2*F201+G201)*$B$7</f>
        <v>177.06682147548287</v>
      </c>
      <c r="C202" s="22">
        <f>C201+1/6*(H201+2*I201+2*J201+K201)*$B$7</f>
        <v>-43.464819670015331</v>
      </c>
      <c r="D202" s="27">
        <f>C202</f>
        <v>-43.464819670015331</v>
      </c>
      <c r="E202" s="26">
        <f>C202+0.5*D202*$B$7</f>
        <v>-45.203412456815947</v>
      </c>
      <c r="F202" s="26">
        <f>C202+0.5*E202*$B$7</f>
        <v>-45.272956168287969</v>
      </c>
      <c r="G202" s="25">
        <f>C202+F202*$B$7</f>
        <v>-47.086656163478366</v>
      </c>
      <c r="H202" s="24">
        <f>-$B$3*($B202)/$B$4-$B$2/$B$4*($C202)</f>
        <v>-4.4266705368870722</v>
      </c>
      <c r="I202" s="23">
        <f>-$B$3*($B202+0.5*H202*$B$7)/$B$4-$B$2/$B$4*($C202+0.5*H202*$B$7)</f>
        <v>-4.4222438663501853</v>
      </c>
      <c r="J202" s="23">
        <f>-$B$3*($B202+0.5*I202*$B$7)/$B$4-$B$2/$B$4*($C202+0.5*I202*$B$7)</f>
        <v>-4.4222482930207212</v>
      </c>
      <c r="K202" s="22">
        <f>-$B$3*($B202+J202*$B$7)/$B$4-$B$2/$B$4*($C202+J202*$B$7)</f>
        <v>-4.4178260403010308</v>
      </c>
      <c r="M202">
        <f>(C202*C203&lt;0)*1+M201</f>
        <v>1</v>
      </c>
      <c r="N202" s="1">
        <f>A202</f>
        <v>15.040000000000012</v>
      </c>
      <c r="O202" s="1">
        <f>B202</f>
        <v>177.06682147548287</v>
      </c>
    </row>
    <row r="203" spans="1:15" x14ac:dyDescent="0.25">
      <c r="A203" s="28">
        <f>A202+$B$7</f>
        <v>15.120000000000012</v>
      </c>
      <c r="B203" s="23">
        <f>B202+1/6*(D202+2*E202+2*F202+G202)*$B$7</f>
        <v>173.44676530103351</v>
      </c>
      <c r="C203" s="22">
        <f>C202+1/6*(H202+2*I202+2*J202+K202)*$B$7</f>
        <v>-43.818599415294393</v>
      </c>
      <c r="D203" s="27">
        <f>C203</f>
        <v>-43.818599415294393</v>
      </c>
      <c r="E203" s="26">
        <f>C203+0.5*D203*$B$7</f>
        <v>-45.571343391906169</v>
      </c>
      <c r="F203" s="26">
        <f>C203+0.5*E203*$B$7</f>
        <v>-45.641453150970641</v>
      </c>
      <c r="G203" s="25">
        <f>C203+F203*$B$7</f>
        <v>-47.469915667372042</v>
      </c>
      <c r="H203" s="24">
        <f>-$B$3*($B203)/$B$4-$B$2/$B$4*($C203)</f>
        <v>-4.3361691325258382</v>
      </c>
      <c r="I203" s="23">
        <f>-$B$3*($B203+0.5*H203*$B$7)/$B$4-$B$2/$B$4*($C203+0.5*H203*$B$7)</f>
        <v>-4.3318329633933121</v>
      </c>
      <c r="J203" s="23">
        <f>-$B$3*($B203+0.5*I203*$B$7)/$B$4-$B$2/$B$4*($C203+0.5*I203*$B$7)</f>
        <v>-4.3318372995624443</v>
      </c>
      <c r="K203" s="22">
        <f>-$B$3*($B203+J203*$B$7)/$B$4-$B$2/$B$4*($C203+J203*$B$7)</f>
        <v>-4.3275054579267129</v>
      </c>
      <c r="M203">
        <f>(C203*C204&lt;0)*1+M202</f>
        <v>1</v>
      </c>
      <c r="N203" s="1">
        <f>A203</f>
        <v>15.120000000000012</v>
      </c>
      <c r="O203" s="1">
        <f>B203</f>
        <v>173.44676530103351</v>
      </c>
    </row>
    <row r="204" spans="1:15" x14ac:dyDescent="0.25">
      <c r="A204" s="28">
        <f>A203+$B$7</f>
        <v>15.200000000000012</v>
      </c>
      <c r="B204" s="23">
        <f>B203+1/6*(D203+2*E203+2*F203+G203)*$B$7</f>
        <v>169.79724385878791</v>
      </c>
      <c r="C204" s="22">
        <f>C203+1/6*(H203+2*I203+2*J203+K203)*$B$7</f>
        <v>-44.165146283512584</v>
      </c>
      <c r="D204" s="27">
        <f>C204</f>
        <v>-44.165146283512584</v>
      </c>
      <c r="E204" s="26">
        <f>C204+0.5*D204*$B$7</f>
        <v>-45.931752134853085</v>
      </c>
      <c r="F204" s="26">
        <f>C204+0.5*E204*$B$7</f>
        <v>-46.002416368906708</v>
      </c>
      <c r="G204" s="25">
        <f>C204+F204*$B$7</f>
        <v>-47.845339593025123</v>
      </c>
      <c r="H204" s="24">
        <f>-$B$3*($B204)/$B$4-$B$2/$B$4*($C204)</f>
        <v>-4.2449310964696982</v>
      </c>
      <c r="I204" s="23">
        <f>-$B$3*($B204+0.5*H204*$B$7)/$B$4-$B$2/$B$4*($C204+0.5*H204*$B$7)</f>
        <v>-4.2406861653732282</v>
      </c>
      <c r="J204" s="23">
        <f>-$B$3*($B204+0.5*I204*$B$7)/$B$4-$B$2/$B$4*($C204+0.5*I204*$B$7)</f>
        <v>-4.2406904103043246</v>
      </c>
      <c r="K204" s="22">
        <f>-$B$3*($B204+J204*$B$7)/$B$4-$B$2/$B$4*($C204+J204*$B$7)</f>
        <v>-4.2364497156490897</v>
      </c>
      <c r="M204">
        <f>(C204*C205&lt;0)*1+M203</f>
        <v>1</v>
      </c>
      <c r="N204" s="1">
        <f>A204</f>
        <v>15.200000000000012</v>
      </c>
      <c r="O204" s="1">
        <f>B204</f>
        <v>169.79724385878791</v>
      </c>
    </row>
    <row r="205" spans="1:15" x14ac:dyDescent="0.25">
      <c r="A205" s="28">
        <f>A204+$B$7</f>
        <v>15.280000000000012</v>
      </c>
      <c r="B205" s="23">
        <f>B204+1/6*(D204+2*E204+2*F204+G204)*$B$7</f>
        <v>166.11885955366714</v>
      </c>
      <c r="C205" s="22">
        <f>C204+1/6*(H204+2*I204+2*J204+K204)*$B$7</f>
        <v>-44.504401403025568</v>
      </c>
      <c r="D205" s="27">
        <f>C205</f>
        <v>-44.504401403025568</v>
      </c>
      <c r="E205" s="26">
        <f>C205+0.5*D205*$B$7</f>
        <v>-46.28457745914659</v>
      </c>
      <c r="F205" s="26">
        <f>C205+0.5*E205*$B$7</f>
        <v>-46.355784501391433</v>
      </c>
      <c r="G205" s="25">
        <f>C205+F205*$B$7</f>
        <v>-48.212864163136885</v>
      </c>
      <c r="H205" s="24">
        <f>-$B$3*($B205)/$B$4-$B$2/$B$4*($C205)</f>
        <v>-4.1529714888416782</v>
      </c>
      <c r="I205" s="23">
        <f>-$B$3*($B205+0.5*H205*$B$7)/$B$4-$B$2/$B$4*($C205+0.5*H205*$B$7)</f>
        <v>-4.1488185173528365</v>
      </c>
      <c r="J205" s="23">
        <f>-$B$3*($B205+0.5*I205*$B$7)/$B$4-$B$2/$B$4*($C205+0.5*I205*$B$7)</f>
        <v>-4.1488226703243258</v>
      </c>
      <c r="K205" s="22">
        <f>-$B$3*($B205+J205*$B$7)/$B$4-$B$2/$B$4*($C205+J205*$B$7)</f>
        <v>-4.14467384350103</v>
      </c>
      <c r="M205">
        <f>(C205*C206&lt;0)*1+M204</f>
        <v>1</v>
      </c>
      <c r="N205" s="1">
        <f>A205</f>
        <v>15.280000000000012</v>
      </c>
      <c r="O205" s="1">
        <f>B205</f>
        <v>166.11885955366714</v>
      </c>
    </row>
    <row r="206" spans="1:15" x14ac:dyDescent="0.25">
      <c r="A206" s="28">
        <f>A205+$B$7</f>
        <v>15.360000000000012</v>
      </c>
      <c r="B206" s="23">
        <f>B205+1/6*(D205+2*E205+2*F205+G205)*$B$7</f>
        <v>162.4122196938373</v>
      </c>
      <c r="C206" s="22">
        <f>C205+1/6*(H205+2*I205+2*J205+K205)*$B$7</f>
        <v>-44.836307105794859</v>
      </c>
      <c r="D206" s="27">
        <f>C206</f>
        <v>-44.836307105794859</v>
      </c>
      <c r="E206" s="26">
        <f>C206+0.5*D206*$B$7</f>
        <v>-46.629759390026656</v>
      </c>
      <c r="F206" s="26">
        <f>C206+0.5*E206*$B$7</f>
        <v>-46.701497481395926</v>
      </c>
      <c r="G206" s="25">
        <f>C206+F206*$B$7</f>
        <v>-48.572426904306532</v>
      </c>
      <c r="H206" s="24">
        <f>-$B$3*($B206)/$B$4-$B$2/$B$4*($C206)</f>
        <v>-4.0603054923459325</v>
      </c>
      <c r="I206" s="23">
        <f>-$B$3*($B206+0.5*H206*$B$7)/$B$4-$B$2/$B$4*($C206+0.5*H206*$B$7)</f>
        <v>-4.0562451868535865</v>
      </c>
      <c r="J206" s="23">
        <f>-$B$3*($B206+0.5*I206*$B$7)/$B$4-$B$2/$B$4*($C206+0.5*I206*$B$7)</f>
        <v>-4.0562492471590792</v>
      </c>
      <c r="K206" s="22">
        <f>-$B$3*($B206+J206*$B$7)/$B$4-$B$2/$B$4*($C206+J206*$B$7)</f>
        <v>-4.052192993851615</v>
      </c>
      <c r="M206">
        <f>(C206*C207&lt;0)*1+M205</f>
        <v>1</v>
      </c>
      <c r="N206" s="1">
        <f>A206</f>
        <v>15.360000000000012</v>
      </c>
      <c r="O206" s="1">
        <f>B206</f>
        <v>162.4122196938373</v>
      </c>
    </row>
    <row r="207" spans="1:15" x14ac:dyDescent="0.25">
      <c r="A207" s="28">
        <f>A206+$B$7</f>
        <v>15.440000000000012</v>
      </c>
      <c r="B207" s="23">
        <f>B206+1/6*(D206+2*E206+2*F206+G206)*$B$7</f>
        <v>158.67793639046468</v>
      </c>
      <c r="C207" s="22">
        <f>C206+1/6*(H206+2*I206+2*J206+K206)*$B$7</f>
        <v>-45.160806937184496</v>
      </c>
      <c r="D207" s="27">
        <f>C207</f>
        <v>-45.160806937184496</v>
      </c>
      <c r="E207" s="26">
        <f>C207+0.5*D207*$B$7</f>
        <v>-46.967239214671878</v>
      </c>
      <c r="F207" s="26">
        <f>C207+0.5*E207*$B$7</f>
        <v>-47.039496505771375</v>
      </c>
      <c r="G207" s="25">
        <f>C207+F207*$B$7</f>
        <v>-48.923966657646204</v>
      </c>
      <c r="H207" s="24">
        <f>-$B$3*($B207)/$B$4-$B$2/$B$4*($C207)</f>
        <v>-3.966948409761617</v>
      </c>
      <c r="I207" s="23">
        <f>-$B$3*($B207+0.5*H207*$B$7)/$B$4-$B$2/$B$4*($C207+0.5*H207*$B$7)</f>
        <v>-3.9629814613518555</v>
      </c>
      <c r="J207" s="23">
        <f>-$B$3*($B207+0.5*I207*$B$7)/$B$4-$B$2/$B$4*($C207+0.5*I207*$B$7)</f>
        <v>-3.9629854283002652</v>
      </c>
      <c r="K207" s="22">
        <f>-$B$3*($B207+J207*$B$7)/$B$4-$B$2/$B$4*($C207+J207*$B$7)</f>
        <v>-3.9590224389050164</v>
      </c>
      <c r="M207">
        <f>(C207*C208&lt;0)*1+M206</f>
        <v>1</v>
      </c>
      <c r="N207" s="1">
        <f>A207</f>
        <v>15.440000000000012</v>
      </c>
      <c r="O207" s="1">
        <f>B207</f>
        <v>158.67793639046468</v>
      </c>
    </row>
    <row r="208" spans="1:15" x14ac:dyDescent="0.25">
      <c r="A208" s="28">
        <f>A207+$B$7</f>
        <v>15.520000000000012</v>
      </c>
      <c r="B208" s="23">
        <f>B207+1/6*(D207+2*E207+2*F207+G207)*$B$7</f>
        <v>154.91662645665511</v>
      </c>
      <c r="C208" s="22">
        <f>C207+1/6*(H207+2*I207+2*J207+K207)*$B$7</f>
        <v>-45.477845665557439</v>
      </c>
      <c r="D208" s="27">
        <f>C208</f>
        <v>-45.477845665557439</v>
      </c>
      <c r="E208" s="26">
        <f>C208+0.5*D208*$B$7</f>
        <v>-47.296959492179738</v>
      </c>
      <c r="F208" s="26">
        <f>C208+0.5*E208*$B$7</f>
        <v>-47.369724045244631</v>
      </c>
      <c r="G208" s="25">
        <f>C208+F208*$B$7</f>
        <v>-49.267423589177007</v>
      </c>
      <c r="H208" s="24">
        <f>-$B$3*($B208)/$B$4-$B$2/$B$4*($C208)</f>
        <v>-3.872915661416378</v>
      </c>
      <c r="I208" s="23">
        <f>-$B$3*($B208+0.5*H208*$B$7)/$B$4-$B$2/$B$4*($C208+0.5*H208*$B$7)</f>
        <v>-3.8690427457549612</v>
      </c>
      <c r="J208" s="23">
        <f>-$B$3*($B208+0.5*I208*$B$7)/$B$4-$B$2/$B$4*($C208+0.5*I208*$B$7)</f>
        <v>-3.8690466186706227</v>
      </c>
      <c r="K208" s="22">
        <f>-$B$3*($B208+J208*$B$7)/$B$4-$B$2/$B$4*($C208+J208*$B$7)</f>
        <v>-3.8651775681790363</v>
      </c>
      <c r="M208">
        <f>(C208*C209&lt;0)*1+M207</f>
        <v>1</v>
      </c>
      <c r="N208" s="1">
        <f>A208</f>
        <v>15.520000000000012</v>
      </c>
      <c r="O208" s="1">
        <f>B208</f>
        <v>154.91662645665511</v>
      </c>
    </row>
    <row r="209" spans="1:15" x14ac:dyDescent="0.25">
      <c r="A209" s="28">
        <f>A208+$B$7</f>
        <v>15.600000000000012</v>
      </c>
      <c r="B209" s="23">
        <f>B208+1/6*(D208+2*E208+2*F208+G208)*$B$7</f>
        <v>151.12891130559399</v>
      </c>
      <c r="C209" s="22">
        <f>C208+1/6*(H208+2*I208+2*J208+K208)*$B$7</f>
        <v>-45.787369291670061</v>
      </c>
      <c r="D209" s="27">
        <f>C209</f>
        <v>-45.787369291670061</v>
      </c>
      <c r="E209" s="26">
        <f>C209+0.5*D209*$B$7</f>
        <v>-47.618864063336865</v>
      </c>
      <c r="F209" s="26">
        <f>C209+0.5*E209*$B$7</f>
        <v>-47.692123854203537</v>
      </c>
      <c r="G209" s="25">
        <f>C209+F209*$B$7</f>
        <v>-49.60273920000634</v>
      </c>
      <c r="H209" s="24">
        <f>-$B$3*($B209)/$B$4-$B$2/$B$4*($C209)</f>
        <v>-3.7782227826398498</v>
      </c>
      <c r="I209" s="23">
        <f>-$B$3*($B209+0.5*H209*$B$7)/$B$4-$B$2/$B$4*($C209+0.5*H209*$B$7)</f>
        <v>-3.7744445598572103</v>
      </c>
      <c r="J209" s="23">
        <f>-$B$3*($B209+0.5*I209*$B$7)/$B$4-$B$2/$B$4*($C209+0.5*I209*$B$7)</f>
        <v>-3.7744483380799929</v>
      </c>
      <c r="K209" s="22">
        <f>-$B$3*($B209+J209*$B$7)/$B$4-$B$2/$B$4*($C209+J209*$B$7)</f>
        <v>-3.7706738859636904</v>
      </c>
      <c r="M209">
        <f>(C209*C210&lt;0)*1+M208</f>
        <v>1</v>
      </c>
      <c r="N209" s="1">
        <f>A209</f>
        <v>15.600000000000012</v>
      </c>
      <c r="O209" s="1">
        <f>B209</f>
        <v>151.12891130559399</v>
      </c>
    </row>
    <row r="210" spans="1:15" x14ac:dyDescent="0.25">
      <c r="A210" s="28">
        <f>A209+$B$7</f>
        <v>15.680000000000012</v>
      </c>
      <c r="B210" s="23">
        <f>B209+1/6*(D209+2*E209+2*F209+G209)*$B$7</f>
        <v>147.31541684790389</v>
      </c>
      <c r="C210" s="22">
        <f>C209+1/6*(H209+2*I209+2*J209+K209)*$B$7</f>
        <v>-46.0893250578631</v>
      </c>
      <c r="D210" s="27">
        <f>C210</f>
        <v>-46.0893250578631</v>
      </c>
      <c r="E210" s="26">
        <f>C210+0.5*D210*$B$7</f>
        <v>-47.932898060177621</v>
      </c>
      <c r="F210" s="26">
        <f>C210+0.5*E210*$B$7</f>
        <v>-48.006640980270205</v>
      </c>
      <c r="G210" s="25">
        <f>C210+F210*$B$7</f>
        <v>-49.929856336284715</v>
      </c>
      <c r="H210" s="24">
        <f>-$B$3*($B210)/$B$4-$B$2/$B$4*($C210)</f>
        <v>-3.6828854211975974</v>
      </c>
      <c r="I210" s="23">
        <f>-$B$3*($B210+0.5*H210*$B$7)/$B$4-$B$2/$B$4*($C210+0.5*H210*$B$7)</f>
        <v>-3.6792025357763998</v>
      </c>
      <c r="J210" s="23">
        <f>-$B$3*($B210+0.5*I210*$B$7)/$B$4-$B$2/$B$4*($C210+0.5*I210*$B$7)</f>
        <v>-3.6792062186618213</v>
      </c>
      <c r="K210" s="22">
        <f>-$B$3*($B210+J210*$B$7)/$B$4-$B$2/$B$4*($C210+J210*$B$7)</f>
        <v>-3.6755270087602741</v>
      </c>
      <c r="M210">
        <f>(C210*C211&lt;0)*1+M209</f>
        <v>1</v>
      </c>
      <c r="N210" s="1">
        <f>A210</f>
        <v>15.680000000000012</v>
      </c>
      <c r="O210" s="1">
        <f>B210</f>
        <v>147.31541684790389</v>
      </c>
    </row>
    <row r="211" spans="1:15" x14ac:dyDescent="0.25">
      <c r="A211" s="28">
        <f>A210+$B$7</f>
        <v>15.760000000000012</v>
      </c>
      <c r="B211" s="23">
        <f>B210+1/6*(D210+2*E210+2*F210+G210)*$B$7</f>
        <v>143.47677338823664</v>
      </c>
      <c r="C211" s="22">
        <f>C210+1/6*(H210+2*I210+2*J210+K210)*$B$7</f>
        <v>-46.383661457047559</v>
      </c>
      <c r="D211" s="27">
        <f>C211</f>
        <v>-46.383661457047559</v>
      </c>
      <c r="E211" s="26">
        <f>C211+0.5*D211*$B$7</f>
        <v>-48.239007915329459</v>
      </c>
      <c r="F211" s="26">
        <f>C211+0.5*E211*$B$7</f>
        <v>-48.313221773660736</v>
      </c>
      <c r="G211" s="25">
        <f>C211+F211*$B$7</f>
        <v>-50.248719198940421</v>
      </c>
      <c r="H211" s="24">
        <f>-$B$3*($B211)/$B$4-$B$2/$B$4*($C211)</f>
        <v>-3.5869193347059163</v>
      </c>
      <c r="I211" s="23">
        <f>-$B$3*($B211+0.5*H211*$B$7)/$B$4-$B$2/$B$4*($C211+0.5*H211*$B$7)</f>
        <v>-3.5833324153712098</v>
      </c>
      <c r="J211" s="23">
        <f>-$B$3*($B211+0.5*I211*$B$7)/$B$4-$B$2/$B$4*($C211+0.5*I211*$B$7)</f>
        <v>-3.5833360022905447</v>
      </c>
      <c r="K211" s="22">
        <f>-$B$3*($B211+J211*$B$7)/$B$4-$B$2/$B$4*($C211+J211*$B$7)</f>
        <v>-3.5797526627013347</v>
      </c>
      <c r="M211">
        <f>(C211*C212&lt;0)*1+M210</f>
        <v>1</v>
      </c>
      <c r="N211" s="1">
        <f>A211</f>
        <v>15.760000000000012</v>
      </c>
      <c r="O211" s="1">
        <f>B211</f>
        <v>143.47677338823664</v>
      </c>
    </row>
    <row r="212" spans="1:15" x14ac:dyDescent="0.25">
      <c r="A212" s="28">
        <f>A211+$B$7</f>
        <v>15.840000000000012</v>
      </c>
      <c r="B212" s="23">
        <f>B211+1/6*(D211+2*E211+2*F211+G211)*$B$7</f>
        <v>139.61361552111705</v>
      </c>
      <c r="C212" s="22">
        <f>C211+1/6*(H211+2*I211+2*J211+K211)*$B$7</f>
        <v>-46.670328241483972</v>
      </c>
      <c r="D212" s="27">
        <f>C212</f>
        <v>-46.670328241483972</v>
      </c>
      <c r="E212" s="26">
        <f>C212+0.5*D212*$B$7</f>
        <v>-48.537141371143328</v>
      </c>
      <c r="F212" s="26">
        <f>C212+0.5*E212*$B$7</f>
        <v>-48.611813896329707</v>
      </c>
      <c r="G212" s="25">
        <f>C212+F212*$B$7</f>
        <v>-50.559273353190349</v>
      </c>
      <c r="H212" s="24">
        <f>-$B$3*($B212)/$B$4-$B$2/$B$4*($C212)</f>
        <v>-3.4903403880279265</v>
      </c>
      <c r="I212" s="23">
        <f>-$B$3*($B212+0.5*H212*$B$7)/$B$4-$B$2/$B$4*($C212+0.5*H212*$B$7)</f>
        <v>-3.4868500476398987</v>
      </c>
      <c r="J212" s="23">
        <f>-$B$3*($B212+0.5*I212*$B$7)/$B$4-$B$2/$B$4*($C212+0.5*I212*$B$7)</f>
        <v>-3.4868535379802865</v>
      </c>
      <c r="K212" s="22">
        <f>-$B$3*($B212+J212*$B$7)/$B$4-$B$2/$B$4*($C212+J212*$B$7)</f>
        <v>-3.4833666809519657</v>
      </c>
      <c r="M212">
        <f>(C212*C213&lt;0)*1+M211</f>
        <v>1</v>
      </c>
      <c r="N212" s="1">
        <f>A212</f>
        <v>15.840000000000012</v>
      </c>
      <c r="O212" s="1">
        <f>B212</f>
        <v>139.61361552111705</v>
      </c>
    </row>
    <row r="213" spans="1:15" x14ac:dyDescent="0.25">
      <c r="A213" s="28">
        <f>A212+$B$7</f>
        <v>15.920000000000012</v>
      </c>
      <c r="B213" s="23">
        <f>B212+1/6*(D212+2*E212+2*F212+G212)*$B$7</f>
        <v>135.72658202605544</v>
      </c>
      <c r="C213" s="22">
        <f>C212+1/6*(H212+2*I212+2*J212+K212)*$B$7</f>
        <v>-46.949276431353574</v>
      </c>
      <c r="D213" s="27">
        <f>C213</f>
        <v>-46.949276431353574</v>
      </c>
      <c r="E213" s="26">
        <f>C213+0.5*D213*$B$7</f>
        <v>-48.827247488607718</v>
      </c>
      <c r="F213" s="26">
        <f>C213+0.5*E213*$B$7</f>
        <v>-48.902366330897884</v>
      </c>
      <c r="G213" s="25">
        <f>C213+F213*$B$7</f>
        <v>-50.861465737825405</v>
      </c>
      <c r="H213" s="24">
        <f>-$B$3*($B213)/$B$4-$B$2/$B$4*($C213)</f>
        <v>-3.3931645506513863</v>
      </c>
      <c r="I213" s="23">
        <f>-$B$3*($B213+0.5*H213*$B$7)/$B$4-$B$2/$B$4*($C213+0.5*H213*$B$7)</f>
        <v>-3.389771386100735</v>
      </c>
      <c r="J213" s="23">
        <f>-$B$3*($B213+0.5*I213*$B$7)/$B$4-$B$2/$B$4*($C213+0.5*I213*$B$7)</f>
        <v>-3.3897747792652853</v>
      </c>
      <c r="K213" s="22">
        <f>-$B$3*($B213+J213*$B$7)/$B$4-$B$2/$B$4*($C213+J213*$B$7)</f>
        <v>-3.3863850010928553</v>
      </c>
      <c r="M213">
        <f>(C213*C214&lt;0)*1+M212</f>
        <v>1</v>
      </c>
      <c r="N213" s="1">
        <f>A213</f>
        <v>15.920000000000012</v>
      </c>
      <c r="O213" s="1">
        <f>B213</f>
        <v>135.72658202605544</v>
      </c>
    </row>
    <row r="214" spans="1:15" x14ac:dyDescent="0.25">
      <c r="A214" s="28">
        <f>A213+$B$7</f>
        <v>16.000000000000011</v>
      </c>
      <c r="B214" s="23">
        <f>B213+1/6*(D213+2*E213+2*F213+G213)*$B$7</f>
        <v>131.81631576194624</v>
      </c>
      <c r="C214" s="22">
        <f>C213+1/6*(H213+2*I213+2*J213+K213)*$B$7</f>
        <v>-47.220458323119928</v>
      </c>
      <c r="D214" s="27">
        <f>C214</f>
        <v>-47.220458323119928</v>
      </c>
      <c r="E214" s="26">
        <f>C214+0.5*D214*$B$7</f>
        <v>-49.109276656044727</v>
      </c>
      <c r="F214" s="26">
        <f>C214+0.5*E214*$B$7</f>
        <v>-49.184829389361717</v>
      </c>
      <c r="G214" s="25">
        <f>C214+F214*$B$7</f>
        <v>-51.155244674268864</v>
      </c>
      <c r="H214" s="24">
        <f>-$B$3*($B214)/$B$4-$B$2/$B$4*($C214)</f>
        <v>-3.2954078940486564</v>
      </c>
      <c r="I214" s="23">
        <f>-$B$3*($B214+0.5*H214*$B$7)/$B$4-$B$2/$B$4*($C214+0.5*H214*$B$7)</f>
        <v>-3.2921124861546076</v>
      </c>
      <c r="J214" s="23">
        <f>-$B$3*($B214+0.5*I214*$B$7)/$B$4-$B$2/$B$4*($C214+0.5*I214*$B$7)</f>
        <v>-3.2921157815625017</v>
      </c>
      <c r="K214" s="22">
        <f>-$B$3*($B214+J214*$B$7)/$B$4-$B$2/$B$4*($C214+J214*$B$7)</f>
        <v>-3.2888236624855312</v>
      </c>
      <c r="M214">
        <f>(C214*C215&lt;0)*1+M213</f>
        <v>1</v>
      </c>
      <c r="N214" s="1">
        <f>A214</f>
        <v>16.000000000000011</v>
      </c>
      <c r="O214" s="1">
        <f>B214</f>
        <v>131.81631576194624</v>
      </c>
    </row>
    <row r="215" spans="1:15" x14ac:dyDescent="0.25">
      <c r="A215" s="28">
        <f>A214+$B$7</f>
        <v>16.080000000000009</v>
      </c>
      <c r="B215" s="23">
        <f>B214+1/6*(D214+2*E214+2*F214+G214)*$B$7</f>
        <v>127.88346356077022</v>
      </c>
      <c r="C215" s="22">
        <f>C214+1/6*(H214+2*I214+2*J214+K214)*$B$7</f>
        <v>-47.483827497679506</v>
      </c>
      <c r="D215" s="27">
        <f>C215</f>
        <v>-47.483827497679506</v>
      </c>
      <c r="E215" s="26">
        <f>C215+0.5*D215*$B$7</f>
        <v>-49.383180597586687</v>
      </c>
      <c r="F215" s="26">
        <f>C215+0.5*E215*$B$7</f>
        <v>-49.459154721582976</v>
      </c>
      <c r="G215" s="25">
        <f>C215+F215*$B$7</f>
        <v>-51.440559875406144</v>
      </c>
      <c r="H215" s="24">
        <f>-$B$3*($B215)/$B$4-$B$2/$B$4*($C215)</f>
        <v>-3.1970865890192557</v>
      </c>
      <c r="I215" s="23">
        <f>-$B$3*($B215+0.5*H215*$B$7)/$B$4-$B$2/$B$4*($C215+0.5*H215*$B$7)</f>
        <v>-3.1938895024302365</v>
      </c>
      <c r="J215" s="23">
        <f>-$B$3*($B215+0.5*I215*$B$7)/$B$4-$B$2/$B$4*($C215+0.5*I215*$B$7)</f>
        <v>-3.1938926995168253</v>
      </c>
      <c r="K215" s="22">
        <f>-$B$3*($B215+J215*$B$7)/$B$4-$B$2/$B$4*($C215+J215*$B$7)</f>
        <v>-3.1906988036202222</v>
      </c>
      <c r="M215">
        <f>(C215*C216&lt;0)*1+M214</f>
        <v>1</v>
      </c>
      <c r="N215" s="1">
        <f>A215</f>
        <v>16.080000000000009</v>
      </c>
      <c r="O215" s="1">
        <f>B215</f>
        <v>127.88346356077022</v>
      </c>
    </row>
    <row r="216" spans="1:15" x14ac:dyDescent="0.25">
      <c r="A216" s="28">
        <f>A215+$B$7</f>
        <v>16.160000000000007</v>
      </c>
      <c r="B216" s="23">
        <f>B215+1/6*(D215+2*E215+2*F215+G215)*$B$7</f>
        <v>123.92867612061789</v>
      </c>
      <c r="C216" s="22">
        <f>C215+1/6*(H215+2*I215+2*J215+K215)*$B$7</f>
        <v>-47.739338828299957</v>
      </c>
      <c r="D216" s="27">
        <f>C216</f>
        <v>-47.739338828299957</v>
      </c>
      <c r="E216" s="26">
        <f>C216+0.5*D216*$B$7</f>
        <v>-49.648912381431956</v>
      </c>
      <c r="F216" s="26">
        <f>C216+0.5*E216*$B$7</f>
        <v>-49.725295323557233</v>
      </c>
      <c r="G216" s="25">
        <f>C216+F216*$B$7</f>
        <v>-51.717362454184538</v>
      </c>
      <c r="H216" s="24">
        <f>-$B$3*($B216)/$B$4-$B$2/$B$4*($C216)</f>
        <v>-3.0982169030154476</v>
      </c>
      <c r="I216" s="23">
        <f>-$B$3*($B216+0.5*H216*$B$7)/$B$4-$B$2/$B$4*($C216+0.5*H216*$B$7)</f>
        <v>-3.095118686112432</v>
      </c>
      <c r="J216" s="23">
        <f>-$B$3*($B216+0.5*I216*$B$7)/$B$4-$B$2/$B$4*($C216+0.5*I216*$B$7)</f>
        <v>-3.095121784329335</v>
      </c>
      <c r="K216" s="22">
        <f>-$B$3*($B216+J216*$B$7)/$B$4-$B$2/$B$4*($C216+J216*$B$7)</f>
        <v>-3.0920266594467889</v>
      </c>
      <c r="M216">
        <f>(C216*C217&lt;0)*1+M215</f>
        <v>1</v>
      </c>
      <c r="N216" s="1">
        <f>A216</f>
        <v>16.160000000000007</v>
      </c>
      <c r="O216" s="1">
        <f>B216</f>
        <v>123.92867612061789</v>
      </c>
    </row>
    <row r="217" spans="1:15" x14ac:dyDescent="0.25">
      <c r="A217" s="28">
        <f>A216+$B$7</f>
        <v>16.240000000000006</v>
      </c>
      <c r="B217" s="23">
        <f>B216+1/6*(D216+2*E216+2*F216+G216)*$B$7</f>
        <v>119.95260789805172</v>
      </c>
      <c r="C217" s="22">
        <f>C216+1/6*(H216+2*I216+2*J216+K216)*$B$7</f>
        <v>-47.986948488344566</v>
      </c>
      <c r="D217" s="27">
        <f>C217</f>
        <v>-47.986948488344566</v>
      </c>
      <c r="E217" s="26">
        <f>C217+0.5*D217*$B$7</f>
        <v>-49.906426427878351</v>
      </c>
      <c r="F217" s="26">
        <f>C217+0.5*E217*$B$7</f>
        <v>-49.983205545459704</v>
      </c>
      <c r="G217" s="25">
        <f>C217+F217*$B$7</f>
        <v>-51.985604931981342</v>
      </c>
      <c r="H217" s="24">
        <f>-$B$3*($B217)/$B$4-$B$2/$B$4*($C217)</f>
        <v>-2.9988151974512931</v>
      </c>
      <c r="I217" s="23">
        <f>-$B$3*($B217+0.5*H217*$B$7)/$B$4-$B$2/$B$4*($C217+0.5*H217*$B$7)</f>
        <v>-2.9958163822538419</v>
      </c>
      <c r="J217" s="23">
        <f>-$B$3*($B217+0.5*I217*$B$7)/$B$4-$B$2/$B$4*($C217+0.5*I217*$B$7)</f>
        <v>-2.9958193810690394</v>
      </c>
      <c r="K217" s="22">
        <f>-$B$3*($B217+J217*$B$7)/$B$4-$B$2/$B$4*($C217+J217*$B$7)</f>
        <v>-2.992823558689155</v>
      </c>
      <c r="M217">
        <f>(C217*C218&lt;0)*1+M216</f>
        <v>1</v>
      </c>
      <c r="N217" s="1">
        <f>A217</f>
        <v>16.240000000000006</v>
      </c>
      <c r="O217" s="1">
        <f>B217</f>
        <v>119.95260789805172</v>
      </c>
    </row>
    <row r="218" spans="1:15" x14ac:dyDescent="0.25">
      <c r="A218" s="28">
        <f>A217+$B$7</f>
        <v>16.320000000000004</v>
      </c>
      <c r="B218" s="23">
        <f>B217+1/6*(D217+2*E217+2*F217+G217)*$B$7</f>
        <v>115.95591699982504</v>
      </c>
      <c r="C218" s="22">
        <f>C217+1/6*(H217+2*I217+2*J217+K217)*$B$7</f>
        <v>-48.226613958781719</v>
      </c>
      <c r="D218" s="27">
        <f>C218</f>
        <v>-48.226613958781719</v>
      </c>
      <c r="E218" s="26">
        <f>C218+0.5*D218*$B$7</f>
        <v>-50.155678517132991</v>
      </c>
      <c r="F218" s="26">
        <f>C218+0.5*E218*$B$7</f>
        <v>-50.232841099467038</v>
      </c>
      <c r="G218" s="25">
        <f>C218+F218*$B$7</f>
        <v>-52.245241246739084</v>
      </c>
      <c r="H218" s="24">
        <f>-$B$3*($B218)/$B$4-$B$2/$B$4*($C218)</f>
        <v>-2.8988979249956262</v>
      </c>
      <c r="I218" s="23">
        <f>-$B$3*($B218+0.5*H218*$B$7)/$B$4-$B$2/$B$4*($C218+0.5*H218*$B$7)</f>
        <v>-2.8959990270706304</v>
      </c>
      <c r="J218" s="23">
        <f>-$B$3*($B218+0.5*I218*$B$7)/$B$4-$B$2/$B$4*($C218+0.5*I218*$B$7)</f>
        <v>-2.8960019259685552</v>
      </c>
      <c r="K218" s="22">
        <f>-$B$3*($B218+J218*$B$7)/$B$4-$B$2/$B$4*($C218+J218*$B$7)</f>
        <v>-2.8931059211436891</v>
      </c>
      <c r="M218">
        <f>(C218*C219&lt;0)*1+M217</f>
        <v>1</v>
      </c>
      <c r="N218" s="1">
        <f>A218</f>
        <v>16.320000000000004</v>
      </c>
      <c r="O218" s="1">
        <f>B218</f>
        <v>115.95591699982504</v>
      </c>
    </row>
    <row r="219" spans="1:15" x14ac:dyDescent="0.25">
      <c r="A219" s="28">
        <f>A218+$B$7</f>
        <v>16.400000000000002</v>
      </c>
      <c r="B219" s="23">
        <f>B218+1/6*(D218+2*E218+2*F218+G218)*$B$7</f>
        <v>111.93926507397542</v>
      </c>
      <c r="C219" s="22">
        <f>C218+1/6*(H218+2*I218+2*J218+K218)*$B$7</f>
        <v>-48.458294035477955</v>
      </c>
      <c r="D219" s="27">
        <f>C219</f>
        <v>-48.458294035477955</v>
      </c>
      <c r="E219" s="26">
        <f>C219+0.5*D219*$B$7</f>
        <v>-50.396625796897077</v>
      </c>
      <c r="F219" s="26">
        <f>C219+0.5*E219*$B$7</f>
        <v>-50.474159067353838</v>
      </c>
      <c r="G219" s="25">
        <f>C219+F219*$B$7</f>
        <v>-52.496226760866264</v>
      </c>
      <c r="H219" s="24">
        <f>-$B$3*($B219)/$B$4-$B$2/$B$4*($C219)</f>
        <v>-2.7984816268493855</v>
      </c>
      <c r="I219" s="23">
        <f>-$B$3*($B219+0.5*H219*$B$7)/$B$4-$B$2/$B$4*($C219+0.5*H219*$B$7)</f>
        <v>-2.7956831452225366</v>
      </c>
      <c r="J219" s="23">
        <f>-$B$3*($B219+0.5*I219*$B$7)/$B$4-$B$2/$B$4*($C219+0.5*I219*$B$7)</f>
        <v>-2.795685943704163</v>
      </c>
      <c r="K219" s="22">
        <f>-$B$3*($B219+J219*$B$7)/$B$4-$B$2/$B$4*($C219+J219*$B$7)</f>
        <v>-2.7928902549619772</v>
      </c>
      <c r="M219">
        <f>(C219*C220&lt;0)*1+M218</f>
        <v>1</v>
      </c>
      <c r="N219" s="1">
        <f>A219</f>
        <v>16.400000000000002</v>
      </c>
      <c r="O219" s="1">
        <f>B219</f>
        <v>111.93926507397542</v>
      </c>
    </row>
    <row r="220" spans="1:15" x14ac:dyDescent="0.25">
      <c r="A220" s="28">
        <f>A219+$B$7</f>
        <v>16.48</v>
      </c>
      <c r="B220" s="23">
        <f>B219+1/6*(D219+2*E219+2*F219+G219)*$B$7</f>
        <v>107.90331720031081</v>
      </c>
      <c r="C220" s="22">
        <f>C219+1/6*(H219+2*I219+2*J219+K219)*$B$7</f>
        <v>-48.681948836273484</v>
      </c>
      <c r="D220" s="27">
        <f>C220</f>
        <v>-48.681948836273484</v>
      </c>
      <c r="E220" s="26">
        <f>C220+0.5*D220*$B$7</f>
        <v>-50.629226789724427</v>
      </c>
      <c r="F220" s="26">
        <f>C220+0.5*E220*$B$7</f>
        <v>-50.707117907862461</v>
      </c>
      <c r="G220" s="25">
        <f>C220+F220*$B$7</f>
        <v>-52.738518268902482</v>
      </c>
      <c r="H220" s="24">
        <f>-$B$3*($B220)/$B$4-$B$2/$B$4*($C220)</f>
        <v>-2.6975829300077705</v>
      </c>
      <c r="I220" s="23">
        <f>-$B$3*($B220+0.5*H220*$B$7)/$B$4-$B$2/$B$4*($C220+0.5*H220*$B$7)</f>
        <v>-2.6948853470777627</v>
      </c>
      <c r="J220" s="23">
        <f>-$B$3*($B220+0.5*I220*$B$7)/$B$4-$B$2/$B$4*($C220+0.5*I220*$B$7)</f>
        <v>-2.6948880446606926</v>
      </c>
      <c r="K220" s="22">
        <f>-$B$3*($B220+J220*$B$7)/$B$4-$B$2/$B$4*($C220+J220*$B$7)</f>
        <v>-2.6921931539184492</v>
      </c>
      <c r="M220">
        <f>(C220*C221&lt;0)*1+M219</f>
        <v>1</v>
      </c>
      <c r="N220" s="1">
        <f>A220</f>
        <v>16.48</v>
      </c>
      <c r="O220" s="1">
        <f>B220</f>
        <v>107.90331720031081</v>
      </c>
    </row>
    <row r="221" spans="1:15" x14ac:dyDescent="0.25">
      <c r="A221" s="28">
        <f>A220+$B$7</f>
        <v>16.559999999999999</v>
      </c>
      <c r="B221" s="23">
        <f>B220+1/6*(D220+2*E220+2*F220+G220)*$B$7</f>
        <v>103.84874178030614</v>
      </c>
      <c r="C221" s="22">
        <f>C220+1/6*(H220+2*I220+2*J220+K220)*$B$7</f>
        <v>-48.897539807838861</v>
      </c>
      <c r="D221" s="27">
        <f>C221</f>
        <v>-48.897539807838861</v>
      </c>
      <c r="E221" s="26">
        <f>C221+0.5*D221*$B$7</f>
        <v>-50.853441400152413</v>
      </c>
      <c r="F221" s="26">
        <f>C221+0.5*E221*$B$7</f>
        <v>-50.931677463844956</v>
      </c>
      <c r="G221" s="25">
        <f>C221+F221*$B$7</f>
        <v>-52.972074004946457</v>
      </c>
      <c r="H221" s="24">
        <f>-$B$3*($B221)/$B$4-$B$2/$B$4*($C221)</f>
        <v>-2.5962185445076535</v>
      </c>
      <c r="I221" s="23">
        <f>-$B$3*($B221+0.5*H221*$B$7)/$B$4-$B$2/$B$4*($C221+0.5*H221*$B$7)</f>
        <v>-2.5936223259631461</v>
      </c>
      <c r="J221" s="23">
        <f>-$B$3*($B221+0.5*I221*$B$7)/$B$4-$B$2/$B$4*($C221+0.5*I221*$B$7)</f>
        <v>-2.5936249221816907</v>
      </c>
      <c r="K221" s="22">
        <f>-$B$3*($B221+J221*$B$7)/$B$4-$B$2/$B$4*($C221+J221*$B$7)</f>
        <v>-2.5910312946632903</v>
      </c>
      <c r="M221">
        <f>(C221*C222&lt;0)*1+M220</f>
        <v>1</v>
      </c>
      <c r="N221" s="1">
        <f>A221</f>
        <v>16.559999999999999</v>
      </c>
      <c r="O221" s="1">
        <f>B221</f>
        <v>103.84874178030614</v>
      </c>
    </row>
    <row r="222" spans="1:15" x14ac:dyDescent="0.25">
      <c r="A222" s="28">
        <f>A221+$B$7</f>
        <v>16.639999999999997</v>
      </c>
      <c r="B222" s="23">
        <f>B221+1/6*(D221+2*E221+2*F221+G221)*$B$7</f>
        <v>99.776210426429074</v>
      </c>
      <c r="C222" s="22">
        <f>C221+1/6*(H221+2*I221+2*J221+K221)*$B$7</f>
        <v>-49.105029732311671</v>
      </c>
      <c r="D222" s="27">
        <f>C222</f>
        <v>-49.105029732311671</v>
      </c>
      <c r="E222" s="26">
        <f>C222+0.5*D222*$B$7</f>
        <v>-51.069230921604138</v>
      </c>
      <c r="F222" s="26">
        <f>C222+0.5*E222*$B$7</f>
        <v>-51.147798969175838</v>
      </c>
      <c r="G222" s="25">
        <f>C222+F222*$B$7</f>
        <v>-53.196853649845735</v>
      </c>
      <c r="H222" s="24">
        <f>-$B$3*($B222)/$B$4-$B$2/$B$4*($C222)</f>
        <v>-2.4944052606607272</v>
      </c>
      <c r="I222" s="23">
        <f>-$B$3*($B222+0.5*H222*$B$7)/$B$4-$B$2/$B$4*($C222+0.5*H222*$B$7)</f>
        <v>-2.4919108554000662</v>
      </c>
      <c r="J222" s="23">
        <f>-$B$3*($B222+0.5*I222*$B$7)/$B$4-$B$2/$B$4*($C222+0.5*I222*$B$7)</f>
        <v>-2.4919133498053267</v>
      </c>
      <c r="K222" s="22">
        <f>-$B$3*($B222+J222*$B$7)/$B$4-$B$2/$B$4*($C222+J222*$B$7)</f>
        <v>-2.489421433961116</v>
      </c>
      <c r="M222">
        <f>(C222*C223&lt;0)*1+M221</f>
        <v>1</v>
      </c>
      <c r="N222" s="1">
        <f>A222</f>
        <v>16.639999999999997</v>
      </c>
      <c r="O222" s="1">
        <f>B222</f>
        <v>99.776210426429074</v>
      </c>
    </row>
    <row r="223" spans="1:15" x14ac:dyDescent="0.25">
      <c r="A223" s="28">
        <f>A222+$B$7</f>
        <v>16.719999999999995</v>
      </c>
      <c r="B223" s="23">
        <f>B222+1/6*(D222+2*E222+2*F222+G222)*$B$7</f>
        <v>95.68639785091284</v>
      </c>
      <c r="C223" s="22">
        <f>C222+1/6*(H222+2*I222+2*J222+K222)*$B$7</f>
        <v>-49.304382733712103</v>
      </c>
      <c r="D223" s="27">
        <f>C223</f>
        <v>-49.304382733712103</v>
      </c>
      <c r="E223" s="26">
        <f>C223+0.5*D223*$B$7</f>
        <v>-51.276558043060589</v>
      </c>
      <c r="F223" s="26">
        <f>C223+0.5*E223*$B$7</f>
        <v>-51.355445055434529</v>
      </c>
      <c r="G223" s="25">
        <f>C223+F223*$B$7</f>
        <v>-53.412818338146863</v>
      </c>
      <c r="H223" s="24">
        <f>-$B$3*($B223)/$B$4-$B$2/$B$4*($C223)</f>
        <v>-2.3921599462728209</v>
      </c>
      <c r="I223" s="23">
        <f>-$B$3*($B223+0.5*H223*$B$7)/$B$4-$B$2/$B$4*($C223+0.5*H223*$B$7)</f>
        <v>-2.3897677863265483</v>
      </c>
      <c r="J223" s="23">
        <f>-$B$3*($B223+0.5*I223*$B$7)/$B$4-$B$2/$B$4*($C223+0.5*I223*$B$7)</f>
        <v>-2.3897701784864949</v>
      </c>
      <c r="K223" s="22">
        <f>-$B$3*($B223+J223*$B$7)/$B$4-$B$2/$B$4*($C223+J223*$B$7)</f>
        <v>-2.3873804059158483</v>
      </c>
      <c r="M223">
        <f>(C223*C224&lt;0)*1+M222</f>
        <v>1</v>
      </c>
      <c r="N223" s="1">
        <f>A223</f>
        <v>16.719999999999995</v>
      </c>
      <c r="O223" s="1">
        <f>B223</f>
        <v>95.68639785091284</v>
      </c>
    </row>
    <row r="224" spans="1:15" x14ac:dyDescent="0.25">
      <c r="A224" s="28">
        <f>A223+$B$7</f>
        <v>16.799999999999994</v>
      </c>
      <c r="B224" s="23">
        <f>B223+1/6*(D223+2*E223+2*F223+G223)*$B$7</f>
        <v>91.579981753994858</v>
      </c>
      <c r="C224" s="22">
        <f>C223+1/6*(H223+2*I223+2*J223+K223)*$B$7</f>
        <v>-49.4955642841363</v>
      </c>
      <c r="D224" s="27">
        <f>C224</f>
        <v>-49.4955642841363</v>
      </c>
      <c r="E224" s="26">
        <f>C224+0.5*D224*$B$7</f>
        <v>-51.475386855501753</v>
      </c>
      <c r="F224" s="26">
        <f>C224+0.5*E224*$B$7</f>
        <v>-51.554579758356368</v>
      </c>
      <c r="G224" s="25">
        <f>C224+F224*$B$7</f>
        <v>-53.619930664804812</v>
      </c>
      <c r="H224" s="24">
        <f>-$B$3*($B224)/$B$4-$B$2/$B$4*($C224)</f>
        <v>-2.2894995438498715</v>
      </c>
      <c r="I224" s="23">
        <f>-$B$3*($B224+0.5*H224*$B$7)/$B$4-$B$2/$B$4*($C224+0.5*H224*$B$7)</f>
        <v>-2.2872100443060215</v>
      </c>
      <c r="J224" s="23">
        <f>-$B$3*($B224+0.5*I224*$B$7)/$B$4-$B$2/$B$4*($C224+0.5*I224*$B$7)</f>
        <v>-2.2872123338055657</v>
      </c>
      <c r="K224" s="22">
        <f>-$B$3*($B224+J224*$B$7)/$B$4-$B$2/$B$4*($C224+J224*$B$7)</f>
        <v>-2.2849251191822604</v>
      </c>
      <c r="M224">
        <f>(C224*C225&lt;0)*1+M223</f>
        <v>1</v>
      </c>
      <c r="N224" s="1">
        <f>A224</f>
        <v>16.799999999999994</v>
      </c>
      <c r="O224" s="1">
        <f>B224</f>
        <v>91.579981753994858</v>
      </c>
    </row>
    <row r="225" spans="1:15" x14ac:dyDescent="0.25">
      <c r="A225" s="28">
        <f>A224+$B$7</f>
        <v>16.879999999999992</v>
      </c>
      <c r="B225" s="23">
        <f>B224+1/6*(D224+2*E224+2*F224+G224)*$B$7</f>
        <v>87.457642711639423</v>
      </c>
      <c r="C225" s="22">
        <f>C224+1/6*(H224+2*I224+2*J224+K224)*$B$7</f>
        <v>-49.678541209726369</v>
      </c>
      <c r="D225" s="27">
        <f>C225</f>
        <v>-49.678541209726369</v>
      </c>
      <c r="E225" s="26">
        <f>C225+0.5*D225*$B$7</f>
        <v>-51.665682858115424</v>
      </c>
      <c r="F225" s="26">
        <f>C225+0.5*E225*$B$7</f>
        <v>-51.745168524050989</v>
      </c>
      <c r="G225" s="25">
        <f>C225+F225*$B$7</f>
        <v>-53.818154691650449</v>
      </c>
      <c r="H225" s="24">
        <f>-$B$3*($B225)/$B$4-$B$2/$B$4*($C225)</f>
        <v>-2.1864410677909856</v>
      </c>
      <c r="I225" s="23">
        <f>-$B$3*($B225+0.5*H225*$B$7)/$B$4-$B$2/$B$4*($C225+0.5*H225*$B$7)</f>
        <v>-2.1842546267231948</v>
      </c>
      <c r="J225" s="23">
        <f>-$B$3*($B225+0.5*I225*$B$7)/$B$4-$B$2/$B$4*($C225+0.5*I225*$B$7)</f>
        <v>-2.1842568131642621</v>
      </c>
      <c r="K225" s="22">
        <f>-$B$3*($B225+J225*$B$7)/$B$4-$B$2/$B$4*($C225+J225*$B$7)</f>
        <v>-2.1820725541646571</v>
      </c>
      <c r="M225">
        <f>(C225*C226&lt;0)*1+M224</f>
        <v>1</v>
      </c>
      <c r="N225" s="1">
        <f>A225</f>
        <v>16.879999999999992</v>
      </c>
      <c r="O225" s="1">
        <f>B225</f>
        <v>87.457642711639423</v>
      </c>
    </row>
    <row r="226" spans="1:15" x14ac:dyDescent="0.25">
      <c r="A226" s="28">
        <f>A225+$B$7</f>
        <v>16.95999999999999</v>
      </c>
      <c r="B226" s="23">
        <f>B225+1/6*(D225+2*E225+2*F225+G225)*$B$7</f>
        <v>83.320064062763294</v>
      </c>
      <c r="C226" s="22">
        <f>C225+1/6*(H225+2*I225+2*J225+K225)*$B$7</f>
        <v>-49.853281696416111</v>
      </c>
      <c r="D226" s="27">
        <f>C226</f>
        <v>-49.853281696416111</v>
      </c>
      <c r="E226" s="26">
        <f>C226+0.5*D226*$B$7</f>
        <v>-51.847412964272756</v>
      </c>
      <c r="F226" s="26">
        <f>C226+0.5*E226*$B$7</f>
        <v>-51.927178214987023</v>
      </c>
      <c r="G226" s="25">
        <f>C226+F226*$B$7</f>
        <v>-54.007455953615072</v>
      </c>
      <c r="H226" s="24">
        <f>-$B$3*($B226)/$B$4-$B$2/$B$4*($C226)</f>
        <v>-2.0830016015690824</v>
      </c>
      <c r="I226" s="23">
        <f>-$B$3*($B226+0.5*H226*$B$7)/$B$4-$B$2/$B$4*($C226+0.5*H226*$B$7)</f>
        <v>-2.0809185999675135</v>
      </c>
      <c r="J226" s="23">
        <f>-$B$3*($B226+0.5*I226*$B$7)/$B$4-$B$2/$B$4*($C226+0.5*I226*$B$7)</f>
        <v>-2.0809206829691149</v>
      </c>
      <c r="K226" s="22">
        <f>-$B$3*($B226+J226*$B$7)/$B$4-$B$2/$B$4*($C226+J226*$B$7)</f>
        <v>-2.0788397602031443</v>
      </c>
      <c r="M226">
        <f>(C226*C227&lt;0)*1+M225</f>
        <v>1</v>
      </c>
      <c r="N226" s="1">
        <f>A226</f>
        <v>16.95999999999999</v>
      </c>
      <c r="O226" s="1">
        <f>B226</f>
        <v>83.320064062763294</v>
      </c>
    </row>
    <row r="227" spans="1:15" x14ac:dyDescent="0.25">
      <c r="A227" s="28">
        <f>A226+$B$7</f>
        <v>17.039999999999988</v>
      </c>
      <c r="B227" s="23">
        <f>B226+1/6*(D226+2*E226+2*F226+G226)*$B$7</f>
        <v>79.167931795982611</v>
      </c>
      <c r="C227" s="22">
        <f>C226+1/6*(H226+2*I226+2*J226+K226)*$B$7</f>
        <v>-50.019755295451382</v>
      </c>
      <c r="D227" s="27">
        <f>C227</f>
        <v>-50.019755295451382</v>
      </c>
      <c r="E227" s="26">
        <f>C227+0.5*D227*$B$7</f>
        <v>-52.020545507269439</v>
      </c>
      <c r="F227" s="26">
        <f>C227+0.5*E227*$B$7</f>
        <v>-52.100577115742162</v>
      </c>
      <c r="G227" s="25">
        <f>C227+F227*$B$7</f>
        <v>-54.187801464710759</v>
      </c>
      <c r="H227" s="24">
        <f>-$B$3*($B227)/$B$4-$B$2/$B$4*($C227)</f>
        <v>-1.9791982948995654</v>
      </c>
      <c r="I227" s="23">
        <f>-$B$3*($B227+0.5*H227*$B$7)/$B$4-$B$2/$B$4*($C227+0.5*H227*$B$7)</f>
        <v>-1.9772190966046659</v>
      </c>
      <c r="J227" s="23">
        <f>-$B$3*($B227+0.5*I227*$B$7)/$B$4-$B$2/$B$4*($C227+0.5*I227*$B$7)</f>
        <v>-1.9772210758029605</v>
      </c>
      <c r="K227" s="22">
        <f>-$B$3*($B227+J227*$B$7)/$B$4-$B$2/$B$4*($C227+J227*$B$7)</f>
        <v>-1.9752438527479594</v>
      </c>
      <c r="M227">
        <f>(C227*C228&lt;0)*1+M226</f>
        <v>1</v>
      </c>
      <c r="N227" s="1">
        <f>A227</f>
        <v>17.039999999999988</v>
      </c>
      <c r="O227" s="1">
        <f>B227</f>
        <v>79.167931795982611</v>
      </c>
    </row>
    <row r="228" spans="1:15" x14ac:dyDescent="0.25">
      <c r="A228" s="28">
        <f>A227+$B$7</f>
        <v>17.119999999999987</v>
      </c>
      <c r="B228" s="23">
        <f>B227+1/6*(D227+2*E227+2*F227+G227)*$B$7</f>
        <v>75.001934435900139</v>
      </c>
      <c r="C228" s="22">
        <f>C227+1/6*(H227+2*I227+2*J227+K227)*$B$7</f>
        <v>-50.177932928684221</v>
      </c>
      <c r="D228" s="27">
        <f>C228</f>
        <v>-50.177932928684221</v>
      </c>
      <c r="E228" s="26">
        <f>C228+0.5*D228*$B$7</f>
        <v>-52.18505024583159</v>
      </c>
      <c r="F228" s="26">
        <f>C228+0.5*E228*$B$7</f>
        <v>-52.265334938517483</v>
      </c>
      <c r="G228" s="25">
        <f>C228+F228*$B$7</f>
        <v>-54.359159723765622</v>
      </c>
      <c r="H228" s="24">
        <f>-$B$3*($B228)/$B$4-$B$2/$B$4*($C228)</f>
        <v>-1.8750483608975035</v>
      </c>
      <c r="I228" s="23">
        <f>-$B$3*($B228+0.5*H228*$B$7)/$B$4-$B$2/$B$4*($C228+0.5*H228*$B$7)</f>
        <v>-1.8731733125366059</v>
      </c>
      <c r="J228" s="23">
        <f>-$B$3*($B228+0.5*I228*$B$7)/$B$4-$B$2/$B$4*($C228+0.5*I228*$B$7)</f>
        <v>-1.8731751875849669</v>
      </c>
      <c r="K228" s="22">
        <f>-$B$3*($B228+J228*$B$7)/$B$4-$B$2/$B$4*($C228+J228*$B$7)</f>
        <v>-1.8713020105223337</v>
      </c>
      <c r="M228">
        <f>(C228*C229&lt;0)*1+M227</f>
        <v>1</v>
      </c>
      <c r="N228" s="1">
        <f>A228</f>
        <v>17.119999999999987</v>
      </c>
      <c r="O228" s="1">
        <f>B228</f>
        <v>75.001934435900139</v>
      </c>
    </row>
    <row r="229" spans="1:15" x14ac:dyDescent="0.25">
      <c r="A229" s="28">
        <f>A228+$B$7</f>
        <v>17.199999999999985</v>
      </c>
      <c r="B229" s="23">
        <f>B228+1/6*(D228+2*E228+2*F228+G228)*$B$7</f>
        <v>70.822762928951505</v>
      </c>
      <c r="C229" s="22">
        <f>C228+1/6*(H228+2*I228+2*J228+K228)*$B$7</f>
        <v>-50.327786893639725</v>
      </c>
      <c r="D229" s="27">
        <f>C229</f>
        <v>-50.327786893639725</v>
      </c>
      <c r="E229" s="26">
        <f>C229+0.5*D229*$B$7</f>
        <v>-52.340898369385314</v>
      </c>
      <c r="F229" s="26">
        <f>C229+0.5*E229*$B$7</f>
        <v>-52.421422828415139</v>
      </c>
      <c r="G229" s="25">
        <f>C229+F229*$B$7</f>
        <v>-54.521500719912936</v>
      </c>
      <c r="H229" s="24">
        <f>-$B$3*($B229)/$B$4-$B$2/$B$4*($C229)</f>
        <v>-1.7705690732237878</v>
      </c>
      <c r="I229" s="23">
        <f>-$B$3*($B229+0.5*H229*$B$7)/$B$4-$B$2/$B$4*($C229+0.5*H229*$B$7)</f>
        <v>-1.7687985041505638</v>
      </c>
      <c r="J229" s="23">
        <f>-$B$3*($B229+0.5*I229*$B$7)/$B$4-$B$2/$B$4*($C229+0.5*I229*$B$7)</f>
        <v>-1.7688002747196372</v>
      </c>
      <c r="K229" s="22">
        <f>-$B$3*($B229+J229*$B$7)/$B$4-$B$2/$B$4*($C229+J229*$B$7)</f>
        <v>-1.7670314726743486</v>
      </c>
      <c r="M229">
        <f>(C229*C230&lt;0)*1+M228</f>
        <v>1</v>
      </c>
      <c r="N229" s="1">
        <f>A229</f>
        <v>17.199999999999985</v>
      </c>
      <c r="O229" s="1">
        <f>B229</f>
        <v>70.822762928951505</v>
      </c>
    </row>
    <row r="230" spans="1:15" x14ac:dyDescent="0.25">
      <c r="A230" s="28">
        <f>A229+$B$7</f>
        <v>17.279999999999983</v>
      </c>
      <c r="B230" s="23">
        <f>B229+1/6*(D229+2*E229+2*F229+G229)*$B$7</f>
        <v>66.631110528829453</v>
      </c>
      <c r="C230" s="22">
        <f>C229+1/6*(H229+2*I229+2*J229+K229)*$B$7</f>
        <v>-50.469290868354904</v>
      </c>
      <c r="D230" s="27">
        <f>C230</f>
        <v>-50.469290868354904</v>
      </c>
      <c r="E230" s="26">
        <f>C230+0.5*D230*$B$7</f>
        <v>-52.488062503089097</v>
      </c>
      <c r="F230" s="26">
        <f>C230+0.5*E230*$B$7</f>
        <v>-52.568813368478466</v>
      </c>
      <c r="G230" s="25">
        <f>C230+F230*$B$7</f>
        <v>-54.674795937833181</v>
      </c>
      <c r="H230" s="24">
        <f>-$B$3*($B230)/$B$4-$B$2/$B$4*($C230)</f>
        <v>-1.6657777632207365</v>
      </c>
      <c r="I230" s="23">
        <f>-$B$3*($B230+0.5*H230*$B$7)/$B$4-$B$2/$B$4*($C230+0.5*H230*$B$7)</f>
        <v>-1.6641119854575157</v>
      </c>
      <c r="J230" s="23">
        <f>-$B$3*($B230+0.5*I230*$B$7)/$B$4-$B$2/$B$4*($C230+0.5*I230*$B$7)</f>
        <v>-1.6641136512352788</v>
      </c>
      <c r="K230" s="22">
        <f>-$B$3*($B230+J230*$B$7)/$B$4-$B$2/$B$4*($C230+J230*$B$7)</f>
        <v>-1.6624495359182658</v>
      </c>
      <c r="M230">
        <f>(C230*C231&lt;0)*1+M229</f>
        <v>1</v>
      </c>
      <c r="N230" s="1">
        <f>A230</f>
        <v>17.279999999999983</v>
      </c>
      <c r="O230" s="1">
        <f>B230</f>
        <v>66.631110528829453</v>
      </c>
    </row>
    <row r="231" spans="1:15" x14ac:dyDescent="0.25">
      <c r="A231" s="28">
        <f>A230+$B$7</f>
        <v>17.359999999999982</v>
      </c>
      <c r="B231" s="23">
        <f>B230+1/6*(D230+2*E230+2*F230+G230)*$B$7</f>
        <v>62.427672681505143</v>
      </c>
      <c r="C231" s="22">
        <f>C230+1/6*(H230+2*I230+2*J230+K230)*$B$7</f>
        <v>-50.602419915988563</v>
      </c>
      <c r="D231" s="27">
        <f>C231</f>
        <v>-50.602419915988563</v>
      </c>
      <c r="E231" s="26">
        <f>C231+0.5*D231*$B$7</f>
        <v>-52.626516712628103</v>
      </c>
      <c r="F231" s="26">
        <f>C231+0.5*E231*$B$7</f>
        <v>-52.707480584493688</v>
      </c>
      <c r="G231" s="25">
        <f>C231+F231*$B$7</f>
        <v>-54.819018362748061</v>
      </c>
      <c r="H231" s="24">
        <f>-$B$3*($B231)/$B$4-$B$2/$B$4*($C231)</f>
        <v>-1.5606918170376287</v>
      </c>
      <c r="I231" s="23">
        <f>-$B$3*($B231+0.5*H231*$B$7)/$B$4-$B$2/$B$4*($C231+0.5*H231*$B$7)</f>
        <v>-1.5591311252205911</v>
      </c>
      <c r="J231" s="23">
        <f>-$B$3*($B231+0.5*I231*$B$7)/$B$4-$B$2/$B$4*($C231+0.5*I231*$B$7)</f>
        <v>-1.5591326859124082</v>
      </c>
      <c r="K231" s="22">
        <f>-$B$3*($B231+J231*$B$7)/$B$4-$B$2/$B$4*($C231+J231*$B$7)</f>
        <v>-1.5575735516658038</v>
      </c>
      <c r="M231">
        <f>(C231*C232&lt;0)*1+M230</f>
        <v>1</v>
      </c>
      <c r="N231" s="1">
        <f>A231</f>
        <v>17.359999999999982</v>
      </c>
      <c r="O231" s="1">
        <f>B231</f>
        <v>62.427672681505143</v>
      </c>
    </row>
    <row r="232" spans="1:15" x14ac:dyDescent="0.25">
      <c r="A232" s="28">
        <f>A231+$B$7</f>
        <v>17.43999999999998</v>
      </c>
      <c r="B232" s="23">
        <f>B231+1/6*(D231+2*E231+2*F231+G231)*$B$7</f>
        <v>58.213146909865408</v>
      </c>
      <c r="C232" s="22">
        <f>C231+1/6*(H231+2*I231+2*J231+K231)*$B$7</f>
        <v>-50.727150489201492</v>
      </c>
      <c r="D232" s="27">
        <f>C232</f>
        <v>-50.727150489201492</v>
      </c>
      <c r="E232" s="26">
        <f>C232+0.5*D232*$B$7</f>
        <v>-52.756236508769554</v>
      </c>
      <c r="F232" s="26">
        <f>C232+0.5*E232*$B$7</f>
        <v>-52.837399949552271</v>
      </c>
      <c r="G232" s="25">
        <f>C232+F232*$B$7</f>
        <v>-54.954142485165676</v>
      </c>
      <c r="H232" s="24">
        <f>-$B$3*($B232)/$B$4-$B$2/$B$4*($C232)</f>
        <v>-1.4553286727466352</v>
      </c>
      <c r="I232" s="23">
        <f>-$B$3*($B232+0.5*H232*$B$7)/$B$4-$B$2/$B$4*($C232+0.5*H232*$B$7)</f>
        <v>-1.4538733440738887</v>
      </c>
      <c r="J232" s="23">
        <f>-$B$3*($B232+0.5*I232*$B$7)/$B$4-$B$2/$B$4*($C232+0.5*I232*$B$7)</f>
        <v>-1.4538747994025614</v>
      </c>
      <c r="K232" s="22">
        <f>-$B$3*($B232+J232*$B$7)/$B$4-$B$2/$B$4*($C232+J232*$B$7)</f>
        <v>-1.4524209231478302</v>
      </c>
      <c r="M232">
        <f>(C232*C233&lt;0)*1+M231</f>
        <v>1</v>
      </c>
      <c r="N232" s="1">
        <f>A232</f>
        <v>17.43999999999998</v>
      </c>
      <c r="O232" s="1">
        <f>B232</f>
        <v>58.213146909865408</v>
      </c>
    </row>
    <row r="233" spans="1:15" x14ac:dyDescent="0.25">
      <c r="A233" s="28">
        <f>A232+$B$7</f>
        <v>17.519999999999978</v>
      </c>
      <c r="B233" s="23">
        <f>B232+1/6*(D232+2*E232+2*F232+G232)*$B$7</f>
        <v>53.988232697985268</v>
      </c>
      <c r="C233" s="22">
        <f>C232+1/6*(H232+2*I232+2*J232+K232)*$B$7</f>
        <v>-50.843460434306124</v>
      </c>
      <c r="D233" s="27">
        <f>C233</f>
        <v>-50.843460434306124</v>
      </c>
      <c r="E233" s="26">
        <f>C233+0.5*D233*$B$7</f>
        <v>-52.877198851678372</v>
      </c>
      <c r="F233" s="26">
        <f>C233+0.5*E233*$B$7</f>
        <v>-52.958548388373259</v>
      </c>
      <c r="G233" s="25">
        <f>C233+F233*$B$7</f>
        <v>-55.080144305375981</v>
      </c>
      <c r="H233" s="24">
        <f>-$B$3*($B233)/$B$4-$B$2/$B$4*($C233)</f>
        <v>-1.3497058174496317</v>
      </c>
      <c r="I233" s="23">
        <f>-$B$3*($B233+0.5*H233*$B$7)/$B$4-$B$2/$B$4*($C233+0.5*H233*$B$7)</f>
        <v>-1.3483561116321823</v>
      </c>
      <c r="J233" s="23">
        <f>-$B$3*($B233+0.5*I233*$B$7)/$B$4-$B$2/$B$4*($C233+0.5*I233*$B$7)</f>
        <v>-1.3483574613379996</v>
      </c>
      <c r="K233" s="22">
        <f>-$B$3*($B233+J233*$B$7)/$B$4-$B$2/$B$4*($C233+J233*$B$7)</f>
        <v>-1.3470091025269557</v>
      </c>
      <c r="M233">
        <f>(C233*C234&lt;0)*1+M232</f>
        <v>1</v>
      </c>
      <c r="N233" s="1">
        <f>A233</f>
        <v>17.519999999999978</v>
      </c>
      <c r="O233" s="1">
        <f>B233</f>
        <v>53.988232697985268</v>
      </c>
    </row>
    <row r="234" spans="1:15" x14ac:dyDescent="0.25">
      <c r="A234" s="28">
        <f>A233+$B$7</f>
        <v>17.599999999999977</v>
      </c>
      <c r="B234" s="23">
        <f>B233+1/6*(D233+2*E233+2*F233+G233)*$B$7</f>
        <v>49.753631375054795</v>
      </c>
      <c r="C234" s="22">
        <f>C233+1/6*(H233+2*I233+2*J233+K233)*$B$7</f>
        <v>-50.951328995185015</v>
      </c>
      <c r="D234" s="27">
        <f>C234</f>
        <v>-50.951328995185015</v>
      </c>
      <c r="E234" s="26">
        <f>C234+0.5*D234*$B$7</f>
        <v>-52.989382154992413</v>
      </c>
      <c r="F234" s="26">
        <f>C234+0.5*E234*$B$7</f>
        <v>-53.070904281384713</v>
      </c>
      <c r="G234" s="25">
        <f>C234+F234*$B$7</f>
        <v>-55.197001337695795</v>
      </c>
      <c r="H234" s="24">
        <f>-$B$3*($B234)/$B$4-$B$2/$B$4*($C234)</f>
        <v>-1.2438407843763699</v>
      </c>
      <c r="I234" s="23">
        <f>-$B$3*($B234+0.5*H234*$B$7)/$B$4-$B$2/$B$4*($C234+0.5*H234*$B$7)</f>
        <v>-1.2425969435919937</v>
      </c>
      <c r="J234" s="23">
        <f>-$B$3*($B234+0.5*I234*$B$7)/$B$4-$B$2/$B$4*($C234+0.5*I234*$B$7)</f>
        <v>-1.2425981874327778</v>
      </c>
      <c r="K234" s="22">
        <f>-$B$3*($B234+J234*$B$7)/$B$4-$B$2/$B$4*($C234+J234*$B$7)</f>
        <v>-1.2413555880015044</v>
      </c>
      <c r="M234">
        <f>(C234*C235&lt;0)*1+M233</f>
        <v>1</v>
      </c>
      <c r="N234" s="1">
        <f>A234</f>
        <v>17.599999999999977</v>
      </c>
      <c r="O234" s="1">
        <f>B234</f>
        <v>49.753631375054795</v>
      </c>
    </row>
    <row r="235" spans="1:15" x14ac:dyDescent="0.25">
      <c r="A235" s="28">
        <f>A234+$B$7</f>
        <v>17.679999999999975</v>
      </c>
      <c r="B235" s="23">
        <f>B234+1/6*(D234+2*E234+2*F234+G234)*$B$7</f>
        <v>45.510045998979663</v>
      </c>
      <c r="C235" s="22">
        <f>C234+1/6*(H234+2*I234+2*J234+K234)*$B$7</f>
        <v>-51.050736816977384</v>
      </c>
      <c r="D235" s="27">
        <f>C235</f>
        <v>-51.050736816977384</v>
      </c>
      <c r="E235" s="26">
        <f>C235+0.5*D235*$B$7</f>
        <v>-53.092766289656481</v>
      </c>
      <c r="F235" s="26">
        <f>C235+0.5*E235*$B$7</f>
        <v>-53.174447468563642</v>
      </c>
      <c r="G235" s="25">
        <f>C235+F235*$B$7</f>
        <v>-55.304692614462475</v>
      </c>
      <c r="H235" s="24">
        <f>-$B$3*($B235)/$B$4-$B$2/$B$4*($C235)</f>
        <v>-1.1377511499744917</v>
      </c>
      <c r="I235" s="23">
        <f>-$B$3*($B235+0.5*H235*$B$7)/$B$4-$B$2/$B$4*($C235+0.5*H235*$B$7)</f>
        <v>-1.1366133988245171</v>
      </c>
      <c r="J235" s="23">
        <f>-$B$3*($B235+0.5*I235*$B$7)/$B$4-$B$2/$B$4*($C235+0.5*I235*$B$7)</f>
        <v>-1.136614536575667</v>
      </c>
      <c r="K235" s="22">
        <f>-$B$3*($B235+J235*$B$7)/$B$4-$B$2/$B$4*($C235+J235*$B$7)</f>
        <v>-1.1354779209013404</v>
      </c>
      <c r="M235">
        <f>(C235*C236&lt;0)*1+M234</f>
        <v>1</v>
      </c>
      <c r="N235" s="1">
        <f>A235</f>
        <v>17.679999999999975</v>
      </c>
      <c r="O235" s="1">
        <f>B235</f>
        <v>45.510045998979663</v>
      </c>
    </row>
    <row r="236" spans="1:15" x14ac:dyDescent="0.25">
      <c r="A236" s="28">
        <f>A235+$B$7</f>
        <v>17.759999999999973</v>
      </c>
      <c r="B236" s="23">
        <f>B235+1/6*(D235+2*E235+2*F235+G235)*$B$7</f>
        <v>41.258181239674599</v>
      </c>
      <c r="C236" s="22">
        <f>C235+1/6*(H235+2*I235+2*J235+K235)*$B$7</f>
        <v>-51.141665949533063</v>
      </c>
      <c r="D236" s="27">
        <f>C236</f>
        <v>-51.141665949533063</v>
      </c>
      <c r="E236" s="26">
        <f>C236+0.5*D236*$B$7</f>
        <v>-53.187332587514383</v>
      </c>
      <c r="F236" s="26">
        <f>C236+0.5*E236*$B$7</f>
        <v>-53.269159253033635</v>
      </c>
      <c r="G236" s="25">
        <f>C236+F236*$B$7</f>
        <v>-55.403198689775756</v>
      </c>
      <c r="H236" s="24">
        <f>-$B$3*($B236)/$B$4-$B$2/$B$4*($C236)</f>
        <v>-1.031454530991865</v>
      </c>
      <c r="I236" s="23">
        <f>-$B$3*($B236+0.5*H236*$B$7)/$B$4-$B$2/$B$4*($C236+0.5*H236*$B$7)</f>
        <v>-1.0304230764608731</v>
      </c>
      <c r="J236" s="23">
        <f>-$B$3*($B236+0.5*I236*$B$7)/$B$4-$B$2/$B$4*($C236+0.5*I236*$B$7)</f>
        <v>-1.0304241079154042</v>
      </c>
      <c r="K236" s="22">
        <f>-$B$3*($B236+J236*$B$7)/$B$4-$B$2/$B$4*($C236+J236*$B$7)</f>
        <v>-1.0293936827760344</v>
      </c>
      <c r="M236">
        <f>(C236*C237&lt;0)*1+M235</f>
        <v>1</v>
      </c>
      <c r="N236" s="1">
        <f>A236</f>
        <v>17.759999999999973</v>
      </c>
      <c r="O236" s="1">
        <f>B236</f>
        <v>41.258181239674599</v>
      </c>
    </row>
    <row r="237" spans="1:15" x14ac:dyDescent="0.25">
      <c r="A237" s="28">
        <f>A236+$B$7</f>
        <v>17.839999999999971</v>
      </c>
      <c r="B237" s="23">
        <f>B236+1/6*(D236+2*E236+2*F236+G236)*$B$7</f>
        <v>36.998743262069198</v>
      </c>
      <c r="C237" s="22">
        <f>C236+1/6*(H236+2*I236+2*J236+K236)*$B$7</f>
        <v>-51.224099850633337</v>
      </c>
      <c r="D237" s="27">
        <f>C237</f>
        <v>-51.224099850633337</v>
      </c>
      <c r="E237" s="26">
        <f>C237+0.5*D237*$B$7</f>
        <v>-53.273063844658672</v>
      </c>
      <c r="F237" s="26">
        <f>C237+0.5*E237*$B$7</f>
        <v>-53.355022404419685</v>
      </c>
      <c r="G237" s="25">
        <f>C237+F237*$B$7</f>
        <v>-55.492501642986909</v>
      </c>
      <c r="H237" s="24">
        <f>-$B$3*($B237)/$B$4-$B$2/$B$4*($C237)</f>
        <v>-0.92496858155173001</v>
      </c>
      <c r="I237" s="23">
        <f>-$B$3*($B237+0.5*H237*$B$7)/$B$4-$B$2/$B$4*($C237+0.5*H237*$B$7)</f>
        <v>-0.92404361297017834</v>
      </c>
      <c r="J237" s="23">
        <f>-$B$3*($B237+0.5*I237*$B$7)/$B$4-$B$2/$B$4*($C237+0.5*I237*$B$7)</f>
        <v>-0.92404453793875985</v>
      </c>
      <c r="K237" s="22">
        <f>-$B$3*($B237+J237*$B$7)/$B$4-$B$2/$B$4*($C237+J237*$B$7)</f>
        <v>-0.92312049247585248</v>
      </c>
      <c r="M237">
        <f>(C237*C238&lt;0)*1+M236</f>
        <v>1</v>
      </c>
      <c r="N237" s="1">
        <f>A237</f>
        <v>17.839999999999971</v>
      </c>
      <c r="O237" s="1">
        <f>B237</f>
        <v>36.998743262069198</v>
      </c>
    </row>
    <row r="238" spans="1:15" x14ac:dyDescent="0.25">
      <c r="A238" s="28">
        <f>A237+$B$7</f>
        <v>17.91999999999997</v>
      </c>
      <c r="B238" s="23">
        <f>B237+1/6*(D237+2*E237+2*F237+G237)*$B$7</f>
        <v>32.732439608845503</v>
      </c>
      <c r="C238" s="22">
        <f>C237+1/6*(H237+2*I237+2*J237+K237)*$B$7</f>
        <v>-51.298023388977946</v>
      </c>
      <c r="D238" s="27">
        <f>C238</f>
        <v>-51.298023388977946</v>
      </c>
      <c r="E238" s="26">
        <f>C238+0.5*D238*$B$7</f>
        <v>-53.349944324537063</v>
      </c>
      <c r="F238" s="26">
        <f>C238+0.5*E238*$B$7</f>
        <v>-53.432021161959426</v>
      </c>
      <c r="G238" s="25">
        <f>C238+F238*$B$7</f>
        <v>-55.572585081934697</v>
      </c>
      <c r="H238" s="24">
        <f>-$B$3*($B238)/$B$4-$B$2/$B$4*($C238)</f>
        <v>-0.81831099022113762</v>
      </c>
      <c r="I238" s="23">
        <f>-$B$3*($B238+0.5*H238*$B$7)/$B$4-$B$2/$B$4*($C238+0.5*H238*$B$7)</f>
        <v>-0.81749267923091651</v>
      </c>
      <c r="J238" s="23">
        <f>-$B$3*($B238+0.5*I238*$B$7)/$B$4-$B$2/$B$4*($C238+0.5*I238*$B$7)</f>
        <v>-0.8174934975419067</v>
      </c>
      <c r="K238" s="22">
        <f>-$B$3*($B238+J238*$B$7)/$B$4-$B$2/$B$4*($C238+J238*$B$7)</f>
        <v>-0.81667600322605383</v>
      </c>
      <c r="M238">
        <f>(C238*C239&lt;0)*1+M237</f>
        <v>1</v>
      </c>
      <c r="N238" s="1">
        <f>A238</f>
        <v>17.91999999999997</v>
      </c>
      <c r="O238" s="1">
        <f>B238</f>
        <v>32.732439608845503</v>
      </c>
    </row>
    <row r="239" spans="1:15" x14ac:dyDescent="0.25">
      <c r="A239" s="28">
        <f>A238+$B$7</f>
        <v>17.999999999999968</v>
      </c>
      <c r="B239" s="23">
        <f>B238+1/6*(D238+2*E238+2*F238+G238)*$B$7</f>
        <v>28.459979082926761</v>
      </c>
      <c r="C239" s="22">
        <f>C238+1/6*(H238+2*I238+2*J238+K238)*$B$7</f>
        <v>-51.363422846937851</v>
      </c>
      <c r="D239" s="27">
        <f>C239</f>
        <v>-51.363422846937851</v>
      </c>
      <c r="E239" s="26">
        <f>C239+0.5*D239*$B$7</f>
        <v>-53.417959760815364</v>
      </c>
      <c r="F239" s="26">
        <f>C239+0.5*E239*$B$7</f>
        <v>-53.500141237370464</v>
      </c>
      <c r="G239" s="25">
        <f>C239+F239*$B$7</f>
        <v>-55.643434145927486</v>
      </c>
      <c r="H239" s="24">
        <f>-$B$3*($B239)/$B$4-$B$2/$B$4*($C239)</f>
        <v>-0.71149947707316907</v>
      </c>
      <c r="I239" s="23">
        <f>-$B$3*($B239+0.5*H239*$B$7)/$B$4-$B$2/$B$4*($C239+0.5*H239*$B$7)</f>
        <v>-0.71078797759609591</v>
      </c>
      <c r="J239" s="23">
        <f>-$B$3*($B239+0.5*I239*$B$7)/$B$4-$B$2/$B$4*($C239+0.5*I239*$B$7)</f>
        <v>-0.71078868909557302</v>
      </c>
      <c r="K239" s="22">
        <f>-$B$3*($B239+J239*$B$7)/$B$4-$B$2/$B$4*($C239+J239*$B$7)</f>
        <v>-0.71007789969497792</v>
      </c>
      <c r="M239">
        <f>(C239*C240&lt;0)*1+M238</f>
        <v>1</v>
      </c>
      <c r="N239" s="1">
        <f>A239</f>
        <v>17.999999999999968</v>
      </c>
      <c r="O239" s="1">
        <f>B239</f>
        <v>28.459979082926761</v>
      </c>
    </row>
    <row r="240" spans="1:15" x14ac:dyDescent="0.25">
      <c r="A240" s="28">
        <f>A239+$B$7</f>
        <v>18.079999999999966</v>
      </c>
      <c r="B240" s="23">
        <f>B239+1/6*(D239+2*E239+2*F239+G239)*$B$7</f>
        <v>24.182071629736935</v>
      </c>
      <c r="C240" s="22">
        <f>C239+1/6*(H239+2*I239+2*J239+K239)*$B$7</f>
        <v>-51.420285923073202</v>
      </c>
      <c r="D240" s="27">
        <f>C240</f>
        <v>-51.420285923073202</v>
      </c>
      <c r="E240" s="26">
        <f>C240+0.5*D240*$B$7</f>
        <v>-53.477097359996129</v>
      </c>
      <c r="F240" s="26">
        <f>C240+0.5*E240*$B$7</f>
        <v>-53.559369817473048</v>
      </c>
      <c r="G240" s="25">
        <f>C240+F240*$B$7</f>
        <v>-55.705035508471042</v>
      </c>
      <c r="H240" s="24">
        <f>-$B$3*($B240)/$B$4-$B$2/$B$4*($C240)</f>
        <v>-0.60455179074342347</v>
      </c>
      <c r="I240" s="23">
        <f>-$B$3*($B240+0.5*H240*$B$7)/$B$4-$B$2/$B$4*($C240+0.5*H240*$B$7)</f>
        <v>-0.60394723895267999</v>
      </c>
      <c r="J240" s="23">
        <f>-$B$3*($B240+0.5*I240*$B$7)/$B$4-$B$2/$B$4*($C240+0.5*I240*$B$7)</f>
        <v>-0.60394784350447073</v>
      </c>
      <c r="K240" s="22">
        <f>-$B$3*($B240+J240*$B$7)/$B$4-$B$2/$B$4*($C240+J240*$B$7)</f>
        <v>-0.6033438950564145</v>
      </c>
      <c r="M240">
        <f>(C240*C241&lt;0)*1+M239</f>
        <v>1</v>
      </c>
      <c r="N240" s="1">
        <f>A240</f>
        <v>18.079999999999966</v>
      </c>
      <c r="O240" s="1">
        <f>B240</f>
        <v>24.182071629736935</v>
      </c>
    </row>
    <row r="241" spans="1:15" x14ac:dyDescent="0.25">
      <c r="A241" s="28">
        <f>A240+$B$7</f>
        <v>18.159999999999965</v>
      </c>
      <c r="B241" s="23">
        <f>B240+1/6*(D240+2*E240+2*F240+G240)*$B$7</f>
        <v>19.899428219250499</v>
      </c>
      <c r="C241" s="22">
        <f>C240+1/6*(H240+2*I240+2*J240+K240)*$B$7</f>
        <v>-51.468601734416055</v>
      </c>
      <c r="D241" s="27">
        <f>C241</f>
        <v>-51.468601734416055</v>
      </c>
      <c r="E241" s="26">
        <f>C241+0.5*D241*$B$7</f>
        <v>-53.527345803792699</v>
      </c>
      <c r="F241" s="26">
        <f>C241+0.5*E241*$B$7</f>
        <v>-53.609695566567765</v>
      </c>
      <c r="G241" s="25">
        <f>C241+F241*$B$7</f>
        <v>-55.757377379741477</v>
      </c>
      <c r="H241" s="24">
        <f>-$B$3*($B241)/$B$4-$B$2/$B$4*($C241)</f>
        <v>-0.49748570548126247</v>
      </c>
      <c r="I241" s="23">
        <f>-$B$3*($B241+0.5*H241*$B$7)/$B$4-$B$2/$B$4*($C241+0.5*H241*$B$7)</f>
        <v>-0.49698821977578123</v>
      </c>
      <c r="J241" s="23">
        <f>-$B$3*($B241+0.5*I241*$B$7)/$B$4-$B$2/$B$4*($C241+0.5*I241*$B$7)</f>
        <v>-0.49698871726148675</v>
      </c>
      <c r="K241" s="22">
        <f>-$B$3*($B241+J241*$B$7)/$B$4-$B$2/$B$4*($C241+J241*$B$7)</f>
        <v>-0.49649172804673952</v>
      </c>
      <c r="M241">
        <f>(C241*C242&lt;0)*1+M240</f>
        <v>1</v>
      </c>
      <c r="N241" s="1">
        <f>A241</f>
        <v>18.159999999999965</v>
      </c>
      <c r="O241" s="1">
        <f>B241</f>
        <v>19.899428219250499</v>
      </c>
    </row>
    <row r="242" spans="1:15" x14ac:dyDescent="0.25">
      <c r="A242" s="28">
        <f>A241+$B$7</f>
        <v>18.239999999999963</v>
      </c>
      <c r="B242" s="23">
        <f>B241+1/6*(D241+2*E241+2*F241+G241)*$B$7</f>
        <v>15.61276072785212</v>
      </c>
      <c r="C242" s="22">
        <f>C241+1/6*(H241+2*I241+2*J241+K241)*$B$7</f>
        <v>-51.508360818517424</v>
      </c>
      <c r="D242" s="27">
        <f>C242</f>
        <v>-51.508360818517424</v>
      </c>
      <c r="E242" s="26">
        <f>C242+0.5*D242*$B$7</f>
        <v>-53.56869525125812</v>
      </c>
      <c r="F242" s="26">
        <f>C242+0.5*E242*$B$7</f>
        <v>-53.651108628567748</v>
      </c>
      <c r="G242" s="25">
        <f>C242+F242*$B$7</f>
        <v>-55.800449508802842</v>
      </c>
      <c r="H242" s="24">
        <f>-$B$3*($B242)/$B$4-$B$2/$B$4*($C242)</f>
        <v>-0.39031901819630299</v>
      </c>
      <c r="I242" s="23">
        <f>-$B$3*($B242+0.5*H242*$B$7)/$B$4-$B$2/$B$4*($C242+0.5*H242*$B$7)</f>
        <v>-0.38992869917810674</v>
      </c>
      <c r="J242" s="23">
        <f>-$B$3*($B242+0.5*I242*$B$7)/$B$4-$B$2/$B$4*($C242+0.5*I242*$B$7)</f>
        <v>-0.3899290894971249</v>
      </c>
      <c r="K242" s="22">
        <f>-$B$3*($B242+J242*$B$7)/$B$4-$B$2/$B$4*($C242+J242*$B$7)</f>
        <v>-0.38953916001730876</v>
      </c>
      <c r="M242">
        <f>(C242*C243&lt;0)*1+M241</f>
        <v>1</v>
      </c>
      <c r="N242" s="1">
        <f>A242</f>
        <v>18.239999999999963</v>
      </c>
      <c r="O242" s="1">
        <f>B242</f>
        <v>15.61276072785212</v>
      </c>
    </row>
    <row r="243" spans="1:15" x14ac:dyDescent="0.25">
      <c r="A243" s="28">
        <f>A242+$B$7</f>
        <v>18.319999999999961</v>
      </c>
      <c r="B243" s="23">
        <f>B242+1/6*(D242+2*E242+2*F242+G242)*$B$7</f>
        <v>11.322781820025828</v>
      </c>
      <c r="C243" s="22">
        <f>C242+1/6*(H242+2*I242+2*J242+K242)*$B$7</f>
        <v>-51.539555135258276</v>
      </c>
      <c r="D243" s="27">
        <f>C243</f>
        <v>-51.539555135258276</v>
      </c>
      <c r="E243" s="26">
        <f>C243+0.5*D243*$B$7</f>
        <v>-53.601137340668608</v>
      </c>
      <c r="F243" s="26">
        <f>C243+0.5*E243*$B$7</f>
        <v>-53.683600628885017</v>
      </c>
      <c r="G243" s="25">
        <f>C243+F243*$B$7</f>
        <v>-55.834243185569079</v>
      </c>
      <c r="H243" s="24">
        <f>-$B$3*($B243)/$B$4-$B$2/$B$4*($C243)</f>
        <v>-0.28306954550064573</v>
      </c>
      <c r="I243" s="23">
        <f>-$B$3*($B243+0.5*H243*$B$7)/$B$4-$B$2/$B$4*($C243+0.5*H243*$B$7)</f>
        <v>-0.28278647595514506</v>
      </c>
      <c r="J243" s="23">
        <f>-$B$3*($B243+0.5*I243*$B$7)/$B$4-$B$2/$B$4*($C243+0.5*I243*$B$7)</f>
        <v>-0.28278675902469058</v>
      </c>
      <c r="K243" s="22">
        <f>-$B$3*($B243+J243*$B$7)/$B$4-$B$2/$B$4*($C243+J243*$B$7)</f>
        <v>-0.2825039719825963</v>
      </c>
      <c r="M243">
        <f>(C243*C244&lt;0)*1+M242</f>
        <v>1</v>
      </c>
      <c r="N243" s="1">
        <f>A243</f>
        <v>18.319999999999961</v>
      </c>
      <c r="O243" s="1">
        <f>B243</f>
        <v>11.322781820025828</v>
      </c>
    </row>
    <row r="244" spans="1:15" x14ac:dyDescent="0.25">
      <c r="A244" s="28">
        <f>A243+$B$7</f>
        <v>18.399999999999959</v>
      </c>
      <c r="B244" s="23">
        <f>B243+1/6*(D243+2*E243+2*F243+G243)*$B$7</f>
        <v>7.0302048298933668</v>
      </c>
      <c r="C244" s="22">
        <f>C243+1/6*(H243+2*I243+2*J243+K243)*$B$7</f>
        <v>-51.562178068424181</v>
      </c>
      <c r="D244" s="27">
        <f>C244</f>
        <v>-51.562178068424181</v>
      </c>
      <c r="E244" s="26">
        <f>C244+0.5*D244*$B$7</f>
        <v>-53.624665191161149</v>
      </c>
      <c r="F244" s="26">
        <f>C244+0.5*E244*$B$7</f>
        <v>-53.707164676070626</v>
      </c>
      <c r="G244" s="25">
        <f>C244+F244*$B$7</f>
        <v>-55.858751242509832</v>
      </c>
      <c r="H244" s="24">
        <f>-$B$3*($B244)/$B$4-$B$2/$B$4*($C244)</f>
        <v>-0.17575512074733418</v>
      </c>
      <c r="I244" s="23">
        <f>-$B$3*($B244+0.5*H244*$B$7)/$B$4-$B$2/$B$4*($C244+0.5*H244*$B$7)</f>
        <v>-0.17557936562658683</v>
      </c>
      <c r="J244" s="23">
        <f>-$B$3*($B244+0.5*I244*$B$7)/$B$4-$B$2/$B$4*($C244+0.5*I244*$B$7)</f>
        <v>-0.17557954138170762</v>
      </c>
      <c r="K244" s="22">
        <f>-$B$3*($B244+J244*$B$7)/$B$4-$B$2/$B$4*($C244+J244*$B$7)</f>
        <v>-0.17540396166457076</v>
      </c>
      <c r="M244">
        <f>(C244*C245&lt;0)*1+M243</f>
        <v>1</v>
      </c>
      <c r="N244" s="1">
        <f>A244</f>
        <v>18.399999999999959</v>
      </c>
      <c r="O244" s="1">
        <f>B244</f>
        <v>7.0302048298933668</v>
      </c>
    </row>
    <row r="245" spans="1:15" x14ac:dyDescent="0.25">
      <c r="A245" s="28">
        <f>A244+$B$7</f>
        <v>18.479999999999958</v>
      </c>
      <c r="B245" s="23">
        <f>B244+1/6*(D244+2*E244+2*F244+G244)*$B$7</f>
        <v>2.7357436426213999</v>
      </c>
      <c r="C245" s="22">
        <f>C244+1/6*(H244+2*I244+2*J244+K244)*$B$7</f>
        <v>-51.576224427043229</v>
      </c>
      <c r="D245" s="27">
        <f>C245</f>
        <v>-51.576224427043229</v>
      </c>
      <c r="E245" s="26">
        <f>C245+0.5*D245*$B$7</f>
        <v>-53.639273404124957</v>
      </c>
      <c r="F245" s="26">
        <f>C245+0.5*E245*$B$7</f>
        <v>-53.72179536320823</v>
      </c>
      <c r="G245" s="25">
        <f>C245+F245*$B$7</f>
        <v>-55.873968056099891</v>
      </c>
      <c r="H245" s="24">
        <f>-$B$3*($B245)/$B$4-$B$2/$B$4*($C245)</f>
        <v>-6.8393591065534998E-2</v>
      </c>
      <c r="I245" s="23">
        <f>-$B$3*($B245+0.5*H245*$B$7)/$B$4-$B$2/$B$4*($C245+0.5*H245*$B$7)</f>
        <v>-6.8325197474469468E-2</v>
      </c>
      <c r="J245" s="23">
        <f>-$B$3*($B245+0.5*I245*$B$7)/$B$4-$B$2/$B$4*($C245+0.5*I245*$B$7)</f>
        <v>-6.8325265868060522E-2</v>
      </c>
      <c r="K245" s="22">
        <f>-$B$3*($B245+J245*$B$7)/$B$4-$B$2/$B$4*($C245+J245*$B$7)</f>
        <v>-6.8256940533798882E-2</v>
      </c>
      <c r="M245">
        <f>(C245*C246&lt;0)*1+M244</f>
        <v>1</v>
      </c>
      <c r="N245" s="1">
        <f>A245</f>
        <v>18.479999999999958</v>
      </c>
      <c r="O245" s="1">
        <f>B245</f>
        <v>2.7357436426213999</v>
      </c>
    </row>
    <row r="246" spans="1:15" x14ac:dyDescent="0.25">
      <c r="A246" s="28">
        <f>A245+$B$7</f>
        <v>18.559999999999956</v>
      </c>
      <c r="B246" s="23">
        <f>B245+1/6*(D245+2*E245+2*F245+G245)*$B$7</f>
        <v>-1.5598874242827261</v>
      </c>
      <c r="C246" s="22">
        <f>C245+1/6*(H245+2*I245+2*J245+K245)*$B$7</f>
        <v>-51.581690446487023</v>
      </c>
      <c r="D246" s="27">
        <f>C246</f>
        <v>-51.581690446487023</v>
      </c>
      <c r="E246" s="26">
        <f>C246+0.5*D246*$B$7</f>
        <v>-53.644958064346504</v>
      </c>
      <c r="F246" s="26">
        <f>C246+0.5*E246*$B$7</f>
        <v>-53.727488769060884</v>
      </c>
      <c r="G246" s="25">
        <f>C246+F246*$B$7</f>
        <v>-55.879889548011896</v>
      </c>
      <c r="H246" s="24">
        <f>-$B$3*($B246)/$B$4-$B$2/$B$4*($C246)</f>
        <v>3.8997185607068156E-2</v>
      </c>
      <c r="I246" s="23">
        <f>-$B$3*($B246+0.5*H246*$B$7)/$B$4-$B$2/$B$4*($C246+0.5*H246*$B$7)</f>
        <v>3.8958188421461086E-2</v>
      </c>
      <c r="J246" s="23">
        <f>-$B$3*($B246+0.5*I246*$B$7)/$B$4-$B$2/$B$4*($C246+0.5*I246*$B$7)</f>
        <v>3.8958227418646692E-2</v>
      </c>
      <c r="K246" s="22">
        <f>-$B$3*($B246+J246*$B$7)/$B$4-$B$2/$B$4*($C246+J246*$B$7)</f>
        <v>3.8919269152230859E-2</v>
      </c>
      <c r="M246">
        <f>(C246*C247&lt;0)*1+M245</f>
        <v>1</v>
      </c>
      <c r="N246" s="1">
        <f>A246</f>
        <v>18.559999999999956</v>
      </c>
      <c r="O246" s="1">
        <f>B246</f>
        <v>-1.5598874242827261</v>
      </c>
    </row>
    <row r="247" spans="1:15" x14ac:dyDescent="0.25">
      <c r="A247" s="28">
        <f>A246+$B$7</f>
        <v>18.639999999999954</v>
      </c>
      <c r="B247" s="23">
        <f>B246+1/6*(D246+2*E246+2*F246+G246)*$B$7</f>
        <v>-5.8559737397669078</v>
      </c>
      <c r="C247" s="22">
        <f>C246+1/6*(H246+2*I246+2*J246+K246)*$B$7</f>
        <v>-51.578573789334499</v>
      </c>
      <c r="D247" s="27">
        <f>C247</f>
        <v>-51.578573789334499</v>
      </c>
      <c r="E247" s="26">
        <f>C247+0.5*D247*$B$7</f>
        <v>-53.641716740907881</v>
      </c>
      <c r="F247" s="26">
        <f>C247+0.5*E247*$B$7</f>
        <v>-53.724242458970814</v>
      </c>
      <c r="G247" s="25">
        <f>C247+F247*$B$7</f>
        <v>-55.876513186052165</v>
      </c>
      <c r="H247" s="24">
        <f>-$B$3*($B247)/$B$4-$B$2/$B$4*($C247)</f>
        <v>0.14639934349417269</v>
      </c>
      <c r="I247" s="23">
        <f>-$B$3*($B247+0.5*H247*$B$7)/$B$4-$B$2/$B$4*($C247+0.5*H247*$B$7)</f>
        <v>0.14625294415067855</v>
      </c>
      <c r="J247" s="23">
        <f>-$B$3*($B247+0.5*I247*$B$7)/$B$4-$B$2/$B$4*($C247+0.5*I247*$B$7)</f>
        <v>0.14625309055002203</v>
      </c>
      <c r="K247" s="22">
        <f>-$B$3*($B247+J247*$B$7)/$B$4-$B$2/$B$4*($C247+J247*$B$7)</f>
        <v>0.14610683731307267</v>
      </c>
      <c r="M247">
        <f>(C247*C248&lt;0)*1+M246</f>
        <v>1</v>
      </c>
      <c r="N247" s="1">
        <f>A247</f>
        <v>18.639999999999954</v>
      </c>
      <c r="O247" s="1">
        <f>B247</f>
        <v>-5.8559737397669078</v>
      </c>
    </row>
    <row r="248" spans="1:15" x14ac:dyDescent="0.25">
      <c r="A248" s="28">
        <f>A247+$B$7</f>
        <v>18.719999999999953</v>
      </c>
      <c r="B248" s="23">
        <f>B247+1/6*(D247+2*E247+2*F247+G247)*$B$7</f>
        <v>-10.151800478102162</v>
      </c>
      <c r="C248" s="22">
        <f>C247+1/6*(H247+2*I247+2*J247+K247)*$B$7</f>
        <v>-51.566873545998384</v>
      </c>
      <c r="D248" s="27">
        <f>C248</f>
        <v>-51.566873545998384</v>
      </c>
      <c r="E248" s="26">
        <f>C248+0.5*D248*$B$7</f>
        <v>-53.629548487838321</v>
      </c>
      <c r="F248" s="26">
        <f>C248+0.5*E248*$B$7</f>
        <v>-53.712055485511918</v>
      </c>
      <c r="G248" s="25">
        <f>C248+F248*$B$7</f>
        <v>-55.863837984839336</v>
      </c>
      <c r="H248" s="24">
        <f>-$B$3*($B248)/$B$4-$B$2/$B$4*($C248)</f>
        <v>0.25379501195255405</v>
      </c>
      <c r="I248" s="23">
        <f>-$B$3*($B248+0.5*H248*$B$7)/$B$4-$B$2/$B$4*($C248+0.5*H248*$B$7)</f>
        <v>0.2535412169406015</v>
      </c>
      <c r="J248" s="23">
        <f>-$B$3*($B248+0.5*I248*$B$7)/$B$4-$B$2/$B$4*($C248+0.5*I248*$B$7)</f>
        <v>0.25354147073561345</v>
      </c>
      <c r="K248" s="22">
        <f>-$B$3*($B248+J248*$B$7)/$B$4-$B$2/$B$4*($C248+J248*$B$7)</f>
        <v>0.25328792901108282</v>
      </c>
      <c r="M248">
        <f>(C248*C249&lt;0)*1+M247</f>
        <v>1</v>
      </c>
      <c r="N248" s="1">
        <f>A248</f>
        <v>18.719999999999953</v>
      </c>
      <c r="O248" s="1">
        <f>B248</f>
        <v>-10.151800478102162</v>
      </c>
    </row>
    <row r="249" spans="1:15" x14ac:dyDescent="0.25">
      <c r="A249" s="28">
        <f>A248+$B$7</f>
        <v>18.799999999999951</v>
      </c>
      <c r="B249" s="23">
        <f>B248+1/6*(D248+2*E248+2*F248+G248)*$B$7</f>
        <v>-14.446652737802673</v>
      </c>
      <c r="C249" s="22">
        <f>C248+1/6*(H248+2*I248+2*J248+K248)*$B$7</f>
        <v>-51.546590235114166</v>
      </c>
      <c r="D249" s="27">
        <f>C249</f>
        <v>-51.546590235114166</v>
      </c>
      <c r="E249" s="26">
        <f>C249+0.5*D249*$B$7</f>
        <v>-53.608453844518735</v>
      </c>
      <c r="F249" s="26">
        <f>C249+0.5*E249*$B$7</f>
        <v>-53.690928388894918</v>
      </c>
      <c r="G249" s="25">
        <f>C249+F249*$B$7</f>
        <v>-55.841864506225761</v>
      </c>
      <c r="H249" s="24">
        <f>-$B$3*($B249)/$B$4-$B$2/$B$4*($C249)</f>
        <v>0.36116631844506686</v>
      </c>
      <c r="I249" s="23">
        <f>-$B$3*($B249+0.5*H249*$B$7)/$B$4-$B$2/$B$4*($C249+0.5*H249*$B$7)</f>
        <v>0.36080515212662179</v>
      </c>
      <c r="J249" s="23">
        <f>-$B$3*($B249+0.5*I249*$B$7)/$B$4-$B$2/$B$4*($C249+0.5*I249*$B$7)</f>
        <v>0.36080551329294019</v>
      </c>
      <c r="K249" s="22">
        <f>-$B$3*($B249+J249*$B$7)/$B$4-$B$2/$B$4*($C249+J249*$B$7)</f>
        <v>0.36044470741848095</v>
      </c>
      <c r="M249">
        <f>(C249*C250&lt;0)*1+M248</f>
        <v>1</v>
      </c>
      <c r="N249" s="1">
        <f>A249</f>
        <v>18.799999999999951</v>
      </c>
      <c r="O249" s="1">
        <f>B249</f>
        <v>-14.446652737802673</v>
      </c>
    </row>
    <row r="250" spans="1:15" x14ac:dyDescent="0.25">
      <c r="A250" s="28">
        <f>A249+$B$7</f>
        <v>18.879999999999949</v>
      </c>
      <c r="B250" s="23">
        <f>B249+1/6*(D249+2*E249+2*F249+G249)*$B$7</f>
        <v>-18.739815660578238</v>
      </c>
      <c r="C250" s="22">
        <f>C249+1/6*(H249+2*I249+2*J249+K249)*$B$7</f>
        <v>-51.517725803691462</v>
      </c>
      <c r="D250" s="27">
        <f>C250</f>
        <v>-51.517725803691462</v>
      </c>
      <c r="E250" s="26">
        <f>C250+0.5*D250*$B$7</f>
        <v>-53.578434835839118</v>
      </c>
      <c r="F250" s="26">
        <f>C250+0.5*E250*$B$7</f>
        <v>-53.660863197125025</v>
      </c>
      <c r="G250" s="25">
        <f>C250+F250*$B$7</f>
        <v>-55.810594859461467</v>
      </c>
      <c r="H250" s="24">
        <f>-$B$3*($B250)/$B$4-$B$2/$B$4*($C250)</f>
        <v>0.46849539151445596</v>
      </c>
      <c r="I250" s="23">
        <f>-$B$3*($B250+0.5*H250*$B$7)/$B$4-$B$2/$B$4*($C250+0.5*H250*$B$7)</f>
        <v>0.46802689612294152</v>
      </c>
      <c r="J250" s="23">
        <f>-$B$3*($B250+0.5*I250*$B$7)/$B$4-$B$2/$B$4*($C250+0.5*I250*$B$7)</f>
        <v>0.468027364618333</v>
      </c>
      <c r="K250" s="22">
        <f>-$B$3*($B250+J250*$B$7)/$B$4-$B$2/$B$4*($C250+J250*$B$7)</f>
        <v>0.46755933678521927</v>
      </c>
      <c r="M250">
        <f>(C250*C251&lt;0)*1+M249</f>
        <v>1</v>
      </c>
      <c r="N250" s="1">
        <f>A250</f>
        <v>18.879999999999949</v>
      </c>
      <c r="O250" s="1">
        <f>B250</f>
        <v>-18.739815660578238</v>
      </c>
    </row>
    <row r="251" spans="1:15" x14ac:dyDescent="0.25">
      <c r="A251" s="28">
        <f>A250+$B$7</f>
        <v>18.959999999999948</v>
      </c>
      <c r="B251" s="23">
        <f>B250+1/6*(D250+2*E250+2*F250+G250)*$B$7</f>
        <v>-23.03057455029932</v>
      </c>
      <c r="C251" s="22">
        <f>C250+1/6*(H250+2*I250+2*J250+K250)*$B$7</f>
        <v>-51.480283627027703</v>
      </c>
      <c r="D251" s="27">
        <f>C251</f>
        <v>-51.480283627027703</v>
      </c>
      <c r="E251" s="26">
        <f>C251+0.5*D251*$B$7</f>
        <v>-53.539494972108812</v>
      </c>
      <c r="F251" s="26">
        <f>C251+0.5*E251*$B$7</f>
        <v>-53.621863425912053</v>
      </c>
      <c r="G251" s="25">
        <f>C251+F251*$B$7</f>
        <v>-55.770032701100668</v>
      </c>
      <c r="H251" s="24">
        <f>-$B$3*($B251)/$B$4-$B$2/$B$4*($C251)</f>
        <v>0.57576436375748308</v>
      </c>
      <c r="I251" s="23">
        <f>-$B$3*($B251+0.5*H251*$B$7)/$B$4-$B$2/$B$4*($C251+0.5*H251*$B$7)</f>
        <v>0.57518859939372546</v>
      </c>
      <c r="J251" s="23">
        <f>-$B$3*($B251+0.5*I251*$B$7)/$B$4-$B$2/$B$4*($C251+0.5*I251*$B$7)</f>
        <v>0.57518917515808932</v>
      </c>
      <c r="K251" s="22">
        <f>-$B$3*($B251+J251*$B$7)/$B$4-$B$2/$B$4*($C251+J251*$B$7)</f>
        <v>0.57461398540716679</v>
      </c>
      <c r="M251">
        <f>(C251*C252&lt;0)*1+M250</f>
        <v>1</v>
      </c>
      <c r="N251" s="1">
        <f>A251</f>
        <v>18.959999999999948</v>
      </c>
      <c r="O251" s="1">
        <f>B251</f>
        <v>-23.03057455029932</v>
      </c>
    </row>
    <row r="252" spans="1:15" x14ac:dyDescent="0.25">
      <c r="A252" s="28">
        <f>A251+$B$7</f>
        <v>19.039999999999946</v>
      </c>
      <c r="B252" s="23">
        <f>B251+1/6*(D251+2*E251+2*F251+G251)*$B$7</f>
        <v>-27.318214991954921</v>
      </c>
      <c r="C252" s="22">
        <f>C251+1/6*(H251+2*I251+2*J251+K251)*$B$7</f>
        <v>-51.434268508384129</v>
      </c>
      <c r="D252" s="27">
        <f>C252</f>
        <v>-51.434268508384129</v>
      </c>
      <c r="E252" s="26">
        <f>C252+0.5*D252*$B$7</f>
        <v>-53.491639248719494</v>
      </c>
      <c r="F252" s="26">
        <f>C252+0.5*E252*$B$7</f>
        <v>-53.573934078332911</v>
      </c>
      <c r="G252" s="25">
        <f>C252+F252*$B$7</f>
        <v>-55.720183234650762</v>
      </c>
      <c r="H252" s="24">
        <f>-$B$3*($B252)/$B$4-$B$2/$B$4*($C252)</f>
        <v>0.68295537479887303</v>
      </c>
      <c r="I252" s="23">
        <f>-$B$3*($B252+0.5*H252*$B$7)/$B$4-$B$2/$B$4*($C252+0.5*H252*$B$7)</f>
        <v>0.68227241942407424</v>
      </c>
      <c r="J252" s="23">
        <f>-$B$3*($B252+0.5*I252*$B$7)/$B$4-$B$2/$B$4*($C252+0.5*I252*$B$7)</f>
        <v>0.68227310237944894</v>
      </c>
      <c r="K252" s="22">
        <f>-$B$3*($B252+J252*$B$7)/$B$4-$B$2/$B$4*($C252+J252*$B$7)</f>
        <v>0.68159082859411413</v>
      </c>
      <c r="M252">
        <f>(C252*C253&lt;0)*1+M251</f>
        <v>1</v>
      </c>
      <c r="N252" s="1">
        <f>A252</f>
        <v>19.039999999999946</v>
      </c>
      <c r="O252" s="1">
        <f>B252</f>
        <v>-27.318214991954921</v>
      </c>
    </row>
    <row r="253" spans="1:15" x14ac:dyDescent="0.25">
      <c r="A253" s="28">
        <f>A252+$B$7</f>
        <v>19.119999999999944</v>
      </c>
      <c r="B253" s="23">
        <f>B252+1/6*(D252+2*E252+2*F252+G252)*$B$7</f>
        <v>-31.602022970583448</v>
      </c>
      <c r="C253" s="22">
        <f>C252+1/6*(H252+2*I252+2*J252+K252)*$B$7</f>
        <v>-51.379686678424129</v>
      </c>
      <c r="D253" s="27">
        <f>C253</f>
        <v>-51.379686678424129</v>
      </c>
      <c r="E253" s="26">
        <f>C253+0.5*D253*$B$7</f>
        <v>-53.434874145561096</v>
      </c>
      <c r="F253" s="26">
        <f>C253+0.5*E253*$B$7</f>
        <v>-53.517081644246574</v>
      </c>
      <c r="G253" s="25">
        <f>C253+F253*$B$7</f>
        <v>-55.661053209963853</v>
      </c>
      <c r="H253" s="24">
        <f>-$B$3*($B253)/$B$4-$B$2/$B$4*($C253)</f>
        <v>0.79005057426458625</v>
      </c>
      <c r="I253" s="23">
        <f>-$B$3*($B253+0.5*H253*$B$7)/$B$4-$B$2/$B$4*($C253+0.5*H253*$B$7)</f>
        <v>0.78926052369032162</v>
      </c>
      <c r="J253" s="23">
        <f>-$B$3*($B253+0.5*I253*$B$7)/$B$4-$B$2/$B$4*($C253+0.5*I253*$B$7)</f>
        <v>0.78926131374089592</v>
      </c>
      <c r="K253" s="22">
        <f>-$B$3*($B253+J253*$B$7)/$B$4-$B$2/$B$4*($C253+J253*$B$7)</f>
        <v>0.78847205163710443</v>
      </c>
      <c r="M253">
        <f>(C253*C254&lt;0)*1+M252</f>
        <v>1</v>
      </c>
      <c r="N253" s="1">
        <f>A253</f>
        <v>19.119999999999944</v>
      </c>
      <c r="O253" s="1">
        <f>B253</f>
        <v>-31.602022970583448</v>
      </c>
    </row>
    <row r="254" spans="1:15" x14ac:dyDescent="0.25">
      <c r="A254" s="28">
        <f>A253+$B$7</f>
        <v>19.199999999999942</v>
      </c>
      <c r="B254" s="23">
        <f>B253+1/6*(D253+2*E253+2*F253+G253)*$B$7</f>
        <v>-35.881284990156828</v>
      </c>
      <c r="C254" s="22">
        <f>C253+1/6*(H253+2*I253+2*J253+K253)*$B$7</f>
        <v>-51.31654579441394</v>
      </c>
      <c r="D254" s="27">
        <f>C254</f>
        <v>-51.31654579441394</v>
      </c>
      <c r="E254" s="26">
        <f>C254+0.5*D254*$B$7</f>
        <v>-53.369207626190502</v>
      </c>
      <c r="F254" s="26">
        <f>C254+0.5*E254*$B$7</f>
        <v>-53.451314099461563</v>
      </c>
      <c r="G254" s="25">
        <f>C254+F254*$B$7</f>
        <v>-55.592650922370865</v>
      </c>
      <c r="H254" s="24">
        <f>-$B$3*($B254)/$B$4-$B$2/$B$4*($C254)</f>
        <v>0.8970321247539208</v>
      </c>
      <c r="I254" s="23">
        <f>-$B$3*($B254+0.5*H254*$B$7)/$B$4-$B$2/$B$4*($C254+0.5*H254*$B$7)</f>
        <v>0.89613509262916691</v>
      </c>
      <c r="J254" s="23">
        <f>-$B$3*($B254+0.5*I254*$B$7)/$B$4-$B$2/$B$4*($C254+0.5*I254*$B$7)</f>
        <v>0.8961359896612916</v>
      </c>
      <c r="K254" s="22">
        <f>-$B$3*($B254+J254*$B$7)/$B$4-$B$2/$B$4*($C254+J254*$B$7)</f>
        <v>0.89523985277459817</v>
      </c>
      <c r="M254">
        <f>(C254*C255&lt;0)*1+M253</f>
        <v>1</v>
      </c>
      <c r="N254" s="1">
        <f>A254</f>
        <v>19.199999999999942</v>
      </c>
      <c r="O254" s="1">
        <f>B254</f>
        <v>-35.881284990156828</v>
      </c>
    </row>
    <row r="255" spans="1:15" x14ac:dyDescent="0.25">
      <c r="A255" s="28">
        <f>A254+$B$7</f>
        <v>19.279999999999941</v>
      </c>
      <c r="B255" s="23">
        <f>B254+1/6*(D254+2*E254+2*F254+G254)*$B$7</f>
        <v>-40.155288192398018</v>
      </c>
      <c r="C255" s="22">
        <f>C254+1/6*(H254+2*I254+2*J254+K254)*$B$7</f>
        <v>-51.244854939185814</v>
      </c>
      <c r="D255" s="27">
        <f>C255</f>
        <v>-51.244854939185814</v>
      </c>
      <c r="E255" s="26">
        <f>C255+0.5*D255*$B$7</f>
        <v>-53.294649136753243</v>
      </c>
      <c r="F255" s="26">
        <f>C255+0.5*E255*$B$7</f>
        <v>-53.376640904655943</v>
      </c>
      <c r="G255" s="25">
        <f>C255+F255*$B$7</f>
        <v>-55.514986211558288</v>
      </c>
      <c r="H255" s="24">
        <f>-$B$3*($B255)/$B$4-$B$2/$B$4*($C255)</f>
        <v>1.0038822048099505</v>
      </c>
      <c r="I255" s="23">
        <f>-$B$3*($B255+0.5*H255*$B$7)/$B$4-$B$2/$B$4*($C255+0.5*H255*$B$7)</f>
        <v>1.0028783226051405</v>
      </c>
      <c r="J255" s="23">
        <f>-$B$3*($B255+0.5*I255*$B$7)/$B$4-$B$2/$B$4*($C255+0.5*I255*$B$7)</f>
        <v>1.0028793264873455</v>
      </c>
      <c r="K255" s="22">
        <f>-$B$3*($B255+J255*$B$7)/$B$4-$B$2/$B$4*($C255+J255*$B$7)</f>
        <v>1.0018764461569758</v>
      </c>
      <c r="M255">
        <f>(C255*C256&lt;0)*1+M254</f>
        <v>1</v>
      </c>
      <c r="N255" s="1">
        <f>A255</f>
        <v>19.279999999999941</v>
      </c>
      <c r="O255" s="1">
        <f>B255</f>
        <v>-40.155288192398018</v>
      </c>
    </row>
    <row r="256" spans="1:15" x14ac:dyDescent="0.25">
      <c r="A256" s="28">
        <f>A255+$B$7</f>
        <v>19.359999999999939</v>
      </c>
      <c r="B256" s="23">
        <f>B255+1/6*(D255+2*E255+2*F255+G255)*$B$7</f>
        <v>-44.423320475512185</v>
      </c>
      <c r="C256" s="22">
        <f>C255+1/6*(H255+2*I255+2*J255+K255)*$B$7</f>
        <v>-51.164624619863787</v>
      </c>
      <c r="D256" s="27">
        <f>C256</f>
        <v>-51.164624619863787</v>
      </c>
      <c r="E256" s="26">
        <f>C256+0.5*D256*$B$7</f>
        <v>-53.211209604658336</v>
      </c>
      <c r="F256" s="26">
        <f>C256+0.5*E256*$B$7</f>
        <v>-53.293073004050122</v>
      </c>
      <c r="G256" s="25">
        <f>C256+F256*$B$7</f>
        <v>-55.428070460187797</v>
      </c>
      <c r="H256" s="24">
        <f>-$B$3*($B256)/$B$4-$B$2/$B$4*($C256)</f>
        <v>1.1105830118878046</v>
      </c>
      <c r="I256" s="23">
        <f>-$B$3*($B256+0.5*H256*$B$7)/$B$4-$B$2/$B$4*($C256+0.5*H256*$B$7)</f>
        <v>1.109472428875917</v>
      </c>
      <c r="J256" s="23">
        <f>-$B$3*($B256+0.5*I256*$B$7)/$B$4-$B$2/$B$4*($C256+0.5*I256*$B$7)</f>
        <v>1.1094735394589288</v>
      </c>
      <c r="K256" s="22">
        <f>-$B$3*($B256+J256*$B$7)/$B$4-$B$2/$B$4*($C256+J256*$B$7)</f>
        <v>1.1083640648088868</v>
      </c>
      <c r="M256">
        <f>(C256*C257&lt;0)*1+M255</f>
        <v>1</v>
      </c>
      <c r="N256" s="1">
        <f>A256</f>
        <v>19.359999999999939</v>
      </c>
      <c r="O256" s="1">
        <f>B256</f>
        <v>-44.423320475512185</v>
      </c>
    </row>
    <row r="257" spans="1:15" x14ac:dyDescent="0.25">
      <c r="A257" s="28">
        <f>A256+$B$7</f>
        <v>19.439999999999937</v>
      </c>
      <c r="B257" s="23">
        <f>B256+1/6*(D256+2*E256+2*F256+G256)*$B$7</f>
        <v>-48.684670612811765</v>
      </c>
      <c r="C257" s="22">
        <f>C256+1/6*(H256+2*I256+2*J256+K256)*$B$7</f>
        <v>-51.075866766352235</v>
      </c>
      <c r="D257" s="27">
        <f>C257</f>
        <v>-51.075866766352235</v>
      </c>
      <c r="E257" s="26">
        <f>C257+0.5*D257*$B$7</f>
        <v>-53.118901437006322</v>
      </c>
      <c r="F257" s="26">
        <f>C257+0.5*E257*$B$7</f>
        <v>-53.200622823832489</v>
      </c>
      <c r="G257" s="25">
        <f>C257+F257*$B$7</f>
        <v>-55.331916592258835</v>
      </c>
      <c r="H257" s="24">
        <f>-$B$3*($B257)/$B$4-$B$2/$B$4*($C257)</f>
        <v>1.2171167653202941</v>
      </c>
      <c r="I257" s="23">
        <f>-$B$3*($B257+0.5*H257*$B$7)/$B$4-$B$2/$B$4*($C257+0.5*H257*$B$7)</f>
        <v>1.2158996485549738</v>
      </c>
      <c r="J257" s="23">
        <f>-$B$3*($B257+0.5*I257*$B$7)/$B$4-$B$2/$B$4*($C257+0.5*I257*$B$7)</f>
        <v>1.2159008656717392</v>
      </c>
      <c r="K257" s="22">
        <f>-$B$3*($B257+J257*$B$7)/$B$4-$B$2/$B$4*($C257+J257*$B$7)</f>
        <v>1.2146849635889507</v>
      </c>
      <c r="M257">
        <f>(C257*C258&lt;0)*1+M256</f>
        <v>1</v>
      </c>
      <c r="N257" s="1">
        <f>A257</f>
        <v>19.439999999999937</v>
      </c>
      <c r="O257" s="1">
        <f>B257</f>
        <v>-48.684670612811765</v>
      </c>
    </row>
    <row r="258" spans="1:15" x14ac:dyDescent="0.25">
      <c r="A258" s="28">
        <f>A257+$B$7</f>
        <v>19.519999999999936</v>
      </c>
      <c r="B258" s="23">
        <f>B257+1/6*(D257+2*E257+2*F257+G257)*$B$7</f>
        <v>-52.938628371215614</v>
      </c>
      <c r="C258" s="22">
        <f>C257+1/6*(H257+2*I257+2*J257+K257)*$B$7</f>
        <v>-50.9785947295874</v>
      </c>
      <c r="D258" s="27">
        <f>C258</f>
        <v>-50.9785947295874</v>
      </c>
      <c r="E258" s="26">
        <f>C258+0.5*D258*$B$7</f>
        <v>-53.017738518770898</v>
      </c>
      <c r="F258" s="26">
        <f>C258+0.5*E258*$B$7</f>
        <v>-53.099304270338237</v>
      </c>
      <c r="G258" s="25">
        <f>C258+F258*$B$7</f>
        <v>-55.226539071214461</v>
      </c>
      <c r="H258" s="24">
        <f>-$B$3*($B258)/$B$4-$B$2/$B$4*($C258)</f>
        <v>1.3234657092803905</v>
      </c>
      <c r="I258" s="23">
        <f>-$B$3*($B258+0.5*H258*$B$7)/$B$4-$B$2/$B$4*($C258+0.5*H258*$B$7)</f>
        <v>1.3221422435711101</v>
      </c>
      <c r="J258" s="23">
        <f>-$B$3*($B258+0.5*I258*$B$7)/$B$4-$B$2/$B$4*($C258+0.5*I258*$B$7)</f>
        <v>1.3221435670368193</v>
      </c>
      <c r="K258" s="22">
        <f>-$B$3*($B258+J258*$B$7)/$B$4-$B$2/$B$4*($C258+J258*$B$7)</f>
        <v>1.3208214221463168</v>
      </c>
      <c r="M258">
        <f>(C258*C259&lt;0)*1+M257</f>
        <v>1</v>
      </c>
      <c r="N258" s="1">
        <f>A258</f>
        <v>19.519999999999936</v>
      </c>
      <c r="O258" s="1">
        <f>B258</f>
        <v>-52.938628371215614</v>
      </c>
    </row>
    <row r="259" spans="1:15" x14ac:dyDescent="0.25">
      <c r="A259" s="28">
        <f>A258+$B$7</f>
        <v>19.599999999999934</v>
      </c>
      <c r="B259" s="23">
        <f>B258+1/6*(D258+2*E258+2*F258+G258)*$B$7</f>
        <v>-57.184484629602551</v>
      </c>
      <c r="C259" s="22">
        <f>C258+1/6*(H258+2*I258+2*J258+K258)*$B$7</f>
        <v>-50.872823279552165</v>
      </c>
      <c r="D259" s="27">
        <f>C259</f>
        <v>-50.872823279552165</v>
      </c>
      <c r="E259" s="26">
        <f>C259+0.5*D259*$B$7</f>
        <v>-52.907736210734249</v>
      </c>
      <c r="F259" s="26">
        <f>C259+0.5*E259*$B$7</f>
        <v>-52.989132727981534</v>
      </c>
      <c r="G259" s="25">
        <f>C259+F259*$B$7</f>
        <v>-55.111953897790684</v>
      </c>
      <c r="H259" s="24">
        <f>-$B$3*($B259)/$B$4-$B$2/$B$4*($C259)</f>
        <v>1.4296121157400639</v>
      </c>
      <c r="I259" s="23">
        <f>-$B$3*($B259+0.5*H259*$B$7)/$B$4-$B$2/$B$4*($C259+0.5*H259*$B$7)</f>
        <v>1.4281825036243239</v>
      </c>
      <c r="J259" s="23">
        <f>-$B$3*($B259+0.5*I259*$B$7)/$B$4-$B$2/$B$4*($C259+0.5*I259*$B$7)</f>
        <v>1.4281839332364397</v>
      </c>
      <c r="K259" s="22">
        <f>-$B$3*($B259+J259*$B$7)/$B$4-$B$2/$B$4*($C259+J259*$B$7)</f>
        <v>1.4267557478735911</v>
      </c>
      <c r="M259">
        <f>(C259*C260&lt;0)*1+M258</f>
        <v>1</v>
      </c>
      <c r="N259" s="1">
        <f>A259</f>
        <v>19.599999999999934</v>
      </c>
      <c r="O259" s="1">
        <f>B259</f>
        <v>-57.184484629602551</v>
      </c>
    </row>
    <row r="260" spans="1:15" x14ac:dyDescent="0.25">
      <c r="A260" s="28">
        <f>A259+$B$7</f>
        <v>19.679999999999932</v>
      </c>
      <c r="B260" s="23">
        <f>B259+1/6*(D259+2*E259+2*F259+G259)*$B$7</f>
        <v>-61.421531496999542</v>
      </c>
      <c r="C260" s="22">
        <f>C259+1/6*(H259+2*I259+2*J259+K259)*$B$7</f>
        <v>-50.758568603054364</v>
      </c>
      <c r="D260" s="27">
        <f>C260</f>
        <v>-50.758568603054364</v>
      </c>
      <c r="E260" s="26">
        <f>C260+0.5*D260*$B$7</f>
        <v>-52.788911347176537</v>
      </c>
      <c r="F260" s="26">
        <f>C260+0.5*E260*$B$7</f>
        <v>-52.870125056941426</v>
      </c>
      <c r="G260" s="25">
        <f>C260+F260*$B$7</f>
        <v>-54.988178607609676</v>
      </c>
      <c r="H260" s="24">
        <f>-$B$3*($B260)/$B$4-$B$2/$B$4*($C260)</f>
        <v>1.5355382874249885</v>
      </c>
      <c r="I260" s="23">
        <f>-$B$3*($B260+0.5*H260*$B$7)/$B$4-$B$2/$B$4*($C260+0.5*H260*$B$7)</f>
        <v>1.5340027491375636</v>
      </c>
      <c r="J260" s="23">
        <f>-$B$3*($B260+0.5*I260*$B$7)/$B$4-$B$2/$B$4*($C260+0.5*I260*$B$7)</f>
        <v>1.534004284675851</v>
      </c>
      <c r="K260" s="22">
        <f>-$B$3*($B260+J260*$B$7)/$B$4-$B$2/$B$4*($C260+J260*$B$7)</f>
        <v>1.532470278855637</v>
      </c>
      <c r="M260">
        <f>(C260*C261&lt;0)*1+M259</f>
        <v>1</v>
      </c>
      <c r="N260" s="1">
        <f>A260</f>
        <v>19.679999999999932</v>
      </c>
      <c r="O260" s="1">
        <f>B260</f>
        <v>-61.421531496999542</v>
      </c>
    </row>
    <row r="261" spans="1:15" x14ac:dyDescent="0.25">
      <c r="A261" s="28">
        <f>A260+$B$7</f>
        <v>19.759999999999931</v>
      </c>
      <c r="B261" s="23">
        <f>B260+1/6*(D260+2*E260+2*F260+G260)*$B$7</f>
        <v>-65.649062430584877</v>
      </c>
      <c r="C261" s="22">
        <f>C260+1/6*(H260+2*I260+2*J260+K260)*$B$7</f>
        <v>-50.635848301268929</v>
      </c>
      <c r="D261" s="27">
        <f>C261</f>
        <v>-50.635848301268929</v>
      </c>
      <c r="E261" s="26">
        <f>C261+0.5*D261*$B$7</f>
        <v>-52.661282233319689</v>
      </c>
      <c r="F261" s="26">
        <f>C261+0.5*E261*$B$7</f>
        <v>-52.742299590601718</v>
      </c>
      <c r="G261" s="25">
        <f>C261+F261*$B$7</f>
        <v>-54.855232268517064</v>
      </c>
      <c r="H261" s="24">
        <f>-$B$3*($B261)/$B$4-$B$2/$B$4*($C261)</f>
        <v>1.6412265607646219</v>
      </c>
      <c r="I261" s="23">
        <f>-$B$3*($B261+0.5*H261*$B$7)/$B$4-$B$2/$B$4*($C261+0.5*H261*$B$7)</f>
        <v>1.6395853342038575</v>
      </c>
      <c r="J261" s="23">
        <f>-$B$3*($B261+0.5*I261*$B$7)/$B$4-$B$2/$B$4*($C261+0.5*I261*$B$7)</f>
        <v>1.639586975430418</v>
      </c>
      <c r="K261" s="22">
        <f>-$B$3*($B261+J261*$B$7)/$B$4-$B$2/$B$4*($C261+J261*$B$7)</f>
        <v>1.6379473868137613</v>
      </c>
      <c r="M261">
        <f>(C261*C262&lt;0)*1+M260</f>
        <v>1</v>
      </c>
      <c r="N261" s="1">
        <f>A261</f>
        <v>19.759999999999931</v>
      </c>
      <c r="O261" s="1">
        <f>B261</f>
        <v>-65.649062430584877</v>
      </c>
    </row>
    <row r="262" spans="1:15" x14ac:dyDescent="0.25">
      <c r="A262" s="28">
        <f>A261+$B$7</f>
        <v>19.839999999999929</v>
      </c>
      <c r="B262" s="23">
        <f>B261+1/6*(D261+2*E261+2*F261+G261)*$B$7</f>
        <v>-69.866372353486597</v>
      </c>
      <c r="C262" s="22">
        <f>C261+1/6*(H261+2*I261+2*J261+K261)*$B$7</f>
        <v>-50.5046813870443</v>
      </c>
      <c r="D262" s="27">
        <f>C262</f>
        <v>-50.5046813870443</v>
      </c>
      <c r="E262" s="26">
        <f>C262+0.5*D262*$B$7</f>
        <v>-52.524868642526073</v>
      </c>
      <c r="F262" s="26">
        <f>C262+0.5*E262*$B$7</f>
        <v>-52.605676132745344</v>
      </c>
      <c r="G262" s="25">
        <f>C262+F262*$B$7</f>
        <v>-54.713135477663926</v>
      </c>
      <c r="H262" s="24">
        <f>-$B$3*($B262)/$B$4-$B$2/$B$4*($C262)</f>
        <v>1.7466593088371649</v>
      </c>
      <c r="I262" s="23">
        <f>-$B$3*($B262+0.5*H262*$B$7)/$B$4-$B$2/$B$4*($C262+0.5*H262*$B$7)</f>
        <v>1.7449126495283278</v>
      </c>
      <c r="J262" s="23">
        <f>-$B$3*($B262+0.5*I262*$B$7)/$B$4-$B$2/$B$4*($C262+0.5*I262*$B$7)</f>
        <v>1.7449143961876368</v>
      </c>
      <c r="K262" s="22">
        <f>-$B$3*($B262+J262*$B$7)/$B$4-$B$2/$B$4*($C262+J262*$B$7)</f>
        <v>1.7431694800447897</v>
      </c>
      <c r="M262">
        <f>(C262*C263&lt;0)*1+M261</f>
        <v>1</v>
      </c>
      <c r="N262" s="1">
        <f>A262</f>
        <v>19.839999999999929</v>
      </c>
      <c r="O262" s="1">
        <f>B262</f>
        <v>-69.866372353486597</v>
      </c>
    </row>
    <row r="263" spans="1:15" x14ac:dyDescent="0.25">
      <c r="A263" s="28">
        <f>A262+$B$7</f>
        <v>19.919999999999927</v>
      </c>
      <c r="B263" s="23">
        <f>B262+1/6*(D262+2*E262+2*F262+G262)*$B$7</f>
        <v>-74.07275777235661</v>
      </c>
      <c r="C263" s="22">
        <f>C262+1/6*(H262+2*I262+2*J262+K262)*$B$7</f>
        <v>-50.365088281973449</v>
      </c>
      <c r="D263" s="27">
        <f>C263</f>
        <v>-50.365088281973449</v>
      </c>
      <c r="E263" s="26">
        <f>C263+0.5*D263*$B$7</f>
        <v>-52.379691813252386</v>
      </c>
      <c r="F263" s="26">
        <f>C263+0.5*E263*$B$7</f>
        <v>-52.460275954503544</v>
      </c>
      <c r="G263" s="25">
        <f>C263+F263*$B$7</f>
        <v>-54.561910358333733</v>
      </c>
      <c r="H263" s="24">
        <f>-$B$3*($B263)/$B$4-$B$2/$B$4*($C263)</f>
        <v>1.8518189443089152</v>
      </c>
      <c r="I263" s="23">
        <f>-$B$3*($B263+0.5*H263*$B$7)/$B$4-$B$2/$B$4*($C263+0.5*H263*$B$7)</f>
        <v>1.8499671253646064</v>
      </c>
      <c r="J263" s="23">
        <f>-$B$3*($B263+0.5*I263*$B$7)/$B$4-$B$2/$B$4*($C263+0.5*I263*$B$7)</f>
        <v>1.8499689771835506</v>
      </c>
      <c r="K263" s="22">
        <f>-$B$3*($B263+J263*$B$7)/$B$4-$B$2/$B$4*($C263+J263*$B$7)</f>
        <v>1.8481190063545481</v>
      </c>
      <c r="M263">
        <f>(C263*C264&lt;0)*1+M262</f>
        <v>1</v>
      </c>
      <c r="N263" s="1">
        <f>A263</f>
        <v>19.919999999999927</v>
      </c>
      <c r="O263" s="1">
        <f>B263</f>
        <v>-74.07275777235661</v>
      </c>
    </row>
    <row r="264" spans="1:15" x14ac:dyDescent="0.25">
      <c r="A264" s="28">
        <f>A263+$B$7</f>
        <v>19.999999999999925</v>
      </c>
      <c r="B264" s="23">
        <f>B263+1/6*(D263+2*E263+2*F263+G263)*$B$7</f>
        <v>-78.267516894700861</v>
      </c>
      <c r="C264" s="22">
        <f>C263+1/6*(H263+2*I263+2*J263+K263)*$B$7</f>
        <v>-50.217090813229987</v>
      </c>
      <c r="D264" s="27">
        <f>C264</f>
        <v>-50.217090813229987</v>
      </c>
      <c r="E264" s="26">
        <f>C264+0.5*D264*$B$7</f>
        <v>-52.225774445759185</v>
      </c>
      <c r="F264" s="26">
        <f>C264+0.5*E264*$B$7</f>
        <v>-52.306121791060356</v>
      </c>
      <c r="G264" s="25">
        <f>C264+F264*$B$7</f>
        <v>-54.401580556514816</v>
      </c>
      <c r="H264" s="24">
        <f>-$B$3*($B264)/$B$4-$B$2/$B$4*($C264)</f>
        <v>1.9566879223675215</v>
      </c>
      <c r="I264" s="23">
        <f>-$B$3*($B264+0.5*H264*$B$7)/$B$4-$B$2/$B$4*($C264+0.5*H264*$B$7)</f>
        <v>1.9547312344451542</v>
      </c>
      <c r="J264" s="23">
        <f>-$B$3*($B264+0.5*I264*$B$7)/$B$4-$B$2/$B$4*($C264+0.5*I264*$B$7)</f>
        <v>1.9547331911330765</v>
      </c>
      <c r="K264" s="22">
        <f>-$B$3*($B264+J264*$B$7)/$B$4-$B$2/$B$4*($C264+J264*$B$7)</f>
        <v>1.9527784559852552</v>
      </c>
      <c r="M264">
        <f>(C264*C265&lt;0)*1+M263</f>
        <v>1</v>
      </c>
      <c r="N264" s="1">
        <f>A264</f>
        <v>19.999999999999925</v>
      </c>
      <c r="O264" s="1">
        <f>B264</f>
        <v>-78.267516894700861</v>
      </c>
    </row>
    <row r="265" spans="1:15" x14ac:dyDescent="0.25">
      <c r="A265" s="28">
        <f>A264+$B$7</f>
        <v>20.079999999999924</v>
      </c>
      <c r="B265" s="23">
        <f>B264+1/6*(D264+2*E264+2*F264+G264)*$B$7</f>
        <v>-82.449949745945986</v>
      </c>
      <c r="C265" s="22">
        <f>C264+1/6*(H264+2*I264+2*J264+K264)*$B$7</f>
        <v>-50.060712210169861</v>
      </c>
      <c r="D265" s="27">
        <f>C265</f>
        <v>-50.060712210169861</v>
      </c>
      <c r="E265" s="26">
        <f>C265+0.5*D265*$B$7</f>
        <v>-52.063140698576653</v>
      </c>
      <c r="F265" s="26">
        <f>C265+0.5*E265*$B$7</f>
        <v>-52.143237838112924</v>
      </c>
      <c r="G265" s="25">
        <f>C265+F265*$B$7</f>
        <v>-54.232171237218893</v>
      </c>
      <c r="H265" s="24">
        <f>-$B$3*($B265)/$B$4-$B$2/$B$4*($C265)</f>
        <v>2.0612487436486497</v>
      </c>
      <c r="I265" s="23">
        <f>-$B$3*($B265+0.5*H265*$B$7)/$B$4-$B$2/$B$4*($C265+0.5*H265*$B$7)</f>
        <v>2.0591874949050011</v>
      </c>
      <c r="J265" s="23">
        <f>-$B$3*($B265+0.5*I265*$B$7)/$B$4-$B$2/$B$4*($C265+0.5*I265*$B$7)</f>
        <v>2.0591895561537448</v>
      </c>
      <c r="K265" s="22">
        <f>-$B$3*($B265+J265*$B$7)/$B$4-$B$2/$B$4*($C265+J265*$B$7)</f>
        <v>2.0571303645363423</v>
      </c>
      <c r="M265">
        <f>(C265*C266&lt;0)*1+M264</f>
        <v>1</v>
      </c>
      <c r="N265" s="1">
        <f>A265</f>
        <v>20.079999999999924</v>
      </c>
      <c r="O265" s="1">
        <f>B265</f>
        <v>-82.449949745945986</v>
      </c>
    </row>
    <row r="266" spans="1:15" x14ac:dyDescent="0.25">
      <c r="A266" s="28">
        <f>A265+$B$7</f>
        <v>20.159999999999922</v>
      </c>
      <c r="B266" s="23">
        <f>B265+1/6*(D265+2*E265+2*F265+G265)*$B$7</f>
        <v>-86.619358286222891</v>
      </c>
      <c r="C266" s="22">
        <f>C265+1/6*(H265+2*I265+2*J265+K265)*$B$7</f>
        <v>-49.895977100699163</v>
      </c>
      <c r="D266" s="27">
        <f>C266</f>
        <v>-49.895977100699163</v>
      </c>
      <c r="E266" s="26">
        <f>C266+0.5*D266*$B$7</f>
        <v>-51.891816184727126</v>
      </c>
      <c r="F266" s="26">
        <f>C266+0.5*E266*$B$7</f>
        <v>-51.971649748088247</v>
      </c>
      <c r="G266" s="25">
        <f>C266+F266*$B$7</f>
        <v>-54.05370908054622</v>
      </c>
      <c r="H266" s="24">
        <f>-$B$3*($B266)/$B$4-$B$2/$B$4*($C266)</f>
        <v>2.1654839571555722</v>
      </c>
      <c r="I266" s="23">
        <f>-$B$3*($B266+0.5*H266*$B$7)/$B$4-$B$2/$B$4*($C266+0.5*H266*$B$7)</f>
        <v>2.1633184731984167</v>
      </c>
      <c r="J266" s="23">
        <f>-$B$3*($B266+0.5*I266*$B$7)/$B$4-$B$2/$B$4*($C266+0.5*I266*$B$7)</f>
        <v>2.1633206386823738</v>
      </c>
      <c r="K266" s="22">
        <f>-$B$3*($B266+J266*$B$7)/$B$4-$B$2/$B$4*($C266+J266*$B$7)</f>
        <v>2.1611573158782078</v>
      </c>
      <c r="M266">
        <f>(C266*C267&lt;0)*1+M265</f>
        <v>1</v>
      </c>
      <c r="N266" s="1">
        <f>A266</f>
        <v>20.159999999999922</v>
      </c>
      <c r="O266" s="1">
        <f>B266</f>
        <v>-86.619358286222891</v>
      </c>
    </row>
    <row r="267" spans="1:15" x14ac:dyDescent="0.25">
      <c r="A267" s="28">
        <f>A266+$B$7</f>
        <v>20.23999999999992</v>
      </c>
      <c r="B267" s="23">
        <f>B266+1/6*(D266+2*E266+2*F266+G266)*$B$7</f>
        <v>-90.775046526847902</v>
      </c>
      <c r="C267" s="22">
        <f>C266+1/6*(H266+2*I266+2*J266+K266)*$B$7</f>
        <v>-49.722911507408561</v>
      </c>
      <c r="D267" s="27">
        <f>C267</f>
        <v>-49.722911507408561</v>
      </c>
      <c r="E267" s="26">
        <f>C267+0.5*D267*$B$7</f>
        <v>-51.711827967704906</v>
      </c>
      <c r="F267" s="26">
        <f>C267+0.5*E267*$B$7</f>
        <v>-51.791384626116759</v>
      </c>
      <c r="G267" s="25">
        <f>C267+F267*$B$7</f>
        <v>-53.866222277497904</v>
      </c>
      <c r="H267" s="24">
        <f>-$B$3*($B267)/$B$4-$B$2/$B$4*($C267)</f>
        <v>2.2693761631711977</v>
      </c>
      <c r="I267" s="23">
        <f>-$B$3*($B267+0.5*H267*$B$7)/$B$4-$B$2/$B$4*($C267+0.5*H267*$B$7)</f>
        <v>2.2671067870080264</v>
      </c>
      <c r="J267" s="23">
        <f>-$B$3*($B267+0.5*I267*$B$7)/$B$4-$B$2/$B$4*($C267+0.5*I267*$B$7)</f>
        <v>2.2671090563841894</v>
      </c>
      <c r="K267" s="22">
        <f>-$B$3*($B267+J267*$B$7)/$B$4-$B$2/$B$4*($C267+J267*$B$7)</f>
        <v>2.2648419450584294</v>
      </c>
      <c r="M267">
        <f>(C267*C268&lt;0)*1+M266</f>
        <v>1</v>
      </c>
      <c r="N267" s="1">
        <f>A267</f>
        <v>20.23999999999992</v>
      </c>
      <c r="O267" s="1">
        <f>B267</f>
        <v>-90.775046526847902</v>
      </c>
    </row>
    <row r="268" spans="1:15" x14ac:dyDescent="0.25">
      <c r="A268" s="28">
        <f>A267+$B$7</f>
        <v>20.319999999999919</v>
      </c>
      <c r="B268" s="23">
        <f>B267+1/6*(D267+2*E267+2*F267+G267)*$B$7</f>
        <v>-94.916320646481893</v>
      </c>
      <c r="C268" s="22">
        <f>C267+1/6*(H267+2*I267+2*J267+K267)*$B$7</f>
        <v>-49.541542843475042</v>
      </c>
      <c r="D268" s="27">
        <f>C268</f>
        <v>-49.541542843475042</v>
      </c>
      <c r="E268" s="26">
        <f>C268+0.5*D268*$B$7</f>
        <v>-51.523204557214044</v>
      </c>
      <c r="F268" s="26">
        <f>C268+0.5*E268*$B$7</f>
        <v>-51.602471025763606</v>
      </c>
      <c r="G268" s="25">
        <f>C268+F268*$B$7</f>
        <v>-53.669740525536128</v>
      </c>
      <c r="H268" s="24">
        <f>-$B$3*($B268)/$B$4-$B$2/$B$4*($C268)</f>
        <v>2.3729080161620475</v>
      </c>
      <c r="I268" s="23">
        <f>-$B$3*($B268+0.5*H268*$B$7)/$B$4-$B$2/$B$4*($C268+0.5*H268*$B$7)</f>
        <v>2.3705351081458854</v>
      </c>
      <c r="J268" s="23">
        <f>-$B$3*($B268+0.5*I268*$B$7)/$B$4-$B$2/$B$4*($C268+0.5*I268*$B$7)</f>
        <v>2.3705374810539013</v>
      </c>
      <c r="K268" s="22">
        <f>-$B$3*($B268+J268*$B$7)/$B$4-$B$2/$B$4*($C268+J268*$B$7)</f>
        <v>2.3681669411999393</v>
      </c>
      <c r="M268">
        <f>(C268*C269&lt;0)*1+M267</f>
        <v>1</v>
      </c>
      <c r="N268" s="1">
        <f>A268</f>
        <v>20.319999999999919</v>
      </c>
      <c r="O268" s="1">
        <f>B268</f>
        <v>-94.916320646481893</v>
      </c>
    </row>
    <row r="269" spans="1:15" x14ac:dyDescent="0.25">
      <c r="A269" s="28">
        <f>A268+$B$7</f>
        <v>20.399999999999917</v>
      </c>
      <c r="B269" s="23">
        <f>B268+1/6*(D268+2*E268+2*F268+G268)*$B$7</f>
        <v>-99.042489106948111</v>
      </c>
      <c r="C269" s="22">
        <f>C268+1/6*(H268+2*I268+2*J268+K268)*$B$7</f>
        <v>-49.351899908331553</v>
      </c>
      <c r="D269" s="27">
        <f>C269</f>
        <v>-49.351899908331553</v>
      </c>
      <c r="E269" s="26">
        <f>C269+0.5*D269*$B$7</f>
        <v>-51.325975904664816</v>
      </c>
      <c r="F269" s="26">
        <f>C269+0.5*E269*$B$7</f>
        <v>-51.404938944518143</v>
      </c>
      <c r="G269" s="25">
        <f>C269+F269*$B$7</f>
        <v>-53.464295023893001</v>
      </c>
      <c r="H269" s="24">
        <f>-$B$3*($B269)/$B$4-$B$2/$B$4*($C269)</f>
        <v>2.4760622276737028</v>
      </c>
      <c r="I269" s="23">
        <f>-$B$3*($B269+0.5*H269*$B$7)/$B$4-$B$2/$B$4*($C269+0.5*H269*$B$7)</f>
        <v>2.4735861654460294</v>
      </c>
      <c r="J269" s="23">
        <f>-$B$3*($B269+0.5*I269*$B$7)/$B$4-$B$2/$B$4*($C269+0.5*I269*$B$7)</f>
        <v>2.4735886415082571</v>
      </c>
      <c r="K269" s="22">
        <f>-$B$3*($B269+J269*$B$7)/$B$4-$B$2/$B$4*($C269+J269*$B$7)</f>
        <v>2.4711150503906865</v>
      </c>
      <c r="M269">
        <f>(C269*C270&lt;0)*1+M268</f>
        <v>1</v>
      </c>
      <c r="N269" s="1">
        <f>A269</f>
        <v>20.399999999999917</v>
      </c>
      <c r="O269" s="1">
        <f>B269</f>
        <v>-99.042489106948111</v>
      </c>
    </row>
    <row r="270" spans="1:15" x14ac:dyDescent="0.25">
      <c r="A270" s="28">
        <f>A269+$B$7</f>
        <v>20.479999999999915</v>
      </c>
      <c r="B270" s="23">
        <f>B269+1/6*(D269+2*E269+2*F269+G269)*$B$7</f>
        <v>-103.15286276868932</v>
      </c>
      <c r="C270" s="22">
        <f>C269+1/6*(H269+2*I269+2*J269+K269)*$B$7</f>
        <v>-49.154012883105246</v>
      </c>
      <c r="D270" s="27">
        <f>C270</f>
        <v>-49.154012883105246</v>
      </c>
      <c r="E270" s="26">
        <f>C270+0.5*D270*$B$7</f>
        <v>-51.120173398429458</v>
      </c>
      <c r="F270" s="26">
        <f>C270+0.5*E270*$B$7</f>
        <v>-51.198819819042427</v>
      </c>
      <c r="G270" s="25">
        <f>C270+F270*$B$7</f>
        <v>-53.249918468628643</v>
      </c>
      <c r="H270" s="24">
        <f>-$B$3*($B270)/$B$4-$B$2/$B$4*($C270)</f>
        <v>2.5788215692172329</v>
      </c>
      <c r="I270" s="23">
        <f>-$B$3*($B270+0.5*H270*$B$7)/$B$4-$B$2/$B$4*($C270+0.5*H270*$B$7)</f>
        <v>2.5762427476480156</v>
      </c>
      <c r="J270" s="23">
        <f>-$B$3*($B270+0.5*I270*$B$7)/$B$4-$B$2/$B$4*($C270+0.5*I270*$B$7)</f>
        <v>2.5762453264695853</v>
      </c>
      <c r="K270" s="22">
        <f>-$B$3*($B270+J270*$B$7)/$B$4-$B$2/$B$4*($C270+J270*$B$7)</f>
        <v>2.5736690785642939</v>
      </c>
      <c r="M270">
        <f>(C270*C271&lt;0)*1+M269</f>
        <v>1</v>
      </c>
      <c r="N270" s="1">
        <f>A270</f>
        <v>20.479999999999915</v>
      </c>
      <c r="O270" s="1">
        <f>B270</f>
        <v>-103.15286276868932</v>
      </c>
    </row>
    <row r="271" spans="1:15" x14ac:dyDescent="0.25">
      <c r="A271" s="28">
        <f>A270+$B$7</f>
        <v>20.559999999999913</v>
      </c>
      <c r="B271" s="23">
        <f>B270+1/6*(D270+2*E270+2*F270+G270)*$B$7</f>
        <v>-107.24675500584502</v>
      </c>
      <c r="C271" s="22">
        <f>C270+1/6*(H270+2*I270+2*J270+K270)*$B$7</f>
        <v>-48.94791332582502</v>
      </c>
      <c r="D271" s="27">
        <f>C271</f>
        <v>-48.94791332582502</v>
      </c>
      <c r="E271" s="26">
        <f>C271+0.5*D271*$B$7</f>
        <v>-50.90582985885802</v>
      </c>
      <c r="F271" s="26">
        <f>C271+0.5*E271*$B$7</f>
        <v>-50.984146520179344</v>
      </c>
      <c r="G271" s="25">
        <f>C271+F271*$B$7</f>
        <v>-53.026645047439366</v>
      </c>
      <c r="H271" s="24">
        <f>-$B$3*($B271)/$B$4-$B$2/$B$4*($C271)</f>
        <v>2.6811688751461258</v>
      </c>
      <c r="I271" s="23">
        <f>-$B$3*($B271+0.5*H271*$B$7)/$B$4-$B$2/$B$4*($C271+0.5*H271*$B$7)</f>
        <v>2.6784877062709795</v>
      </c>
      <c r="J271" s="23">
        <f>-$B$3*($B271+0.5*I271*$B$7)/$B$4-$B$2/$B$4*($C271+0.5*I271*$B$7)</f>
        <v>2.6784903874398545</v>
      </c>
      <c r="K271" s="22">
        <f>-$B$3*($B271+J271*$B$7)/$B$4-$B$2/$B$4*($C271+J271*$B$7)</f>
        <v>2.6758118943712459</v>
      </c>
      <c r="M271">
        <f>(C271*C272&lt;0)*1+M270</f>
        <v>1</v>
      </c>
      <c r="N271" s="1">
        <f>A271</f>
        <v>20.559999999999913</v>
      </c>
      <c r="O271" s="1">
        <f>B271</f>
        <v>-107.24675500584502</v>
      </c>
    </row>
    <row r="272" spans="1:15" x14ac:dyDescent="0.25">
      <c r="A272" s="28">
        <f>A271+$B$7</f>
        <v>20.639999999999912</v>
      </c>
      <c r="B272" s="23">
        <f>B271+1/6*(D271+2*E271+2*F271+G271)*$B$7</f>
        <v>-111.32348182092954</v>
      </c>
      <c r="C272" s="22">
        <f>C271+1/6*(H271+2*I271+2*J271+K271)*$B$7</f>
        <v>-48.733634166399163</v>
      </c>
      <c r="D272" s="27">
        <f>C272</f>
        <v>-48.733634166399163</v>
      </c>
      <c r="E272" s="26">
        <f>C272+0.5*D272*$B$7</f>
        <v>-50.682979533055132</v>
      </c>
      <c r="F272" s="26">
        <f>C272+0.5*E272*$B$7</f>
        <v>-50.760953347721369</v>
      </c>
      <c r="G272" s="25">
        <f>C272+F272*$B$7</f>
        <v>-52.794510434216875</v>
      </c>
      <c r="H272" s="24">
        <f>-$B$3*($B272)/$B$4-$B$2/$B$4*($C272)</f>
        <v>2.7830870455232386</v>
      </c>
      <c r="I272" s="23">
        <f>-$B$3*($B272+0.5*H272*$B$7)/$B$4-$B$2/$B$4*($C272+0.5*H272*$B$7)</f>
        <v>2.7803039584777154</v>
      </c>
      <c r="J272" s="23">
        <f>-$B$3*($B272+0.5*I272*$B$7)/$B$4-$B$2/$B$4*($C272+0.5*I272*$B$7)</f>
        <v>2.7803067415647611</v>
      </c>
      <c r="K272" s="22">
        <f>-$B$3*($B272+J272*$B$7)/$B$4-$B$2/$B$4*($C272+J272*$B$7)</f>
        <v>2.7775264320401094</v>
      </c>
      <c r="M272">
        <f>(C272*C273&lt;0)*1+M271</f>
        <v>1</v>
      </c>
      <c r="N272" s="1">
        <f>A272</f>
        <v>20.639999999999912</v>
      </c>
      <c r="O272" s="1">
        <f>B272</f>
        <v>-111.32348182092954</v>
      </c>
    </row>
    <row r="273" spans="1:15" x14ac:dyDescent="0.25">
      <c r="A273" s="28">
        <f>A272+$B$7</f>
        <v>20.71999999999991</v>
      </c>
      <c r="B273" s="23">
        <f>B272+1/6*(D272+2*E272+2*F272+G272)*$B$7</f>
        <v>-115.3823619590918</v>
      </c>
      <c r="C273" s="22">
        <f>C272+1/6*(H272+2*I272+2*J272+K272)*$B$7</f>
        <v>-48.511209701363853</v>
      </c>
      <c r="D273" s="27">
        <f>C273</f>
        <v>-48.511209701363853</v>
      </c>
      <c r="E273" s="26">
        <f>C273+0.5*D273*$B$7</f>
        <v>-50.451658089418409</v>
      </c>
      <c r="F273" s="26">
        <f>C273+0.5*E273*$B$7</f>
        <v>-50.529276024940586</v>
      </c>
      <c r="G273" s="25">
        <f>C273+F273*$B$7</f>
        <v>-52.553551783359097</v>
      </c>
      <c r="H273" s="24">
        <f>-$B$3*($B273)/$B$4-$B$2/$B$4*($C273)</f>
        <v>2.884559048977295</v>
      </c>
      <c r="I273" s="23">
        <f>-$B$3*($B273+0.5*H273*$B$7)/$B$4-$B$2/$B$4*($C273+0.5*H273*$B$7)</f>
        <v>2.8816744899283178</v>
      </c>
      <c r="J273" s="23">
        <f>-$B$3*($B273+0.5*I273*$B$7)/$B$4-$B$2/$B$4*($C273+0.5*I273*$B$7)</f>
        <v>2.8816773744873667</v>
      </c>
      <c r="K273" s="22">
        <f>-$B$3*($B273+J273*$B$7)/$B$4-$B$2/$B$4*($C273+J273*$B$7)</f>
        <v>2.8787956942283204</v>
      </c>
      <c r="M273">
        <f>(C273*C274&lt;0)*1+M272</f>
        <v>1</v>
      </c>
      <c r="N273" s="1">
        <f>A273</f>
        <v>20.71999999999991</v>
      </c>
      <c r="O273" s="1">
        <f>B273</f>
        <v>-115.3823619590918</v>
      </c>
    </row>
    <row r="274" spans="1:15" x14ac:dyDescent="0.25">
      <c r="A274" s="28">
        <f>A273+$B$7</f>
        <v>20.799999999999908</v>
      </c>
      <c r="B274" s="23">
        <f>B273+1/6*(D273+2*E273+2*F273+G273)*$B$7</f>
        <v>-119.42271702193767</v>
      </c>
      <c r="C274" s="22">
        <f>C273+1/6*(H273+2*I273+2*J273+K273)*$B$7</f>
        <v>-48.280675588403362</v>
      </c>
      <c r="D274" s="27">
        <f>C274</f>
        <v>-48.280675588403362</v>
      </c>
      <c r="E274" s="26">
        <f>C274+0.5*D274*$B$7</f>
        <v>-50.211902611939493</v>
      </c>
      <c r="F274" s="26">
        <f>C274+0.5*E274*$B$7</f>
        <v>-50.289151692880942</v>
      </c>
      <c r="G274" s="25">
        <f>C274+F274*$B$7</f>
        <v>-52.303807723833835</v>
      </c>
      <c r="H274" s="24">
        <f>-$B$3*($B274)/$B$4-$B$2/$B$4*($C274)</f>
        <v>2.985567925548442</v>
      </c>
      <c r="I274" s="23">
        <f>-$B$3*($B274+0.5*H274*$B$7)/$B$4-$B$2/$B$4*($C274+0.5*H274*$B$7)</f>
        <v>2.9825823576228938</v>
      </c>
      <c r="J274" s="23">
        <f>-$B$3*($B274+0.5*I274*$B$7)/$B$4-$B$2/$B$4*($C274+0.5*I274*$B$7)</f>
        <v>2.9825853431908191</v>
      </c>
      <c r="K274" s="22">
        <f>-$B$3*($B274+J274*$B$7)/$B$4-$B$2/$B$4*($C274+J274*$B$7)</f>
        <v>2.9796027548620603</v>
      </c>
      <c r="M274">
        <f>(C274*C275&lt;0)*1+M273</f>
        <v>1</v>
      </c>
      <c r="N274" s="1">
        <f>A274</f>
        <v>20.799999999999908</v>
      </c>
      <c r="O274" s="1">
        <f>B274</f>
        <v>-119.42271702193767</v>
      </c>
    </row>
    <row r="275" spans="1:15" x14ac:dyDescent="0.25">
      <c r="A275" s="28">
        <f>A274+$B$7</f>
        <v>20.879999999999907</v>
      </c>
      <c r="B275" s="23">
        <f>B274+1/6*(D274+2*E274+2*F274+G274)*$B$7</f>
        <v>-123.44387158089604</v>
      </c>
      <c r="C275" s="22">
        <f>C274+1/6*(H274+2*I274+2*J274+K274)*$B$7</f>
        <v>-48.042068840642855</v>
      </c>
      <c r="D275" s="27">
        <f>C275</f>
        <v>-48.042068840642855</v>
      </c>
      <c r="E275" s="26">
        <f>C275+0.5*D275*$B$7</f>
        <v>-49.963751594268572</v>
      </c>
      <c r="F275" s="26">
        <f>C275+0.5*E275*$B$7</f>
        <v>-50.040618904413599</v>
      </c>
      <c r="G275" s="25">
        <f>C275+F275*$B$7</f>
        <v>-52.045318352995942</v>
      </c>
      <c r="H275" s="24">
        <f>-$B$3*($B275)/$B$4-$B$2/$B$4*($C275)</f>
        <v>3.0860967895224012</v>
      </c>
      <c r="I275" s="23">
        <f>-$B$3*($B275+0.5*H275*$B$7)/$B$4-$B$2/$B$4*($C275+0.5*H275*$B$7)</f>
        <v>3.0830106927328789</v>
      </c>
      <c r="J275" s="23">
        <f>-$B$3*($B275+0.5*I275*$B$7)/$B$4-$B$2/$B$4*($C275+0.5*I275*$B$7)</f>
        <v>3.0830137788296685</v>
      </c>
      <c r="K275" s="22">
        <f>-$B$3*($B275+J275*$B$7)/$B$4-$B$2/$B$4*($C275+J275*$B$7)</f>
        <v>3.079930761964742</v>
      </c>
      <c r="M275">
        <f>(C275*C276&lt;0)*1+M274</f>
        <v>1</v>
      </c>
      <c r="N275" s="1">
        <f>A275</f>
        <v>20.879999999999907</v>
      </c>
      <c r="O275" s="1">
        <f>B275</f>
        <v>-123.44387158089604</v>
      </c>
    </row>
    <row r="276" spans="1:15" x14ac:dyDescent="0.25">
      <c r="A276" s="28">
        <f>A275+$B$7</f>
        <v>20.959999999999905</v>
      </c>
      <c r="B276" s="23">
        <f>B275+1/6*(D275+2*E275+2*F275+G275)*$B$7</f>
        <v>-127.44515329010942</v>
      </c>
      <c r="C276" s="22">
        <f>C275+1/6*(H275+2*I275+2*J275+K275)*$B$7</f>
        <v>-47.795427820714693</v>
      </c>
      <c r="D276" s="27">
        <f>C276</f>
        <v>-47.795427820714693</v>
      </c>
      <c r="E276" s="26">
        <f>C276+0.5*D276*$B$7</f>
        <v>-49.707244933543279</v>
      </c>
      <c r="F276" s="26">
        <f>C276+0.5*E276*$B$7</f>
        <v>-49.783717618056421</v>
      </c>
      <c r="G276" s="25">
        <f>C276+F276*$B$7</f>
        <v>-51.778125230159205</v>
      </c>
      <c r="H276" s="24">
        <f>-$B$3*($B276)/$B$4-$B$2/$B$4*($C276)</f>
        <v>3.1861288322527357</v>
      </c>
      <c r="I276" s="23">
        <f>-$B$3*($B276+0.5*H276*$B$7)/$B$4-$B$2/$B$4*($C276+0.5*H276*$B$7)</f>
        <v>3.1829427034204829</v>
      </c>
      <c r="J276" s="23">
        <f>-$B$3*($B276+0.5*I276*$B$7)/$B$4-$B$2/$B$4*($C276+0.5*I276*$B$7)</f>
        <v>3.1829458895493152</v>
      </c>
      <c r="K276" s="22">
        <f>-$B$3*($B276+J276*$B$7)/$B$4-$B$2/$B$4*($C276+J276*$B$7)</f>
        <v>3.1797629404736369</v>
      </c>
      <c r="M276">
        <f>(C276*C277&lt;0)*1+M275</f>
        <v>1</v>
      </c>
      <c r="N276" s="1">
        <f>A276</f>
        <v>20.959999999999905</v>
      </c>
      <c r="O276" s="1">
        <f>B276</f>
        <v>-127.44515329010942</v>
      </c>
    </row>
    <row r="277" spans="1:15" x14ac:dyDescent="0.25">
      <c r="A277" s="28">
        <f>A276+$B$7</f>
        <v>21.039999999999903</v>
      </c>
      <c r="B277" s="23">
        <f>B276+1/6*(D276+2*E276+2*F276+G276)*$B$7</f>
        <v>-131.42589299883039</v>
      </c>
      <c r="C277" s="22">
        <f>C276+1/6*(H276+2*I276+2*J276+K276)*$B$7</f>
        <v>-47.540792234599145</v>
      </c>
      <c r="D277" s="27">
        <f>C277</f>
        <v>-47.540792234599145</v>
      </c>
      <c r="E277" s="26">
        <f>C277+0.5*D277*$B$7</f>
        <v>-49.442423923983114</v>
      </c>
      <c r="F277" s="26">
        <f>C277+0.5*E277*$B$7</f>
        <v>-49.518489191558473</v>
      </c>
      <c r="G277" s="25">
        <f>C277+F277*$B$7</f>
        <v>-51.502271369923825</v>
      </c>
      <c r="H277" s="24">
        <f>-$B$3*($B277)/$B$4-$B$2/$B$4*($C277)</f>
        <v>3.2856473249707601</v>
      </c>
      <c r="I277" s="23">
        <f>-$B$3*($B277+0.5*H277*$B$7)/$B$4-$B$2/$B$4*($C277+0.5*H277*$B$7)</f>
        <v>3.2823616776457891</v>
      </c>
      <c r="J277" s="23">
        <f>-$B$3*($B277+0.5*I277*$B$7)/$B$4-$B$2/$B$4*($C277+0.5*I277*$B$7)</f>
        <v>3.2823649632931144</v>
      </c>
      <c r="K277" s="22">
        <f>-$B$3*($B277+J277*$B$7)/$B$4-$B$2/$B$4*($C277+J277*$B$7)</f>
        <v>3.2790825950441738</v>
      </c>
      <c r="M277">
        <f>(C277*C278&lt;0)*1+M276</f>
        <v>1</v>
      </c>
      <c r="N277" s="1">
        <f>A277</f>
        <v>21.039999999999903</v>
      </c>
      <c r="O277" s="1">
        <f>B277</f>
        <v>-131.42589299883039</v>
      </c>
    </row>
    <row r="278" spans="1:15" x14ac:dyDescent="0.25">
      <c r="A278" s="28">
        <f>A277+$B$7</f>
        <v>21.119999999999902</v>
      </c>
      <c r="B278" s="23">
        <f>B277+1/6*(D277+2*E277+2*F277+G277)*$B$7</f>
        <v>-135.38542486330513</v>
      </c>
      <c r="C278" s="22">
        <f>C277+1/6*(H277+2*I277+2*J277+K277)*$B$7</f>
        <v>-47.278203125240573</v>
      </c>
      <c r="D278" s="27">
        <f>C278</f>
        <v>-47.278203125240573</v>
      </c>
      <c r="E278" s="26">
        <f>C278+0.5*D278*$B$7</f>
        <v>-49.169331250250195</v>
      </c>
      <c r="F278" s="26">
        <f>C278+0.5*E278*$B$7</f>
        <v>-49.24497637525058</v>
      </c>
      <c r="G278" s="25">
        <f>C278+F278*$B$7</f>
        <v>-51.217801235260623</v>
      </c>
      <c r="H278" s="24">
        <f>-$B$3*($B278)/$B$4-$B$2/$B$4*($C278)</f>
        <v>3.3846356215826283</v>
      </c>
      <c r="I278" s="23">
        <f>-$B$3*($B278+0.5*H278*$B$7)/$B$4-$B$2/$B$4*($C278+0.5*H278*$B$7)</f>
        <v>3.3812509859610458</v>
      </c>
      <c r="J278" s="23">
        <f>-$B$3*($B278+0.5*I278*$B$7)/$B$4-$B$2/$B$4*($C278+0.5*I278*$B$7)</f>
        <v>3.3812543705966678</v>
      </c>
      <c r="K278" s="22">
        <f>-$B$3*($B278+J278*$B$7)/$B$4-$B$2/$B$4*($C278+J278*$B$7)</f>
        <v>3.377873112841435</v>
      </c>
      <c r="M278">
        <f>(C278*C279&lt;0)*1+M277</f>
        <v>1</v>
      </c>
      <c r="N278" s="1">
        <f>A278</f>
        <v>21.119999999999902</v>
      </c>
      <c r="O278" s="1">
        <f>B278</f>
        <v>-135.38542486330513</v>
      </c>
    </row>
    <row r="279" spans="1:15" x14ac:dyDescent="0.25">
      <c r="A279" s="28">
        <f>A278+$B$7</f>
        <v>21.1999999999999</v>
      </c>
      <c r="B279" s="23">
        <f>B278+1/6*(D278+2*E278+2*F278+G278)*$B$7</f>
        <v>-139.32308645812518</v>
      </c>
      <c r="C279" s="22">
        <f>C278+1/6*(H278+2*I278+2*J278+K278)*$B$7</f>
        <v>-47.007702865940047</v>
      </c>
      <c r="D279" s="27">
        <f>C279</f>
        <v>-47.007702865940047</v>
      </c>
      <c r="E279" s="26">
        <f>C279+0.5*D279*$B$7</f>
        <v>-48.888010980577647</v>
      </c>
      <c r="F279" s="26">
        <f>C279+0.5*E279*$B$7</f>
        <v>-48.963223305163154</v>
      </c>
      <c r="G279" s="25">
        <f>C279+F279*$B$7</f>
        <v>-50.9247607303531</v>
      </c>
      <c r="H279" s="24">
        <f>-$B$3*($B279)/$B$4-$B$2/$B$4*($C279)</f>
        <v>3.4830771614531297</v>
      </c>
      <c r="I279" s="23">
        <f>-$B$3*($B279+0.5*H279*$B$7)/$B$4-$B$2/$B$4*($C279+0.5*H279*$B$7)</f>
        <v>3.4795940842916764</v>
      </c>
      <c r="J279" s="23">
        <f>-$B$3*($B279+0.5*I279*$B$7)/$B$4-$B$2/$B$4*($C279+0.5*I279*$B$7)</f>
        <v>3.4795975673688377</v>
      </c>
      <c r="K279" s="22">
        <f>-$B$3*($B279+J279*$B$7)/$B$4-$B$2/$B$4*($C279+J279*$B$7)</f>
        <v>3.4761179663183919</v>
      </c>
      <c r="M279">
        <f>(C279*C280&lt;0)*1+M278</f>
        <v>1</v>
      </c>
      <c r="N279" s="1">
        <f>A279</f>
        <v>21.1999999999999</v>
      </c>
      <c r="O279" s="1">
        <f>B279</f>
        <v>-139.32308645812518</v>
      </c>
    </row>
    <row r="280" spans="1:15" x14ac:dyDescent="0.25">
      <c r="A280" s="28">
        <f>A279+$B$7</f>
        <v>21.279999999999898</v>
      </c>
      <c r="B280" s="23">
        <f>B279+1/6*(D279+2*E279+2*F279+G279)*$B$7</f>
        <v>-143.23821888702884</v>
      </c>
      <c r="C280" s="22">
        <f>C279+1/6*(H279+2*I279+2*J279+K279)*$B$7</f>
        <v>-46.729335153525483</v>
      </c>
      <c r="D280" s="27">
        <f>C280</f>
        <v>-46.729335153525483</v>
      </c>
      <c r="E280" s="26">
        <f>C280+0.5*D280*$B$7</f>
        <v>-48.598508559666499</v>
      </c>
      <c r="F280" s="26">
        <f>C280+0.5*E280*$B$7</f>
        <v>-48.673275495912144</v>
      </c>
      <c r="G280" s="25">
        <f>C280+F280*$B$7</f>
        <v>-50.623197193198457</v>
      </c>
      <c r="H280" s="24">
        <f>-$B$3*($B280)/$B$4-$B$2/$B$4*($C280)</f>
        <v>3.5809554721757211</v>
      </c>
      <c r="I280" s="23">
        <f>-$B$3*($B280+0.5*H280*$B$7)/$B$4-$B$2/$B$4*($C280+0.5*H280*$B$7)</f>
        <v>3.5773745167035451</v>
      </c>
      <c r="J280" s="23">
        <f>-$B$3*($B280+0.5*I280*$B$7)/$B$4-$B$2/$B$4*($C280+0.5*I280*$B$7)</f>
        <v>3.5773780976590177</v>
      </c>
      <c r="K280" s="22">
        <f>-$B$3*($B280+J280*$B$7)/$B$4-$B$2/$B$4*($C280+J280*$B$7)</f>
        <v>3.5738007159804028</v>
      </c>
      <c r="M280">
        <f>(C280*C281&lt;0)*1+M279</f>
        <v>1</v>
      </c>
      <c r="N280" s="1">
        <f>A280</f>
        <v>21.279999999999898</v>
      </c>
      <c r="O280" s="1">
        <f>B280</f>
        <v>-143.23821888702884</v>
      </c>
    </row>
    <row r="281" spans="1:15" x14ac:dyDescent="0.25">
      <c r="A281" s="28">
        <f>A280+$B$7</f>
        <v>21.359999999999896</v>
      </c>
      <c r="B281" s="23">
        <f>B280+1/6*(D280+2*E280+2*F280+G280)*$B$7</f>
        <v>-147.13016689313392</v>
      </c>
      <c r="C281" s="22">
        <f>C280+1/6*(H280+2*I280+2*J280+K280)*$B$7</f>
        <v>-46.443145001300401</v>
      </c>
      <c r="D281" s="27">
        <f>C281</f>
        <v>-46.443145001300401</v>
      </c>
      <c r="E281" s="26">
        <f>C281+0.5*D281*$B$7</f>
        <v>-48.300870801352417</v>
      </c>
      <c r="F281" s="26">
        <f>C281+0.5*E281*$B$7</f>
        <v>-48.375179833354501</v>
      </c>
      <c r="G281" s="25">
        <f>C281+F281*$B$7</f>
        <v>-50.31315938796876</v>
      </c>
      <c r="H281" s="24">
        <f>-$B$3*($B281)/$B$4-$B$2/$B$4*($C281)</f>
        <v>3.6782541723283479</v>
      </c>
      <c r="I281" s="23">
        <f>-$B$3*($B281+0.5*H281*$B$7)/$B$4-$B$2/$B$4*($C281+0.5*H281*$B$7)</f>
        <v>3.6745759181560196</v>
      </c>
      <c r="J281" s="23">
        <f>-$B$3*($B281+0.5*I281*$B$7)/$B$4-$B$2/$B$4*($C281+0.5*I281*$B$7)</f>
        <v>3.6745795964101919</v>
      </c>
      <c r="K281" s="22">
        <f>-$B$3*($B281+J281*$B$7)/$B$4-$B$2/$B$4*($C281+J281*$B$7)</f>
        <v>3.6709050131355276</v>
      </c>
      <c r="M281">
        <f>(C281*C282&lt;0)*1+M280</f>
        <v>1</v>
      </c>
      <c r="N281" s="1">
        <f>A281</f>
        <v>21.359999999999896</v>
      </c>
      <c r="O281" s="1">
        <f>B281</f>
        <v>-147.13016689313392</v>
      </c>
    </row>
    <row r="282" spans="1:15" x14ac:dyDescent="0.25">
      <c r="A282" s="28">
        <f>A281+$B$7</f>
        <v>21.439999999999895</v>
      </c>
      <c r="B282" s="23">
        <f>B281+1/6*(D281+2*E281+2*F281+G281)*$B$7</f>
        <v>-150.99827896858304</v>
      </c>
      <c r="C282" s="22">
        <f>C281+1/6*(H281+2*I281+2*J281+K281)*$B$7</f>
        <v>-46.149178731772452</v>
      </c>
      <c r="D282" s="27">
        <f>C282</f>
        <v>-46.149178731772452</v>
      </c>
      <c r="E282" s="26">
        <f>C282+0.5*D282*$B$7</f>
        <v>-47.995145881043349</v>
      </c>
      <c r="F282" s="26">
        <f>C282+0.5*E282*$B$7</f>
        <v>-48.068984567014184</v>
      </c>
      <c r="G282" s="25">
        <f>C282+F282*$B$7</f>
        <v>-49.994697497133586</v>
      </c>
      <c r="H282" s="24">
        <f>-$B$3*($B282)/$B$4-$B$2/$B$4*($C282)</f>
        <v>3.7749569742145761</v>
      </c>
      <c r="I282" s="23">
        <f>-$B$3*($B282+0.5*H282*$B$7)/$B$4-$B$2/$B$4*($C282+0.5*H282*$B$7)</f>
        <v>3.7711820172403616</v>
      </c>
      <c r="J282" s="23">
        <f>-$B$3*($B282+0.5*I282*$B$7)/$B$4-$B$2/$B$4*($C282+0.5*I282*$B$7)</f>
        <v>3.7711857921973357</v>
      </c>
      <c r="K282" s="22">
        <f>-$B$3*($B282+J282*$B$7)/$B$4-$B$2/$B$4*($C282+J282*$B$7)</f>
        <v>3.7674146026301814</v>
      </c>
      <c r="M282">
        <f>(C282*C283&lt;0)*1+M281</f>
        <v>1</v>
      </c>
      <c r="N282" s="1">
        <f>A282</f>
        <v>21.439999999999895</v>
      </c>
      <c r="O282" s="1">
        <f>B282</f>
        <v>-150.99827896858304</v>
      </c>
    </row>
    <row r="283" spans="1:15" x14ac:dyDescent="0.25">
      <c r="A283" s="28">
        <f>A282+$B$7</f>
        <v>21.519999999999893</v>
      </c>
      <c r="B283" s="23">
        <f>B282+1/6*(D282+2*E282+2*F282+G282)*$B$7</f>
        <v>-154.84190746358331</v>
      </c>
      <c r="C283" s="22">
        <f>C282+1/6*(H282+2*I282+2*J282+K282)*$B$7</f>
        <v>-45.847483969162852</v>
      </c>
      <c r="D283" s="27">
        <f>C283</f>
        <v>-45.847483969162852</v>
      </c>
      <c r="E283" s="26">
        <f>C283+0.5*D283*$B$7</f>
        <v>-47.681383327929368</v>
      </c>
      <c r="F283" s="26">
        <f>C283+0.5*E283*$B$7</f>
        <v>-47.754739302280029</v>
      </c>
      <c r="G283" s="25">
        <f>C283+F283*$B$7</f>
        <v>-49.667863113345255</v>
      </c>
      <c r="H283" s="24">
        <f>-$B$3*($B283)/$B$4-$B$2/$B$4*($C283)</f>
        <v>3.8710476865895829</v>
      </c>
      <c r="I283" s="23">
        <f>-$B$3*($B283+0.5*H283*$B$7)/$B$4-$B$2/$B$4*($C283+0.5*H283*$B$7)</f>
        <v>3.8671766389029933</v>
      </c>
      <c r="J283" s="23">
        <f>-$B$3*($B283+0.5*I283*$B$7)/$B$4-$B$2/$B$4*($C283+0.5*I283*$B$7)</f>
        <v>3.8671805099506802</v>
      </c>
      <c r="K283" s="22">
        <f>-$B$3*($B283+J283*$B$7)/$B$4-$B$2/$B$4*($C283+J283*$B$7)</f>
        <v>3.8633133255696812</v>
      </c>
      <c r="M283">
        <f>(C283*C284&lt;0)*1+M282</f>
        <v>1</v>
      </c>
      <c r="N283" s="1">
        <f>A283</f>
        <v>21.519999999999893</v>
      </c>
      <c r="O283" s="1">
        <f>B283</f>
        <v>-154.84190746358331</v>
      </c>
    </row>
    <row r="284" spans="1:15" x14ac:dyDescent="0.25">
      <c r="A284" s="28">
        <f>A283+$B$7</f>
        <v>21.599999999999891</v>
      </c>
      <c r="B284" s="23">
        <f>B283+1/6*(D283+2*E283+2*F283+G283)*$B$7</f>
        <v>-158.66040869482234</v>
      </c>
      <c r="C284" s="22">
        <f>C283+1/6*(H283+2*I283+2*J283+K283)*$B$7</f>
        <v>-45.538109631697964</v>
      </c>
      <c r="D284" s="27">
        <f>C284</f>
        <v>-45.538109631697964</v>
      </c>
      <c r="E284" s="26">
        <f>C284+0.5*D284*$B$7</f>
        <v>-47.359634016965884</v>
      </c>
      <c r="F284" s="26">
        <f>C284+0.5*E284*$B$7</f>
        <v>-47.432494992376597</v>
      </c>
      <c r="G284" s="25">
        <f>C284+F284*$B$7</f>
        <v>-49.332709231088089</v>
      </c>
      <c r="H284" s="24">
        <f>-$B$3*($B284)/$B$4-$B$2/$B$4*($C284)</f>
        <v>3.9665102173705584</v>
      </c>
      <c r="I284" s="23">
        <f>-$B$3*($B284+0.5*H284*$B$7)/$B$4-$B$2/$B$4*($C284+0.5*H284*$B$7)</f>
        <v>3.9625437071531877</v>
      </c>
      <c r="J284" s="23">
        <f>-$B$3*($B284+0.5*I284*$B$7)/$B$4-$B$2/$B$4*($C284+0.5*I284*$B$7)</f>
        <v>3.9625476736634058</v>
      </c>
      <c r="K284" s="22">
        <f>-$B$3*($B284+J284*$B$7)/$B$4-$B$2/$B$4*($C284+J284*$B$7)</f>
        <v>3.9585851220232318</v>
      </c>
      <c r="M284">
        <f>(C284*C285&lt;0)*1+M283</f>
        <v>1</v>
      </c>
      <c r="N284" s="1">
        <f>A284</f>
        <v>21.599999999999891</v>
      </c>
      <c r="O284" s="1">
        <f>B284</f>
        <v>-158.66040869482234</v>
      </c>
    </row>
    <row r="285" spans="1:15" x14ac:dyDescent="0.25">
      <c r="A285" s="28">
        <f>A284+$B$7</f>
        <v>21.67999999999989</v>
      </c>
      <c r="B285" s="23">
        <f>B284+1/6*(D284+2*E284+2*F284+G284)*$B$7</f>
        <v>-162.45314305324194</v>
      </c>
      <c r="C285" s="22">
        <f>C284+1/6*(H284+2*I284+2*J284+K284)*$B$7</f>
        <v>-45.22110592368427</v>
      </c>
      <c r="D285" s="27">
        <f>C285</f>
        <v>-45.22110592368427</v>
      </c>
      <c r="E285" s="26">
        <f>C285+0.5*D285*$B$7</f>
        <v>-47.029950160631643</v>
      </c>
      <c r="F285" s="26">
        <f>C285+0.5*E285*$B$7</f>
        <v>-47.102303930109535</v>
      </c>
      <c r="G285" s="25">
        <f>C285+F285*$B$7</f>
        <v>-48.989290238093034</v>
      </c>
      <c r="H285" s="24">
        <f>-$B$3*($B285)/$B$4-$B$2/$B$4*($C285)</f>
        <v>4.0613285763310492</v>
      </c>
      <c r="I285" s="23">
        <f>-$B$3*($B285+0.5*H285*$B$7)/$B$4-$B$2/$B$4*($C285+0.5*H285*$B$7)</f>
        <v>4.0572672477547176</v>
      </c>
      <c r="J285" s="23">
        <f>-$B$3*($B285+0.5*I285*$B$7)/$B$4-$B$2/$B$4*($C285+0.5*I285*$B$7)</f>
        <v>4.0572713090832941</v>
      </c>
      <c r="K285" s="22">
        <f>-$B$3*($B285+J285*$B$7)/$B$4-$B$2/$B$4*($C285+J285*$B$7)</f>
        <v>4.0532140337128828</v>
      </c>
      <c r="M285">
        <f>(C285*C286&lt;0)*1+M284</f>
        <v>1</v>
      </c>
      <c r="N285" s="1">
        <f>A285</f>
        <v>21.67999999999989</v>
      </c>
      <c r="O285" s="1">
        <f>B285</f>
        <v>-162.45314305324194</v>
      </c>
    </row>
    <row r="286" spans="1:15" x14ac:dyDescent="0.25">
      <c r="A286" s="28">
        <f>A285+$B$7</f>
        <v>21.759999999999888</v>
      </c>
      <c r="B286" s="23">
        <f>B285+1/6*(D285+2*E285+2*F285+G285)*$B$7</f>
        <v>-166.21947511115206</v>
      </c>
      <c r="C286" s="22">
        <f>C285+1/6*(H285+2*I285+2*J285+K285)*$B$7</f>
        <v>-44.896524327368006</v>
      </c>
      <c r="D286" s="27">
        <f>C286</f>
        <v>-44.896524327368006</v>
      </c>
      <c r="E286" s="26">
        <f>C286+0.5*D286*$B$7</f>
        <v>-46.692385300462725</v>
      </c>
      <c r="F286" s="26">
        <f>C286+0.5*E286*$B$7</f>
        <v>-46.764219739386512</v>
      </c>
      <c r="G286" s="25">
        <f>C286+F286*$B$7</f>
        <v>-48.637661906518929</v>
      </c>
      <c r="H286" s="24">
        <f>-$B$3*($B286)/$B$4-$B$2/$B$4*($C286)</f>
        <v>4.1554868777788014</v>
      </c>
      <c r="I286" s="23">
        <f>-$B$3*($B286+0.5*H286*$B$7)/$B$4-$B$2/$B$4*($C286+0.5*H286*$B$7)</f>
        <v>4.1513313909010234</v>
      </c>
      <c r="J286" s="23">
        <f>-$B$3*($B286+0.5*I286*$B$7)/$B$4-$B$2/$B$4*($C286+0.5*I286*$B$7)</f>
        <v>4.1513355463879007</v>
      </c>
      <c r="K286" s="22">
        <f>-$B$3*($B286+J286*$B$7)/$B$4-$B$2/$B$4*($C286+J286*$B$7)</f>
        <v>4.1471842066860258</v>
      </c>
      <c r="M286">
        <f>(C286*C287&lt;0)*1+M285</f>
        <v>1</v>
      </c>
      <c r="N286" s="1">
        <f>A286</f>
        <v>21.759999999999888</v>
      </c>
      <c r="O286" s="1">
        <f>B286</f>
        <v>-166.21947511115206</v>
      </c>
    </row>
    <row r="287" spans="1:15" x14ac:dyDescent="0.25">
      <c r="A287" s="28">
        <f>A286+$B$7</f>
        <v>21.839999999999886</v>
      </c>
      <c r="B287" s="23">
        <f>B286+1/6*(D286+2*E286+2*F286+G286)*$B$7</f>
        <v>-169.95877372866653</v>
      </c>
      <c r="C287" s="22">
        <f>C286+1/6*(H286+2*I286+2*J286+K286)*$B$7</f>
        <v>-44.564417594580767</v>
      </c>
      <c r="D287" s="27">
        <f>C287</f>
        <v>-44.564417594580767</v>
      </c>
      <c r="E287" s="26">
        <f>C287+0.5*D287*$B$7</f>
        <v>-46.346994298363995</v>
      </c>
      <c r="F287" s="26">
        <f>C287+0.5*E287*$B$7</f>
        <v>-46.418297366515326</v>
      </c>
      <c r="G287" s="25">
        <f>C287+F287*$B$7</f>
        <v>-48.277881383901992</v>
      </c>
      <c r="H287" s="24">
        <f>-$B$3*($B287)/$B$4-$B$2/$B$4*($C287)</f>
        <v>4.2489693432166638</v>
      </c>
      <c r="I287" s="23">
        <f>-$B$3*($B287+0.5*H287*$B$7)/$B$4-$B$2/$B$4*($C287+0.5*H287*$B$7)</f>
        <v>4.2447203738734469</v>
      </c>
      <c r="J287" s="23">
        <f>-$B$3*($B287+0.5*I287*$B$7)/$B$4-$B$2/$B$4*($C287+0.5*I287*$B$7)</f>
        <v>4.2447246228427904</v>
      </c>
      <c r="K287" s="22">
        <f>-$B$3*($B287+J287*$B$7)/$B$4-$B$2/$B$4*($C287+J287*$B$7)</f>
        <v>4.2404798939709778</v>
      </c>
      <c r="M287">
        <f>(C287*C288&lt;0)*1+M286</f>
        <v>1</v>
      </c>
      <c r="N287" s="1">
        <f>A287</f>
        <v>21.839999999999886</v>
      </c>
      <c r="O287" s="1">
        <f>B287</f>
        <v>-169.95877372866653</v>
      </c>
    </row>
    <row r="288" spans="1:15" x14ac:dyDescent="0.25">
      <c r="A288" s="28">
        <f>A287+$B$7</f>
        <v>21.919999999999884</v>
      </c>
      <c r="B288" s="23">
        <f>B287+1/6*(D287+2*E287+2*F287+G287)*$B$7</f>
        <v>-173.67041215944309</v>
      </c>
      <c r="C288" s="22">
        <f>C287+1/6*(H287+2*I287+2*J287+K287)*$B$7</f>
        <v>-44.224839738172498</v>
      </c>
      <c r="D288" s="27">
        <f>C288</f>
        <v>-44.224839738172498</v>
      </c>
      <c r="E288" s="26">
        <f>C288+0.5*D288*$B$7</f>
        <v>-45.993833327699399</v>
      </c>
      <c r="F288" s="26">
        <f>C288+0.5*E288*$B$7</f>
        <v>-46.064593071280477</v>
      </c>
      <c r="G288" s="25">
        <f>C288+F288*$B$7</f>
        <v>-47.910007183874939</v>
      </c>
      <c r="H288" s="24">
        <f>-$B$3*($B288)/$B$4-$B$2/$B$4*($C288)</f>
        <v>4.341760303986077</v>
      </c>
      <c r="I288" s="23">
        <f>-$B$3*($B288+0.5*H288*$B$7)/$B$4-$B$2/$B$4*($C288+0.5*H288*$B$7)</f>
        <v>4.3374185436820909</v>
      </c>
      <c r="J288" s="23">
        <f>-$B$3*($B288+0.5*I288*$B$7)/$B$4-$B$2/$B$4*($C288+0.5*I288*$B$7)</f>
        <v>4.337422885442396</v>
      </c>
      <c r="K288" s="22">
        <f>-$B$3*($B288+J288*$B$7)/$B$4-$B$2/$B$4*($C288+J288*$B$7)</f>
        <v>4.3330854582151925</v>
      </c>
      <c r="M288">
        <f>(C288*C289&lt;0)*1+M287</f>
        <v>1</v>
      </c>
      <c r="N288" s="1">
        <f>A288</f>
        <v>21.919999999999884</v>
      </c>
      <c r="O288" s="1">
        <f>B288</f>
        <v>-173.67041215944309</v>
      </c>
    </row>
    <row r="289" spans="1:15" x14ac:dyDescent="0.25">
      <c r="A289" s="28">
        <f>A288+$B$7</f>
        <v>21.999999999999883</v>
      </c>
      <c r="B289" s="23">
        <f>B288+1/6*(D288+2*E288+2*F288+G288)*$B$7</f>
        <v>-177.35376815570984</v>
      </c>
      <c r="C289" s="22">
        <f>C288+1/6*(H288+2*I288+2*J288+K288)*$B$7</f>
        <v>-43.877846023233161</v>
      </c>
      <c r="D289" s="27">
        <f>C289</f>
        <v>-43.877846023233161</v>
      </c>
      <c r="E289" s="26">
        <f>C289+0.5*D289*$B$7</f>
        <v>-45.632959864162487</v>
      </c>
      <c r="F289" s="26">
        <f>C289+0.5*E289*$B$7</f>
        <v>-45.703164417799663</v>
      </c>
      <c r="G289" s="25">
        <f>C289+F289*$B$7</f>
        <v>-47.534099176657136</v>
      </c>
      <c r="H289" s="24">
        <f>-$B$3*($B289)/$B$4-$B$2/$B$4*($C289)</f>
        <v>4.4338442038927459</v>
      </c>
      <c r="I289" s="23">
        <f>-$B$3*($B289+0.5*H289*$B$7)/$B$4-$B$2/$B$4*($C289+0.5*H289*$B$7)</f>
        <v>4.4294103596888537</v>
      </c>
      <c r="J289" s="23">
        <f>-$B$3*($B289+0.5*I289*$B$7)/$B$4-$B$2/$B$4*($C289+0.5*I289*$B$7)</f>
        <v>4.4294147935330574</v>
      </c>
      <c r="K289" s="22">
        <f>-$B$3*($B289+J289*$B$7)/$B$4-$B$2/$B$4*($C289+J289*$B$7)</f>
        <v>4.4249853743056802</v>
      </c>
      <c r="M289">
        <f>(C289*C290&lt;0)*1+M288</f>
        <v>1</v>
      </c>
      <c r="N289" s="1">
        <f>A289</f>
        <v>21.999999999999883</v>
      </c>
      <c r="O289" s="1">
        <f>B289</f>
        <v>-177.35376815570984</v>
      </c>
    </row>
    <row r="290" spans="1:15" x14ac:dyDescent="0.25">
      <c r="A290" s="28">
        <f>A289+$B$7</f>
        <v>22.079999999999881</v>
      </c>
      <c r="B290" s="23">
        <f>B289+1/6*(D289+2*E289+2*F289+G289)*$B$7</f>
        <v>-181.00822407256069</v>
      </c>
      <c r="C290" s="22">
        <f>C289+1/6*(H289+2*I289+2*J289+K289)*$B$7</f>
        <v>-43.523492958104598</v>
      </c>
      <c r="D290" s="27">
        <f>C290</f>
        <v>-43.523492958104598</v>
      </c>
      <c r="E290" s="26">
        <f>C290+0.5*D290*$B$7</f>
        <v>-45.264432676428783</v>
      </c>
      <c r="F290" s="26">
        <f>C290+0.5*E290*$B$7</f>
        <v>-45.334070265161749</v>
      </c>
      <c r="G290" s="25">
        <f>C290+F290*$B$7</f>
        <v>-47.150218579317539</v>
      </c>
      <c r="H290" s="24">
        <f>-$B$3*($B290)/$B$4-$B$2/$B$4*($C290)</f>
        <v>4.5252056018140179</v>
      </c>
      <c r="I290" s="23">
        <f>-$B$3*($B290+0.5*H290*$B$7)/$B$4-$B$2/$B$4*($C290+0.5*H290*$B$7)</f>
        <v>4.5206803962122031</v>
      </c>
      <c r="J290" s="23">
        <f>-$B$3*($B290+0.5*I290*$B$7)/$B$4-$B$2/$B$4*($C290+0.5*I290*$B$7)</f>
        <v>4.5206849214178053</v>
      </c>
      <c r="K290" s="22">
        <f>-$B$3*($B290+J290*$B$7)/$B$4-$B$2/$B$4*($C290+J290*$B$7)</f>
        <v>4.5161642319711817</v>
      </c>
      <c r="M290">
        <f>(C290*C291&lt;0)*1+M289</f>
        <v>1</v>
      </c>
      <c r="N290" s="1">
        <f>A290</f>
        <v>22.079999999999881</v>
      </c>
      <c r="O290" s="1">
        <f>B290</f>
        <v>-181.00822407256069</v>
      </c>
    </row>
    <row r="291" spans="1:15" x14ac:dyDescent="0.25">
      <c r="A291" s="28">
        <f>A290+$B$7</f>
        <v>22.159999999999879</v>
      </c>
      <c r="B291" s="23">
        <f>B290+1/6*(D290+2*E290+2*F290+G290)*$B$7</f>
        <v>-184.63316697150208</v>
      </c>
      <c r="C291" s="22">
        <f>C290+1/6*(H290+2*I290+2*J290+K290)*$B$7</f>
        <v>-43.161838285183997</v>
      </c>
      <c r="D291" s="27">
        <f>C291</f>
        <v>-43.161838285183997</v>
      </c>
      <c r="E291" s="26">
        <f>C291+0.5*D291*$B$7</f>
        <v>-44.888311816591354</v>
      </c>
      <c r="F291" s="26">
        <f>C291+0.5*E291*$B$7</f>
        <v>-44.957370757847649</v>
      </c>
      <c r="G291" s="25">
        <f>C291+F291*$B$7</f>
        <v>-46.75842794581181</v>
      </c>
      <c r="H291" s="24">
        <f>-$B$3*($B291)/$B$4-$B$2/$B$4*($C291)</f>
        <v>4.6158291742875521</v>
      </c>
      <c r="I291" s="23">
        <f>-$B$3*($B291+0.5*H291*$B$7)/$B$4-$B$2/$B$4*($C291+0.5*H291*$B$7)</f>
        <v>4.6112133451132644</v>
      </c>
      <c r="J291" s="23">
        <f>-$B$3*($B291+0.5*I291*$B$7)/$B$4-$B$2/$B$4*($C291+0.5*I291*$B$7)</f>
        <v>4.6112179609424393</v>
      </c>
      <c r="K291" s="22">
        <f>-$B$3*($B291+J291*$B$7)/$B$4-$B$2/$B$4*($C291+J291*$B$7)</f>
        <v>4.6066067383656675</v>
      </c>
      <c r="M291">
        <f>(C291*C292&lt;0)*1+M290</f>
        <v>1</v>
      </c>
      <c r="N291" s="1">
        <f>A291</f>
        <v>22.159999999999879</v>
      </c>
      <c r="O291" s="1">
        <f>B291</f>
        <v>-184.63316697150208</v>
      </c>
    </row>
    <row r="292" spans="1:15" x14ac:dyDescent="0.25">
      <c r="A292" s="28">
        <f>A291+$B$7</f>
        <v>22.239999999999878</v>
      </c>
      <c r="B292" s="23">
        <f>B291+1/6*(D291+2*E291+2*F291+G291)*$B$7</f>
        <v>-188.22798872323372</v>
      </c>
      <c r="C292" s="22">
        <f>C291+1/6*(H291+2*I291+2*J291+K291)*$B$7</f>
        <v>-42.792940971520466</v>
      </c>
      <c r="D292" s="27">
        <f>C292</f>
        <v>-42.792940971520466</v>
      </c>
      <c r="E292" s="26">
        <f>C292+0.5*D292*$B$7</f>
        <v>-44.504658610381284</v>
      </c>
      <c r="F292" s="26">
        <f>C292+0.5*E292*$B$7</f>
        <v>-44.573127315935714</v>
      </c>
      <c r="G292" s="25">
        <f>C292+F292*$B$7</f>
        <v>-46.35879115679532</v>
      </c>
      <c r="H292" s="24">
        <f>-$B$3*($B292)/$B$4-$B$2/$B$4*($C292)</f>
        <v>4.7056997180808429</v>
      </c>
      <c r="I292" s="23">
        <f>-$B$3*($B292+0.5*H292*$B$7)/$B$4-$B$2/$B$4*($C292+0.5*H292*$B$7)</f>
        <v>4.7009940183627625</v>
      </c>
      <c r="J292" s="23">
        <f>-$B$3*($B292+0.5*I292*$B$7)/$B$4-$B$2/$B$4*($C292+0.5*I292*$B$7)</f>
        <v>4.7009987240624804</v>
      </c>
      <c r="K292" s="22">
        <f>-$B$3*($B292+J292*$B$7)/$B$4-$B$2/$B$4*($C292+J292*$B$7)</f>
        <v>4.6962977206327183</v>
      </c>
      <c r="M292">
        <f>(C292*C293&lt;0)*1+M291</f>
        <v>1</v>
      </c>
      <c r="N292" s="1">
        <f>A292</f>
        <v>22.239999999999878</v>
      </c>
      <c r="O292" s="1">
        <f>B292</f>
        <v>-188.22798872323372</v>
      </c>
    </row>
    <row r="293" spans="1:15" x14ac:dyDescent="0.25">
      <c r="A293" s="28">
        <f>A292+$B$7</f>
        <v>22.319999999999876</v>
      </c>
      <c r="B293" s="23">
        <f>B292+1/6*(D292+2*E292+2*F292+G292)*$B$7</f>
        <v>-191.79208610964639</v>
      </c>
      <c r="C293" s="22">
        <f>C292+1/6*(H292+2*I292+2*J292+K292)*$B$7</f>
        <v>-42.416861199206281</v>
      </c>
      <c r="D293" s="27">
        <f>C293</f>
        <v>-42.416861199206281</v>
      </c>
      <c r="E293" s="26">
        <f>C293+0.5*D293*$B$7</f>
        <v>-44.11353564717453</v>
      </c>
      <c r="F293" s="26">
        <f>C293+0.5*E293*$B$7</f>
        <v>-44.181402625093263</v>
      </c>
      <c r="G293" s="25">
        <f>C293+F293*$B$7</f>
        <v>-45.951373409213744</v>
      </c>
      <c r="H293" s="24">
        <f>-$B$3*($B293)/$B$4-$B$2/$B$4*($C293)</f>
        <v>4.79480215274116</v>
      </c>
      <c r="I293" s="23">
        <f>-$B$3*($B293+0.5*H293*$B$7)/$B$4-$B$2/$B$4*($C293+0.5*H293*$B$7)</f>
        <v>4.7900073505884189</v>
      </c>
      <c r="J293" s="23">
        <f>-$B$3*($B293+0.5*I293*$B$7)/$B$4-$B$2/$B$4*($C293+0.5*I293*$B$7)</f>
        <v>4.7900121453905715</v>
      </c>
      <c r="K293" s="22">
        <f>-$B$3*($B293+J293*$B$7)/$B$4-$B$2/$B$4*($C293+J293*$B$7)</f>
        <v>4.7852221284503784</v>
      </c>
      <c r="M293">
        <f>(C293*C294&lt;0)*1+M292</f>
        <v>1</v>
      </c>
      <c r="N293" s="1">
        <f>A293</f>
        <v>22.319999999999876</v>
      </c>
      <c r="O293" s="1">
        <f>B293</f>
        <v>-191.79208610964639</v>
      </c>
    </row>
    <row r="294" spans="1:15" x14ac:dyDescent="0.25">
      <c r="A294" s="28">
        <f>A293+$B$7</f>
        <v>22.399999999999874</v>
      </c>
      <c r="B294" s="23">
        <f>B293+1/6*(D293+2*E293+2*F293+G293)*$B$7</f>
        <v>-195.32486092501912</v>
      </c>
      <c r="C294" s="22">
        <f>C293+1/6*(H293+2*I293+2*J293+K293)*$B$7</f>
        <v>-42.033660355564287</v>
      </c>
      <c r="D294" s="27">
        <f>C294</f>
        <v>-42.033660355564287</v>
      </c>
      <c r="E294" s="26">
        <f>C294+0.5*D294*$B$7</f>
        <v>-43.715006769786861</v>
      </c>
      <c r="F294" s="26">
        <f>C294+0.5*E294*$B$7</f>
        <v>-43.782260626355765</v>
      </c>
      <c r="G294" s="25">
        <f>C294+F294*$B$7</f>
        <v>-45.536241205672745</v>
      </c>
      <c r="H294" s="24">
        <f>-$B$3*($B294)/$B$4-$B$2/$B$4*($C294)</f>
        <v>4.8831215231254781</v>
      </c>
      <c r="I294" s="23">
        <f>-$B$3*($B294+0.5*H294*$B$7)/$B$4-$B$2/$B$4*($C294+0.5*H294*$B$7)</f>
        <v>4.8782384016023528</v>
      </c>
      <c r="J294" s="23">
        <f>-$B$3*($B294+0.5*I294*$B$7)/$B$4-$B$2/$B$4*($C294+0.5*I294*$B$7)</f>
        <v>4.8782432847238759</v>
      </c>
      <c r="K294" s="22">
        <f>-$B$3*($B294+J294*$B$7)/$B$4-$B$2/$B$4*($C294+J294*$B$7)</f>
        <v>4.8733650365560308</v>
      </c>
      <c r="M294">
        <f>(C294*C295&lt;0)*1+M293</f>
        <v>1</v>
      </c>
      <c r="N294" s="1">
        <f>A294</f>
        <v>22.399999999999874</v>
      </c>
      <c r="O294" s="1">
        <f>B294</f>
        <v>-195.32486092501912</v>
      </c>
    </row>
    <row r="295" spans="1:15" x14ac:dyDescent="0.25">
      <c r="A295" s="28">
        <f>A294+$B$7</f>
        <v>22.479999999999873</v>
      </c>
      <c r="B295" s="23">
        <f>B294+1/6*(D294+2*E294+2*F294+G294)*$B$7</f>
        <v>-198.82572007639942</v>
      </c>
      <c r="C295" s="22">
        <f>C294+1/6*(H294+2*I294+2*J294+K294)*$B$7</f>
        <v>-41.643401023133165</v>
      </c>
      <c r="D295" s="27">
        <f>C295</f>
        <v>-41.643401023133165</v>
      </c>
      <c r="E295" s="26">
        <f>C295+0.5*D295*$B$7</f>
        <v>-43.30913706405849</v>
      </c>
      <c r="F295" s="26">
        <f>C295+0.5*E295*$B$7</f>
        <v>-43.375766505695502</v>
      </c>
      <c r="G295" s="25">
        <f>C295+F295*$B$7</f>
        <v>-45.113462343588807</v>
      </c>
      <c r="H295" s="24">
        <f>-$B$3*($B295)/$B$4-$B$2/$B$4*($C295)</f>
        <v>4.9706430019099859</v>
      </c>
      <c r="I295" s="23">
        <f>-$B$3*($B295+0.5*H295*$B$7)/$B$4-$B$2/$B$4*($C295+0.5*H295*$B$7)</f>
        <v>4.9656723589080762</v>
      </c>
      <c r="J295" s="23">
        <f>-$B$3*($B295+0.5*I295*$B$7)/$B$4-$B$2/$B$4*($C295+0.5*I295*$B$7)</f>
        <v>4.9656773295510774</v>
      </c>
      <c r="K295" s="22">
        <f>-$B$3*($B295+J295*$B$7)/$B$4-$B$2/$B$4*($C295+J295*$B$7)</f>
        <v>4.9607116472508839</v>
      </c>
      <c r="M295">
        <f>(C295*C296&lt;0)*1+M294</f>
        <v>1</v>
      </c>
      <c r="N295" s="1">
        <f>A295</f>
        <v>22.479999999999873</v>
      </c>
      <c r="O295" s="1">
        <f>B295</f>
        <v>-198.82572007639942</v>
      </c>
    </row>
    <row r="296" spans="1:15" x14ac:dyDescent="0.25">
      <c r="A296" s="28">
        <f>A295+$B$7</f>
        <v>22.559999999999871</v>
      </c>
      <c r="B296" s="23">
        <f>B295+1/6*(D295+2*E295+2*F295+G295)*$B$7</f>
        <v>-202.29407568314915</v>
      </c>
      <c r="C296" s="22">
        <f>C295+1/6*(H295+2*I295+2*J295+K295)*$B$7</f>
        <v>-41.246146969452113</v>
      </c>
      <c r="D296" s="27">
        <f>C296</f>
        <v>-41.246146969452113</v>
      </c>
      <c r="E296" s="26">
        <f>C296+0.5*D296*$B$7</f>
        <v>-42.8959928482302</v>
      </c>
      <c r="F296" s="26">
        <f>C296+0.5*E296*$B$7</f>
        <v>-42.961986683381319</v>
      </c>
      <c r="G296" s="25">
        <f>C296+F296*$B$7</f>
        <v>-44.68310590412262</v>
      </c>
      <c r="H296" s="24">
        <f>-$B$3*($B296)/$B$4-$B$2/$B$4*($C296)</f>
        <v>5.0573518920787288</v>
      </c>
      <c r="I296" s="23">
        <f>-$B$3*($B296+0.5*H296*$B$7)/$B$4-$B$2/$B$4*($C296+0.5*H296*$B$7)</f>
        <v>5.0522945401866508</v>
      </c>
      <c r="J296" s="23">
        <f>-$B$3*($B296+0.5*I296*$B$7)/$B$4-$B$2/$B$4*($C296+0.5*I296*$B$7)</f>
        <v>5.0522995975385427</v>
      </c>
      <c r="K296" s="22">
        <f>-$B$3*($B296+J296*$B$7)/$B$4-$B$2/$B$4*($C296+J296*$B$7)</f>
        <v>5.047247292883652</v>
      </c>
      <c r="M296">
        <f>(C296*C297&lt;0)*1+M295</f>
        <v>1</v>
      </c>
      <c r="N296" s="1">
        <f>A296</f>
        <v>22.559999999999871</v>
      </c>
      <c r="O296" s="1">
        <f>B296</f>
        <v>-202.29407568314915</v>
      </c>
    </row>
    <row r="297" spans="1:15" x14ac:dyDescent="0.25">
      <c r="A297" s="28">
        <f>A296+$B$7</f>
        <v>22.639999999999869</v>
      </c>
      <c r="B297" s="23">
        <f>B296+1/6*(D296+2*E296+2*F296+G296)*$B$7</f>
        <v>-205.72934517563979</v>
      </c>
      <c r="C297" s="22">
        <f>C296+1/6*(H296+2*I296+2*J296+K296)*$B$7</f>
        <v>-40.841963136646612</v>
      </c>
      <c r="D297" s="27">
        <f>C297</f>
        <v>-40.841963136646612</v>
      </c>
      <c r="E297" s="26">
        <f>C297+0.5*D297*$B$7</f>
        <v>-42.47564166211248</v>
      </c>
      <c r="F297" s="26">
        <f>C297+0.5*E297*$B$7</f>
        <v>-42.540988803131114</v>
      </c>
      <c r="G297" s="25">
        <f>C297+F297*$B$7</f>
        <v>-44.245242240897099</v>
      </c>
      <c r="H297" s="24">
        <f>-$B$3*($B297)/$B$4-$B$2/$B$4*($C297)</f>
        <v>5.1432336293909948</v>
      </c>
      <c r="I297" s="23">
        <f>-$B$3*($B297+0.5*H297*$B$7)/$B$4-$B$2/$B$4*($C297+0.5*H297*$B$7)</f>
        <v>5.1380903957616049</v>
      </c>
      <c r="J297" s="23">
        <f>-$B$3*($B297+0.5*I297*$B$7)/$B$4-$B$2/$B$4*($C297+0.5*I297*$B$7)</f>
        <v>5.1380955389952341</v>
      </c>
      <c r="K297" s="22">
        <f>-$B$3*($B297+J297*$B$7)/$B$4-$B$2/$B$4*($C297+J297*$B$7)</f>
        <v>5.1329574383130048</v>
      </c>
      <c r="M297">
        <f>(C297*C298&lt;0)*1+M296</f>
        <v>1</v>
      </c>
      <c r="N297" s="1">
        <f>A297</f>
        <v>22.639999999999869</v>
      </c>
      <c r="O297" s="1">
        <f>B297</f>
        <v>-205.72934517563979</v>
      </c>
    </row>
    <row r="298" spans="1:15" x14ac:dyDescent="0.25">
      <c r="A298" s="28">
        <f>A297+$B$7</f>
        <v>22.719999999999867</v>
      </c>
      <c r="B298" s="23">
        <f>B297+1/6*(D297+2*E297+2*F297+G297)*$B$7</f>
        <v>-209.13095139308021</v>
      </c>
      <c r="C298" s="22">
        <f>C297+1/6*(H297+2*I297+2*J297+K297)*$B$7</f>
        <v>-40.43091563081704</v>
      </c>
      <c r="D298" s="27">
        <f>C298</f>
        <v>-40.43091563081704</v>
      </c>
      <c r="E298" s="26">
        <f>C298+0.5*D298*$B$7</f>
        <v>-42.048152256049718</v>
      </c>
      <c r="F298" s="26">
        <f>C298+0.5*E298*$B$7</f>
        <v>-42.112841721059027</v>
      </c>
      <c r="G298" s="25">
        <f>C298+F298*$B$7</f>
        <v>-43.79994296850176</v>
      </c>
      <c r="H298" s="24">
        <f>-$B$3*($B298)/$B$4-$B$2/$B$4*($C298)</f>
        <v>5.2282737848270058</v>
      </c>
      <c r="I298" s="23">
        <f>-$B$3*($B298+0.5*H298*$B$7)/$B$4-$B$2/$B$4*($C298+0.5*H298*$B$7)</f>
        <v>5.2230455110421783</v>
      </c>
      <c r="J298" s="23">
        <f>-$B$3*($B298+0.5*I298*$B$7)/$B$4-$B$2/$B$4*($C298+0.5*I298*$B$7)</f>
        <v>5.2230507393159638</v>
      </c>
      <c r="K298" s="22">
        <f>-$B$3*($B298+J298*$B$7)/$B$4-$B$2/$B$4*($C298+J298*$B$7)</f>
        <v>5.2178276833483741</v>
      </c>
      <c r="M298">
        <f>(C298*C299&lt;0)*1+M297</f>
        <v>1</v>
      </c>
      <c r="N298" s="1">
        <f>A298</f>
        <v>22.719999999999867</v>
      </c>
      <c r="O298" s="1">
        <f>B298</f>
        <v>-209.13095139308021</v>
      </c>
    </row>
    <row r="299" spans="1:15" x14ac:dyDescent="0.25">
      <c r="A299" s="28">
        <f>A298+$B$7</f>
        <v>22.799999999999866</v>
      </c>
      <c r="B299" s="23">
        <f>B298+1/6*(D298+2*E298+2*F298+G298)*$B$7</f>
        <v>-212.49832268046069</v>
      </c>
      <c r="C299" s="22">
        <f>C298+1/6*(H298+2*I298+2*J298+K298)*$B$7</f>
        <v>-40.013071711231817</v>
      </c>
      <c r="D299" s="27">
        <f>C299</f>
        <v>-40.013071711231817</v>
      </c>
      <c r="E299" s="26">
        <f>C299+0.5*D299*$B$7</f>
        <v>-41.613594579681092</v>
      </c>
      <c r="F299" s="26">
        <f>C299+0.5*E299*$B$7</f>
        <v>-41.677615494419058</v>
      </c>
      <c r="G299" s="25">
        <f>C299+F299*$B$7</f>
        <v>-43.34728095078534</v>
      </c>
      <c r="H299" s="24">
        <f>-$B$3*($B299)/$B$4-$B$2/$B$4*($C299)</f>
        <v>5.3124580670115176</v>
      </c>
      <c r="I299" s="23">
        <f>-$B$3*($B299+0.5*H299*$B$7)/$B$4-$B$2/$B$4*($C299+0.5*H299*$B$7)</f>
        <v>5.3071456089445057</v>
      </c>
      <c r="J299" s="23">
        <f>-$B$3*($B299+0.5*I299*$B$7)/$B$4-$B$2/$B$4*($C299+0.5*I299*$B$7)</f>
        <v>5.3071509214025729</v>
      </c>
      <c r="K299" s="22">
        <f>-$B$3*($B299+J299*$B$7)/$B$4-$B$2/$B$4*($C299+J299*$B$7)</f>
        <v>5.3018437651687123</v>
      </c>
      <c r="M299">
        <f>(C299*C300&lt;0)*1+M298</f>
        <v>1</v>
      </c>
      <c r="N299" s="1">
        <f>A299</f>
        <v>22.799999999999866</v>
      </c>
      <c r="O299" s="1">
        <f>B299</f>
        <v>-212.49832268046069</v>
      </c>
    </row>
    <row r="300" spans="1:15" x14ac:dyDescent="0.25">
      <c r="A300" s="28">
        <f>A299+$B$7</f>
        <v>22.879999999999864</v>
      </c>
      <c r="B300" s="23">
        <f>B299+1/6*(D299+2*E299+2*F299+G299)*$B$7</f>
        <v>-215.83089298459691</v>
      </c>
      <c r="C300" s="22">
        <f>C299+1/6*(H299+2*I299+2*J299+K299)*$B$7</f>
        <v>-39.588499779326824</v>
      </c>
      <c r="D300" s="27">
        <f>C300</f>
        <v>-39.588499779326824</v>
      </c>
      <c r="E300" s="26">
        <f>C300+0.5*D300*$B$7</f>
        <v>-41.1720397704999</v>
      </c>
      <c r="F300" s="26">
        <f>C300+0.5*E300*$B$7</f>
        <v>-41.235381370146818</v>
      </c>
      <c r="G300" s="25">
        <f>C300+F300*$B$7</f>
        <v>-42.887330288938571</v>
      </c>
      <c r="H300" s="24">
        <f>-$B$3*($B300)/$B$4-$B$2/$B$4*($C300)</f>
        <v>5.3957723246149234</v>
      </c>
      <c r="I300" s="23">
        <f>-$B$3*($B300+0.5*H300*$B$7)/$B$4-$B$2/$B$4*($C300+0.5*H300*$B$7)</f>
        <v>5.3903765522903084</v>
      </c>
      <c r="J300" s="23">
        <f>-$B$3*($B300+0.5*I300*$B$7)/$B$4-$B$2/$B$4*($C300+0.5*I300*$B$7)</f>
        <v>5.3903819480626325</v>
      </c>
      <c r="K300" s="22">
        <f>-$B$3*($B300+J300*$B$7)/$B$4-$B$2/$B$4*($C300+J300*$B$7)</f>
        <v>5.3849915607187979</v>
      </c>
      <c r="M300">
        <f>(C300*C301&lt;0)*1+M299</f>
        <v>1</v>
      </c>
      <c r="N300" s="1">
        <f>A300</f>
        <v>22.879999999999864</v>
      </c>
      <c r="O300" s="1">
        <f>B300</f>
        <v>-215.83089298459691</v>
      </c>
    </row>
    <row r="301" spans="1:15" x14ac:dyDescent="0.25">
      <c r="A301" s="28">
        <f>A300+$B$7</f>
        <v>22.959999999999862</v>
      </c>
      <c r="B301" s="23">
        <f>B300+1/6*(D300+2*E300+2*F300+G300)*$B$7</f>
        <v>-219.12810194925771</v>
      </c>
      <c r="C301" s="22">
        <f>C300+1/6*(H300+2*I300+2*J300+K300)*$B$7</f>
        <v>-39.15726936751296</v>
      </c>
      <c r="D301" s="27">
        <f>C301</f>
        <v>-39.15726936751296</v>
      </c>
      <c r="E301" s="26">
        <f>C301+0.5*D301*$B$7</f>
        <v>-40.723560142213479</v>
      </c>
      <c r="F301" s="26">
        <f>C301+0.5*E301*$B$7</f>
        <v>-40.786211773201501</v>
      </c>
      <c r="G301" s="25">
        <f>C301+F301*$B$7</f>
        <v>-42.42016630936908</v>
      </c>
      <c r="H301" s="24">
        <f>-$B$3*($B301)/$B$4-$B$2/$B$4*($C301)</f>
        <v>5.478202548731443</v>
      </c>
      <c r="I301" s="23">
        <f>-$B$3*($B301+0.5*H301*$B$7)/$B$4-$B$2/$B$4*($C301+0.5*H301*$B$7)</f>
        <v>5.4727243461827122</v>
      </c>
      <c r="J301" s="23">
        <f>-$B$3*($B301+0.5*I301*$B$7)/$B$4-$B$2/$B$4*($C301+0.5*I301*$B$7)</f>
        <v>5.4727298243852607</v>
      </c>
      <c r="K301" s="22">
        <f>-$B$3*($B301+J301*$B$7)/$B$4-$B$2/$B$4*($C301+J301*$B$7)</f>
        <v>5.4672570890826719</v>
      </c>
      <c r="M301">
        <f>(C301*C302&lt;0)*1+M300</f>
        <v>1</v>
      </c>
      <c r="N301" s="1">
        <f>A301</f>
        <v>22.959999999999862</v>
      </c>
      <c r="O301" s="1">
        <f>B301</f>
        <v>-219.12810194925771</v>
      </c>
    </row>
    <row r="302" spans="1:15" x14ac:dyDescent="0.25">
      <c r="A302" s="28">
        <f>A301+$B$7</f>
        <v>23.039999999999861</v>
      </c>
      <c r="B302" s="23">
        <f>B301+1/6*(D301+2*E301+2*F301+G301)*$B$7</f>
        <v>-222.38939500936053</v>
      </c>
      <c r="C302" s="22">
        <f>C301+1/6*(H301+2*I301+2*J301+K301)*$B$7</f>
        <v>-38.719451127793626</v>
      </c>
      <c r="D302" s="27">
        <f>C302</f>
        <v>-38.719451127793626</v>
      </c>
      <c r="E302" s="26">
        <f>C302+0.5*D302*$B$7</f>
        <v>-40.268229172905372</v>
      </c>
      <c r="F302" s="26">
        <f>C302+0.5*E302*$B$7</f>
        <v>-40.330180294709841</v>
      </c>
      <c r="G302" s="25">
        <f>C302+F302*$B$7</f>
        <v>-41.94586555137041</v>
      </c>
      <c r="H302" s="24">
        <f>-$B$3*($B302)/$B$4-$B$2/$B$4*($C302)</f>
        <v>5.5597348752340139</v>
      </c>
      <c r="I302" s="23">
        <f>-$B$3*($B302+0.5*H302*$B$7)/$B$4-$B$2/$B$4*($C302+0.5*H302*$B$7)</f>
        <v>5.5541751403587796</v>
      </c>
      <c r="J302" s="23">
        <f>-$B$3*($B302+0.5*I302*$B$7)/$B$4-$B$2/$B$4*($C302+0.5*I302*$B$7)</f>
        <v>5.5541807000936547</v>
      </c>
      <c r="K302" s="22">
        <f>-$B$3*($B302+J302*$B$7)/$B$4-$B$2/$B$4*($C302+J302*$B$7)</f>
        <v>5.5486265138338267</v>
      </c>
      <c r="M302">
        <f>(C302*C303&lt;0)*1+M301</f>
        <v>1</v>
      </c>
      <c r="N302" s="1">
        <f>A302</f>
        <v>23.039999999999861</v>
      </c>
      <c r="O302" s="1">
        <f>B302</f>
        <v>-222.38939500936053</v>
      </c>
    </row>
    <row r="303" spans="1:15" x14ac:dyDescent="0.25">
      <c r="A303" s="28">
        <f>A302+$B$7</f>
        <v>23.119999999999859</v>
      </c>
      <c r="B303" s="23">
        <f>B302+1/6*(D302+2*E302+2*F302+G302)*$B$7</f>
        <v>-225.61422348421911</v>
      </c>
      <c r="C303" s="22">
        <f>C302+1/6*(H302+2*I302+2*J302+K302)*$B$7</f>
        <v>-38.275116820193986</v>
      </c>
      <c r="D303" s="27">
        <f>C303</f>
        <v>-38.275116820193986</v>
      </c>
      <c r="E303" s="26">
        <f>C303+0.5*D303*$B$7</f>
        <v>-39.806121493001747</v>
      </c>
      <c r="F303" s="26">
        <f>C303+0.5*E303*$B$7</f>
        <v>-39.867361679914055</v>
      </c>
      <c r="G303" s="25">
        <f>C303+F303*$B$7</f>
        <v>-41.464505754587108</v>
      </c>
      <c r="H303" s="24">
        <f>-$B$3*($B303)/$B$4-$B$2/$B$4*($C303)</f>
        <v>5.6403555871054785</v>
      </c>
      <c r="I303" s="23">
        <f>-$B$3*($B303+0.5*H303*$B$7)/$B$4-$B$2/$B$4*($C303+0.5*H303*$B$7)</f>
        <v>5.6347152315183724</v>
      </c>
      <c r="J303" s="23">
        <f>-$B$3*($B303+0.5*I303*$B$7)/$B$4-$B$2/$B$4*($C303+0.5*I303*$B$7)</f>
        <v>5.6347208718739594</v>
      </c>
      <c r="K303" s="22">
        <f>-$B$3*($B303+J303*$B$7)/$B$4-$B$2/$B$4*($C303+J303*$B$7)</f>
        <v>5.6290861453617298</v>
      </c>
      <c r="M303">
        <f>(C303*C304&lt;0)*1+M302</f>
        <v>1</v>
      </c>
      <c r="N303" s="1">
        <f>A303</f>
        <v>23.119999999999859</v>
      </c>
      <c r="O303" s="1">
        <f>B303</f>
        <v>-225.61422348421911</v>
      </c>
    </row>
    <row r="304" spans="1:15" x14ac:dyDescent="0.25">
      <c r="A304" s="28">
        <f>A303+$B$7</f>
        <v>23.199999999999857</v>
      </c>
      <c r="B304" s="23">
        <f>B303+1/6*(D303+2*E303+2*F303+G303)*$B$7</f>
        <v>-228.80204466982727</v>
      </c>
      <c r="C304" s="22">
        <f>C303+1/6*(H303+2*I303+2*J303+K303)*$B$7</f>
        <v>-37.82433930100396</v>
      </c>
      <c r="D304" s="27">
        <f>C304</f>
        <v>-37.82433930100396</v>
      </c>
      <c r="E304" s="26">
        <f>C304+0.5*D304*$B$7</f>
        <v>-39.337312873044119</v>
      </c>
      <c r="F304" s="26">
        <f>C304+0.5*E304*$B$7</f>
        <v>-39.397831815925727</v>
      </c>
      <c r="G304" s="25">
        <f>C304+F304*$B$7</f>
        <v>-40.976165846278015</v>
      </c>
      <c r="H304" s="24">
        <f>-$B$3*($B304)/$B$4-$B$2/$B$4*($C304)</f>
        <v>5.7200511167456822</v>
      </c>
      <c r="I304" s="23">
        <f>-$B$3*($B304+0.5*H304*$B$7)/$B$4-$B$2/$B$4*($C304+0.5*H304*$B$7)</f>
        <v>5.7143310656289366</v>
      </c>
      <c r="J304" s="23">
        <f>-$B$3*($B304+0.5*I304*$B$7)/$B$4-$B$2/$B$4*($C304+0.5*I304*$B$7)</f>
        <v>5.7143367856800538</v>
      </c>
      <c r="K304" s="22">
        <f>-$B$3*($B304+J304*$B$7)/$B$4-$B$2/$B$4*($C304+J304*$B$7)</f>
        <v>5.7086224431743222</v>
      </c>
      <c r="M304">
        <f>(C304*C305&lt;0)*1+M303</f>
        <v>1</v>
      </c>
      <c r="N304" s="1">
        <f>A304</f>
        <v>23.199999999999857</v>
      </c>
      <c r="O304" s="1">
        <f>B304</f>
        <v>-228.80204466982727</v>
      </c>
    </row>
    <row r="305" spans="1:15" x14ac:dyDescent="0.25">
      <c r="A305" s="28">
        <f>A304+$B$7</f>
        <v>23.279999999999855</v>
      </c>
      <c r="B305" s="23">
        <f>B304+1/6*(D304+2*E304+2*F304+G304)*$B$7</f>
        <v>-231.95232193016355</v>
      </c>
      <c r="C305" s="22">
        <f>C304+1/6*(H304+2*I304+2*J304+K304)*$B$7</f>
        <v>-37.367192510836787</v>
      </c>
      <c r="D305" s="27">
        <f>C305</f>
        <v>-37.367192510836787</v>
      </c>
      <c r="E305" s="26">
        <f>C305+0.5*D305*$B$7</f>
        <v>-38.861880211270261</v>
      </c>
      <c r="F305" s="26">
        <f>C305+0.5*E305*$B$7</f>
        <v>-38.921667719287598</v>
      </c>
      <c r="G305" s="25">
        <f>C305+F305*$B$7</f>
        <v>-40.480925928379797</v>
      </c>
      <c r="H305" s="24">
        <f>-$B$3*($B305)/$B$4-$B$2/$B$4*($C305)</f>
        <v>5.7988080482540889</v>
      </c>
      <c r="I305" s="23">
        <f>-$B$3*($B305+0.5*H305*$B$7)/$B$4-$B$2/$B$4*($C305+0.5*H305*$B$7)</f>
        <v>5.7930092402058353</v>
      </c>
      <c r="J305" s="23">
        <f>-$B$3*($B305+0.5*I305*$B$7)/$B$4-$B$2/$B$4*($C305+0.5*I305*$B$7)</f>
        <v>5.7930150390138833</v>
      </c>
      <c r="K305" s="22">
        <f>-$B$3*($B305+J305*$B$7)/$B$4-$B$2/$B$4*($C305+J305*$B$7)</f>
        <v>5.7872220181760614</v>
      </c>
      <c r="M305">
        <f>(C305*C306&lt;0)*1+M304</f>
        <v>1</v>
      </c>
      <c r="N305" s="1">
        <f>A305</f>
        <v>23.279999999999855</v>
      </c>
      <c r="O305" s="1">
        <f>B305</f>
        <v>-231.95232193016355</v>
      </c>
    </row>
    <row r="306" spans="1:15" x14ac:dyDescent="0.25">
      <c r="A306" s="28">
        <f>A305+$B$7</f>
        <v>23.359999999999854</v>
      </c>
      <c r="B306" s="23">
        <f>B305+1/6*(D305+2*E305+2*F305+G305)*$B$7</f>
        <v>-235.06452478750131</v>
      </c>
      <c r="C306" s="22">
        <f>C305+1/6*(H305+2*I305+2*J305+K305)*$B$7</f>
        <v>-36.903751462505191</v>
      </c>
      <c r="D306" s="27">
        <f>C306</f>
        <v>-36.903751462505191</v>
      </c>
      <c r="E306" s="26">
        <f>C306+0.5*D306*$B$7</f>
        <v>-38.379901521005401</v>
      </c>
      <c r="F306" s="26">
        <f>C306+0.5*E306*$B$7</f>
        <v>-38.438947523345405</v>
      </c>
      <c r="G306" s="25">
        <f>C306+F306*$B$7</f>
        <v>-39.978867264372823</v>
      </c>
      <c r="H306" s="24">
        <f>-$B$3*($B306)/$B$4-$B$2/$B$4*($C306)</f>
        <v>5.8766131196875335</v>
      </c>
      <c r="I306" s="23">
        <f>-$B$3*($B306+0.5*H306*$B$7)/$B$4-$B$2/$B$4*($C306+0.5*H306*$B$7)</f>
        <v>5.8707365065678454</v>
      </c>
      <c r="J306" s="23">
        <f>-$B$3*($B306+0.5*I306*$B$7)/$B$4-$B$2/$B$4*($C306+0.5*I306*$B$7)</f>
        <v>5.8707423831809651</v>
      </c>
      <c r="K306" s="22">
        <f>-$B$3*($B306+J306*$B$7)/$B$4-$B$2/$B$4*($C306+J306*$B$7)</f>
        <v>5.8648716349211716</v>
      </c>
      <c r="M306">
        <f>(C306*C307&lt;0)*1+M305</f>
        <v>1</v>
      </c>
      <c r="N306" s="1">
        <f>A306</f>
        <v>23.359999999999854</v>
      </c>
      <c r="O306" s="1">
        <f>B306</f>
        <v>-235.06452478750131</v>
      </c>
    </row>
    <row r="307" spans="1:15" x14ac:dyDescent="0.25">
      <c r="A307" s="28">
        <f>A306+$B$7</f>
        <v>23.439999999999852</v>
      </c>
      <c r="B307" s="23">
        <f>B306+1/6*(D306+2*E306+2*F306+G306)*$B$7</f>
        <v>-238.13812901170905</v>
      </c>
      <c r="C307" s="22">
        <f>C306+1/6*(H306+2*I306+2*J306+K306)*$B$7</f>
        <v>-36.434092228717105</v>
      </c>
      <c r="D307" s="27">
        <f>C307</f>
        <v>-36.434092228717105</v>
      </c>
      <c r="E307" s="26">
        <f>C307+0.5*D307*$B$7</f>
        <v>-37.891455917865791</v>
      </c>
      <c r="F307" s="26">
        <f>C307+0.5*E307*$B$7</f>
        <v>-37.949750465431734</v>
      </c>
      <c r="G307" s="25">
        <f>C307+F307*$B$7</f>
        <v>-39.470072265951643</v>
      </c>
      <c r="H307" s="24">
        <f>-$B$3*($B307)/$B$4-$B$2/$B$4*($C307)</f>
        <v>5.9534532252927264</v>
      </c>
      <c r="I307" s="23">
        <f>-$B$3*($B307+0.5*H307*$B$7)/$B$4-$B$2/$B$4*($C307+0.5*H307*$B$7)</f>
        <v>5.9474997720674345</v>
      </c>
      <c r="J307" s="23">
        <f>-$B$3*($B307+0.5*I307*$B$7)/$B$4-$B$2/$B$4*($C307+0.5*I307*$B$7)</f>
        <v>5.9475057255206591</v>
      </c>
      <c r="K307" s="22">
        <f>-$B$3*($B307+J307*$B$7)/$B$4-$B$2/$B$4*($C307+J307*$B$7)</f>
        <v>5.9415582138416854</v>
      </c>
      <c r="M307">
        <f>(C307*C308&lt;0)*1+M306</f>
        <v>1</v>
      </c>
      <c r="N307" s="1">
        <f>A307</f>
        <v>23.439999999999852</v>
      </c>
      <c r="O307" s="1">
        <f>B307</f>
        <v>-238.13812901170905</v>
      </c>
    </row>
    <row r="308" spans="1:15" x14ac:dyDescent="0.25">
      <c r="A308" s="28">
        <f>A307+$B$7</f>
        <v>23.51999999999985</v>
      </c>
      <c r="B308" s="23">
        <f>B307+1/6*(D307+2*E307+2*F307+G307)*$B$7</f>
        <v>-241.17261670852591</v>
      </c>
      <c r="C308" s="22">
        <f>C307+1/6*(H307+2*I307+2*J307+K307)*$B$7</f>
        <v>-35.958291929592967</v>
      </c>
      <c r="D308" s="27">
        <f>C308</f>
        <v>-35.958291929592967</v>
      </c>
      <c r="E308" s="26">
        <f>C308+0.5*D308*$B$7</f>
        <v>-37.396623606776686</v>
      </c>
      <c r="F308" s="26">
        <f>C308+0.5*E308*$B$7</f>
        <v>-37.454156873864036</v>
      </c>
      <c r="G308" s="25">
        <f>C308+F308*$B$7</f>
        <v>-38.954624479502087</v>
      </c>
      <c r="H308" s="24">
        <f>-$B$3*($B308)/$B$4-$B$2/$B$4*($C308)</f>
        <v>6.0293154177131481</v>
      </c>
      <c r="I308" s="23">
        <f>-$B$3*($B308+0.5*H308*$B$7)/$B$4-$B$2/$B$4*($C308+0.5*H308*$B$7)</f>
        <v>6.0232861022954349</v>
      </c>
      <c r="J308" s="23">
        <f>-$B$3*($B308+0.5*I308*$B$7)/$B$4-$B$2/$B$4*($C308+0.5*I308*$B$7)</f>
        <v>6.0232921316108525</v>
      </c>
      <c r="K308" s="22">
        <f>-$B$3*($B308+J308*$B$7)/$B$4-$B$2/$B$4*($C308+J308*$B$7)</f>
        <v>6.0172688334499265</v>
      </c>
      <c r="M308">
        <f>(C308*C309&lt;0)*1+M307</f>
        <v>1</v>
      </c>
      <c r="N308" s="1">
        <f>A308</f>
        <v>23.51999999999985</v>
      </c>
      <c r="O308" s="1">
        <f>B308</f>
        <v>-241.17261670852591</v>
      </c>
    </row>
    <row r="309" spans="1:15" x14ac:dyDescent="0.25">
      <c r="A309" s="28">
        <f>A308+$B$7</f>
        <v>23.599999999999849</v>
      </c>
      <c r="B309" s="23">
        <f>B308+1/6*(D308+2*E308+2*F308+G308)*$B$7</f>
        <v>-244.16747640679759</v>
      </c>
      <c r="C309" s="22">
        <f>C308+1/6*(H308+2*I308+2*J308+K308)*$B$7</f>
        <v>-35.476428720006624</v>
      </c>
      <c r="D309" s="27">
        <f>C309</f>
        <v>-35.476428720006624</v>
      </c>
      <c r="E309" s="26">
        <f>C309+0.5*D309*$B$7</f>
        <v>-36.895485868806887</v>
      </c>
      <c r="F309" s="26">
        <f>C309+0.5*E309*$B$7</f>
        <v>-36.952248154758898</v>
      </c>
      <c r="G309" s="25">
        <f>C309+F309*$B$7</f>
        <v>-38.432608572387338</v>
      </c>
      <c r="H309" s="24">
        <f>-$B$3*($B309)/$B$4-$B$2/$B$4*($C309)</f>
        <v>6.1041869101699398</v>
      </c>
      <c r="I309" s="23">
        <f>-$B$3*($B309+0.5*H309*$B$7)/$B$4-$B$2/$B$4*($C309+0.5*H309*$B$7)</f>
        <v>6.0980827232597701</v>
      </c>
      <c r="J309" s="23">
        <f>-$B$3*($B309+0.5*I309*$B$7)/$B$4-$B$2/$B$4*($C309+0.5*I309*$B$7)</f>
        <v>6.0980888274466807</v>
      </c>
      <c r="K309" s="22">
        <f>-$B$3*($B309+J309*$B$7)/$B$4-$B$2/$B$4*($C309+J309*$B$7)</f>
        <v>6.0919907325150469</v>
      </c>
      <c r="M309">
        <f>(C309*C310&lt;0)*1+M308</f>
        <v>1</v>
      </c>
      <c r="N309" s="1">
        <f>A309</f>
        <v>23.599999999999849</v>
      </c>
      <c r="O309" s="1">
        <f>B309</f>
        <v>-244.16747640679759</v>
      </c>
    </row>
    <row r="310" spans="1:15" x14ac:dyDescent="0.25">
      <c r="A310" s="28">
        <f>A309+$B$7</f>
        <v>23.679999999999847</v>
      </c>
      <c r="B310" s="23">
        <f>B309+1/6*(D309+2*E309+2*F309+G309)*$B$7</f>
        <v>-247.12220314465793</v>
      </c>
      <c r="C310" s="22">
        <f>C309+1/6*(H309+2*I309+2*J309+K309)*$B$7</f>
        <v>-34.988581776751985</v>
      </c>
      <c r="D310" s="27">
        <f>C310</f>
        <v>-34.988581776751985</v>
      </c>
      <c r="E310" s="26">
        <f>C310+0.5*D310*$B$7</f>
        <v>-36.388125047822065</v>
      </c>
      <c r="F310" s="26">
        <f>C310+0.5*E310*$B$7</f>
        <v>-36.444106778664867</v>
      </c>
      <c r="G310" s="25">
        <f>C310+F310*$B$7</f>
        <v>-37.904110319045174</v>
      </c>
      <c r="H310" s="24">
        <f>-$B$3*($B310)/$B$4-$B$2/$B$4*($C310)</f>
        <v>6.178055078616449</v>
      </c>
      <c r="I310" s="23">
        <f>-$B$3*($B310+0.5*H310*$B$7)/$B$4-$B$2/$B$4*($C310+0.5*H310*$B$7)</f>
        <v>6.1718770235378315</v>
      </c>
      <c r="J310" s="23">
        <f>-$B$3*($B310+0.5*I310*$B$7)/$B$4-$B$2/$B$4*($C310+0.5*I310*$B$7)</f>
        <v>6.1718832015929106</v>
      </c>
      <c r="K310" s="22">
        <f>-$B$3*($B310+J310*$B$7)/$B$4-$B$2/$B$4*($C310+J310*$B$7)</f>
        <v>6.1657113122132623</v>
      </c>
      <c r="M310">
        <f>(C310*C311&lt;0)*1+M309</f>
        <v>1</v>
      </c>
      <c r="N310" s="1">
        <f>A310</f>
        <v>23.679999999999847</v>
      </c>
      <c r="O310" s="1">
        <f>B310</f>
        <v>-247.12220314465793</v>
      </c>
    </row>
    <row r="311" spans="1:15" x14ac:dyDescent="0.25">
      <c r="A311" s="28">
        <f>A310+$B$7</f>
        <v>23.759999999999845</v>
      </c>
      <c r="B311" s="23">
        <f>B310+1/6*(D310+2*E310+2*F310+G310)*$B$7</f>
        <v>-250.03629855464155</v>
      </c>
      <c r="C311" s="22">
        <f>C310+1/6*(H310+2*I310+2*J310+K310)*$B$7</f>
        <v>-34.494831285537437</v>
      </c>
      <c r="D311" s="27">
        <f>C311</f>
        <v>-34.494831285537437</v>
      </c>
      <c r="E311" s="26">
        <f>C311+0.5*D311*$B$7</f>
        <v>-35.874624536958933</v>
      </c>
      <c r="F311" s="26">
        <f>C311+0.5*E311*$B$7</f>
        <v>-35.929816267015795</v>
      </c>
      <c r="G311" s="25">
        <f>C311+F311*$B$7</f>
        <v>-37.369216586898702</v>
      </c>
      <c r="H311" s="24">
        <f>-$B$3*($B311)/$B$4-$B$2/$B$4*($C311)</f>
        <v>6.2509074638660387</v>
      </c>
      <c r="I311" s="23">
        <f>-$B$3*($B311+0.5*H311*$B$7)/$B$4-$B$2/$B$4*($C311+0.5*H311*$B$7)</f>
        <v>6.2446565564021732</v>
      </c>
      <c r="J311" s="23">
        <f>-$B$3*($B311+0.5*I311*$B$7)/$B$4-$B$2/$B$4*($C311+0.5*I311*$B$7)</f>
        <v>6.2446628073096369</v>
      </c>
      <c r="K311" s="22">
        <f>-$B$3*($B311+J311*$B$7)/$B$4-$B$2/$B$4*($C311+J311*$B$7)</f>
        <v>6.2384181382514194</v>
      </c>
      <c r="M311">
        <f>(C311*C312&lt;0)*1+M310</f>
        <v>1</v>
      </c>
      <c r="N311" s="1">
        <f>A311</f>
        <v>23.759999999999845</v>
      </c>
      <c r="O311" s="1">
        <f>B311</f>
        <v>-250.03629855464155</v>
      </c>
    </row>
    <row r="312" spans="1:15" x14ac:dyDescent="0.25">
      <c r="A312" s="28">
        <f>A311+$B$7</f>
        <v>23.839999999999844</v>
      </c>
      <c r="B312" s="23">
        <f>B311+1/6*(D311+2*E311+2*F311+G311)*$B$7</f>
        <v>-252.90927094771337</v>
      </c>
      <c r="C312" s="22">
        <f>C311+1/6*(H311+2*I311+2*J311+K311)*$B$7</f>
        <v>-33.995258427810221</v>
      </c>
      <c r="D312" s="27">
        <f>C312</f>
        <v>-33.995258427810221</v>
      </c>
      <c r="E312" s="26">
        <f>C312+0.5*D312*$B$7</f>
        <v>-35.355068764922628</v>
      </c>
      <c r="F312" s="26">
        <f>C312+0.5*E312*$B$7</f>
        <v>-35.409461178407128</v>
      </c>
      <c r="G312" s="25">
        <f>C312+F312*$B$7</f>
        <v>-36.828015322082791</v>
      </c>
      <c r="H312" s="24">
        <f>-$B$3*($B312)/$B$4-$B$2/$B$4*($C312)</f>
        <v>6.3227317736928343</v>
      </c>
      <c r="I312" s="23">
        <f>-$B$3*($B312+0.5*H312*$B$7)/$B$4-$B$2/$B$4*($C312+0.5*H312*$B$7)</f>
        <v>6.3164090419191412</v>
      </c>
      <c r="J312" s="23">
        <f>-$B$3*($B312+0.5*I312*$B$7)/$B$4-$B$2/$B$4*($C312+0.5*I312*$B$7)</f>
        <v>6.3164153646509149</v>
      </c>
      <c r="K312" s="22">
        <f>-$B$3*($B312+J312*$B$7)/$B$4-$B$2/$B$4*($C312+J312*$B$7)</f>
        <v>6.310098942963533</v>
      </c>
      <c r="M312">
        <f>(C312*C313&lt;0)*1+M311</f>
        <v>1</v>
      </c>
      <c r="N312" s="1">
        <f>A312</f>
        <v>23.839999999999844</v>
      </c>
      <c r="O312" s="1">
        <f>B312</f>
        <v>-252.90927094771337</v>
      </c>
    </row>
    <row r="313" spans="1:15" x14ac:dyDescent="0.25">
      <c r="A313" s="28">
        <f>A312+$B$7</f>
        <v>23.919999999999842</v>
      </c>
      <c r="B313" s="23">
        <f>B312+1/6*(D312+2*E312+2*F312+G312)*$B$7</f>
        <v>-255.74063539620073</v>
      </c>
      <c r="C313" s="22">
        <f>C312+1/6*(H312+2*I312+2*J312+K312)*$B$7</f>
        <v>-33.489945367412936</v>
      </c>
      <c r="D313" s="27">
        <f>C313</f>
        <v>-33.489945367412936</v>
      </c>
      <c r="E313" s="26">
        <f>C313+0.5*D313*$B$7</f>
        <v>-34.829543182109454</v>
      </c>
      <c r="F313" s="26">
        <f>C313+0.5*E313*$B$7</f>
        <v>-34.883127094697315</v>
      </c>
      <c r="G313" s="25">
        <f>C313+F313*$B$7</f>
        <v>-36.28059553498872</v>
      </c>
      <c r="H313" s="24">
        <f>-$B$3*($B313)/$B$4-$B$2/$B$4*($C313)</f>
        <v>6.3935158849050184</v>
      </c>
      <c r="I313" s="23">
        <f>-$B$3*($B313+0.5*H313*$B$7)/$B$4-$B$2/$B$4*($C313+0.5*H313*$B$7)</f>
        <v>6.3871223690201138</v>
      </c>
      <c r="J313" s="23">
        <f>-$B$3*($B313+0.5*I313*$B$7)/$B$4-$B$2/$B$4*($C313+0.5*I313*$B$7)</f>
        <v>6.3871287625359985</v>
      </c>
      <c r="K313" s="22">
        <f>-$B$3*($B313+J313*$B$7)/$B$4-$B$2/$B$4*($C313+J313*$B$7)</f>
        <v>6.3807416273799467</v>
      </c>
      <c r="M313">
        <f>(C313*C314&lt;0)*1+M312</f>
        <v>1</v>
      </c>
      <c r="N313" s="1">
        <f>A313</f>
        <v>23.919999999999842</v>
      </c>
      <c r="O313" s="1">
        <f>B313</f>
        <v>-255.74063539620073</v>
      </c>
    </row>
    <row r="314" spans="1:15" x14ac:dyDescent="0.25">
      <c r="A314" s="28">
        <f>A313+$B$7</f>
        <v>23.99999999999984</v>
      </c>
      <c r="B314" s="23">
        <f>B313+1/6*(D313+2*E313+2*F313+G313)*$B$7</f>
        <v>-258.52991381561429</v>
      </c>
      <c r="C314" s="22">
        <f>C313+1/6*(H313+2*I313+2*J313+K313)*$B$7</f>
        <v>-32.978975237074309</v>
      </c>
      <c r="D314" s="27">
        <f>C314</f>
        <v>-32.978975237074309</v>
      </c>
      <c r="E314" s="26">
        <f>C314+0.5*D314*$B$7</f>
        <v>-34.298134246557282</v>
      </c>
      <c r="F314" s="26">
        <f>C314+0.5*E314*$B$7</f>
        <v>-34.350900606936598</v>
      </c>
      <c r="G314" s="25">
        <f>C314+F314*$B$7</f>
        <v>-35.72704728562924</v>
      </c>
      <c r="H314" s="24">
        <f>-$B$3*($B314)/$B$4-$B$2/$B$4*($C314)</f>
        <v>6.4632478453903577</v>
      </c>
      <c r="I314" s="23">
        <f>-$B$3*($B314+0.5*H314*$B$7)/$B$4-$B$2/$B$4*($C314+0.5*H314*$B$7)</f>
        <v>6.4567845975449671</v>
      </c>
      <c r="J314" s="23">
        <f>-$B$3*($B314+0.5*I314*$B$7)/$B$4-$B$2/$B$4*($C314+0.5*I314*$B$7)</f>
        <v>6.4567910607928134</v>
      </c>
      <c r="K314" s="22">
        <f>-$B$3*($B314+J314*$B$7)/$B$4-$B$2/$B$4*($C314+J314*$B$7)</f>
        <v>6.4503342632687719</v>
      </c>
      <c r="M314">
        <f>(C314*C315&lt;0)*1+M313</f>
        <v>1</v>
      </c>
      <c r="N314" s="1">
        <f>A314</f>
        <v>23.99999999999984</v>
      </c>
      <c r="O314" s="1">
        <f>B314</f>
        <v>-258.52991381561429</v>
      </c>
    </row>
    <row r="315" spans="1:15" x14ac:dyDescent="0.25">
      <c r="A315" s="28">
        <f>A314+$B$7</f>
        <v>24.079999999999838</v>
      </c>
      <c r="B315" s="23">
        <f>B314+1/6*(D314+2*E314+2*F314+G314)*$B$7</f>
        <v>-261.27663504534348</v>
      </c>
      <c r="C315" s="22">
        <f>C314+1/6*(H314+2*I314+2*J314+K314)*$B$7</f>
        <v>-32.462432124736516</v>
      </c>
      <c r="D315" s="27">
        <f>C315</f>
        <v>-32.462432124736516</v>
      </c>
      <c r="E315" s="26">
        <f>C315+0.5*D315*$B$7</f>
        <v>-33.760929409725975</v>
      </c>
      <c r="F315" s="26">
        <f>C315+0.5*E315*$B$7</f>
        <v>-33.812869301125552</v>
      </c>
      <c r="G315" s="25">
        <f>C315+F315*$B$7</f>
        <v>-35.167461668826562</v>
      </c>
      <c r="H315" s="24">
        <f>-$B$3*($B315)/$B$4-$B$2/$B$4*($C315)</f>
        <v>6.5319158761335876</v>
      </c>
      <c r="I315" s="23">
        <f>-$B$3*($B315+0.5*H315*$B$7)/$B$4-$B$2/$B$4*($C315+0.5*H315*$B$7)</f>
        <v>6.5253839602574537</v>
      </c>
      <c r="J315" s="23">
        <f>-$B$3*($B315+0.5*I315*$B$7)/$B$4-$B$2/$B$4*($C315+0.5*I315*$B$7)</f>
        <v>6.5253904921733294</v>
      </c>
      <c r="K315" s="22">
        <f>-$B$3*($B315+J315*$B$7)/$B$4-$B$2/$B$4*($C315+J315*$B$7)</f>
        <v>6.5188650951492413</v>
      </c>
      <c r="M315">
        <f>(C315*C316&lt;0)*1+M314</f>
        <v>1</v>
      </c>
      <c r="N315" s="1">
        <f>A315</f>
        <v>24.079999999999838</v>
      </c>
      <c r="O315" s="1">
        <f>B315</f>
        <v>-261.27663504534348</v>
      </c>
    </row>
    <row r="316" spans="1:15" x14ac:dyDescent="0.25">
      <c r="A316" s="28">
        <f>A315+$B$7</f>
        <v>24.159999999999837</v>
      </c>
      <c r="B316" s="23">
        <f>B315+1/6*(D315+2*E315+2*F315+G315)*$B$7</f>
        <v>-263.98033492821372</v>
      </c>
      <c r="C316" s="22">
        <f>C315+1/6*(H315+2*I315+2*J315+K315)*$B$7</f>
        <v>-31.940401059721257</v>
      </c>
      <c r="D316" s="27">
        <f>C316</f>
        <v>-31.940401059721257</v>
      </c>
      <c r="E316" s="26">
        <f>C316+0.5*D316*$B$7</f>
        <v>-33.21801710211011</v>
      </c>
      <c r="F316" s="26">
        <f>C316+0.5*E316*$B$7</f>
        <v>-33.269121743805663</v>
      </c>
      <c r="G316" s="25">
        <f>C316+F316*$B$7</f>
        <v>-34.601930799225713</v>
      </c>
      <c r="H316" s="24">
        <f>-$B$3*($B316)/$B$4-$B$2/$B$4*($C316)</f>
        <v>6.5995083732053432</v>
      </c>
      <c r="I316" s="23">
        <f>-$B$3*($B316+0.5*H316*$B$7)/$B$4-$B$2/$B$4*($C316+0.5*H316*$B$7)</f>
        <v>6.5929088648321388</v>
      </c>
      <c r="J316" s="23">
        <f>-$B$3*($B316+0.5*I316*$B$7)/$B$4-$B$2/$B$4*($C316+0.5*I316*$B$7)</f>
        <v>6.5929154643405115</v>
      </c>
      <c r="K316" s="22">
        <f>-$B$3*($B316+J316*$B$7)/$B$4-$B$2/$B$4*($C316+J316*$B$7)</f>
        <v>6.5863225422766618</v>
      </c>
      <c r="M316">
        <f>(C316*C317&lt;0)*1+M315</f>
        <v>1</v>
      </c>
      <c r="N316" s="1">
        <f>A316</f>
        <v>24.159999999999837</v>
      </c>
      <c r="O316" s="1">
        <f>B316</f>
        <v>-263.98033492821372</v>
      </c>
    </row>
    <row r="317" spans="1:15" x14ac:dyDescent="0.25">
      <c r="A317" s="28">
        <f>A316+$B$7</f>
        <v>24.239999999999835</v>
      </c>
      <c r="B317" s="23">
        <f>B316+1/6*(D316+2*E316+2*F316+G316)*$B$7</f>
        <v>-266.64055638889079</v>
      </c>
      <c r="C317" s="22">
        <f>C316+1/6*(H316+2*I316+2*J316+K316)*$B$7</f>
        <v>-31.412967998736892</v>
      </c>
      <c r="D317" s="27">
        <f>C317</f>
        <v>-31.412967998736892</v>
      </c>
      <c r="E317" s="26">
        <f>C317+0.5*D317*$B$7</f>
        <v>-32.669486718686365</v>
      </c>
      <c r="F317" s="26">
        <f>C317+0.5*E317*$B$7</f>
        <v>-32.719747467484346</v>
      </c>
      <c r="G317" s="25">
        <f>C317+F317*$B$7</f>
        <v>-34.030547796135643</v>
      </c>
      <c r="H317" s="24">
        <f>-$B$3*($B317)/$B$4-$B$2/$B$4*($C317)</f>
        <v>6.6660139097222704</v>
      </c>
      <c r="I317" s="23">
        <f>-$B$3*($B317+0.5*H317*$B$7)/$B$4-$B$2/$B$4*($C317+0.5*H317*$B$7)</f>
        <v>6.659347895812548</v>
      </c>
      <c r="J317" s="23">
        <f>-$B$3*($B317+0.5*I317*$B$7)/$B$4-$B$2/$B$4*($C317+0.5*I317*$B$7)</f>
        <v>6.6593545618264578</v>
      </c>
      <c r="K317" s="22">
        <f>-$B$3*($B317+J317*$B$7)/$B$4-$B$2/$B$4*($C317+J317*$B$7)</f>
        <v>6.6526952005986164</v>
      </c>
      <c r="M317">
        <f>(C317*C318&lt;0)*1+M316</f>
        <v>1</v>
      </c>
      <c r="N317" s="1">
        <f>A317</f>
        <v>24.239999999999835</v>
      </c>
      <c r="O317" s="1">
        <f>B317</f>
        <v>-266.64055638889079</v>
      </c>
    </row>
    <row r="318" spans="1:15" x14ac:dyDescent="0.25">
      <c r="A318" s="28">
        <f>A317+$B$7</f>
        <v>24.319999999999833</v>
      </c>
      <c r="B318" s="23">
        <f>B317+1/6*(D317+2*E317+2*F317+G317)*$B$7</f>
        <v>-269.25684951112032</v>
      </c>
      <c r="C318" s="22">
        <f>C317+1/6*(H317+2*I317+2*J317+K317)*$B$7</f>
        <v>-30.880219811728907</v>
      </c>
      <c r="D318" s="27">
        <f>C318</f>
        <v>-30.880219811728907</v>
      </c>
      <c r="E318" s="26">
        <f>C318+0.5*D318*$B$7</f>
        <v>-32.115428604198065</v>
      </c>
      <c r="F318" s="26">
        <f>C318+0.5*E318*$B$7</f>
        <v>-32.164836955896831</v>
      </c>
      <c r="G318" s="25">
        <f>C318+F318*$B$7</f>
        <v>-33.453406768200651</v>
      </c>
      <c r="H318" s="24">
        <f>-$B$3*($B318)/$B$4-$B$2/$B$4*($C318)</f>
        <v>6.731421237778008</v>
      </c>
      <c r="I318" s="23">
        <f>-$B$3*($B318+0.5*H318*$B$7)/$B$4-$B$2/$B$4*($C318+0.5*H318*$B$7)</f>
        <v>6.7246898165402307</v>
      </c>
      <c r="J318" s="23">
        <f>-$B$3*($B318+0.5*I318*$B$7)/$B$4-$B$2/$B$4*($C318+0.5*I318*$B$7)</f>
        <v>6.724696547961468</v>
      </c>
      <c r="K318" s="22">
        <f>-$B$3*($B318+J318*$B$7)/$B$4-$B$2/$B$4*($C318+J318*$B$7)</f>
        <v>6.7179718446820864</v>
      </c>
      <c r="M318">
        <f>(C318*C319&lt;0)*1+M317</f>
        <v>1</v>
      </c>
      <c r="N318" s="1">
        <f>A318</f>
        <v>24.319999999999833</v>
      </c>
      <c r="O318" s="1">
        <f>B318</f>
        <v>-269.25684951112032</v>
      </c>
    </row>
    <row r="319" spans="1:15" x14ac:dyDescent="0.25">
      <c r="A319" s="28">
        <f>A318+$B$7</f>
        <v>24.399999999999832</v>
      </c>
      <c r="B319" s="23">
        <f>B318+1/6*(D318+2*E318+2*F318+G318)*$B$7</f>
        <v>-271.8287716137886</v>
      </c>
      <c r="C319" s="22">
        <f>C318+1/6*(H318+2*I318+2*J318+K318)*$B$7</f>
        <v>-30.34224426757606</v>
      </c>
      <c r="D319" s="27">
        <f>C319</f>
        <v>-30.34224426757606</v>
      </c>
      <c r="E319" s="26">
        <f>C319+0.5*D319*$B$7</f>
        <v>-31.555934038279101</v>
      </c>
      <c r="F319" s="26">
        <f>C319+0.5*E319*$B$7</f>
        <v>-31.604481629107223</v>
      </c>
      <c r="G319" s="25">
        <f>C319+F319*$B$7</f>
        <v>-32.870602797904638</v>
      </c>
      <c r="H319" s="24">
        <f>-$B$3*($B319)/$B$4-$B$2/$B$4*($C319)</f>
        <v>6.7957192903447154</v>
      </c>
      <c r="I319" s="23">
        <f>-$B$3*($B319+0.5*H319*$B$7)/$B$4-$B$2/$B$4*($C319+0.5*H319*$B$7)</f>
        <v>6.7889235710543705</v>
      </c>
      <c r="J319" s="23">
        <f>-$B$3*($B319+0.5*I319*$B$7)/$B$4-$B$2/$B$4*($C319+0.5*I319*$B$7)</f>
        <v>6.7889303667736618</v>
      </c>
      <c r="K319" s="22">
        <f>-$B$3*($B319+J319*$B$7)/$B$4-$B$2/$B$4*($C319+J319*$B$7)</f>
        <v>6.7821414296111691</v>
      </c>
      <c r="M319">
        <f>(C319*C320&lt;0)*1+M318</f>
        <v>1</v>
      </c>
      <c r="N319" s="1">
        <f>A319</f>
        <v>24.399999999999832</v>
      </c>
      <c r="O319" s="1">
        <f>B319</f>
        <v>-271.8287716137886</v>
      </c>
    </row>
    <row r="320" spans="1:15" x14ac:dyDescent="0.25">
      <c r="A320" s="28">
        <f>A319+$B$7</f>
        <v>24.47999999999983</v>
      </c>
      <c r="B320" s="23">
        <f>B319+1/6*(D319+2*E319+2*F319+G319)*$B$7</f>
        <v>-274.35588732579197</v>
      </c>
      <c r="C320" s="22">
        <f>C319+1/6*(H319+2*I319+2*J319+K319)*$B$7</f>
        <v>-29.799130019634568</v>
      </c>
      <c r="D320" s="27">
        <f>C320</f>
        <v>-29.799130019634568</v>
      </c>
      <c r="E320" s="26">
        <f>C320+0.5*D320*$B$7</f>
        <v>-30.99109522041995</v>
      </c>
      <c r="F320" s="26">
        <f>C320+0.5*E320*$B$7</f>
        <v>-31.038773828451365</v>
      </c>
      <c r="G320" s="25">
        <f>C320+F320*$B$7</f>
        <v>-32.282231925910679</v>
      </c>
      <c r="H320" s="24">
        <f>-$B$3*($B320)/$B$4-$B$2/$B$4*($C320)</f>
        <v>6.8588971831447996</v>
      </c>
      <c r="I320" s="23">
        <f>-$B$3*($B320+0.5*H320*$B$7)/$B$4-$B$2/$B$4*($C320+0.5*H320*$B$7)</f>
        <v>6.8520382859616547</v>
      </c>
      <c r="J320" s="23">
        <f>-$B$3*($B320+0.5*I320*$B$7)/$B$4-$B$2/$B$4*($C320+0.5*I320*$B$7)</f>
        <v>6.8520451448588382</v>
      </c>
      <c r="K320" s="22">
        <f>-$B$3*($B320+J320*$B$7)/$B$4-$B$2/$B$4*($C320+J320*$B$7)</f>
        <v>6.845193092855081</v>
      </c>
      <c r="M320">
        <f>(C320*C321&lt;0)*1+M319</f>
        <v>1</v>
      </c>
      <c r="N320" s="1">
        <f>A320</f>
        <v>24.47999999999983</v>
      </c>
      <c r="O320" s="1">
        <f>B320</f>
        <v>-274.35588732579197</v>
      </c>
    </row>
    <row r="321" spans="1:15" x14ac:dyDescent="0.25">
      <c r="A321" s="28">
        <f>A320+$B$7</f>
        <v>24.559999999999828</v>
      </c>
      <c r="B321" s="23">
        <f>B320+1/6*(D320+2*E320+2*F320+G320)*$B$7</f>
        <v>-276.83776865970248</v>
      </c>
      <c r="C321" s="22">
        <f>C320+1/6*(H320+2*I320+2*J320+K320)*$B$7</f>
        <v>-29.250966591132688</v>
      </c>
      <c r="D321" s="27">
        <f>C321</f>
        <v>-29.250966591132688</v>
      </c>
      <c r="E321" s="26">
        <f>C321+0.5*D321*$B$7</f>
        <v>-30.421005254777995</v>
      </c>
      <c r="F321" s="26">
        <f>C321+0.5*E321*$B$7</f>
        <v>-30.467806801323807</v>
      </c>
      <c r="G321" s="25">
        <f>C321+F321*$B$7</f>
        <v>-31.688391135238593</v>
      </c>
      <c r="H321" s="24">
        <f>-$B$3*($B321)/$B$4-$B$2/$B$4*($C321)</f>
        <v>6.9209442164925621</v>
      </c>
      <c r="I321" s="23">
        <f>-$B$3*($B321+0.5*H321*$B$7)/$B$4-$B$2/$B$4*($C321+0.5*H321*$B$7)</f>
        <v>6.9140232722760704</v>
      </c>
      <c r="J321" s="23">
        <f>-$B$3*($B321+0.5*I321*$B$7)/$B$4-$B$2/$B$4*($C321+0.5*I321*$B$7)</f>
        <v>6.9140301932202863</v>
      </c>
      <c r="K321" s="22">
        <f>-$B$3*($B321+J321*$B$7)/$B$4-$B$2/$B$4*($C321+J321*$B$7)</f>
        <v>6.9071161561061221</v>
      </c>
      <c r="M321">
        <f>(C321*C322&lt;0)*1+M320</f>
        <v>1</v>
      </c>
      <c r="N321" s="1">
        <f>A321</f>
        <v>24.559999999999828</v>
      </c>
      <c r="O321" s="1">
        <f>B321</f>
        <v>-276.83776865970248</v>
      </c>
    </row>
    <row r="322" spans="1:15" x14ac:dyDescent="0.25">
      <c r="A322" s="28">
        <f>A321+$B$7</f>
        <v>24.639999999999826</v>
      </c>
      <c r="B322" s="23">
        <f>B321+1/6*(D321+2*E321+2*F321+G321)*$B$7</f>
        <v>-279.27399508421684</v>
      </c>
      <c r="C322" s="22">
        <f>C321+1/6*(H321+2*I321+2*J321+K321)*$B$7</f>
        <v>-28.697844360418134</v>
      </c>
      <c r="D322" s="27">
        <f>C322</f>
        <v>-28.697844360418134</v>
      </c>
      <c r="E322" s="26">
        <f>C322+0.5*D322*$B$7</f>
        <v>-29.84575813483486</v>
      </c>
      <c r="F322" s="26">
        <f>C322+0.5*E322*$B$7</f>
        <v>-29.89167468581153</v>
      </c>
      <c r="G322" s="25">
        <f>C322+F322*$B$7</f>
        <v>-31.089178335283059</v>
      </c>
      <c r="H322" s="24">
        <f>-$B$3*($B322)/$B$4-$B$2/$B$4*($C322)</f>
        <v>6.9818498771054216</v>
      </c>
      <c r="I322" s="23">
        <f>-$B$3*($B322+0.5*H322*$B$7)/$B$4-$B$2/$B$4*($C322+0.5*H322*$B$7)</f>
        <v>6.9748680272283154</v>
      </c>
      <c r="J322" s="23">
        <f>-$B$3*($B322+0.5*I322*$B$7)/$B$4-$B$2/$B$4*($C322+0.5*I322*$B$7)</f>
        <v>6.9748750090781932</v>
      </c>
      <c r="K322" s="22">
        <f>-$B$3*($B322+J322*$B$7)/$B$4-$B$2/$B$4*($C322+J322*$B$7)</f>
        <v>6.9679001270872654</v>
      </c>
      <c r="M322">
        <f>(C322*C323&lt;0)*1+M321</f>
        <v>1</v>
      </c>
      <c r="N322" s="1">
        <f>A322</f>
        <v>24.639999999999826</v>
      </c>
      <c r="O322" s="1">
        <f>B322</f>
        <v>-279.27399508421684</v>
      </c>
    </row>
    <row r="323" spans="1:15" x14ac:dyDescent="0.25">
      <c r="A323" s="28">
        <f>A322+$B$7</f>
        <v>24.719999999999825</v>
      </c>
      <c r="B323" s="23">
        <f>B322+1/6*(D322+2*E322+2*F322+G322)*$B$7</f>
        <v>-281.66415359537677</v>
      </c>
      <c r="C323" s="22">
        <f>C322+1/6*(H322+2*I322+2*J322+K322)*$B$7</f>
        <v>-28.139854546060725</v>
      </c>
      <c r="D323" s="27">
        <f>C323</f>
        <v>-28.139854546060725</v>
      </c>
      <c r="E323" s="26">
        <f>C323+0.5*D323*$B$7</f>
        <v>-29.265448727903156</v>
      </c>
      <c r="F323" s="26">
        <f>C323+0.5*E323*$B$7</f>
        <v>-29.310472495176853</v>
      </c>
      <c r="G323" s="25">
        <f>C323+F323*$B$7</f>
        <v>-30.484692345674873</v>
      </c>
      <c r="H323" s="24">
        <f>-$B$3*($B323)/$B$4-$B$2/$B$4*($C323)</f>
        <v>7.0416038398844201</v>
      </c>
      <c r="I323" s="23">
        <f>-$B$3*($B323+0.5*H323*$B$7)/$B$4-$B$2/$B$4*($C323+0.5*H323*$B$7)</f>
        <v>7.0345622360445352</v>
      </c>
      <c r="J323" s="23">
        <f>-$B$3*($B323+0.5*I323*$B$7)/$B$4-$B$2/$B$4*($C323+0.5*I323*$B$7)</f>
        <v>7.0345692776483748</v>
      </c>
      <c r="K323" s="22">
        <f>-$B$3*($B323+J323*$B$7)/$B$4-$B$2/$B$4*($C323+J323*$B$7)</f>
        <v>7.0275347013291229</v>
      </c>
      <c r="M323">
        <f>(C323*C324&lt;0)*1+M322</f>
        <v>1</v>
      </c>
      <c r="N323" s="1">
        <f>A323</f>
        <v>24.719999999999825</v>
      </c>
      <c r="O323" s="1">
        <f>B323</f>
        <v>-281.66415359537677</v>
      </c>
    </row>
    <row r="324" spans="1:15" x14ac:dyDescent="0.25">
      <c r="A324" s="28">
        <f>A323+$B$7</f>
        <v>24.799999999999823</v>
      </c>
      <c r="B324" s="23">
        <f>B323+1/6*(D323+2*E323+2*F323+G323)*$B$7</f>
        <v>-284.00783878654869</v>
      </c>
      <c r="C324" s="22">
        <f>C323+1/6*(H323+2*I323+2*J323+K323)*$B$7</f>
        <v>-27.577089191812735</v>
      </c>
      <c r="D324" s="27">
        <f>C324</f>
        <v>-27.577089191812735</v>
      </c>
      <c r="E324" s="26">
        <f>C324+0.5*D324*$B$7</f>
        <v>-28.680172759485245</v>
      </c>
      <c r="F324" s="26">
        <f>C324+0.5*E324*$B$7</f>
        <v>-28.724296102192145</v>
      </c>
      <c r="G324" s="25">
        <f>C324+F324*$B$7</f>
        <v>-29.875032879988108</v>
      </c>
      <c r="H324" s="24">
        <f>-$B$3*($B324)/$B$4-$B$2/$B$4*($C324)</f>
        <v>7.1001959696637176</v>
      </c>
      <c r="I324" s="23">
        <f>-$B$3*($B324+0.5*H324*$B$7)/$B$4-$B$2/$B$4*($C324+0.5*H324*$B$7)</f>
        <v>7.0930957736940545</v>
      </c>
      <c r="J324" s="23">
        <f>-$B$3*($B324+0.5*I324*$B$7)/$B$4-$B$2/$B$4*($C324+0.5*I324*$B$7)</f>
        <v>7.0931028738900244</v>
      </c>
      <c r="K324" s="22">
        <f>-$B$3*($B324+J324*$B$7)/$B$4-$B$2/$B$4*($C324+J324*$B$7)</f>
        <v>7.0860097639159383</v>
      </c>
      <c r="M324">
        <f>(C324*C325&lt;0)*1+M323</f>
        <v>1</v>
      </c>
      <c r="N324" s="1">
        <f>A324</f>
        <v>24.799999999999823</v>
      </c>
      <c r="O324" s="1">
        <f>B324</f>
        <v>-284.00783878654869</v>
      </c>
    </row>
    <row r="325" spans="1:15" x14ac:dyDescent="0.25">
      <c r="A325" s="28">
        <f>A324+$B$7</f>
        <v>24.879999999999821</v>
      </c>
      <c r="B325" s="23">
        <f>B324+1/6*(D324+2*E324+2*F324+G324)*$B$7</f>
        <v>-286.30465291715075</v>
      </c>
      <c r="C325" s="22">
        <f>C324+1/6*(H324+2*I324+2*J324+K324)*$B$7</f>
        <v>-27.009641151429431</v>
      </c>
      <c r="D325" s="27">
        <f>C325</f>
        <v>-27.009641151429431</v>
      </c>
      <c r="E325" s="26">
        <f>C325+0.5*D325*$B$7</f>
        <v>-28.090026797486608</v>
      </c>
      <c r="F325" s="26">
        <f>C325+0.5*E325*$B$7</f>
        <v>-28.133242223328896</v>
      </c>
      <c r="G325" s="25">
        <f>C325+F325*$B$7</f>
        <v>-29.260300529295744</v>
      </c>
      <c r="H325" s="24">
        <f>-$B$3*($B325)/$B$4-$B$2/$B$4*($C325)</f>
        <v>7.157616322928769</v>
      </c>
      <c r="I325" s="23">
        <f>-$B$3*($B325+0.5*H325*$B$7)/$B$4-$B$2/$B$4*($C325+0.5*H325*$B$7)</f>
        <v>7.1504587066058409</v>
      </c>
      <c r="J325" s="23">
        <f>-$B$3*($B325+0.5*I325*$B$7)/$B$4-$B$2/$B$4*($C325+0.5*I325*$B$7)</f>
        <v>7.1504658642221628</v>
      </c>
      <c r="K325" s="22">
        <f>-$B$3*($B325+J325*$B$7)/$B$4-$B$2/$B$4*($C325+J325*$B$7)</f>
        <v>7.1433153912003249</v>
      </c>
      <c r="M325">
        <f>(C325*C326&lt;0)*1+M324</f>
        <v>1</v>
      </c>
      <c r="N325" s="1">
        <f>A325</f>
        <v>24.879999999999821</v>
      </c>
      <c r="O325" s="1">
        <f>B325</f>
        <v>-286.30465291715075</v>
      </c>
    </row>
    <row r="326" spans="1:15" x14ac:dyDescent="0.25">
      <c r="A326" s="28">
        <f>A325+$B$7</f>
        <v>24.95999999999982</v>
      </c>
      <c r="B326" s="23">
        <f>B325+1/6*(D325+2*E325+2*F325+G325)*$B$7</f>
        <v>-288.55420598011551</v>
      </c>
      <c r="C326" s="22">
        <f>C325+1/6*(H325+2*I325+2*J325+K325)*$B$7</f>
        <v>-26.437604073352297</v>
      </c>
      <c r="D326" s="27">
        <f>C326</f>
        <v>-26.437604073352297</v>
      </c>
      <c r="E326" s="26">
        <f>C326+0.5*D326*$B$7</f>
        <v>-27.495108236286388</v>
      </c>
      <c r="F326" s="26">
        <f>C326+0.5*E326*$B$7</f>
        <v>-27.537408402803752</v>
      </c>
      <c r="G326" s="25">
        <f>C326+F326*$B$7</f>
        <v>-28.640596745576598</v>
      </c>
      <c r="H326" s="24">
        <f>-$B$3*($B326)/$B$4-$B$2/$B$4*($C326)</f>
        <v>7.213855149502888</v>
      </c>
      <c r="I326" s="23">
        <f>-$B$3*($B326+0.5*H326*$B$7)/$B$4-$B$2/$B$4*($C326+0.5*H326*$B$7)</f>
        <v>7.2066412943533855</v>
      </c>
      <c r="J326" s="23">
        <f>-$B$3*($B326+0.5*I326*$B$7)/$B$4-$B$2/$B$4*($C326+0.5*I326*$B$7)</f>
        <v>7.2066485082085352</v>
      </c>
      <c r="K326" s="22">
        <f>-$B$3*($B326+J326*$B$7)/$B$4-$B$2/$B$4*($C326+J326*$B$7)</f>
        <v>7.1994418524864718</v>
      </c>
      <c r="M326">
        <f>(C326*C327&lt;0)*1+M325</f>
        <v>1</v>
      </c>
      <c r="N326" s="1">
        <f>A326</f>
        <v>24.95999999999982</v>
      </c>
      <c r="O326" s="1">
        <f>B326</f>
        <v>-288.55420598011551</v>
      </c>
    </row>
    <row r="327" spans="1:15" x14ac:dyDescent="0.25">
      <c r="A327" s="28">
        <f>A326+$B$7</f>
        <v>25.039999999999818</v>
      </c>
      <c r="B327" s="23">
        <f>B326+1/6*(D326+2*E326+2*F326+G326)*$B$7</f>
        <v>-290.756115768077</v>
      </c>
      <c r="C327" s="22">
        <f>C326+1/6*(H326+2*I326+2*J326+K326)*$B$7</f>
        <v>-25.861072385257454</v>
      </c>
      <c r="D327" s="27">
        <f>C327</f>
        <v>-25.861072385257454</v>
      </c>
      <c r="E327" s="26">
        <f>C327+0.5*D327*$B$7</f>
        <v>-26.895515280667752</v>
      </c>
      <c r="F327" s="26">
        <f>C327+0.5*E327*$B$7</f>
        <v>-26.936892996484165</v>
      </c>
      <c r="G327" s="25">
        <f>C327+F327*$B$7</f>
        <v>-28.016023824976187</v>
      </c>
      <c r="H327" s="24">
        <f>-$B$3*($B327)/$B$4-$B$2/$B$4*($C327)</f>
        <v>7.2689028942019256</v>
      </c>
      <c r="I327" s="23">
        <f>-$B$3*($B327+0.5*H327*$B$7)/$B$4-$B$2/$B$4*($C327+0.5*H327*$B$7)</f>
        <v>7.2616339913077228</v>
      </c>
      <c r="J327" s="23">
        <f>-$B$3*($B327+0.5*I327*$B$7)/$B$4-$B$2/$B$4*($C327+0.5*I327*$B$7)</f>
        <v>7.2616412602106166</v>
      </c>
      <c r="K327" s="22">
        <f>-$B$3*($B327+J327*$B$7)/$B$4-$B$2/$B$4*($C327+J327*$B$7)</f>
        <v>7.2543796116815038</v>
      </c>
      <c r="M327">
        <f>(C327*C328&lt;0)*1+M326</f>
        <v>1</v>
      </c>
      <c r="N327" s="1">
        <f>A327</f>
        <v>25.039999999999818</v>
      </c>
      <c r="O327" s="1">
        <f>B327</f>
        <v>-290.756115768077</v>
      </c>
    </row>
    <row r="328" spans="1:15" x14ac:dyDescent="0.25">
      <c r="A328" s="28">
        <f>A327+$B$7</f>
        <v>25.119999999999816</v>
      </c>
      <c r="B328" s="23">
        <f>B327+1/6*(D327+2*E327+2*F327+G327)*$B$7</f>
        <v>-292.91000793827084</v>
      </c>
      <c r="C328" s="22">
        <f>C327+1/6*(H327+2*I327+2*J327+K327)*$B$7</f>
        <v>-25.280141278471852</v>
      </c>
      <c r="D328" s="27">
        <f>C328</f>
        <v>-25.280141278471852</v>
      </c>
      <c r="E328" s="26">
        <f>C328+0.5*D328*$B$7</f>
        <v>-26.291346929610725</v>
      </c>
      <c r="F328" s="26">
        <f>C328+0.5*E328*$B$7</f>
        <v>-26.33179515565628</v>
      </c>
      <c r="G328" s="25">
        <f>C328+F328*$B$7</f>
        <v>-27.386684890924354</v>
      </c>
      <c r="H328" s="24">
        <f>-$B$3*($B328)/$B$4-$B$2/$B$4*($C328)</f>
        <v>7.3227501984567711</v>
      </c>
      <c r="I328" s="23">
        <f>-$B$3*($B328+0.5*H328*$B$7)/$B$4-$B$2/$B$4*($C328+0.5*H328*$B$7)</f>
        <v>7.3154274482583155</v>
      </c>
      <c r="J328" s="23">
        <f>-$B$3*($B328+0.5*I328*$B$7)/$B$4-$B$2/$B$4*($C328+0.5*I328*$B$7)</f>
        <v>7.3154347710085119</v>
      </c>
      <c r="K328" s="22">
        <f>-$B$3*($B328+J328*$B$7)/$B$4-$B$2/$B$4*($C328+J328*$B$7)</f>
        <v>7.3081193289147537</v>
      </c>
      <c r="M328">
        <f>(C328*C329&lt;0)*1+M327</f>
        <v>1</v>
      </c>
      <c r="N328" s="1">
        <f>A328</f>
        <v>25.119999999999816</v>
      </c>
      <c r="O328" s="1">
        <f>B328</f>
        <v>-292.91000793827084</v>
      </c>
    </row>
    <row r="329" spans="1:15" x14ac:dyDescent="0.25">
      <c r="A329" s="28">
        <f>A328+$B$7</f>
        <v>25.199999999999815</v>
      </c>
      <c r="B329" s="23">
        <f>B328+1/6*(D328+2*E328+2*F328+G328)*$B$7</f>
        <v>-295.01551607613658</v>
      </c>
      <c r="C329" s="22">
        <f>C328+1/6*(H328+2*I328+2*J328+K328)*$B$7</f>
        <v>-24.694906692259782</v>
      </c>
      <c r="D329" s="27">
        <f>C329</f>
        <v>-24.694906692259782</v>
      </c>
      <c r="E329" s="26">
        <f>C329+0.5*D329*$B$7</f>
        <v>-25.682702959950173</v>
      </c>
      <c r="F329" s="26">
        <f>C329+0.5*E329*$B$7</f>
        <v>-25.722214810657789</v>
      </c>
      <c r="G329" s="25">
        <f>C329+F329*$B$7</f>
        <v>-26.752683877112403</v>
      </c>
      <c r="H329" s="24">
        <f>-$B$3*($B329)/$B$4-$B$2/$B$4*($C329)</f>
        <v>7.375387901903415</v>
      </c>
      <c r="I329" s="23">
        <f>-$B$3*($B329+0.5*H329*$B$7)/$B$4-$B$2/$B$4*($C329+0.5*H329*$B$7)</f>
        <v>7.3680125140015109</v>
      </c>
      <c r="J329" s="23">
        <f>-$B$3*($B329+0.5*I329*$B$7)/$B$4-$B$2/$B$4*($C329+0.5*I329*$B$7)</f>
        <v>7.3680198893894131</v>
      </c>
      <c r="K329" s="22">
        <f>-$B$3*($B329+J329*$B$7)/$B$4-$B$2/$B$4*($C329+J329*$B$7)</f>
        <v>7.3606518621246355</v>
      </c>
      <c r="M329">
        <f>(C329*C330&lt;0)*1+M328</f>
        <v>1</v>
      </c>
      <c r="N329" s="1">
        <f>A329</f>
        <v>25.199999999999815</v>
      </c>
      <c r="O329" s="1">
        <f>B329</f>
        <v>-295.01551607613658</v>
      </c>
    </row>
    <row r="330" spans="1:15" x14ac:dyDescent="0.25">
      <c r="A330" s="28">
        <f>A329+$B$7</f>
        <v>25.279999999999813</v>
      </c>
      <c r="B330" s="23">
        <f>B329+1/6*(D329+2*E329+2*F329+G329)*$B$7</f>
        <v>-297.07228175761111</v>
      </c>
      <c r="C330" s="22">
        <f>C329+1/6*(H329+2*I329+2*J329+K329)*$B$7</f>
        <v>-24.105465297982317</v>
      </c>
      <c r="D330" s="27">
        <f>C330</f>
        <v>-24.105465297982317</v>
      </c>
      <c r="E330" s="26">
        <f>C330+0.5*D330*$B$7</f>
        <v>-25.06968390990161</v>
      </c>
      <c r="F330" s="26">
        <f>C330+0.5*E330*$B$7</f>
        <v>-25.108252654378383</v>
      </c>
      <c r="G330" s="25">
        <f>C330+F330*$B$7</f>
        <v>-26.114125510332588</v>
      </c>
      <c r="H330" s="24">
        <f>-$B$3*($B330)/$B$4-$B$2/$B$4*($C330)</f>
        <v>7.4268070439402782</v>
      </c>
      <c r="I330" s="23">
        <f>-$B$3*($B330+0.5*H330*$B$7)/$B$4-$B$2/$B$4*($C330+0.5*H330*$B$7)</f>
        <v>7.4193802368963375</v>
      </c>
      <c r="J330" s="23">
        <f>-$B$3*($B330+0.5*I330*$B$7)/$B$4-$B$2/$B$4*($C330+0.5*I330*$B$7)</f>
        <v>7.4193876637033815</v>
      </c>
      <c r="K330" s="22">
        <f>-$B$3*($B330+J330*$B$7)/$B$4-$B$2/$B$4*($C330+J330*$B$7)</f>
        <v>7.4119682686128714</v>
      </c>
      <c r="M330">
        <f>(C330*C331&lt;0)*1+M329</f>
        <v>1</v>
      </c>
      <c r="N330" s="1">
        <f>A330</f>
        <v>25.279999999999813</v>
      </c>
      <c r="O330" s="1">
        <f>B330</f>
        <v>-297.07228175761111</v>
      </c>
    </row>
    <row r="331" spans="1:15" x14ac:dyDescent="0.25">
      <c r="A331" s="28">
        <f>A330+$B$7</f>
        <v>25.359999999999811</v>
      </c>
      <c r="B331" s="23">
        <f>B330+1/6*(D330+2*E330+2*F330+G330)*$B$7</f>
        <v>-299.07995461010279</v>
      </c>
      <c r="C331" s="22">
        <f>C330+1/6*(H330+2*I330+2*J330+K330)*$B$7</f>
        <v>-23.511914483132283</v>
      </c>
      <c r="D331" s="27">
        <f>C331</f>
        <v>-23.511914483132283</v>
      </c>
      <c r="E331" s="26">
        <f>C331+0.5*D331*$B$7</f>
        <v>-24.452391062457576</v>
      </c>
      <c r="F331" s="26">
        <f>C331+0.5*E331*$B$7</f>
        <v>-24.490010125630587</v>
      </c>
      <c r="G331" s="25">
        <f>C331+F331*$B$7</f>
        <v>-25.471115293182731</v>
      </c>
      <c r="H331" s="24">
        <f>-$B$3*($B331)/$B$4-$B$2/$B$4*($C331)</f>
        <v>7.4769988652525701</v>
      </c>
      <c r="I331" s="23">
        <f>-$B$3*($B331+0.5*H331*$B$7)/$B$4-$B$2/$B$4*($C331+0.5*H331*$B$7)</f>
        <v>7.4695218663873177</v>
      </c>
      <c r="J331" s="23">
        <f>-$B$3*($B331+0.5*I331*$B$7)/$B$4-$B$2/$B$4*($C331+0.5*I331*$B$7)</f>
        <v>7.4695293433861822</v>
      </c>
      <c r="K331" s="22">
        <f>-$B$3*($B331+J331*$B$7)/$B$4-$B$2/$B$4*($C331+J331*$B$7)</f>
        <v>7.4620598065657973</v>
      </c>
      <c r="M331">
        <f>(C331*C332&lt;0)*1+M330</f>
        <v>1</v>
      </c>
      <c r="N331" s="1">
        <f>A331</f>
        <v>25.359999999999811</v>
      </c>
      <c r="O331" s="1">
        <f>B331</f>
        <v>-299.07995461010279</v>
      </c>
    </row>
    <row r="332" spans="1:15" x14ac:dyDescent="0.25">
      <c r="A332" s="28">
        <f>A331+$B$7</f>
        <v>25.439999999999809</v>
      </c>
      <c r="B332" s="23">
        <f>B331+1/6*(D331+2*E331+2*F331+G331)*$B$7</f>
        <v>-301.038192372136</v>
      </c>
      <c r="C332" s="22">
        <f>C331+1/6*(H331+2*I331+2*J331+K331)*$B$7</f>
        <v>-22.914352335247411</v>
      </c>
      <c r="D332" s="27">
        <f>C332</f>
        <v>-22.914352335247411</v>
      </c>
      <c r="E332" s="26">
        <f>C332+0.5*D332*$B$7</f>
        <v>-23.830926428657307</v>
      </c>
      <c r="F332" s="26">
        <f>C332+0.5*E332*$B$7</f>
        <v>-23.867589392393704</v>
      </c>
      <c r="G332" s="25">
        <f>C332+F332*$B$7</f>
        <v>-24.823759486638906</v>
      </c>
      <c r="H332" s="24">
        <f>-$B$3*($B332)/$B$4-$B$2/$B$4*($C332)</f>
        <v>7.5259548093033999</v>
      </c>
      <c r="I332" s="23">
        <f>-$B$3*($B332+0.5*H332*$B$7)/$B$4-$B$2/$B$4*($C332+0.5*H332*$B$7)</f>
        <v>7.5184288544940969</v>
      </c>
      <c r="J332" s="23">
        <f>-$B$3*($B332+0.5*I332*$B$7)/$B$4-$B$2/$B$4*($C332+0.5*I332*$B$7)</f>
        <v>7.5184363804489056</v>
      </c>
      <c r="K332" s="22">
        <f>-$B$3*($B332+J332*$B$7)/$B$4-$B$2/$B$4*($C332+J332*$B$7)</f>
        <v>7.5109179365425023</v>
      </c>
      <c r="M332">
        <f>(C332*C333&lt;0)*1+M331</f>
        <v>1</v>
      </c>
      <c r="N332" s="1">
        <f>A332</f>
        <v>25.439999999999809</v>
      </c>
      <c r="O332" s="1">
        <f>B332</f>
        <v>-301.038192372136</v>
      </c>
    </row>
    <row r="333" spans="1:15" x14ac:dyDescent="0.25">
      <c r="A333" s="28">
        <f>A332+$B$7</f>
        <v>25.519999999999808</v>
      </c>
      <c r="B333" s="23">
        <f>B332+1/6*(D332+2*E332+2*F332+G332)*$B$7</f>
        <v>-302.94666095165582</v>
      </c>
      <c r="C333" s="22">
        <f>C332+1/6*(H332+2*I332+2*J332+K332)*$B$7</f>
        <v>-22.312877625704321</v>
      </c>
      <c r="D333" s="27">
        <f>C333</f>
        <v>-22.312877625704321</v>
      </c>
      <c r="E333" s="26">
        <f>C333+0.5*D333*$B$7</f>
        <v>-23.205392730732495</v>
      </c>
      <c r="F333" s="26">
        <f>C333+0.5*E333*$B$7</f>
        <v>-23.24109333493362</v>
      </c>
      <c r="G333" s="25">
        <f>C333+F333*$B$7</f>
        <v>-24.172165092499011</v>
      </c>
      <c r="H333" s="24">
        <f>-$B$3*($B333)/$B$4-$B$2/$B$4*($C333)</f>
        <v>7.5736665237913954</v>
      </c>
      <c r="I333" s="23">
        <f>-$B$3*($B333+0.5*H333*$B$7)/$B$4-$B$2/$B$4*($C333+0.5*H333*$B$7)</f>
        <v>7.5660928572676047</v>
      </c>
      <c r="J333" s="23">
        <f>-$B$3*($B333+0.5*I333*$B$7)/$B$4-$B$2/$B$4*($C333+0.5*I333*$B$7)</f>
        <v>7.566100430934128</v>
      </c>
      <c r="K333" s="22">
        <f>-$B$3*($B333+J333*$B$7)/$B$4-$B$2/$B$4*($C333+J333*$B$7)</f>
        <v>7.5585343229295283</v>
      </c>
      <c r="M333">
        <f>(C333*C334&lt;0)*1+M332</f>
        <v>1</v>
      </c>
      <c r="N333" s="1">
        <f>A333</f>
        <v>25.519999999999808</v>
      </c>
      <c r="O333" s="1">
        <f>B333</f>
        <v>-302.94666095165582</v>
      </c>
    </row>
    <row r="334" spans="1:15" x14ac:dyDescent="0.25">
      <c r="A334" s="28">
        <f>A333+$B$7</f>
        <v>25.599999999999806</v>
      </c>
      <c r="B334" s="23">
        <f>B333+1/6*(D333+2*E333+2*F333+G333)*$B$7</f>
        <v>-304.80503448298293</v>
      </c>
      <c r="C334" s="22">
        <f>C333+1/6*(H333+2*I333+2*J333+K333)*$B$7</f>
        <v>-21.707589793395996</v>
      </c>
      <c r="D334" s="27">
        <f>C334</f>
        <v>-21.707589793395996</v>
      </c>
      <c r="E334" s="26">
        <f>C334+0.5*D334*$B$7</f>
        <v>-22.575893385131835</v>
      </c>
      <c r="F334" s="26">
        <f>C334+0.5*E334*$B$7</f>
        <v>-22.610625528801268</v>
      </c>
      <c r="G334" s="25">
        <f>C334+F334*$B$7</f>
        <v>-23.516439835700098</v>
      </c>
      <c r="H334" s="24">
        <f>-$B$3*($B334)/$B$4-$B$2/$B$4*($C334)</f>
        <v>7.6201258620745733</v>
      </c>
      <c r="I334" s="23">
        <f>-$B$3*($B334+0.5*H334*$B$7)/$B$4-$B$2/$B$4*($C334+0.5*H334*$B$7)</f>
        <v>7.6125057362124995</v>
      </c>
      <c r="J334" s="23">
        <f>-$B$3*($B334+0.5*I334*$B$7)/$B$4-$B$2/$B$4*($C334+0.5*I334*$B$7)</f>
        <v>7.6125133563383613</v>
      </c>
      <c r="K334" s="22">
        <f>-$B$3*($B334+J334*$B$7)/$B$4-$B$2/$B$4*($C334+J334*$B$7)</f>
        <v>7.6049008353618976</v>
      </c>
      <c r="M334">
        <f>(C334*C335&lt;0)*1+M333</f>
        <v>1</v>
      </c>
      <c r="N334" s="1">
        <f>A334</f>
        <v>25.599999999999806</v>
      </c>
      <c r="O334" s="1">
        <f>B334</f>
        <v>-304.80503448298293</v>
      </c>
    </row>
    <row r="335" spans="1:15" x14ac:dyDescent="0.25">
      <c r="A335" s="28">
        <f>A334+$B$7</f>
        <v>25.679999999999804</v>
      </c>
      <c r="B335" s="23">
        <f>B334+1/6*(D334+2*E334+2*F334+G334)*$B$7</f>
        <v>-306.61299538240911</v>
      </c>
      <c r="C335" s="22">
        <f>C334+1/6*(H334+2*I334+2*J334+K334)*$B$7</f>
        <v>-21.098588928295488</v>
      </c>
      <c r="D335" s="27">
        <f>C335</f>
        <v>-21.098588928295488</v>
      </c>
      <c r="E335" s="26">
        <f>C335+0.5*D335*$B$7</f>
        <v>-21.942532485427307</v>
      </c>
      <c r="F335" s="26">
        <f>C335+0.5*E335*$B$7</f>
        <v>-21.976290227712582</v>
      </c>
      <c r="G335" s="25">
        <f>C335+F335*$B$7</f>
        <v>-22.856692146512493</v>
      </c>
      <c r="H335" s="24">
        <f>-$B$3*($B335)/$B$4-$B$2/$B$4*($C335)</f>
        <v>7.6653248845602278</v>
      </c>
      <c r="I335" s="23">
        <f>-$B$3*($B335+0.5*H335*$B$7)/$B$4-$B$2/$B$4*($C335+0.5*H335*$B$7)</f>
        <v>7.6576595596756682</v>
      </c>
      <c r="J335" s="23">
        <f>-$B$3*($B335+0.5*I335*$B$7)/$B$4-$B$2/$B$4*($C335+0.5*I335*$B$7)</f>
        <v>7.6576672250005515</v>
      </c>
      <c r="K335" s="22">
        <f>-$B$3*($B335+J335*$B$7)/$B$4-$B$2/$B$4*($C335+J335*$B$7)</f>
        <v>7.6500095501102265</v>
      </c>
      <c r="M335">
        <f>(C335*C336&lt;0)*1+M334</f>
        <v>1</v>
      </c>
      <c r="N335" s="1">
        <f>A335</f>
        <v>25.679999999999804</v>
      </c>
      <c r="O335" s="1">
        <f>B335</f>
        <v>-306.61299538240911</v>
      </c>
    </row>
    <row r="336" spans="1:15" x14ac:dyDescent="0.25">
      <c r="A336" s="28">
        <f>A335+$B$7</f>
        <v>25.759999999999803</v>
      </c>
      <c r="B336" s="23">
        <f>B335+1/6*(D335+2*E335+2*F335+G335)*$B$7</f>
        <v>-308.37023440242359</v>
      </c>
      <c r="C336" s="22">
        <f>C335+1/6*(H335+2*I335+2*J335+K335)*$B$7</f>
        <v>-20.485975754908516</v>
      </c>
      <c r="D336" s="27">
        <f>C336</f>
        <v>-20.485975754908516</v>
      </c>
      <c r="E336" s="26">
        <f>C336+0.5*D336*$B$7</f>
        <v>-21.305414785104858</v>
      </c>
      <c r="F336" s="26">
        <f>C336+0.5*E336*$B$7</f>
        <v>-21.338192346312709</v>
      </c>
      <c r="G336" s="25">
        <f>C336+F336*$B$7</f>
        <v>-22.193031142613531</v>
      </c>
      <c r="H336" s="24">
        <f>-$B$3*($B336)/$B$4-$B$2/$B$4*($C336)</f>
        <v>7.7092558600605905</v>
      </c>
      <c r="I336" s="23">
        <f>-$B$3*($B336+0.5*H336*$B$7)/$B$4-$B$2/$B$4*($C336+0.5*H336*$B$7)</f>
        <v>7.7015466042005292</v>
      </c>
      <c r="J336" s="23">
        <f>-$B$3*($B336+0.5*I336*$B$7)/$B$4-$B$2/$B$4*($C336+0.5*I336*$B$7)</f>
        <v>7.7015543134563904</v>
      </c>
      <c r="K336" s="22">
        <f>-$B$3*($B336+J336*$B$7)/$B$4-$B$2/$B$4*($C336+J336*$B$7)</f>
        <v>7.6938527514336776</v>
      </c>
      <c r="M336">
        <f>(C336*C337&lt;0)*1+M335</f>
        <v>1</v>
      </c>
      <c r="N336" s="1">
        <f>A336</f>
        <v>25.759999999999803</v>
      </c>
      <c r="O336" s="1">
        <f>B336</f>
        <v>-308.37023440242359</v>
      </c>
    </row>
    <row r="337" spans="1:15" x14ac:dyDescent="0.25">
      <c r="A337" s="28">
        <f>A336+$B$7</f>
        <v>25.839999999999801</v>
      </c>
      <c r="B337" s="23">
        <f>B336+1/6*(D336+2*E336+2*F336+G336)*$B$7</f>
        <v>-310.07645068456168</v>
      </c>
      <c r="C337" s="22">
        <f>C336+1/6*(H336+2*I336+2*J336+K336)*$B$7</f>
        <v>-19.86985161561774</v>
      </c>
      <c r="D337" s="27">
        <f>C337</f>
        <v>-19.86985161561774</v>
      </c>
      <c r="E337" s="26">
        <f>C337+0.5*D337*$B$7</f>
        <v>-20.664645680242451</v>
      </c>
      <c r="F337" s="26">
        <f>C337+0.5*E337*$B$7</f>
        <v>-20.696437442827438</v>
      </c>
      <c r="G337" s="25">
        <f>C337+F337*$B$7</f>
        <v>-21.525566611043935</v>
      </c>
      <c r="H337" s="24">
        <f>-$B$3*($B337)/$B$4-$B$2/$B$4*($C337)</f>
        <v>7.7519112671140427</v>
      </c>
      <c r="I337" s="23">
        <f>-$B$3*($B337+0.5*H337*$B$7)/$B$4-$B$2/$B$4*($C337+0.5*H337*$B$7)</f>
        <v>7.7441593558469286</v>
      </c>
      <c r="J337" s="23">
        <f>-$B$3*($B337+0.5*I337*$B$7)/$B$4-$B$2/$B$4*($C337+0.5*I337*$B$7)</f>
        <v>7.7441671077581944</v>
      </c>
      <c r="K337" s="22">
        <f>-$B$3*($B337+J337*$B$7)/$B$4-$B$2/$B$4*($C337+J337*$B$7)</f>
        <v>7.7364229328985266</v>
      </c>
      <c r="M337">
        <f>(C337*C338&lt;0)*1+M336</f>
        <v>1</v>
      </c>
      <c r="N337" s="1">
        <f>A337</f>
        <v>25.839999999999801</v>
      </c>
      <c r="O337" s="1">
        <f>B337</f>
        <v>-310.07645068456168</v>
      </c>
    </row>
    <row r="338" spans="1:15" x14ac:dyDescent="0.25">
      <c r="A338" s="28">
        <f>A337+$B$7</f>
        <v>25.919999999999799</v>
      </c>
      <c r="B338" s="23">
        <f>B337+1/6*(D337+2*E337+2*F337+G337)*$B$7</f>
        <v>-311.7313518108657</v>
      </c>
      <c r="C338" s="22">
        <f>C337+1/6*(H337+2*I337+2*J337+K337)*$B$7</f>
        <v>-19.250318453921437</v>
      </c>
      <c r="D338" s="27">
        <f>C338</f>
        <v>-19.250318453921437</v>
      </c>
      <c r="E338" s="26">
        <f>C338+0.5*D338*$B$7</f>
        <v>-20.020331192078295</v>
      </c>
      <c r="F338" s="26">
        <f>C338+0.5*E338*$B$7</f>
        <v>-20.051131701604568</v>
      </c>
      <c r="G338" s="25">
        <f>C338+F338*$B$7</f>
        <v>-20.854408990049802</v>
      </c>
      <c r="H338" s="24">
        <f>-$B$3*($B338)/$B$4-$B$2/$B$4*($C338)</f>
        <v>7.7932837952716429</v>
      </c>
      <c r="I338" s="23">
        <f>-$B$3*($B338+0.5*H338*$B$7)/$B$4-$B$2/$B$4*($C338+0.5*H338*$B$7)</f>
        <v>7.7854905114763717</v>
      </c>
      <c r="J338" s="23">
        <f>-$B$3*($B338+0.5*I338*$B$7)/$B$4-$B$2/$B$4*($C338+0.5*I338*$B$7)</f>
        <v>7.7854983047601669</v>
      </c>
      <c r="K338" s="22">
        <f>-$B$3*($B338+J338*$B$7)/$B$4-$B$2/$B$4*($C338+J338*$B$7)</f>
        <v>7.7777127986621224</v>
      </c>
      <c r="M338">
        <f>(C338*C339&lt;0)*1+M337</f>
        <v>1</v>
      </c>
      <c r="N338" s="1">
        <f>A338</f>
        <v>25.919999999999799</v>
      </c>
      <c r="O338" s="1">
        <f>B338</f>
        <v>-311.7313518108657</v>
      </c>
    </row>
    <row r="339" spans="1:15" x14ac:dyDescent="0.25">
      <c r="A339" s="28">
        <f>A338+$B$7</f>
        <v>25.999999999999797</v>
      </c>
      <c r="B339" s="23">
        <f>B338+1/6*(D338+2*E338+2*F338+G338)*$B$7</f>
        <v>-313.33465385395021</v>
      </c>
      <c r="C339" s="22">
        <f>C338+1/6*(H338+2*I338+2*J338+K338)*$B$7</f>
        <v>-18.627478797569346</v>
      </c>
      <c r="D339" s="27">
        <f>C339</f>
        <v>-18.627478797569346</v>
      </c>
      <c r="E339" s="26">
        <f>C339+0.5*D339*$B$7</f>
        <v>-19.37257794947212</v>
      </c>
      <c r="F339" s="26">
        <f>C339+0.5*E339*$B$7</f>
        <v>-19.402381915548229</v>
      </c>
      <c r="G339" s="25">
        <f>C339+F339*$B$7</f>
        <v>-20.179669350813203</v>
      </c>
      <c r="H339" s="24">
        <f>-$B$3*($B339)/$B$4-$B$2/$B$4*($C339)</f>
        <v>7.8333663463487557</v>
      </c>
      <c r="I339" s="23">
        <f>-$B$3*($B339+0.5*H339*$B$7)/$B$4-$B$2/$B$4*($C339+0.5*H339*$B$7)</f>
        <v>7.8255329800024072</v>
      </c>
      <c r="J339" s="23">
        <f>-$B$3*($B339+0.5*I339*$B$7)/$B$4-$B$2/$B$4*($C339+0.5*I339*$B$7)</f>
        <v>7.825540813368753</v>
      </c>
      <c r="K339" s="22">
        <f>-$B$3*($B339+J339*$B$7)/$B$4-$B$2/$B$4*($C339+J339*$B$7)</f>
        <v>7.8177152647220183</v>
      </c>
      <c r="M339">
        <f>(C339*C340&lt;0)*1+M338</f>
        <v>1</v>
      </c>
      <c r="N339" s="1">
        <f>A339</f>
        <v>25.999999999999797</v>
      </c>
      <c r="O339" s="1">
        <f>B339</f>
        <v>-313.33465385395021</v>
      </c>
    </row>
    <row r="340" spans="1:15" x14ac:dyDescent="0.25">
      <c r="A340" s="28">
        <f>A339+$B$7</f>
        <v>26.079999999999796</v>
      </c>
      <c r="B340" s="23">
        <f>B339+1/6*(D339+2*E339+2*F339+G339)*$B$7</f>
        <v>-314.8860814256625</v>
      </c>
      <c r="C340" s="22">
        <f>C339+1/6*(H339+2*I339+2*J339+K339)*$B$7</f>
        <v>-18.001435741598506</v>
      </c>
      <c r="D340" s="27">
        <f>C340</f>
        <v>-18.001435741598506</v>
      </c>
      <c r="E340" s="26">
        <f>C340+0.5*D340*$B$7</f>
        <v>-18.721493171262445</v>
      </c>
      <c r="F340" s="26">
        <f>C340+0.5*E340*$B$7</f>
        <v>-18.750295468449004</v>
      </c>
      <c r="G340" s="25">
        <f>C340+F340*$B$7</f>
        <v>-19.501459379074426</v>
      </c>
      <c r="H340" s="24">
        <f>-$B$3*($B340)/$B$4-$B$2/$B$4*($C340)</f>
        <v>7.8721520356415624</v>
      </c>
      <c r="I340" s="23">
        <f>-$B$3*($B340+0.5*H340*$B$7)/$B$4-$B$2/$B$4*($C340+0.5*H340*$B$7)</f>
        <v>7.8642798836059216</v>
      </c>
      <c r="J340" s="23">
        <f>-$B$3*($B340+0.5*I340*$B$7)/$B$4-$B$2/$B$4*($C340+0.5*I340*$B$7)</f>
        <v>7.8642877557579567</v>
      </c>
      <c r="K340" s="22">
        <f>-$B$3*($B340+J340*$B$7)/$B$4-$B$2/$B$4*($C340+J340*$B$7)</f>
        <v>7.8564234601300473</v>
      </c>
      <c r="M340">
        <f>(C340*C341&lt;0)*1+M339</f>
        <v>1</v>
      </c>
      <c r="N340" s="1">
        <f>A340</f>
        <v>26.079999999999796</v>
      </c>
      <c r="O340" s="1">
        <f>B340</f>
        <v>-314.8860814256625</v>
      </c>
    </row>
    <row r="341" spans="1:15" x14ac:dyDescent="0.25">
      <c r="A341" s="28">
        <f>A340+$B$7</f>
        <v>26.159999999999794</v>
      </c>
      <c r="B341" s="23">
        <f>B340+1/6*(D340+2*E340+2*F340+G340)*$B$7</f>
        <v>-316.38536772433042</v>
      </c>
      <c r="C341" s="22">
        <f>C340+1/6*(H340+2*I340+2*J340+K340)*$B$7</f>
        <v>-17.372292931271847</v>
      </c>
      <c r="D341" s="27">
        <f>C341</f>
        <v>-17.372292931271847</v>
      </c>
      <c r="E341" s="26">
        <f>C341+0.5*D341*$B$7</f>
        <v>-18.067184648522719</v>
      </c>
      <c r="F341" s="26">
        <f>C341+0.5*E341*$B$7</f>
        <v>-18.094980317212755</v>
      </c>
      <c r="G341" s="25">
        <f>C341+F341*$B$7</f>
        <v>-18.819891356648867</v>
      </c>
      <c r="H341" s="24">
        <f>-$B$3*($B341)/$B$4-$B$2/$B$4*($C341)</f>
        <v>7.9096341931082605</v>
      </c>
      <c r="I341" s="23">
        <f>-$B$3*($B341+0.5*H341*$B$7)/$B$4-$B$2/$B$4*($C341+0.5*H341*$B$7)</f>
        <v>7.901724558915153</v>
      </c>
      <c r="J341" s="23">
        <f>-$B$3*($B341+0.5*I341*$B$7)/$B$4-$B$2/$B$4*($C341+0.5*I341*$B$7)</f>
        <v>7.9017324685493451</v>
      </c>
      <c r="K341" s="22">
        <f>-$B$3*($B341+J341*$B$7)/$B$4-$B$2/$B$4*($C341+J341*$B$7)</f>
        <v>7.8938307281711619</v>
      </c>
      <c r="M341">
        <f>(C341*C342&lt;0)*1+M340</f>
        <v>1</v>
      </c>
      <c r="N341" s="1">
        <f>A341</f>
        <v>26.159999999999794</v>
      </c>
      <c r="O341" s="1">
        <f>B341</f>
        <v>-316.38536772433042</v>
      </c>
    </row>
    <row r="342" spans="1:15" x14ac:dyDescent="0.25">
      <c r="A342" s="28">
        <f>A341+$B$7</f>
        <v>26.239999999999792</v>
      </c>
      <c r="B342" s="23">
        <f>B341+1/6*(D341+2*E341+2*F341+G341)*$B$7</f>
        <v>-317.83225458058899</v>
      </c>
      <c r="C342" s="22">
        <f>C341+1/6*(H341+2*I341+2*J341+K341)*$B$7</f>
        <v>-16.740154544922401</v>
      </c>
      <c r="D342" s="27">
        <f>C342</f>
        <v>-16.740154544922401</v>
      </c>
      <c r="E342" s="26">
        <f>C342+0.5*D342*$B$7</f>
        <v>-17.409760726719298</v>
      </c>
      <c r="F342" s="26">
        <f>C342+0.5*E342*$B$7</f>
        <v>-17.436544973991172</v>
      </c>
      <c r="G342" s="25">
        <f>C342+F342*$B$7</f>
        <v>-18.135078142841696</v>
      </c>
      <c r="H342" s="24">
        <f>-$B$3*($B342)/$B$4-$B$2/$B$4*($C342)</f>
        <v>7.9458063645147252</v>
      </c>
      <c r="I342" s="23">
        <f>-$B$3*($B342+0.5*H342*$B$7)/$B$4-$B$2/$B$4*($C342+0.5*H342*$B$7)</f>
        <v>7.9378605581502102</v>
      </c>
      <c r="J342" s="23">
        <f>-$B$3*($B342+0.5*I342*$B$7)/$B$4-$B$2/$B$4*($C342+0.5*I342*$B$7)</f>
        <v>7.9378685039565759</v>
      </c>
      <c r="K342" s="22">
        <f>-$B$3*($B342+J342*$B$7)/$B$4-$B$2/$B$4*($C342+J342*$B$7)</f>
        <v>7.9299306275068124</v>
      </c>
      <c r="M342">
        <f>(C342*C343&lt;0)*1+M341</f>
        <v>1</v>
      </c>
      <c r="N342" s="1">
        <f>A342</f>
        <v>26.239999999999792</v>
      </c>
      <c r="O342" s="1">
        <f>B342</f>
        <v>-317.83225458058899</v>
      </c>
    </row>
    <row r="343" spans="1:15" x14ac:dyDescent="0.25">
      <c r="A343" s="28">
        <f>A342+$B$7</f>
        <v>26.319999999999791</v>
      </c>
      <c r="B343" s="23">
        <f>B342+1/6*(D342+2*E342+2*F342+G342)*$B$7</f>
        <v>-319.22649250177813</v>
      </c>
      <c r="C343" s="22">
        <f>C342+1/6*(H342+2*I342+2*J342+K342)*$B$7</f>
        <v>-16.105125276705934</v>
      </c>
      <c r="D343" s="27">
        <f>C343</f>
        <v>-16.105125276705934</v>
      </c>
      <c r="E343" s="26">
        <f>C343+0.5*D343*$B$7</f>
        <v>-16.749330287774171</v>
      </c>
      <c r="F343" s="26">
        <f>C343+0.5*E343*$B$7</f>
        <v>-16.775098488216901</v>
      </c>
      <c r="G343" s="25">
        <f>C343+F343*$B$7</f>
        <v>-17.447133155763286</v>
      </c>
      <c r="H343" s="24">
        <f>-$B$3*($B343)/$B$4-$B$2/$B$4*($C343)</f>
        <v>7.9806623125444531</v>
      </c>
      <c r="I343" s="23">
        <f>-$B$3*($B343+0.5*H343*$B$7)/$B$4-$B$2/$B$4*($C343+0.5*H343*$B$7)</f>
        <v>7.9726816502319089</v>
      </c>
      <c r="J343" s="23">
        <f>-$B$3*($B343+0.5*I343*$B$7)/$B$4-$B$2/$B$4*($C343+0.5*I343*$B$7)</f>
        <v>7.9726896308942221</v>
      </c>
      <c r="K343" s="22">
        <f>-$B$3*($B343+J343*$B$7)/$B$4-$B$2/$B$4*($C343+J343*$B$7)</f>
        <v>7.9647169332826655</v>
      </c>
      <c r="M343">
        <f>(C343*C344&lt;0)*1+M342</f>
        <v>1</v>
      </c>
      <c r="N343" s="1">
        <f>A343</f>
        <v>26.319999999999791</v>
      </c>
      <c r="O343" s="1">
        <f>B343</f>
        <v>-319.22649250177813</v>
      </c>
    </row>
    <row r="344" spans="1:15" x14ac:dyDescent="0.25">
      <c r="A344" s="28">
        <f>A343+$B$7</f>
        <v>26.399999999999789</v>
      </c>
      <c r="B344" s="23">
        <f>B343+1/6*(D343+2*E343+2*F343+G343)*$B$7</f>
        <v>-320.56784071490415</v>
      </c>
      <c r="C344" s="22">
        <f>C343+1/6*(H343+2*I343+2*J343+K343)*$B$7</f>
        <v>-15.467310319264875</v>
      </c>
      <c r="D344" s="27">
        <f>C344</f>
        <v>-15.467310319264875</v>
      </c>
      <c r="E344" s="26">
        <f>C344+0.5*D344*$B$7</f>
        <v>-16.086002732035471</v>
      </c>
      <c r="F344" s="26">
        <f>C344+0.5*E344*$B$7</f>
        <v>-16.110750428546293</v>
      </c>
      <c r="G344" s="25">
        <f>C344+F344*$B$7</f>
        <v>-16.75617035354858</v>
      </c>
      <c r="H344" s="24">
        <f>-$B$3*($B344)/$B$4-$B$2/$B$4*($C344)</f>
        <v>8.0141960178726048</v>
      </c>
      <c r="I344" s="23">
        <f>-$B$3*($B344+0.5*H344*$B$7)/$B$4-$B$2/$B$4*($C344+0.5*H344*$B$7)</f>
        <v>8.0061818218547316</v>
      </c>
      <c r="J344" s="23">
        <f>-$B$3*($B344+0.5*I344*$B$7)/$B$4-$B$2/$B$4*($C344+0.5*I344*$B$7)</f>
        <v>8.0061898360507495</v>
      </c>
      <c r="K344" s="22">
        <f>-$B$3*($B344+J344*$B$7)/$B$4-$B$2/$B$4*($C344+J344*$B$7)</f>
        <v>7.9981836382005032</v>
      </c>
      <c r="M344">
        <f>(C344*C345&lt;0)*1+M343</f>
        <v>1</v>
      </c>
      <c r="N344" s="1">
        <f>A344</f>
        <v>26.399999999999789</v>
      </c>
      <c r="O344" s="1">
        <f>B344</f>
        <v>-320.56784071490415</v>
      </c>
    </row>
    <row r="345" spans="1:15" x14ac:dyDescent="0.25">
      <c r="A345" s="28">
        <f>A344+$B$7</f>
        <v>26.479999999999787</v>
      </c>
      <c r="B345" s="23">
        <f>B344+1/6*(D344+2*E344+2*F344+G344)*$B$7</f>
        <v>-321.85606720815719</v>
      </c>
      <c r="C345" s="22">
        <f>C344+1/6*(H344+2*I344+2*J344+K344)*$B$7</f>
        <v>-14.826815346306422</v>
      </c>
      <c r="D345" s="27">
        <f>C345</f>
        <v>-14.826815346306422</v>
      </c>
      <c r="E345" s="26">
        <f>C345+0.5*D345*$B$7</f>
        <v>-15.419887960158679</v>
      </c>
      <c r="F345" s="26">
        <f>C345+0.5*E345*$B$7</f>
        <v>-15.443610864712769</v>
      </c>
      <c r="G345" s="25">
        <f>C345+F345*$B$7</f>
        <v>-16.062304215483444</v>
      </c>
      <c r="H345" s="24">
        <f>-$B$3*($B345)/$B$4-$B$2/$B$4*($C345)</f>
        <v>8.04640168020393</v>
      </c>
      <c r="I345" s="23">
        <f>-$B$3*($B345+0.5*H345*$B$7)/$B$4-$B$2/$B$4*($C345+0.5*H345*$B$7)</f>
        <v>8.038355278523726</v>
      </c>
      <c r="J345" s="23">
        <f>-$B$3*($B345+0.5*I345*$B$7)/$B$4-$B$2/$B$4*($C345+0.5*I345*$B$7)</f>
        <v>8.0383633249254061</v>
      </c>
      <c r="K345" s="22">
        <f>-$B$3*($B345+J345*$B$7)/$B$4-$B$2/$B$4*($C345+J345*$B$7)</f>
        <v>8.0303249535540786</v>
      </c>
      <c r="M345">
        <f>(C345*C346&lt;0)*1+M344</f>
        <v>1</v>
      </c>
      <c r="N345" s="1">
        <f>A345</f>
        <v>26.479999999999787</v>
      </c>
      <c r="O345" s="1">
        <f>B345</f>
        <v>-321.85606720815719</v>
      </c>
    </row>
    <row r="346" spans="1:15" x14ac:dyDescent="0.25">
      <c r="A346" s="28">
        <f>A345+$B$7</f>
        <v>26.559999999999786</v>
      </c>
      <c r="B346" s="23">
        <f>B345+1/6*(D345+2*E345+2*F345+G345)*$B$7</f>
        <v>-323.0909487709776</v>
      </c>
      <c r="C346" s="22">
        <f>C345+1/6*(H345+2*I345+2*J345+K345)*$B$7</f>
        <v>-14.183746495097671</v>
      </c>
      <c r="D346" s="27">
        <f>C346</f>
        <v>-14.183746495097671</v>
      </c>
      <c r="E346" s="26">
        <f>C346+0.5*D346*$B$7</f>
        <v>-14.751096354901577</v>
      </c>
      <c r="F346" s="26">
        <f>C346+0.5*E346*$B$7</f>
        <v>-14.773790349293733</v>
      </c>
      <c r="G346" s="25">
        <f>C346+F346*$B$7</f>
        <v>-15.365649723041169</v>
      </c>
      <c r="H346" s="24">
        <f>-$B$3*($B346)/$B$4-$B$2/$B$4*($C346)</f>
        <v>8.0772737192744408</v>
      </c>
      <c r="I346" s="23">
        <f>-$B$3*($B346+0.5*H346*$B$7)/$B$4-$B$2/$B$4*($C346+0.5*H346*$B$7)</f>
        <v>8.0691964455551659</v>
      </c>
      <c r="J346" s="23">
        <f>-$B$3*($B346+0.5*I346*$B$7)/$B$4-$B$2/$B$4*($C346+0.5*I346*$B$7)</f>
        <v>8.0692045228288851</v>
      </c>
      <c r="K346" s="22">
        <f>-$B$3*($B346+J346*$B$7)/$B$4-$B$2/$B$4*($C346+J346*$B$7)</f>
        <v>8.0611353102287833</v>
      </c>
      <c r="M346">
        <f>(C346*C347&lt;0)*1+M345</f>
        <v>1</v>
      </c>
      <c r="N346" s="1">
        <f>A346</f>
        <v>26.559999999999786</v>
      </c>
      <c r="O346" s="1">
        <f>B346</f>
        <v>-323.0909487709776</v>
      </c>
    </row>
    <row r="347" spans="1:15" x14ac:dyDescent="0.25">
      <c r="A347" s="28">
        <f>A346+$B$7</f>
        <v>26.639999999999784</v>
      </c>
      <c r="B347" s="23">
        <f>B346+1/6*(D346+2*E346+2*F346+G346)*$B$7</f>
        <v>-324.27227103266466</v>
      </c>
      <c r="C347" s="22">
        <f>C346+1/6*(H346+2*I346+2*J346+K346)*$B$7</f>
        <v>-13.538210348880719</v>
      </c>
      <c r="D347" s="27">
        <f>C347</f>
        <v>-13.538210348880719</v>
      </c>
      <c r="E347" s="26">
        <f>C347+0.5*D347*$B$7</f>
        <v>-14.079738762835948</v>
      </c>
      <c r="F347" s="26">
        <f>C347+0.5*E347*$B$7</f>
        <v>-14.101399899394156</v>
      </c>
      <c r="G347" s="25">
        <f>C347+F347*$B$7</f>
        <v>-14.666322340832252</v>
      </c>
      <c r="H347" s="24">
        <f>-$B$3*($B347)/$B$4-$B$2/$B$4*($C347)</f>
        <v>8.1068067758166169</v>
      </c>
      <c r="I347" s="23">
        <f>-$B$3*($B347+0.5*H347*$B$7)/$B$4-$B$2/$B$4*($C347+0.5*H347*$B$7)</f>
        <v>8.0986999690407995</v>
      </c>
      <c r="J347" s="23">
        <f>-$B$3*($B347+0.5*I347*$B$7)/$B$4-$B$2/$B$4*($C347+0.5*I347*$B$7)</f>
        <v>8.0987080758475756</v>
      </c>
      <c r="K347" s="22">
        <f>-$B$3*($B347+J347*$B$7)/$B$4-$B$2/$B$4*($C347+J347*$B$7)</f>
        <v>8.0906093596649225</v>
      </c>
      <c r="M347">
        <f>(C347*C348&lt;0)*1+M346</f>
        <v>1</v>
      </c>
      <c r="N347" s="1">
        <f>A347</f>
        <v>26.639999999999784</v>
      </c>
      <c r="O347" s="1">
        <f>B347</f>
        <v>-324.27227103266466</v>
      </c>
    </row>
    <row r="348" spans="1:15" x14ac:dyDescent="0.25">
      <c r="A348" s="28">
        <f>A347+$B$7</f>
        <v>26.719999999999782</v>
      </c>
      <c r="B348" s="23">
        <f>B347+1/6*(D347+2*E347+2*F347+G347)*$B$7</f>
        <v>-325.39982849952031</v>
      </c>
      <c r="C348" s="22">
        <f>C347+1/6*(H347+2*I347+2*J347+K347)*$B$7</f>
        <v>-12.890313919210609</v>
      </c>
      <c r="D348" s="27">
        <f>C348</f>
        <v>-12.890313919210609</v>
      </c>
      <c r="E348" s="26">
        <f>C348+0.5*D348*$B$7</f>
        <v>-13.405926475979033</v>
      </c>
      <c r="F348" s="26">
        <f>C348+0.5*E348*$B$7</f>
        <v>-13.42655097824977</v>
      </c>
      <c r="G348" s="25">
        <f>C348+F348*$B$7</f>
        <v>-13.96443799747059</v>
      </c>
      <c r="H348" s="24">
        <f>-$B$3*($B348)/$B$4-$B$2/$B$4*($C348)</f>
        <v>8.1349957124880081</v>
      </c>
      <c r="I348" s="23">
        <f>-$B$3*($B348+0.5*H348*$B$7)/$B$4-$B$2/$B$4*($C348+0.5*H348*$B$7)</f>
        <v>8.1268607167755196</v>
      </c>
      <c r="J348" s="23">
        <f>-$B$3*($B348+0.5*I348*$B$7)/$B$4-$B$2/$B$4*($C348+0.5*I348*$B$7)</f>
        <v>8.1268688517712331</v>
      </c>
      <c r="K348" s="22">
        <f>-$B$3*($B348+J348*$B$7)/$B$4-$B$2/$B$4*($C348+J348*$B$7)</f>
        <v>8.1187419747844665</v>
      </c>
      <c r="M348">
        <f>(C348*C349&lt;0)*1+M347</f>
        <v>1</v>
      </c>
      <c r="N348" s="1">
        <f>A348</f>
        <v>26.719999999999782</v>
      </c>
      <c r="O348" s="1">
        <f>B348</f>
        <v>-325.39982849952031</v>
      </c>
    </row>
    <row r="349" spans="1:15" x14ac:dyDescent="0.25">
      <c r="A349" s="28">
        <f>A348+$B$7</f>
        <v>26.79999999999978</v>
      </c>
      <c r="B349" s="23">
        <f>B348+1/6*(D348+2*E348+2*F348+G348)*$B$7</f>
        <v>-326.47342459052214</v>
      </c>
      <c r="C349" s="22">
        <f>C348+1/6*(H348+2*I348+2*J348+K348)*$B$7</f>
        <v>-12.240164628219063</v>
      </c>
      <c r="D349" s="27">
        <f>C349</f>
        <v>-12.240164628219063</v>
      </c>
      <c r="E349" s="26">
        <f>C349+0.5*D349*$B$7</f>
        <v>-12.729771213347824</v>
      </c>
      <c r="F349" s="26">
        <f>C349+0.5*E349*$B$7</f>
        <v>-12.749355476752976</v>
      </c>
      <c r="G349" s="25">
        <f>C349+F349*$B$7</f>
        <v>-13.260113066359301</v>
      </c>
      <c r="H349" s="24">
        <f>-$B$3*($B349)/$B$4-$B$2/$B$4*($C349)</f>
        <v>8.1618356147630546</v>
      </c>
      <c r="I349" s="23">
        <f>-$B$3*($B349+0.5*H349*$B$7)/$B$4-$B$2/$B$4*($C349+0.5*H349*$B$7)</f>
        <v>8.1536737791482903</v>
      </c>
      <c r="J349" s="23">
        <f>-$B$3*($B349+0.5*I349*$B$7)/$B$4-$B$2/$B$4*($C349+0.5*I349*$B$7)</f>
        <v>8.1536819409839065</v>
      </c>
      <c r="K349" s="22">
        <f>-$B$3*($B349+J349*$B$7)/$B$4-$B$2/$B$4*($C349+J349*$B$7)</f>
        <v>8.1455282508810853</v>
      </c>
      <c r="M349">
        <f>(C349*C350&lt;0)*1+M348</f>
        <v>1</v>
      </c>
      <c r="N349" s="1">
        <f>A349</f>
        <v>26.79999999999978</v>
      </c>
      <c r="O349" s="1">
        <f>B349</f>
        <v>-326.47342459052214</v>
      </c>
    </row>
    <row r="350" spans="1:15" x14ac:dyDescent="0.25">
      <c r="A350" s="28">
        <f>A349+$B$7</f>
        <v>26.879999999999779</v>
      </c>
      <c r="B350" s="23">
        <f>B349+1/6*(D349+2*E349+2*F349+G349)*$B$7</f>
        <v>-327.4928716715192</v>
      </c>
      <c r="C350" s="22">
        <f>C349+1/6*(H349+2*I349+2*J349+K349)*$B$7</f>
        <v>-11.587870290806949</v>
      </c>
      <c r="D350" s="27">
        <f>C350</f>
        <v>-11.587870290806949</v>
      </c>
      <c r="E350" s="26">
        <f>C350+0.5*D350*$B$7</f>
        <v>-12.051385102439227</v>
      </c>
      <c r="F350" s="26">
        <f>C350+0.5*E350*$B$7</f>
        <v>-12.069925694904517</v>
      </c>
      <c r="G350" s="25">
        <f>C350+F350*$B$7</f>
        <v>-12.553464346399311</v>
      </c>
      <c r="H350" s="24">
        <f>-$B$3*($B350)/$B$4-$B$2/$B$4*($C350)</f>
        <v>8.1873217917879799</v>
      </c>
      <c r="I350" s="23">
        <f>-$B$3*($B350+0.5*H350*$B$7)/$B$4-$B$2/$B$4*($C350+0.5*H350*$B$7)</f>
        <v>8.1791344699961925</v>
      </c>
      <c r="J350" s="23">
        <f>-$B$3*($B350+0.5*I350*$B$7)/$B$4-$B$2/$B$4*($C350+0.5*I350*$B$7)</f>
        <v>8.1791426573179837</v>
      </c>
      <c r="K350" s="22">
        <f>-$B$3*($B350+J350*$B$7)/$B$4-$B$2/$B$4*($C350+J350*$B$7)</f>
        <v>8.1709635064733437</v>
      </c>
      <c r="M350">
        <f>(C350*C351&lt;0)*1+M349</f>
        <v>1</v>
      </c>
      <c r="N350" s="1">
        <f>A350</f>
        <v>26.879999999999779</v>
      </c>
      <c r="O350" s="1">
        <f>B350</f>
        <v>-327.4928716715192</v>
      </c>
    </row>
    <row r="351" spans="1:15" x14ac:dyDescent="0.25">
      <c r="A351" s="28">
        <f>A350+$B$7</f>
        <v>26.959999999999777</v>
      </c>
      <c r="B351" s="23">
        <f>B350+1/6*(D350+2*E350+2*F350+G350)*$B$7</f>
        <v>-328.45799108794444</v>
      </c>
      <c r="C351" s="22">
        <f>C350+1/6*(H350+2*I350+2*J350+K350)*$B$7</f>
        <v>-10.933539096768421</v>
      </c>
      <c r="D351" s="27">
        <f>C351</f>
        <v>-10.933539096768421</v>
      </c>
      <c r="E351" s="26">
        <f>C351+0.5*D351*$B$7</f>
        <v>-11.370880660639157</v>
      </c>
      <c r="F351" s="26">
        <f>C351+0.5*E351*$B$7</f>
        <v>-11.388374323193986</v>
      </c>
      <c r="G351" s="25">
        <f>C351+F351*$B$7</f>
        <v>-11.84460904262394</v>
      </c>
      <c r="H351" s="24">
        <f>-$B$3*($B351)/$B$4-$B$2/$B$4*($C351)</f>
        <v>8.2114497771986112</v>
      </c>
      <c r="I351" s="23">
        <f>-$B$3*($B351+0.5*H351*$B$7)/$B$4-$B$2/$B$4*($C351+0.5*H351*$B$7)</f>
        <v>8.2032383274214133</v>
      </c>
      <c r="J351" s="23">
        <f>-$B$3*($B351+0.5*I351*$B$7)/$B$4-$B$2/$B$4*($C351+0.5*I351*$B$7)</f>
        <v>8.2032465388711895</v>
      </c>
      <c r="K351" s="22">
        <f>-$B$3*($B351+J351*$B$7)/$B$4-$B$2/$B$4*($C351+J351*$B$7)</f>
        <v>8.1950432841208691</v>
      </c>
      <c r="M351">
        <f>(C351*C352&lt;0)*1+M350</f>
        <v>1</v>
      </c>
      <c r="N351" s="1">
        <f>A351</f>
        <v>26.959999999999777</v>
      </c>
      <c r="O351" s="1">
        <f>B351</f>
        <v>-328.45799108794444</v>
      </c>
    </row>
    <row r="352" spans="1:15" x14ac:dyDescent="0.25">
      <c r="A352" s="28">
        <f>A351+$B$7</f>
        <v>27.039999999999775</v>
      </c>
      <c r="B352" s="23">
        <f>B351+1/6*(D351+2*E351+2*F351+G351)*$B$7</f>
        <v>-329.36861319603855</v>
      </c>
      <c r="C352" s="22">
        <f>C351+1/6*(H351+2*I351+2*J351+K351)*$B$7</f>
        <v>-10.277279592849691</v>
      </c>
      <c r="D352" s="27">
        <f>C352</f>
        <v>-10.277279592849691</v>
      </c>
      <c r="E352" s="26">
        <f>C352+0.5*D352*$B$7</f>
        <v>-10.688370776563678</v>
      </c>
      <c r="F352" s="26">
        <f>C352+0.5*E352*$B$7</f>
        <v>-10.704814423912238</v>
      </c>
      <c r="G352" s="25">
        <f>C352+F352*$B$7</f>
        <v>-11.133664746762671</v>
      </c>
      <c r="H352" s="24">
        <f>-$B$3*($B352)/$B$4-$B$2/$B$4*($C352)</f>
        <v>8.2342153299009642</v>
      </c>
      <c r="I352" s="23">
        <f>-$B$3*($B352+0.5*H352*$B$7)/$B$4-$B$2/$B$4*($C352+0.5*H352*$B$7)</f>
        <v>8.2259811145710628</v>
      </c>
      <c r="J352" s="23">
        <f>-$B$3*($B352+0.5*I352*$B$7)/$B$4-$B$2/$B$4*($C352+0.5*I352*$B$7)</f>
        <v>8.2259893487863938</v>
      </c>
      <c r="K352" s="22">
        <f>-$B$3*($B352+J352*$B$7)/$B$4-$B$2/$B$4*($C352+J352*$B$7)</f>
        <v>8.2177633512033914</v>
      </c>
      <c r="M352">
        <f>(C352*C353&lt;0)*1+M351</f>
        <v>1</v>
      </c>
      <c r="N352" s="1">
        <f>A352</f>
        <v>27.039999999999775</v>
      </c>
      <c r="O352" s="1">
        <f>B352</f>
        <v>-329.36861319603855</v>
      </c>
    </row>
    <row r="353" spans="1:15" x14ac:dyDescent="0.25">
      <c r="A353" s="28">
        <f>A352+$B$7</f>
        <v>27.119999999999774</v>
      </c>
      <c r="B353" s="23">
        <f>B352+1/6*(D352+2*E352+2*F352+G352)*$B$7</f>
        <v>-330.22457739257942</v>
      </c>
      <c r="C353" s="22">
        <f>C352+1/6*(H352+2*I352+2*J352+K352)*$B$7</f>
        <v>-9.6192006647454349</v>
      </c>
      <c r="D353" s="27">
        <f>C353</f>
        <v>-9.6192006647454349</v>
      </c>
      <c r="E353" s="26">
        <f>C353+0.5*D353*$B$7</f>
        <v>-10.003968691335253</v>
      </c>
      <c r="F353" s="26">
        <f>C353+0.5*E353*$B$7</f>
        <v>-10.019359412398845</v>
      </c>
      <c r="G353" s="25">
        <f>C353+F353*$B$7</f>
        <v>-10.420749417737342</v>
      </c>
      <c r="H353" s="24">
        <f>-$B$3*($B353)/$B$4-$B$2/$B$4*($C353)</f>
        <v>8.2556144348144862</v>
      </c>
      <c r="I353" s="23">
        <f>-$B$3*($B353+0.5*H353*$B$7)/$B$4-$B$2/$B$4*($C353+0.5*H353*$B$7)</f>
        <v>8.2473588203796719</v>
      </c>
      <c r="J353" s="23">
        <f>-$B$3*($B353+0.5*I353*$B$7)/$B$4-$B$2/$B$4*($C353+0.5*I353*$B$7)</f>
        <v>8.2473670759941058</v>
      </c>
      <c r="K353" s="22">
        <f>-$B$3*($B353+J353*$B$7)/$B$4-$B$2/$B$4*($C353+J353*$B$7)</f>
        <v>8.2391197006624974</v>
      </c>
      <c r="M353">
        <f>(C353*C354&lt;0)*1+M352</f>
        <v>1</v>
      </c>
      <c r="N353" s="1">
        <f>A353</f>
        <v>27.119999999999774</v>
      </c>
      <c r="O353" s="1">
        <f>B353</f>
        <v>-330.22457739257942</v>
      </c>
    </row>
    <row r="354" spans="1:15" x14ac:dyDescent="0.25">
      <c r="A354" s="28">
        <f>A353+$B$7</f>
        <v>27.199999999999772</v>
      </c>
      <c r="B354" s="23">
        <f>B353+1/6*(D353+2*E353+2*F353+G353)*$B$7</f>
        <v>-331.02573214311212</v>
      </c>
      <c r="C354" s="22">
        <f>C353+1/6*(H353+2*I353+2*J353+K353)*$B$7</f>
        <v>-8.9594115190357737</v>
      </c>
      <c r="D354" s="27">
        <f>C354</f>
        <v>-8.9594115190357737</v>
      </c>
      <c r="E354" s="26">
        <f>C354+0.5*D354*$B$7</f>
        <v>-9.3177879797972043</v>
      </c>
      <c r="F354" s="26">
        <f>C354+0.5*E354*$B$7</f>
        <v>-9.3321230382276621</v>
      </c>
      <c r="G354" s="25">
        <f>C354+F354*$B$7</f>
        <v>-9.7059813620939863</v>
      </c>
      <c r="H354" s="24">
        <f>-$B$3*($B354)/$B$4-$B$2/$B$4*($C354)</f>
        <v>8.2756433035778034</v>
      </c>
      <c r="I354" s="23">
        <f>-$B$3*($B354+0.5*H354*$B$7)/$B$4-$B$2/$B$4*($C354+0.5*H354*$B$7)</f>
        <v>8.2673676602742248</v>
      </c>
      <c r="J354" s="23">
        <f>-$B$3*($B354+0.5*I354*$B$7)/$B$4-$B$2/$B$4*($C354+0.5*I354*$B$7)</f>
        <v>8.2673759359175296</v>
      </c>
      <c r="K354" s="22">
        <f>-$B$3*($B354+J354*$B$7)/$B$4-$B$2/$B$4*($C354+J354*$B$7)</f>
        <v>8.2591085517059692</v>
      </c>
      <c r="M354">
        <f>(C354*C355&lt;0)*1+M353</f>
        <v>1</v>
      </c>
      <c r="N354" s="1">
        <f>A354</f>
        <v>27.199999999999772</v>
      </c>
      <c r="O354" s="1">
        <f>B354</f>
        <v>-331.02573214311212</v>
      </c>
    </row>
    <row r="355" spans="1:15" x14ac:dyDescent="0.25">
      <c r="A355" s="28">
        <f>A354+$B$7</f>
        <v>27.27999999999977</v>
      </c>
      <c r="B355" s="23">
        <f>B354+1/6*(D354+2*E354+2*F354+G354)*$B$7</f>
        <v>-331.77193500867452</v>
      </c>
      <c r="C355" s="22">
        <f>C354+1/6*(H354+2*I354+2*J354+K354)*$B$7</f>
        <v>-8.2980216650668766</v>
      </c>
      <c r="D355" s="27">
        <f>C355</f>
        <v>-8.2980216650668766</v>
      </c>
      <c r="E355" s="26">
        <f>C355+0.5*D355*$B$7</f>
        <v>-8.6299425316695508</v>
      </c>
      <c r="F355" s="26">
        <f>C355+0.5*E355*$B$7</f>
        <v>-8.6432193663336587</v>
      </c>
      <c r="G355" s="25">
        <f>C355+F355*$B$7</f>
        <v>-8.9894792143735689</v>
      </c>
      <c r="H355" s="24">
        <f>-$B$3*($B355)/$B$4-$B$2/$B$4*($C355)</f>
        <v>8.2942983752168633</v>
      </c>
      <c r="I355" s="23">
        <f>-$B$3*($B355+0.5*H355*$B$7)/$B$4-$B$2/$B$4*($C355+0.5*H355*$B$7)</f>
        <v>8.2860040768416479</v>
      </c>
      <c r="J355" s="23">
        <f>-$B$3*($B355+0.5*I355*$B$7)/$B$4-$B$2/$B$4*($C355+0.5*I355*$B$7)</f>
        <v>8.2860123711400213</v>
      </c>
      <c r="K355" s="22">
        <f>-$B$3*($B355+J355*$B$7)/$B$4-$B$2/$B$4*($C355+J355*$B$7)</f>
        <v>8.2777263504745839</v>
      </c>
      <c r="M355">
        <f>(C355*C356&lt;0)*1+M354</f>
        <v>1</v>
      </c>
      <c r="N355" s="1">
        <f>A355</f>
        <v>27.27999999999977</v>
      </c>
      <c r="O355" s="1">
        <f>B355</f>
        <v>-331.77193500867452</v>
      </c>
    </row>
    <row r="356" spans="1:15" x14ac:dyDescent="0.25">
      <c r="A356" s="28">
        <f>A355+$B$7</f>
        <v>27.359999999999769</v>
      </c>
      <c r="B356" s="23">
        <f>B355+1/6*(D355+2*E355+2*F355+G355)*$B$7</f>
        <v>-332.46305267101383</v>
      </c>
      <c r="C356" s="22">
        <f>C355+1/6*(H355+2*I355+2*J355+K355)*$B$7</f>
        <v>-7.6351408967781458</v>
      </c>
      <c r="D356" s="27">
        <f>C356</f>
        <v>-7.6351408967781458</v>
      </c>
      <c r="E356" s="26">
        <f>C356+0.5*D356*$B$7</f>
        <v>-7.9405465326492717</v>
      </c>
      <c r="F356" s="26">
        <f>C356+0.5*E356*$B$7</f>
        <v>-7.9527627580841163</v>
      </c>
      <c r="G356" s="25">
        <f>C356+F356*$B$7</f>
        <v>-8.2713619174248745</v>
      </c>
      <c r="H356" s="24">
        <f>-$B$3*($B356)/$B$4-$B$2/$B$4*($C356)</f>
        <v>8.311576316775346</v>
      </c>
      <c r="I356" s="23">
        <f>-$B$3*($B356+0.5*H356*$B$7)/$B$4-$B$2/$B$4*($C356+0.5*H356*$B$7)</f>
        <v>8.3032647404585713</v>
      </c>
      <c r="J356" s="23">
        <f>-$B$3*($B356+0.5*I356*$B$7)/$B$4-$B$2/$B$4*($C356+0.5*I356*$B$7)</f>
        <v>8.3032730520348874</v>
      </c>
      <c r="K356" s="22">
        <f>-$B$3*($B356+J356*$B$7)/$B$4-$B$2/$B$4*($C356+J356*$B$7)</f>
        <v>8.2949697706712762</v>
      </c>
      <c r="M356">
        <f>(C356*C357&lt;0)*1+M355</f>
        <v>1</v>
      </c>
      <c r="N356" s="1">
        <f>A356</f>
        <v>27.359999999999769</v>
      </c>
      <c r="O356" s="1">
        <f>B356</f>
        <v>-332.46305267101383</v>
      </c>
    </row>
    <row r="357" spans="1:15" x14ac:dyDescent="0.25">
      <c r="A357" s="28">
        <f>A356+$B$7</f>
        <v>27.439999999999767</v>
      </c>
      <c r="B357" s="23">
        <f>B356+1/6*(D356+2*E356+2*F356+G356)*$B$7</f>
        <v>-333.09896095628943</v>
      </c>
      <c r="C357" s="22">
        <f>C356+1/6*(H356+2*I356+2*J356+K356)*$B$7</f>
        <v>-6.9708792744790316</v>
      </c>
      <c r="D357" s="27">
        <f>C357</f>
        <v>-6.9708792744790316</v>
      </c>
      <c r="E357" s="26">
        <f>C357+0.5*D357*$B$7</f>
        <v>-7.249714445458193</v>
      </c>
      <c r="F357" s="26">
        <f>C357+0.5*E357*$B$7</f>
        <v>-7.2608678522973591</v>
      </c>
      <c r="G357" s="25">
        <f>C357+F357*$B$7</f>
        <v>-7.5517487026628203</v>
      </c>
      <c r="H357" s="24">
        <f>-$B$3*($B357)/$B$4-$B$2/$B$4*($C357)</f>
        <v>8.3274740239072358</v>
      </c>
      <c r="I357" s="23">
        <f>-$B$3*($B357+0.5*H357*$B$7)/$B$4-$B$2/$B$4*($C357+0.5*H357*$B$7)</f>
        <v>8.3191465498833281</v>
      </c>
      <c r="J357" s="23">
        <f>-$B$3*($B357+0.5*I357*$B$7)/$B$4-$B$2/$B$4*($C357+0.5*I357*$B$7)</f>
        <v>8.319154877357354</v>
      </c>
      <c r="K357" s="22">
        <f>-$B$3*($B357+J357*$B$7)/$B$4-$B$2/$B$4*($C357+J357*$B$7)</f>
        <v>8.3108357141525211</v>
      </c>
      <c r="M357">
        <f>(C357*C358&lt;0)*1+M356</f>
        <v>1</v>
      </c>
      <c r="N357" s="1">
        <f>A357</f>
        <v>27.439999999999767</v>
      </c>
      <c r="O357" s="1">
        <f>B357</f>
        <v>-333.09896095628943</v>
      </c>
    </row>
    <row r="358" spans="1:15" x14ac:dyDescent="0.25">
      <c r="A358" s="28">
        <f>A357+$B$7</f>
        <v>27.519999999999765</v>
      </c>
      <c r="B358" s="23">
        <f>B357+1/6*(D357+2*E357+2*F357+G357)*$B$7</f>
        <v>-333.67954485725812</v>
      </c>
      <c r="C358" s="22">
        <f>C357+1/6*(H357+2*I357+2*J357+K357)*$B$7</f>
        <v>-6.3053471065784832</v>
      </c>
      <c r="D358" s="27">
        <f>C358</f>
        <v>-6.3053471065784832</v>
      </c>
      <c r="E358" s="26">
        <f>C358+0.5*D358*$B$7</f>
        <v>-6.5575609908416226</v>
      </c>
      <c r="F358" s="26">
        <f>C358+0.5*E358*$B$7</f>
        <v>-6.5676495462121478</v>
      </c>
      <c r="G358" s="25">
        <f>C358+F358*$B$7</f>
        <v>-6.8307590702754553</v>
      </c>
      <c r="H358" s="24">
        <f>-$B$3*($B358)/$B$4-$B$2/$B$4*($C358)</f>
        <v>8.3419886214314527</v>
      </c>
      <c r="I358" s="23">
        <f>-$B$3*($B358+0.5*H358*$B$7)/$B$4-$B$2/$B$4*($C358+0.5*H358*$B$7)</f>
        <v>8.3336466328100212</v>
      </c>
      <c r="J358" s="23">
        <f>-$B$3*($B358+0.5*I358*$B$7)/$B$4-$B$2/$B$4*($C358+0.5*I358*$B$7)</f>
        <v>8.3336549747986428</v>
      </c>
      <c r="K358" s="22">
        <f>-$B$3*($B358+J358*$B$7)/$B$4-$B$2/$B$4*($C358+J358*$B$7)</f>
        <v>8.3253213114818561</v>
      </c>
      <c r="M358">
        <f>(C358*C359&lt;0)*1+M357</f>
        <v>1</v>
      </c>
      <c r="N358" s="1">
        <f>A358</f>
        <v>27.519999999999765</v>
      </c>
      <c r="O358" s="1">
        <f>B358</f>
        <v>-333.67954485725812</v>
      </c>
    </row>
    <row r="359" spans="1:15" x14ac:dyDescent="0.25">
      <c r="A359" s="28">
        <f>A358+$B$7</f>
        <v>27.599999999999763</v>
      </c>
      <c r="B359" s="23">
        <f>B358+1/6*(D358+2*E358+2*F358+G358)*$B$7</f>
        <v>-334.20469855393759</v>
      </c>
      <c r="C359" s="22">
        <f>C358+1/6*(H358+2*I358+2*J358+K358)*$B$7</f>
        <v>-5.6386549312700751</v>
      </c>
      <c r="D359" s="27">
        <f>C359</f>
        <v>-5.6386549312700751</v>
      </c>
      <c r="E359" s="26">
        <f>C359+0.5*D359*$B$7</f>
        <v>-5.8642011285208779</v>
      </c>
      <c r="F359" s="26">
        <f>C359+0.5*E359*$B$7</f>
        <v>-5.8732229764109105</v>
      </c>
      <c r="G359" s="25">
        <f>C359+F359*$B$7</f>
        <v>-6.1085127693829477</v>
      </c>
      <c r="H359" s="24">
        <f>-$B$3*($B359)/$B$4-$B$2/$B$4*($C359)</f>
        <v>8.3551174638484405</v>
      </c>
      <c r="I359" s="23">
        <f>-$B$3*($B359+0.5*H359*$B$7)/$B$4-$B$2/$B$4*($C359+0.5*H359*$B$7)</f>
        <v>8.3467623463845921</v>
      </c>
      <c r="J359" s="23">
        <f>-$B$3*($B359+0.5*I359*$B$7)/$B$4-$B$2/$B$4*($C359+0.5*I359*$B$7)</f>
        <v>8.3467707015020558</v>
      </c>
      <c r="K359" s="22">
        <f>-$B$3*($B359+J359*$B$7)/$B$4-$B$2/$B$4*($C359+J359*$B$7)</f>
        <v>8.3384239224454362</v>
      </c>
      <c r="M359">
        <f>(C359*C360&lt;0)*1+M358</f>
        <v>1</v>
      </c>
      <c r="N359" s="1">
        <f>A359</f>
        <v>27.599999999999763</v>
      </c>
      <c r="O359" s="1">
        <f>B359</f>
        <v>-334.20469855393759</v>
      </c>
    </row>
    <row r="360" spans="1:15" x14ac:dyDescent="0.25">
      <c r="A360" s="28">
        <f>A359+$B$7</f>
        <v>27.679999999999762</v>
      </c>
      <c r="B360" s="23">
        <f>B359+1/6*(D359+2*E359+2*F359+G359)*$B$7</f>
        <v>-334.67432543274447</v>
      </c>
      <c r="C360" s="22">
        <f>C359+1/6*(H359+2*I359+2*J359+K359)*$B$7</f>
        <v>-4.9709134981758458</v>
      </c>
      <c r="D360" s="27">
        <f>C360</f>
        <v>-4.9709134981758458</v>
      </c>
      <c r="E360" s="26">
        <f>C360+0.5*D360*$B$7</f>
        <v>-5.1697500381028796</v>
      </c>
      <c r="F360" s="26">
        <f>C360+0.5*E360*$B$7</f>
        <v>-5.1777034996999607</v>
      </c>
      <c r="G360" s="25">
        <f>C360+F360*$B$7</f>
        <v>-5.3851297781518426</v>
      </c>
      <c r="H360" s="24">
        <f>-$B$3*($B360)/$B$4-$B$2/$B$4*($C360)</f>
        <v>8.366858135818612</v>
      </c>
      <c r="I360" s="23">
        <f>-$B$3*($B360+0.5*H360*$B$7)/$B$4-$B$2/$B$4*($C360+0.5*H360*$B$7)</f>
        <v>8.3584912776827931</v>
      </c>
      <c r="J360" s="23">
        <f>-$B$3*($B360+0.5*I360*$B$7)/$B$4-$B$2/$B$4*($C360+0.5*I360*$B$7)</f>
        <v>8.3584996445409292</v>
      </c>
      <c r="K360" s="22">
        <f>-$B$3*($B360+J360*$B$7)/$B$4-$B$2/$B$4*($C360+J360*$B$7)</f>
        <v>8.3501411365295297</v>
      </c>
      <c r="M360">
        <f>(C360*C361&lt;0)*1+M359</f>
        <v>1</v>
      </c>
      <c r="N360" s="1">
        <f>A360</f>
        <v>27.679999999999762</v>
      </c>
      <c r="O360" s="1">
        <f>B360</f>
        <v>-334.67432543274447</v>
      </c>
    </row>
    <row r="361" spans="1:15" x14ac:dyDescent="0.25">
      <c r="A361" s="28">
        <f>A360+$B$7</f>
        <v>27.75999999999976</v>
      </c>
      <c r="B361" s="23">
        <f>B360+1/6*(D360+2*E360+2*F360+G360)*$B$7</f>
        <v>-335.08833810410357</v>
      </c>
      <c r="C361" s="22">
        <f>C360+1/6*(H360+2*I360+2*J360+K360)*$B$7</f>
        <v>-4.3022337499519043</v>
      </c>
      <c r="D361" s="27">
        <f>C361</f>
        <v>-4.3022337499519043</v>
      </c>
      <c r="E361" s="26">
        <f>C361+0.5*D361*$B$7</f>
        <v>-4.4743230999499808</v>
      </c>
      <c r="F361" s="26">
        <f>C361+0.5*E361*$B$7</f>
        <v>-4.4812066739499032</v>
      </c>
      <c r="G361" s="25">
        <f>C361+F361*$B$7</f>
        <v>-4.6607302838678963</v>
      </c>
      <c r="H361" s="24">
        <f>-$B$3*($B361)/$B$4-$B$2/$B$4*($C361)</f>
        <v>8.3772084526025896</v>
      </c>
      <c r="I361" s="23">
        <f>-$B$3*($B361+0.5*H361*$B$7)/$B$4-$B$2/$B$4*($C361+0.5*H361*$B$7)</f>
        <v>8.3688312441499857</v>
      </c>
      <c r="J361" s="23">
        <f>-$B$3*($B361+0.5*I361*$B$7)/$B$4-$B$2/$B$4*($C361+0.5*I361*$B$7)</f>
        <v>8.3688396213584397</v>
      </c>
      <c r="K361" s="22">
        <f>-$B$3*($B361+J361*$B$7)/$B$4-$B$2/$B$4*($C361+J361*$B$7)</f>
        <v>8.3604707733598733</v>
      </c>
      <c r="M361">
        <f>(C361*C362&lt;0)*1+M360</f>
        <v>1</v>
      </c>
      <c r="N361" s="1">
        <f>A361</f>
        <v>27.75999999999976</v>
      </c>
      <c r="O361" s="1">
        <f>B361</f>
        <v>-335.08833810410357</v>
      </c>
    </row>
    <row r="362" spans="1:15" x14ac:dyDescent="0.25">
      <c r="A362" s="28">
        <f>A361+$B$7</f>
        <v>27.839999999999758</v>
      </c>
      <c r="B362" s="23">
        <f>B361+1/6*(D361+2*E361+2*F361+G361)*$B$7</f>
        <v>-335.44665841852515</v>
      </c>
      <c r="C362" s="22">
        <f>C361+1/6*(H361+2*I361+2*J361+K361)*$B$7</f>
        <v>-3.6327268038588469</v>
      </c>
      <c r="D362" s="27">
        <f>C362</f>
        <v>-3.6327268038588469</v>
      </c>
      <c r="E362" s="26">
        <f>C362+0.5*D362*$B$7</f>
        <v>-3.7780358760132007</v>
      </c>
      <c r="F362" s="26">
        <f>C362+0.5*E362*$B$7</f>
        <v>-3.7838482388993748</v>
      </c>
      <c r="G362" s="25">
        <f>C362+F362*$B$7</f>
        <v>-3.9354346629707968</v>
      </c>
      <c r="H362" s="24">
        <f>-$B$3*($B362)/$B$4-$B$2/$B$4*($C362)</f>
        <v>8.3861664604631283</v>
      </c>
      <c r="I362" s="23">
        <f>-$B$3*($B362+0.5*H362*$B$7)/$B$4-$B$2/$B$4*($C362+0.5*H362*$B$7)</f>
        <v>8.3777802940026671</v>
      </c>
      <c r="J362" s="23">
        <f>-$B$3*($B362+0.5*I362*$B$7)/$B$4-$B$2/$B$4*($C362+0.5*I362*$B$7)</f>
        <v>8.377788680169127</v>
      </c>
      <c r="K362" s="22">
        <f>-$B$3*($B362+J362*$B$7)/$B$4-$B$2/$B$4*($C362+J362*$B$7)</f>
        <v>8.3694108831027911</v>
      </c>
      <c r="M362">
        <f>(C362*C363&lt;0)*1+M361</f>
        <v>1</v>
      </c>
      <c r="N362" s="1">
        <f>A362</f>
        <v>27.839999999999758</v>
      </c>
      <c r="O362" s="1">
        <f>B362</f>
        <v>-335.44665841852515</v>
      </c>
    </row>
    <row r="363" spans="1:15" x14ac:dyDescent="0.25">
      <c r="A363" s="28">
        <f>A362+$B$7</f>
        <v>27.919999999999757</v>
      </c>
      <c r="B363" s="23">
        <f>B362+1/6*(D362+2*E362+2*F362+G362)*$B$7</f>
        <v>-335.74921748114718</v>
      </c>
      <c r="C363" s="22">
        <f>C362+1/6*(H362+2*I362+2*J362+K362)*$B$7</f>
        <v>-2.9625039333000536</v>
      </c>
      <c r="D363" s="27">
        <f>C363</f>
        <v>-2.9625039333000536</v>
      </c>
      <c r="E363" s="26">
        <f>C363+0.5*D363*$B$7</f>
        <v>-3.0810040906320557</v>
      </c>
      <c r="F363" s="26">
        <f>C363+0.5*E363*$B$7</f>
        <v>-3.0857440969253358</v>
      </c>
      <c r="G363" s="25">
        <f>C363+F363*$B$7</f>
        <v>-3.2093634610540804</v>
      </c>
      <c r="H363" s="24">
        <f>-$B$3*($B363)/$B$4-$B$2/$B$4*($C363)</f>
        <v>8.3937304370286796</v>
      </c>
      <c r="I363" s="23">
        <f>-$B$3*($B363+0.5*H363*$B$7)/$B$4-$B$2/$B$4*($C363+0.5*H363*$B$7)</f>
        <v>8.3853367065916515</v>
      </c>
      <c r="J363" s="23">
        <f>-$B$3*($B363+0.5*I363*$B$7)/$B$4-$B$2/$B$4*($C363+0.5*I363*$B$7)</f>
        <v>8.3853451003220894</v>
      </c>
      <c r="K363" s="22">
        <f>-$B$3*($B363+J363*$B$7)/$B$4-$B$2/$B$4*($C363+J363*$B$7)</f>
        <v>8.3769597468280352</v>
      </c>
      <c r="M363">
        <f>(C363*C364&lt;0)*1+M362</f>
        <v>1</v>
      </c>
      <c r="N363" s="1">
        <f>A363</f>
        <v>27.919999999999757</v>
      </c>
      <c r="O363" s="1">
        <f>B363</f>
        <v>-335.74921748114718</v>
      </c>
    </row>
    <row r="364" spans="1:15" x14ac:dyDescent="0.25">
      <c r="A364" s="28">
        <f>A363+$B$7</f>
        <v>27.999999999999755</v>
      </c>
      <c r="B364" s="23">
        <f>B363+1/6*(D363+2*E363+2*F363+G363)*$B$7</f>
        <v>-335.99595566474011</v>
      </c>
      <c r="C364" s="22">
        <f>C363+1/6*(H363+2*I363+2*J363+K363)*$B$7</f>
        <v>-2.2916765493309308</v>
      </c>
      <c r="D364" s="27">
        <f>C364</f>
        <v>-2.2916765493309308</v>
      </c>
      <c r="E364" s="26">
        <f>C364+0.5*D364*$B$7</f>
        <v>-2.3833436113041682</v>
      </c>
      <c r="F364" s="26">
        <f>C364+0.5*E364*$B$7</f>
        <v>-2.3870102937830975</v>
      </c>
      <c r="G364" s="25">
        <f>C364+F364*$B$7</f>
        <v>-2.4826373728335787</v>
      </c>
      <c r="H364" s="24">
        <f>-$B$3*($B364)/$B$4-$B$2/$B$4*($C364)</f>
        <v>8.3998988916185038</v>
      </c>
      <c r="I364" s="23">
        <f>-$B$3*($B364+0.5*H364*$B$7)/$B$4-$B$2/$B$4*($C364+0.5*H364*$B$7)</f>
        <v>8.3914989927268859</v>
      </c>
      <c r="J364" s="23">
        <f>-$B$3*($B364+0.5*I364*$B$7)/$B$4-$B$2/$B$4*($C364+0.5*I364*$B$7)</f>
        <v>8.3915073926257762</v>
      </c>
      <c r="K364" s="22">
        <f>-$B$3*($B364+J364*$B$7)/$B$4-$B$2/$B$4*($C364+J364*$B$7)</f>
        <v>8.3831158768332514</v>
      </c>
      <c r="M364">
        <f>(C364*C365&lt;0)*1+M363</f>
        <v>1</v>
      </c>
      <c r="N364" s="1">
        <f>A364</f>
        <v>27.999999999999755</v>
      </c>
      <c r="O364" s="1">
        <f>B364</f>
        <v>-335.99595566474011</v>
      </c>
    </row>
    <row r="365" spans="1:15" x14ac:dyDescent="0.25">
      <c r="A365" s="28">
        <f>A364+$B$7</f>
        <v>28.079999999999753</v>
      </c>
      <c r="B365" s="23">
        <f>B364+1/6*(D364+2*E364+2*F364+G364)*$B$7</f>
        <v>-336.1868226211713</v>
      </c>
      <c r="C365" s="22">
        <f>C364+1/6*(H364+2*I364+2*J364+K364)*$B$7</f>
        <v>-1.6203561821421699</v>
      </c>
      <c r="D365" s="27">
        <f>C365</f>
        <v>-1.6203561821421699</v>
      </c>
      <c r="E365" s="26">
        <f>C365+0.5*D365*$B$7</f>
        <v>-1.6851704294278567</v>
      </c>
      <c r="F365" s="26">
        <f>C365+0.5*E365*$B$7</f>
        <v>-1.6877629993192842</v>
      </c>
      <c r="G365" s="25">
        <f>C365+F365*$B$7</f>
        <v>-1.7553772220877126</v>
      </c>
      <c r="H365" s="24">
        <f>-$B$3*($B365)/$B$4-$B$2/$B$4*($C365)</f>
        <v>8.4046705655292833</v>
      </c>
      <c r="I365" s="23">
        <f>-$B$3*($B365+0.5*H365*$B$7)/$B$4-$B$2/$B$4*($C365+0.5*H365*$B$7)</f>
        <v>8.3962658949637525</v>
      </c>
      <c r="J365" s="23">
        <f>-$B$3*($B365+0.5*I365*$B$7)/$B$4-$B$2/$B$4*($C365+0.5*I365*$B$7)</f>
        <v>8.3962742996343191</v>
      </c>
      <c r="K365" s="22">
        <f>-$B$3*($B365+J365*$B$7)/$B$4-$B$2/$B$4*($C365+J365*$B$7)</f>
        <v>8.3878780169300153</v>
      </c>
      <c r="M365">
        <f>(C365*C366&lt;0)*1+M364</f>
        <v>1</v>
      </c>
      <c r="N365" s="1">
        <f>A365</f>
        <v>28.079999999999753</v>
      </c>
      <c r="O365" s="1">
        <f>B365</f>
        <v>-336.1868226211713</v>
      </c>
    </row>
    <row r="366" spans="1:15" x14ac:dyDescent="0.25">
      <c r="A366" s="28">
        <f>A365+$B$7</f>
        <v>28.159999999999751</v>
      </c>
      <c r="B366" s="23">
        <f>B365+1/6*(D365+2*E365+2*F365+G365)*$B$7</f>
        <v>-336.32177729132763</v>
      </c>
      <c r="C366" s="22">
        <f>C365+1/6*(H365+2*I365+2*J365+K365)*$B$7</f>
        <v>-0.94865446252009744</v>
      </c>
      <c r="D366" s="27">
        <f>C366</f>
        <v>-0.94865446252009744</v>
      </c>
      <c r="E366" s="26">
        <f>C366+0.5*D366*$B$7</f>
        <v>-0.98660064102090139</v>
      </c>
      <c r="F366" s="26">
        <f>C366+0.5*E366*$B$7</f>
        <v>-0.98811848816093351</v>
      </c>
      <c r="G366" s="25">
        <f>C366+F366*$B$7</f>
        <v>-1.0277039415729721</v>
      </c>
      <c r="H366" s="24">
        <f>-$B$3*($B366)/$B$4-$B$2/$B$4*($C366)</f>
        <v>8.4080444322831909</v>
      </c>
      <c r="I366" s="23">
        <f>-$B$3*($B366+0.5*H366*$B$7)/$B$4-$B$2/$B$4*($C366+0.5*H366*$B$7)</f>
        <v>8.3996363878509079</v>
      </c>
      <c r="J366" s="23">
        <f>-$B$3*($B366+0.5*I366*$B$7)/$B$4-$B$2/$B$4*($C366+0.5*I366*$B$7)</f>
        <v>8.3996447958953393</v>
      </c>
      <c r="K366" s="22">
        <f>-$B$3*($B366+J366*$B$7)/$B$4-$B$2/$B$4*($C366+J366*$B$7)</f>
        <v>8.3912451426914014</v>
      </c>
      <c r="M366">
        <f>(C366*C367&lt;0)*1+M365</f>
        <v>1</v>
      </c>
      <c r="N366" s="1">
        <f>A366</f>
        <v>28.159999999999751</v>
      </c>
      <c r="O366" s="1">
        <f>B366</f>
        <v>-336.32177729132763</v>
      </c>
    </row>
    <row r="367" spans="1:15" x14ac:dyDescent="0.25">
      <c r="A367" s="28">
        <f>A366+$B$7</f>
        <v>28.23999999999975</v>
      </c>
      <c r="B367" s="23">
        <f>B366+1/6*(D366+2*E366+2*F366+G366)*$B$7</f>
        <v>-336.40078791349373</v>
      </c>
      <c r="C367" s="22">
        <f>C366+1/6*(H366+2*I366+2*J366+K366)*$B$7</f>
        <v>-0.27668310328720302</v>
      </c>
      <c r="D367" s="27">
        <f>C367</f>
        <v>-0.27668310328720302</v>
      </c>
      <c r="E367" s="26">
        <f>C367+0.5*D367*$B$7</f>
        <v>-0.28775042741869117</v>
      </c>
      <c r="F367" s="26">
        <f>C367+0.5*E367*$B$7</f>
        <v>-0.28819312038395067</v>
      </c>
      <c r="G367" s="25">
        <f>C367+F367*$B$7</f>
        <v>-0.29973855291791907</v>
      </c>
      <c r="H367" s="24">
        <f>-$B$3*($B367)/$B$4-$B$2/$B$4*($C367)</f>
        <v>8.4100196978373436</v>
      </c>
      <c r="I367" s="23">
        <f>-$B$3*($B367+0.5*H367*$B$7)/$B$4-$B$2/$B$4*($C367+0.5*H367*$B$7)</f>
        <v>8.401609678139506</v>
      </c>
      <c r="J367" s="23">
        <f>-$B$3*($B367+0.5*I367*$B$7)/$B$4-$B$2/$B$4*($C367+0.5*I367*$B$7)</f>
        <v>8.4016180881592035</v>
      </c>
      <c r="K367" s="22">
        <f>-$B$3*($B367+J367*$B$7)/$B$4-$B$2/$B$4*($C367+J367*$B$7)</f>
        <v>8.3932164616610248</v>
      </c>
      <c r="M367">
        <f>(C367*C368&lt;0)*1+M366</f>
        <v>2</v>
      </c>
      <c r="N367" s="1">
        <f>A367</f>
        <v>28.23999999999975</v>
      </c>
      <c r="O367" s="1">
        <f>B367</f>
        <v>-336.40078791349373</v>
      </c>
    </row>
    <row r="368" spans="1:15" x14ac:dyDescent="0.25">
      <c r="A368" s="28">
        <f>A367+$B$7</f>
        <v>28.319999999999748</v>
      </c>
      <c r="B368" s="23">
        <f>B367+1/6*(D367+2*E367+2*F367+G367)*$B$7</f>
        <v>-336.42383203018454</v>
      </c>
      <c r="C368" s="22">
        <f>C367+1/6*(H367+2*I367+2*J367+K367)*$B$7</f>
        <v>0.39544611927407414</v>
      </c>
      <c r="D368" s="27">
        <f>C368</f>
        <v>0.39544611927407414</v>
      </c>
      <c r="E368" s="26">
        <f>C368+0.5*D368*$B$7</f>
        <v>0.41126396404503712</v>
      </c>
      <c r="F368" s="26">
        <f>C368+0.5*E368*$B$7</f>
        <v>0.41189667783587564</v>
      </c>
      <c r="G368" s="25">
        <f>C368+F368*$B$7</f>
        <v>0.42839785350094417</v>
      </c>
      <c r="H368" s="24">
        <f>-$B$3*($B368)/$B$4-$B$2/$B$4*($C368)</f>
        <v>8.4105958007546135</v>
      </c>
      <c r="I368" s="23">
        <f>-$B$3*($B368+0.5*H368*$B$7)/$B$4-$B$2/$B$4*($C368+0.5*H368*$B$7)</f>
        <v>8.4021852049538595</v>
      </c>
      <c r="J368" s="23">
        <f>-$B$3*($B368+0.5*I368*$B$7)/$B$4-$B$2/$B$4*($C368+0.5*I368*$B$7)</f>
        <v>8.4021936155496597</v>
      </c>
      <c r="K368" s="22">
        <f>-$B$3*($B368+J368*$B$7)/$B$4-$B$2/$B$4*($C368+J368*$B$7)</f>
        <v>8.3937914135235143</v>
      </c>
      <c r="M368">
        <f>(C368*C369&lt;0)*1+M367</f>
        <v>2</v>
      </c>
      <c r="N368" s="1">
        <f>A368</f>
        <v>28.319999999999748</v>
      </c>
      <c r="O368" s="1">
        <f>B368</f>
        <v>-336.42383203018454</v>
      </c>
    </row>
    <row r="369" spans="1:15" x14ac:dyDescent="0.25">
      <c r="A369" s="28">
        <f>A368+$B$7</f>
        <v>28.399999999999746</v>
      </c>
      <c r="B369" s="23">
        <f>B368+1/6*(D368+2*E368+2*F368+G368)*$B$7</f>
        <v>-336.39089649343072</v>
      </c>
      <c r="C369" s="22">
        <f>C368+1/6*(H368+2*I368+2*J368+K368)*$B$7</f>
        <v>1.0676213840112097</v>
      </c>
      <c r="D369" s="27">
        <f>C369</f>
        <v>1.0676213840112097</v>
      </c>
      <c r="E369" s="26">
        <f>C369+0.5*D369*$B$7</f>
        <v>1.110326239371658</v>
      </c>
      <c r="F369" s="26">
        <f>C369+0.5*E369*$B$7</f>
        <v>1.1120344335860759</v>
      </c>
      <c r="G369" s="25">
        <f>C369+F369*$B$7</f>
        <v>1.1565841386980957</v>
      </c>
      <c r="H369" s="24">
        <f>-$B$3*($B369)/$B$4-$B$2/$B$4*($C369)</f>
        <v>8.4097724123357676</v>
      </c>
      <c r="I369" s="23">
        <f>-$B$3*($B369+0.5*H369*$B$7)/$B$4-$B$2/$B$4*($C369+0.5*H369*$B$7)</f>
        <v>8.4013626399234322</v>
      </c>
      <c r="J369" s="23">
        <f>-$B$3*($B369+0.5*I369*$B$7)/$B$4-$B$2/$B$4*($C369+0.5*I369*$B$7)</f>
        <v>8.4013710496958449</v>
      </c>
      <c r="K369" s="22">
        <f>-$B$3*($B369+J369*$B$7)/$B$4-$B$2/$B$4*($C369+J369*$B$7)</f>
        <v>8.3929696702363756</v>
      </c>
      <c r="M369">
        <f>(C369*C370&lt;0)*1+M368</f>
        <v>2</v>
      </c>
      <c r="N369" s="1">
        <f>A369</f>
        <v>28.399999999999746</v>
      </c>
      <c r="O369" s="1">
        <f>B369</f>
        <v>-336.39089649343072</v>
      </c>
    </row>
    <row r="370" spans="1:15" x14ac:dyDescent="0.25">
      <c r="A370" s="28">
        <f>A369+$B$7</f>
        <v>28.479999999999745</v>
      </c>
      <c r="B370" s="23">
        <f>B369+1/6*(D369+2*E369+2*F369+G369)*$B$7</f>
        <v>-336.3019774685157</v>
      </c>
      <c r="C370" s="22">
        <f>C369+1/6*(H369+2*I369+2*J369+K369)*$B$7</f>
        <v>1.7397308435020189</v>
      </c>
      <c r="D370" s="27">
        <f>C370</f>
        <v>1.7397308435020189</v>
      </c>
      <c r="E370" s="26">
        <f>C370+0.5*D370*$B$7</f>
        <v>1.8093200772420996</v>
      </c>
      <c r="F370" s="26">
        <f>C370+0.5*E370*$B$7</f>
        <v>1.8121036465917029</v>
      </c>
      <c r="G370" s="25">
        <f>C370+F370*$B$7</f>
        <v>1.8846991352293552</v>
      </c>
      <c r="H370" s="24">
        <f>-$B$3*($B370)/$B$4-$B$2/$B$4*($C370)</f>
        <v>8.4075494367128929</v>
      </c>
      <c r="I370" s="23">
        <f>-$B$3*($B370+0.5*H370*$B$7)/$B$4-$B$2/$B$4*($C370+0.5*H370*$B$7)</f>
        <v>8.3991418872761798</v>
      </c>
      <c r="J370" s="23">
        <f>-$B$3*($B370+0.5*I370*$B$7)/$B$4-$B$2/$B$4*($C370+0.5*I370*$B$7)</f>
        <v>8.3991502948256169</v>
      </c>
      <c r="K370" s="22">
        <f>-$B$3*($B370+J370*$B$7)/$B$4-$B$2/$B$4*($C370+J370*$B$7)</f>
        <v>8.3907511361232405</v>
      </c>
      <c r="M370">
        <f>(C370*C371&lt;0)*1+M369</f>
        <v>2</v>
      </c>
      <c r="N370" s="1">
        <f>A370</f>
        <v>28.479999999999745</v>
      </c>
      <c r="O370" s="1">
        <f>B370</f>
        <v>-336.3019774685157</v>
      </c>
    </row>
    <row r="371" spans="1:15" x14ac:dyDescent="0.25">
      <c r="A371" s="28">
        <f>A370+$B$7</f>
        <v>28.559999999999743</v>
      </c>
      <c r="B371" s="23">
        <f>B370+1/6*(D370+2*E370+2*F370+G370)*$B$7</f>
        <v>-336.15708043616371</v>
      </c>
      <c r="C371" s="22">
        <f>C370+1/6*(H370+2*I370+2*J370+K370)*$B$7</f>
        <v>2.4116626426625487</v>
      </c>
      <c r="D371" s="27">
        <f>C371</f>
        <v>2.4116626426625487</v>
      </c>
      <c r="E371" s="26">
        <f>C371+0.5*D371*$B$7</f>
        <v>2.5081291483690507</v>
      </c>
      <c r="F371" s="26">
        <f>C371+0.5*E371*$B$7</f>
        <v>2.5119878085973109</v>
      </c>
      <c r="G371" s="25">
        <f>C371+F371*$B$7</f>
        <v>2.6126216673503335</v>
      </c>
      <c r="H371" s="24">
        <f>-$B$3*($B371)/$B$4-$B$2/$B$4*($C371)</f>
        <v>8.4039270109040931</v>
      </c>
      <c r="I371" s="23">
        <f>-$B$3*($B371+0.5*H371*$B$7)/$B$4-$B$2/$B$4*($C371+0.5*H371*$B$7)</f>
        <v>8.3955230838931882</v>
      </c>
      <c r="J371" s="23">
        <f>-$B$3*($B371+0.5*I371*$B$7)/$B$4-$B$2/$B$4*($C371+0.5*I371*$B$7)</f>
        <v>8.3955314878201985</v>
      </c>
      <c r="K371" s="22">
        <f>-$B$3*($B371+J371*$B$7)/$B$4-$B$2/$B$4*($C371+J371*$B$7)</f>
        <v>8.3871359479284529</v>
      </c>
      <c r="M371">
        <f>(C371*C372&lt;0)*1+M370</f>
        <v>2</v>
      </c>
      <c r="N371" s="1">
        <f>A371</f>
        <v>28.559999999999743</v>
      </c>
      <c r="O371" s="1">
        <f>B371</f>
        <v>-336.15708043616371</v>
      </c>
    </row>
    <row r="372" spans="1:15" x14ac:dyDescent="0.25">
      <c r="A372" s="28">
        <f>A371+$B$7</f>
        <v>28.639999999999741</v>
      </c>
      <c r="B372" s="23">
        <f>B371+1/6*(D371+2*E371+2*F371+G371)*$B$7</f>
        <v>-335.95622019317778</v>
      </c>
      <c r="C372" s="22">
        <f>C371+1/6*(H371+2*I371+2*J371+K371)*$B$7</f>
        <v>3.0833049373593395</v>
      </c>
      <c r="D372" s="27">
        <f>C372</f>
        <v>3.0833049373593395</v>
      </c>
      <c r="E372" s="26">
        <f>C372+0.5*D372*$B$7</f>
        <v>3.2066371348537133</v>
      </c>
      <c r="F372" s="26">
        <f>C372+0.5*E372*$B$7</f>
        <v>3.2115704227534883</v>
      </c>
      <c r="G372" s="25">
        <f>C372+F372*$B$7</f>
        <v>3.3402305711796187</v>
      </c>
      <c r="H372" s="24">
        <f>-$B$3*($B372)/$B$4-$B$2/$B$4*($C372)</f>
        <v>8.398905504829445</v>
      </c>
      <c r="I372" s="23">
        <f>-$B$3*($B372+0.5*H372*$B$7)/$B$4-$B$2/$B$4*($C372+0.5*H372*$B$7)</f>
        <v>8.3905065993246151</v>
      </c>
      <c r="J372" s="23">
        <f>-$B$3*($B372+0.5*I372*$B$7)/$B$4-$B$2/$B$4*($C372+0.5*I372*$B$7)</f>
        <v>8.3905149982301204</v>
      </c>
      <c r="K372" s="22">
        <f>-$B$3*($B372+J372*$B$7)/$B$4-$B$2/$B$4*($C372+J372*$B$7)</f>
        <v>8.3821244748329846</v>
      </c>
      <c r="M372">
        <f>(C372*C373&lt;0)*1+M371</f>
        <v>2</v>
      </c>
      <c r="N372" s="1">
        <f>A372</f>
        <v>28.639999999999741</v>
      </c>
      <c r="O372" s="1">
        <f>B372</f>
        <v>-335.95622019317778</v>
      </c>
    </row>
    <row r="373" spans="1:15" x14ac:dyDescent="0.25">
      <c r="A373" s="28">
        <f>A372+$B$7</f>
        <v>28.71999999999974</v>
      </c>
      <c r="B373" s="23">
        <f>B372+1/6*(D372+2*E372+2*F372+G372)*$B$7</f>
        <v>-335.69942085152775</v>
      </c>
      <c r="C373" s="22">
        <f>C372+1/6*(H372+2*I372+2*J372+K372)*$B$7</f>
        <v>3.754545913022965</v>
      </c>
      <c r="D373" s="27">
        <f>C373</f>
        <v>3.754545913022965</v>
      </c>
      <c r="E373" s="26">
        <f>C373+0.5*D373*$B$7</f>
        <v>3.9047277495438837</v>
      </c>
      <c r="F373" s="26">
        <f>C373+0.5*E373*$B$7</f>
        <v>3.9107350230047202</v>
      </c>
      <c r="G373" s="25">
        <f>C373+F373*$B$7</f>
        <v>4.0674047148633425</v>
      </c>
      <c r="H373" s="24">
        <f>-$B$3*($B373)/$B$4-$B$2/$B$4*($C373)</f>
        <v>8.3924855212881937</v>
      </c>
      <c r="I373" s="23">
        <f>-$B$3*($B373+0.5*H373*$B$7)/$B$4-$B$2/$B$4*($C373+0.5*H373*$B$7)</f>
        <v>8.3840930357669059</v>
      </c>
      <c r="J373" s="23">
        <f>-$B$3*($B373+0.5*I373*$B$7)/$B$4-$B$2/$B$4*($C373+0.5*I373*$B$7)</f>
        <v>8.3841014282524267</v>
      </c>
      <c r="K373" s="22">
        <f>-$B$3*($B373+J373*$B$7)/$B$4-$B$2/$B$4*($C373+J373*$B$7)</f>
        <v>8.375717318431688</v>
      </c>
      <c r="M373">
        <f>(C373*C374&lt;0)*1+M372</f>
        <v>2</v>
      </c>
      <c r="N373" s="1">
        <f>A373</f>
        <v>28.71999999999974</v>
      </c>
      <c r="O373" s="1">
        <f>B373</f>
        <v>-335.69942085152775</v>
      </c>
    </row>
    <row r="374" spans="1:15" x14ac:dyDescent="0.25">
      <c r="A374" s="28">
        <f>A373+$B$7</f>
        <v>28.799999999999738</v>
      </c>
      <c r="B374" s="23">
        <f>B373+1/6*(D373+2*E373+2*F373+G373)*$B$7</f>
        <v>-335.38671583588797</v>
      </c>
      <c r="C374" s="22">
        <f>C373+1/6*(H373+2*I373+2*J373+K373)*$B$7</f>
        <v>4.4252738032597456</v>
      </c>
      <c r="D374" s="27">
        <f>C374</f>
        <v>4.4252738032597456</v>
      </c>
      <c r="E374" s="26">
        <f>C374+0.5*D374*$B$7</f>
        <v>4.6022847553901354</v>
      </c>
      <c r="F374" s="26">
        <f>C374+0.5*E374*$B$7</f>
        <v>4.6093651934753508</v>
      </c>
      <c r="G374" s="25">
        <f>C374+F374*$B$7</f>
        <v>4.7940230187377733</v>
      </c>
      <c r="H374" s="24">
        <f>-$B$3*($B374)/$B$4-$B$2/$B$4*($C374)</f>
        <v>8.3846678958972003</v>
      </c>
      <c r="I374" s="23">
        <f>-$B$3*($B374+0.5*H374*$B$7)/$B$4-$B$2/$B$4*($C374+0.5*H374*$B$7)</f>
        <v>8.3762832280013022</v>
      </c>
      <c r="J374" s="23">
        <f>-$B$3*($B374+0.5*I374*$B$7)/$B$4-$B$2/$B$4*($C374+0.5*I374*$B$7)</f>
        <v>8.3762916126691973</v>
      </c>
      <c r="K374" s="22">
        <f>-$B$3*($B374+J374*$B$7)/$B$4-$B$2/$B$4*($C374+J374*$B$7)</f>
        <v>8.36791531267186</v>
      </c>
      <c r="M374">
        <f>(C374*C375&lt;0)*1+M373</f>
        <v>2</v>
      </c>
      <c r="N374" s="1">
        <f>A374</f>
        <v>28.799999999999738</v>
      </c>
      <c r="O374" s="1">
        <f>B374</f>
        <v>-335.38671583588797</v>
      </c>
    </row>
    <row r="375" spans="1:15" x14ac:dyDescent="0.25">
      <c r="A375" s="28">
        <f>A374+$B$7</f>
        <v>28.879999999999736</v>
      </c>
      <c r="B375" s="23">
        <f>B374+1/6*(D374+2*E374+2*F374+G374)*$B$7</f>
        <v>-335.01814787962491</v>
      </c>
      <c r="C375" s="22">
        <f>C374+1/6*(H374+2*I374+2*J374+K374)*$B$7</f>
        <v>5.0953769084585465</v>
      </c>
      <c r="D375" s="27">
        <f>C375</f>
        <v>5.0953769084585465</v>
      </c>
      <c r="E375" s="26">
        <f>C375+0.5*D375*$B$7</f>
        <v>5.299191984796888</v>
      </c>
      <c r="F375" s="26">
        <f>C375+0.5*E375*$B$7</f>
        <v>5.3073445878504222</v>
      </c>
      <c r="G375" s="25">
        <f>C375+F375*$B$7</f>
        <v>5.5199644754865806</v>
      </c>
      <c r="H375" s="24">
        <f>-$B$3*($B375)/$B$4-$B$2/$B$4*($C375)</f>
        <v>8.3754536969906237</v>
      </c>
      <c r="I375" s="23">
        <f>-$B$3*($B375+0.5*H375*$B$7)/$B$4-$B$2/$B$4*($C375+0.5*H375*$B$7)</f>
        <v>8.3670782432936317</v>
      </c>
      <c r="J375" s="23">
        <f>-$B$3*($B375+0.5*I375*$B$7)/$B$4-$B$2/$B$4*($C375+0.5*I375*$B$7)</f>
        <v>8.3670866187473294</v>
      </c>
      <c r="K375" s="22">
        <f>-$B$3*($B375+J375*$B$7)/$B$4-$B$2/$B$4*($C375+J375*$B$7)</f>
        <v>8.3587195237531287</v>
      </c>
      <c r="M375">
        <f>(C375*C376&lt;0)*1+M374</f>
        <v>2</v>
      </c>
      <c r="N375" s="1">
        <f>A375</f>
        <v>28.879999999999736</v>
      </c>
      <c r="O375" s="1">
        <f>B375</f>
        <v>-335.01814787962491</v>
      </c>
    </row>
    <row r="376" spans="1:15" x14ac:dyDescent="0.25">
      <c r="A376" s="28">
        <f>A375+$B$7</f>
        <v>28.959999999999734</v>
      </c>
      <c r="B376" s="23">
        <f>B375+1/6*(D375+2*E375+2*F375+G375)*$B$7</f>
        <v>-334.59376901923503</v>
      </c>
      <c r="C376" s="22">
        <f>C375+1/6*(H375+2*I375+2*J375+K375)*$B$7</f>
        <v>5.7647436143895554</v>
      </c>
      <c r="D376" s="27">
        <f>C376</f>
        <v>5.7647436143895554</v>
      </c>
      <c r="E376" s="26">
        <f>C376+0.5*D376*$B$7</f>
        <v>5.9953333589651372</v>
      </c>
      <c r="F376" s="26">
        <f>C376+0.5*E376*$B$7</f>
        <v>6.0045569487481609</v>
      </c>
      <c r="G376" s="25">
        <f>C376+F376*$B$7</f>
        <v>6.2451081702894085</v>
      </c>
      <c r="H376" s="24">
        <f>-$B$3*($B376)/$B$4-$B$2/$B$4*($C376)</f>
        <v>8.3648442254808764</v>
      </c>
      <c r="I376" s="23">
        <f>-$B$3*($B376+0.5*H376*$B$7)/$B$4-$B$2/$B$4*($C376+0.5*H376*$B$7)</f>
        <v>8.3564793812553955</v>
      </c>
      <c r="J376" s="23">
        <f>-$B$3*($B376+0.5*I376*$B$7)/$B$4-$B$2/$B$4*($C376+0.5*I376*$B$7)</f>
        <v>8.3564877460996208</v>
      </c>
      <c r="K376" s="22">
        <f>-$B$3*($B376+J376*$B$7)/$B$4-$B$2/$B$4*($C376+J376*$B$7)</f>
        <v>8.3481312499886773</v>
      </c>
      <c r="M376">
        <f>(C376*C377&lt;0)*1+M375</f>
        <v>2</v>
      </c>
      <c r="N376" s="1">
        <f>A376</f>
        <v>28.959999999999734</v>
      </c>
      <c r="O376" s="1">
        <f>B376</f>
        <v>-334.59376901923503</v>
      </c>
    </row>
    <row r="377" spans="1:15" x14ac:dyDescent="0.25">
      <c r="A377" s="28">
        <f>A376+$B$7</f>
        <v>29.039999999999733</v>
      </c>
      <c r="B377" s="23">
        <f>B376+1/6*(D376+2*E376+2*F376+G376)*$B$7</f>
        <v>-334.11364058723365</v>
      </c>
      <c r="C377" s="22">
        <f>C376+1/6*(H376+2*I376+2*J376+K376)*$B$7</f>
        <v>6.4332624107919498</v>
      </c>
      <c r="D377" s="27">
        <f>C377</f>
        <v>6.4332624107919498</v>
      </c>
      <c r="E377" s="26">
        <f>C377+0.5*D377*$B$7</f>
        <v>6.6905929072236274</v>
      </c>
      <c r="F377" s="26">
        <f>C377+0.5*E377*$B$7</f>
        <v>6.7008861270808948</v>
      </c>
      <c r="G377" s="25">
        <f>C377+F377*$B$7</f>
        <v>6.9693333009584215</v>
      </c>
      <c r="H377" s="24">
        <f>-$B$3*($B377)/$B$4-$B$2/$B$4*($C377)</f>
        <v>8.3528410146808412</v>
      </c>
      <c r="I377" s="23">
        <f>-$B$3*($B377+0.5*H377*$B$7)/$B$4-$B$2/$B$4*($C377+0.5*H377*$B$7)</f>
        <v>8.3444881736661607</v>
      </c>
      <c r="J377" s="23">
        <f>-$B$3*($B377+0.5*I377*$B$7)/$B$4-$B$2/$B$4*($C377+0.5*I377*$B$7)</f>
        <v>8.3444965265071751</v>
      </c>
      <c r="K377" s="22">
        <f>-$B$3*($B377+J377*$B$7)/$B$4-$B$2/$B$4*($C377+J377*$B$7)</f>
        <v>8.3361520216278269</v>
      </c>
      <c r="M377">
        <f>(C377*C378&lt;0)*1+M376</f>
        <v>2</v>
      </c>
      <c r="N377" s="1">
        <f>A377</f>
        <v>29.039999999999733</v>
      </c>
      <c r="O377" s="1">
        <f>B377</f>
        <v>-334.11364058723365</v>
      </c>
    </row>
    <row r="378" spans="1:15" x14ac:dyDescent="0.25">
      <c r="A378" s="28">
        <f>A377+$B$7</f>
        <v>29.119999999999731</v>
      </c>
      <c r="B378" s="23">
        <f>B377+1/6*(D377+2*E377+2*F377+G377)*$B$7</f>
        <v>-333.57783320349552</v>
      </c>
      <c r="C378" s="22">
        <f>C377+1/6*(H377+2*I377+2*J377+K377)*$B$7</f>
        <v>7.1008219099473546</v>
      </c>
      <c r="D378" s="27">
        <f>C378</f>
        <v>7.1008219099473546</v>
      </c>
      <c r="E378" s="26">
        <f>C378+0.5*D378*$B$7</f>
        <v>7.3848547863452492</v>
      </c>
      <c r="F378" s="26">
        <f>C378+0.5*E378*$B$7</f>
        <v>7.3962161014011647</v>
      </c>
      <c r="G378" s="25">
        <f>C378+F378*$B$7</f>
        <v>7.6925191980594478</v>
      </c>
      <c r="H378" s="24">
        <f>-$B$3*($B378)/$B$4-$B$2/$B$4*($C378)</f>
        <v>8.3394458300873886</v>
      </c>
      <c r="I378" s="23">
        <f>-$B$3*($B378+0.5*H378*$B$7)/$B$4-$B$2/$B$4*($C378+0.5*H378*$B$7)</f>
        <v>8.3311063842573017</v>
      </c>
      <c r="J378" s="23">
        <f>-$B$3*($B378+0.5*I378*$B$7)/$B$4-$B$2/$B$4*($C378+0.5*I378*$B$7)</f>
        <v>8.3311147237031307</v>
      </c>
      <c r="K378" s="22">
        <f>-$B$3*($B378+J378*$B$7)/$B$4-$B$2/$B$4*($C378+J378*$B$7)</f>
        <v>8.3227836006399816</v>
      </c>
      <c r="M378">
        <f>(C378*C379&lt;0)*1+M377</f>
        <v>2</v>
      </c>
      <c r="N378" s="1">
        <f>A378</f>
        <v>29.119999999999731</v>
      </c>
      <c r="O378" s="1">
        <f>B378</f>
        <v>-333.57783320349552</v>
      </c>
    </row>
    <row r="379" spans="1:15" x14ac:dyDescent="0.25">
      <c r="A379" s="28">
        <f>A378+$B$7</f>
        <v>29.199999999999729</v>
      </c>
      <c r="B379" s="23">
        <f>B378+1/6*(D378+2*E378+2*F378+G378)*$B$7</f>
        <v>-332.98642676504886</v>
      </c>
      <c r="C379" s="22">
        <f>C378+1/6*(H378+2*I378+2*J378+K378)*$B$7</f>
        <v>7.7673108652359977</v>
      </c>
      <c r="D379" s="27">
        <f>C379</f>
        <v>7.7673108652359977</v>
      </c>
      <c r="E379" s="26">
        <f>C379+0.5*D379*$B$7</f>
        <v>8.0780032998454381</v>
      </c>
      <c r="F379" s="26">
        <f>C379+0.5*E379*$B$7</f>
        <v>8.0904309972298147</v>
      </c>
      <c r="G379" s="25">
        <f>C379+F379*$B$7</f>
        <v>8.4145453450143837</v>
      </c>
      <c r="H379" s="24">
        <f>-$B$3*($B379)/$B$4-$B$2/$B$4*($C379)</f>
        <v>8.3246606691262226</v>
      </c>
      <c r="I379" s="23">
        <f>-$B$3*($B379+0.5*H379*$B$7)/$B$4-$B$2/$B$4*($C379+0.5*H379*$B$7)</f>
        <v>8.3163360084570961</v>
      </c>
      <c r="J379" s="23">
        <f>-$B$3*($B379+0.5*I379*$B$7)/$B$4-$B$2/$B$4*($C379+0.5*I379*$B$7)</f>
        <v>8.3163443331177653</v>
      </c>
      <c r="K379" s="22">
        <f>-$B$3*($B379+J379*$B$7)/$B$4-$B$2/$B$4*($C379+J379*$B$7)</f>
        <v>8.3080279804599861</v>
      </c>
      <c r="M379">
        <f>(C379*C380&lt;0)*1+M378</f>
        <v>2</v>
      </c>
      <c r="N379" s="1">
        <f>A379</f>
        <v>29.199999999999729</v>
      </c>
      <c r="O379" s="1">
        <f>B379</f>
        <v>-332.98642676504886</v>
      </c>
    </row>
    <row r="380" spans="1:15" x14ac:dyDescent="0.25">
      <c r="A380" s="28">
        <f>A379+$B$7</f>
        <v>29.279999999999728</v>
      </c>
      <c r="B380" s="23">
        <f>B379+1/6*(D379+2*E379+2*F379+G379)*$B$7</f>
        <v>-332.33951043432353</v>
      </c>
      <c r="C380" s="22">
        <f>C379+1/6*(H379+2*I379+2*J379+K379)*$B$7</f>
        <v>8.4326181896724766</v>
      </c>
      <c r="D380" s="27">
        <f>C380</f>
        <v>8.4326181896724766</v>
      </c>
      <c r="E380" s="26">
        <f>C380+0.5*D380*$B$7</f>
        <v>8.7699229172593753</v>
      </c>
      <c r="F380" s="26">
        <f>C380+0.5*E380*$B$7</f>
        <v>8.7834151063628507</v>
      </c>
      <c r="G380" s="25">
        <f>C380+F380*$B$7</f>
        <v>9.1352913981815043</v>
      </c>
      <c r="H380" s="24">
        <f>-$B$3*($B380)/$B$4-$B$2/$B$4*($C380)</f>
        <v>8.3084877608580889</v>
      </c>
      <c r="I380" s="23">
        <f>-$B$3*($B380+0.5*H380*$B$7)/$B$4-$B$2/$B$4*($C380+0.5*H380*$B$7)</f>
        <v>8.3001792730972301</v>
      </c>
      <c r="J380" s="23">
        <f>-$B$3*($B380+0.5*I380*$B$7)/$B$4-$B$2/$B$4*($C380+0.5*I380*$B$7)</f>
        <v>8.300187581584991</v>
      </c>
      <c r="K380" s="22">
        <f>-$B$3*($B380+J380*$B$7)/$B$4-$B$2/$B$4*($C380+J380*$B$7)</f>
        <v>8.2918873856949187</v>
      </c>
      <c r="M380">
        <f>(C380*C381&lt;0)*1+M379</f>
        <v>2</v>
      </c>
      <c r="N380" s="1">
        <f>A380</f>
        <v>29.279999999999728</v>
      </c>
      <c r="O380" s="1">
        <f>B380</f>
        <v>-332.33951043432353</v>
      </c>
    </row>
    <row r="381" spans="1:15" x14ac:dyDescent="0.25">
      <c r="A381" s="28">
        <f>A380+$B$7</f>
        <v>29.359999999999726</v>
      </c>
      <c r="B381" s="23">
        <f>B380+1/6*(D380+2*E380+2*F380+G380)*$B$7</f>
        <v>-331.63718262585553</v>
      </c>
      <c r="C381" s="22">
        <f>C380+1/6*(H380+2*I380+2*J380+K380)*$B$7</f>
        <v>9.0966329744180427</v>
      </c>
      <c r="D381" s="27">
        <f>C381</f>
        <v>9.0966329744180427</v>
      </c>
      <c r="E381" s="26">
        <f>C381+0.5*D381*$B$7</f>
        <v>9.4604982933947639</v>
      </c>
      <c r="F381" s="26">
        <f>C381+0.5*E381*$B$7</f>
        <v>9.4750529061538327</v>
      </c>
      <c r="G381" s="25">
        <f>C381+F381*$B$7</f>
        <v>9.8546372069103487</v>
      </c>
      <c r="H381" s="24">
        <f>-$B$3*($B381)/$B$4-$B$2/$B$4*($C381)</f>
        <v>8.2909295656463886</v>
      </c>
      <c r="I381" s="23">
        <f>-$B$3*($B381+0.5*H381*$B$7)/$B$4-$B$2/$B$4*($C381+0.5*H381*$B$7)</f>
        <v>8.2826386360807422</v>
      </c>
      <c r="J381" s="23">
        <f>-$B$3*($B381+0.5*I381*$B$7)/$B$4-$B$2/$B$4*($C381+0.5*I381*$B$7)</f>
        <v>8.2826469270103082</v>
      </c>
      <c r="K381" s="22">
        <f>-$B$3*($B381+J381*$B$7)/$B$4-$B$2/$B$4*($C381+J381*$B$7)</f>
        <v>8.2743642717923684</v>
      </c>
      <c r="M381">
        <f>(C381*C382&lt;0)*1+M380</f>
        <v>2</v>
      </c>
      <c r="N381" s="1">
        <f>A381</f>
        <v>29.359999999999726</v>
      </c>
      <c r="O381" s="1">
        <f>B381</f>
        <v>-331.63718262585553</v>
      </c>
    </row>
    <row r="382" spans="1:15" x14ac:dyDescent="0.25">
      <c r="A382" s="28">
        <f>A381+$B$7</f>
        <v>29.439999999999724</v>
      </c>
      <c r="B382" s="23">
        <f>B381+1/6*(D381+2*E381+2*F381+G381)*$B$7</f>
        <v>-330.87955099144983</v>
      </c>
      <c r="C382" s="22">
        <f>C381+1/6*(H381+2*I381+2*J381+K381)*$B$7</f>
        <v>9.7592445072663203</v>
      </c>
      <c r="D382" s="27">
        <f>C382</f>
        <v>9.7592445072663203</v>
      </c>
      <c r="E382" s="26">
        <f>C382+0.5*D382*$B$7</f>
        <v>10.149614287556973</v>
      </c>
      <c r="F382" s="26">
        <f>C382+0.5*E382*$B$7</f>
        <v>10.165229078768599</v>
      </c>
      <c r="G382" s="25">
        <f>C382+F382*$B$7</f>
        <v>10.572462833567808</v>
      </c>
      <c r="H382" s="24">
        <f>-$B$3*($B382)/$B$4-$B$2/$B$4*($C382)</f>
        <v>8.2719887747862462</v>
      </c>
      <c r="I382" s="23">
        <f>-$B$3*($B382+0.5*H382*$B$7)/$B$4-$B$2/$B$4*($C382+0.5*H382*$B$7)</f>
        <v>8.2637167860114609</v>
      </c>
      <c r="J382" s="23">
        <f>-$B$3*($B382+0.5*I382*$B$7)/$B$4-$B$2/$B$4*($C382+0.5*I382*$B$7)</f>
        <v>8.2637250580002348</v>
      </c>
      <c r="K382" s="22">
        <f>-$B$3*($B382+J382*$B$7)/$B$4-$B$2/$B$4*($C382+J382*$B$7)</f>
        <v>8.2554613246702466</v>
      </c>
      <c r="M382">
        <f>(C382*C383&lt;0)*1+M381</f>
        <v>2</v>
      </c>
      <c r="N382" s="1">
        <f>A382</f>
        <v>29.439999999999724</v>
      </c>
      <c r="O382" s="1">
        <f>B382</f>
        <v>-330.87955099144983</v>
      </c>
    </row>
    <row r="383" spans="1:15" x14ac:dyDescent="0.25">
      <c r="A383" s="28">
        <f>A382+$B$7</f>
        <v>29.519999999999722</v>
      </c>
      <c r="B383" s="23">
        <f>B382+1/6*(D382+2*E382+2*F382+G382)*$B$7</f>
        <v>-330.06673240380337</v>
      </c>
      <c r="C383" s="22">
        <f>C382+1/6*(H382+2*I382+2*J382+K382)*$B$7</f>
        <v>10.420342291099386</v>
      </c>
      <c r="D383" s="27">
        <f>C383</f>
        <v>10.420342291099386</v>
      </c>
      <c r="E383" s="26">
        <f>C383+0.5*D383*$B$7</f>
        <v>10.837155982743361</v>
      </c>
      <c r="F383" s="26">
        <f>C383+0.5*E383*$B$7</f>
        <v>10.853828530409121</v>
      </c>
      <c r="G383" s="25">
        <f>C383+F383*$B$7</f>
        <v>11.288648573532116</v>
      </c>
      <c r="H383" s="24">
        <f>-$B$3*($B383)/$B$4-$B$2/$B$4*($C383)</f>
        <v>8.2516683100950843</v>
      </c>
      <c r="I383" s="23">
        <f>-$B$3*($B383+0.5*H383*$B$7)/$B$4-$B$2/$B$4*($C383+0.5*H383*$B$7)</f>
        <v>8.2434166417849895</v>
      </c>
      <c r="J383" s="23">
        <f>-$B$3*($B383+0.5*I383*$B$7)/$B$4-$B$2/$B$4*($C383+0.5*I383*$B$7)</f>
        <v>8.2434248934532999</v>
      </c>
      <c r="K383" s="22">
        <f>-$B$3*($B383+J383*$B$7)/$B$4-$B$2/$B$4*($C383+J383*$B$7)</f>
        <v>8.2351814603081781</v>
      </c>
      <c r="M383">
        <f>(C383*C384&lt;0)*1+M382</f>
        <v>2</v>
      </c>
      <c r="N383" s="1">
        <f>A383</f>
        <v>29.519999999999722</v>
      </c>
      <c r="O383" s="1">
        <f>B383</f>
        <v>-330.06673240380337</v>
      </c>
    </row>
    <row r="384" spans="1:15" x14ac:dyDescent="0.25">
      <c r="A384" s="28">
        <f>A383+$B$7</f>
        <v>29.599999999999721</v>
      </c>
      <c r="B384" s="23">
        <f>B383+1/6*(D383+2*E383+2*F383+G383)*$B$7</f>
        <v>-329.1988529385909</v>
      </c>
      <c r="C384" s="22">
        <f>C383+1/6*(H383+2*I383+2*J383+K383)*$B$7</f>
        <v>11.079816062311117</v>
      </c>
      <c r="D384" s="27">
        <f>C384</f>
        <v>11.079816062311117</v>
      </c>
      <c r="E384" s="26">
        <f>C384+0.5*D384*$B$7</f>
        <v>11.523008704803562</v>
      </c>
      <c r="F384" s="26">
        <f>C384+0.5*E384*$B$7</f>
        <v>11.540736410503261</v>
      </c>
      <c r="G384" s="25">
        <f>C384+F384*$B$7</f>
        <v>12.003074975151378</v>
      </c>
      <c r="H384" s="24">
        <f>-$B$3*($B384)/$B$4-$B$2/$B$4*($C384)</f>
        <v>8.2299713234647722</v>
      </c>
      <c r="I384" s="23">
        <f>-$B$3*($B384+0.5*H384*$B$7)/$B$4-$B$2/$B$4*($C384+0.5*H384*$B$7)</f>
        <v>8.2217413521413079</v>
      </c>
      <c r="J384" s="23">
        <f>-$B$3*($B384+0.5*I384*$B$7)/$B$4-$B$2/$B$4*($C384+0.5*I384*$B$7)</f>
        <v>8.221749582112631</v>
      </c>
      <c r="K384" s="22">
        <f>-$B$3*($B384+J384*$B$7)/$B$4-$B$2/$B$4*($C384+J384*$B$7)</f>
        <v>8.213527824300547</v>
      </c>
      <c r="M384">
        <f>(C384*C385&lt;0)*1+M383</f>
        <v>2</v>
      </c>
      <c r="N384" s="1">
        <f>A384</f>
        <v>29.599999999999721</v>
      </c>
      <c r="O384" s="1">
        <f>B384</f>
        <v>-329.1988529385909</v>
      </c>
    </row>
    <row r="385" spans="1:15" x14ac:dyDescent="0.25">
      <c r="A385" s="28">
        <f>A384+$B$7</f>
        <v>29.679999999999719</v>
      </c>
      <c r="B385" s="23">
        <f>B384+1/6*(D384+2*E384+2*F384+G384)*$B$7</f>
        <v>-328.27604785501654</v>
      </c>
      <c r="C385" s="22">
        <f>C384+1/6*(H384+2*I384+2*J384+K384)*$B$7</f>
        <v>11.73755580919476</v>
      </c>
      <c r="D385" s="27">
        <f>C385</f>
        <v>11.73755580919476</v>
      </c>
      <c r="E385" s="26">
        <f>C385+0.5*D385*$B$7</f>
        <v>12.207058041562551</v>
      </c>
      <c r="F385" s="26">
        <f>C385+0.5*E385*$B$7</f>
        <v>12.225838130857262</v>
      </c>
      <c r="G385" s="25">
        <f>C385+F385*$B$7</f>
        <v>12.715622859663341</v>
      </c>
      <c r="H385" s="24">
        <f>-$B$3*($B385)/$B$4-$B$2/$B$4*($C385)</f>
        <v>8.2069011963754139</v>
      </c>
      <c r="I385" s="23">
        <f>-$B$3*($B385+0.5*H385*$B$7)/$B$4-$B$2/$B$4*($C385+0.5*H385*$B$7)</f>
        <v>8.1986942951790382</v>
      </c>
      <c r="J385" s="23">
        <f>-$B$3*($B385+0.5*I385*$B$7)/$B$4-$B$2/$B$4*($C385+0.5*I385*$B$7)</f>
        <v>8.198702502080236</v>
      </c>
      <c r="K385" s="22">
        <f>-$B$3*($B385+J385*$B$7)/$B$4-$B$2/$B$4*($C385+J385*$B$7)</f>
        <v>8.1905037913712544</v>
      </c>
      <c r="M385">
        <f>(C385*C386&lt;0)*1+M384</f>
        <v>2</v>
      </c>
      <c r="N385" s="1">
        <f>A385</f>
        <v>29.679999999999719</v>
      </c>
      <c r="O385" s="1">
        <f>B385</f>
        <v>-328.27604785501654</v>
      </c>
    </row>
    <row r="386" spans="1:15" x14ac:dyDescent="0.25">
      <c r="A386" s="28">
        <f>A385+$B$7</f>
        <v>29.759999999999717</v>
      </c>
      <c r="B386" s="23">
        <f>B385+1/6*(D385+2*E385+2*F385+G385)*$B$7</f>
        <v>-327.29846157483388</v>
      </c>
      <c r="C386" s="22">
        <f>C385+1/6*(H385+2*I385+2*J385+K385)*$B$7</f>
        <v>12.393451790291628</v>
      </c>
      <c r="D386" s="27">
        <f>C386</f>
        <v>12.393451790291628</v>
      </c>
      <c r="E386" s="26">
        <f>C386+0.5*D386*$B$7</f>
        <v>12.889189861903294</v>
      </c>
      <c r="F386" s="26">
        <f>C386+0.5*E386*$B$7</f>
        <v>12.90901938476776</v>
      </c>
      <c r="G386" s="25">
        <f>C386+F386*$B$7</f>
        <v>13.426173341073049</v>
      </c>
      <c r="H386" s="24">
        <f>-$B$3*($B386)/$B$4-$B$2/$B$4*($C386)</f>
        <v>8.1824615393708466</v>
      </c>
      <c r="I386" s="23">
        <f>-$B$3*($B386+0.5*H386*$B$7)/$B$4-$B$2/$B$4*($C386+0.5*H386*$B$7)</f>
        <v>8.1742790778314767</v>
      </c>
      <c r="J386" s="23">
        <f>-$B$3*($B386+0.5*I386*$B$7)/$B$4-$B$2/$B$4*($C386+0.5*I386*$B$7)</f>
        <v>8.1742872602930152</v>
      </c>
      <c r="K386" s="22">
        <f>-$B$3*($B386+J386*$B$7)/$B$4-$B$2/$B$4*($C386+J386*$B$7)</f>
        <v>8.1661129648502619</v>
      </c>
      <c r="M386">
        <f>(C386*C387&lt;0)*1+M385</f>
        <v>2</v>
      </c>
      <c r="N386" s="1">
        <f>A386</f>
        <v>29.759999999999717</v>
      </c>
      <c r="O386" s="1">
        <f>B386</f>
        <v>-327.29846157483388</v>
      </c>
    </row>
    <row r="387" spans="1:15" x14ac:dyDescent="0.25">
      <c r="A387" s="28">
        <f>A386+$B$7</f>
        <v>29.839999999999716</v>
      </c>
      <c r="B387" s="23">
        <f>B386+1/6*(D386+2*E386+2*F386+G386)*$B$7</f>
        <v>-326.2662476598378</v>
      </c>
      <c r="C387" s="22">
        <f>C386+1/6*(H386+2*I386+2*J386+K386)*$B$7</f>
        <v>13.047394552697897</v>
      </c>
      <c r="D387" s="27">
        <f>C387</f>
        <v>13.047394552697897</v>
      </c>
      <c r="E387" s="26">
        <f>C387+0.5*D387*$B$7</f>
        <v>13.569290334805812</v>
      </c>
      <c r="F387" s="26">
        <f>C387+0.5*E387*$B$7</f>
        <v>13.59016616609013</v>
      </c>
      <c r="G387" s="25">
        <f>C387+F387*$B$7</f>
        <v>14.134607845985107</v>
      </c>
      <c r="H387" s="24">
        <f>-$B$3*($B387)/$B$4-$B$2/$B$4*($C387)</f>
        <v>8.1566561914959461</v>
      </c>
      <c r="I387" s="23">
        <f>-$B$3*($B387+0.5*H387*$B$7)/$B$4-$B$2/$B$4*($C387+0.5*H387*$B$7)</f>
        <v>8.1484995353044507</v>
      </c>
      <c r="J387" s="23">
        <f>-$B$3*($B387+0.5*I387*$B$7)/$B$4-$B$2/$B$4*($C387+0.5*I387*$B$7)</f>
        <v>8.1485076919606403</v>
      </c>
      <c r="K387" s="22">
        <f>-$B$3*($B387+J387*$B$7)/$B$4-$B$2/$B$4*($C387+J387*$B$7)</f>
        <v>8.1403591761120246</v>
      </c>
      <c r="M387">
        <f>(C387*C388&lt;0)*1+M386</f>
        <v>2</v>
      </c>
      <c r="N387" s="1">
        <f>A387</f>
        <v>29.839999999999716</v>
      </c>
      <c r="O387" s="1">
        <f>B387</f>
        <v>-326.2662476598378</v>
      </c>
    </row>
    <row r="388" spans="1:15" x14ac:dyDescent="0.25">
      <c r="A388" s="28">
        <f>A387+$B$7</f>
        <v>29.919999999999714</v>
      </c>
      <c r="B388" s="23">
        <f>B387+1/6*(D387+2*E387+2*F387+G387)*$B$7</f>
        <v>-325.17956878783144</v>
      </c>
      <c r="C388" s="22">
        <f>C387+1/6*(H387+2*I387+2*J387+K387)*$B$7</f>
        <v>13.699274950326405</v>
      </c>
      <c r="D388" s="27">
        <f>C388</f>
        <v>13.699274950326405</v>
      </c>
      <c r="E388" s="26">
        <f>C388+0.5*D388*$B$7</f>
        <v>14.247245948339462</v>
      </c>
      <c r="F388" s="26">
        <f>C388+0.5*E388*$B$7</f>
        <v>14.269164788259983</v>
      </c>
      <c r="G388" s="25">
        <f>C388+F388*$B$7</f>
        <v>14.840808133387204</v>
      </c>
      <c r="H388" s="24">
        <f>-$B$3*($B388)/$B$4-$B$2/$B$4*($C388)</f>
        <v>8.1294892196957864</v>
      </c>
      <c r="I388" s="23">
        <f>-$B$3*($B388+0.5*H388*$B$7)/$B$4-$B$2/$B$4*($C388+0.5*H388*$B$7)</f>
        <v>8.1213597304760903</v>
      </c>
      <c r="J388" s="23">
        <f>-$B$3*($B388+0.5*I388*$B$7)/$B$4-$B$2/$B$4*($C388+0.5*I388*$B$7)</f>
        <v>8.121367859965309</v>
      </c>
      <c r="K388" s="22">
        <f>-$B$3*($B388+J388*$B$7)/$B$4-$B$2/$B$4*($C388+J388*$B$7)</f>
        <v>8.1132464839758551</v>
      </c>
      <c r="M388">
        <f>(C388*C389&lt;0)*1+M387</f>
        <v>2</v>
      </c>
      <c r="N388" s="1">
        <f>A388</f>
        <v>29.919999999999714</v>
      </c>
      <c r="O388" s="1">
        <f>B388</f>
        <v>-325.17956878783144</v>
      </c>
    </row>
    <row r="389" spans="1:15" x14ac:dyDescent="0.25">
      <c r="A389" s="28">
        <f>A388+$B$7</f>
        <v>29.999999999999712</v>
      </c>
      <c r="B389" s="23">
        <f>B388+1/6*(D388+2*E388+2*F388+G388)*$B$7</f>
        <v>-324.03859672707262</v>
      </c>
      <c r="C389" s="22">
        <f>C388+1/6*(H388+2*I388+2*J388+K388)*$B$7</f>
        <v>14.348984162120464</v>
      </c>
      <c r="D389" s="27">
        <f>C389</f>
        <v>14.348984162120464</v>
      </c>
      <c r="E389" s="26">
        <f>C389+0.5*D389*$B$7</f>
        <v>14.922943528605282</v>
      </c>
      <c r="F389" s="26">
        <f>C389+0.5*E389*$B$7</f>
        <v>14.945901903264676</v>
      </c>
      <c r="G389" s="25">
        <f>C389+F389*$B$7</f>
        <v>15.544656314381639</v>
      </c>
      <c r="H389" s="24">
        <f>-$B$3*($B389)/$B$4-$B$2/$B$4*($C389)</f>
        <v>8.1009649181768157</v>
      </c>
      <c r="I389" s="23">
        <f>-$B$3*($B389+0.5*H389*$B$7)/$B$4-$B$2/$B$4*($C389+0.5*H389*$B$7)</f>
        <v>8.0928639532586395</v>
      </c>
      <c r="J389" s="23">
        <f>-$B$3*($B389+0.5*I389*$B$7)/$B$4-$B$2/$B$4*($C389+0.5*I389*$B$7)</f>
        <v>8.092872054223557</v>
      </c>
      <c r="K389" s="22">
        <f>-$B$3*($B389+J389*$B$7)/$B$4-$B$2/$B$4*($C389+J389*$B$7)</f>
        <v>8.0847791740683697</v>
      </c>
      <c r="M389">
        <f>(C389*C390&lt;0)*1+M388</f>
        <v>2</v>
      </c>
      <c r="N389" s="1">
        <f>A389</f>
        <v>29.999999999999712</v>
      </c>
      <c r="O389" s="1">
        <f>B389</f>
        <v>-324.03859672707262</v>
      </c>
    </row>
    <row r="390" spans="1:15" x14ac:dyDescent="0.25">
      <c r="A390" s="28">
        <f>A389+$B$7</f>
        <v>30.079999999999711</v>
      </c>
      <c r="B390" s="23">
        <f>B389+1/6*(D389+2*E389+2*F389+G389)*$B$7</f>
        <v>-322.84351230920271</v>
      </c>
      <c r="C390" s="22">
        <f>C389+1/6*(H389+2*I389+2*J389+K389)*$B$7</f>
        <v>14.996413710216592</v>
      </c>
      <c r="D390" s="27">
        <f>C390</f>
        <v>14.996413710216592</v>
      </c>
      <c r="E390" s="26">
        <f>C390+0.5*D390*$B$7</f>
        <v>15.596270258625255</v>
      </c>
      <c r="F390" s="26">
        <f>C390+0.5*E390*$B$7</f>
        <v>15.620264520561602</v>
      </c>
      <c r="G390" s="25">
        <f>C390+F390*$B$7</f>
        <v>16.246034871861522</v>
      </c>
      <c r="H390" s="24">
        <f>-$B$3*($B390)/$B$4-$B$2/$B$4*($C390)</f>
        <v>8.0710878077300681</v>
      </c>
      <c r="I390" s="23">
        <f>-$B$3*($B390+0.5*H390*$B$7)/$B$4-$B$2/$B$4*($C390+0.5*H390*$B$7)</f>
        <v>8.0630167199223379</v>
      </c>
      <c r="J390" s="23">
        <f>-$B$3*($B390+0.5*I390*$B$7)/$B$4-$B$2/$B$4*($C390+0.5*I390*$B$7)</f>
        <v>8.0630247910101467</v>
      </c>
      <c r="K390" s="22">
        <f>-$B$3*($B390+J390*$B$7)/$B$4-$B$2/$B$4*($C390+J390*$B$7)</f>
        <v>8.0549617581480479</v>
      </c>
      <c r="M390">
        <f>(C390*C391&lt;0)*1+M389</f>
        <v>2</v>
      </c>
      <c r="N390" s="1">
        <f>A390</f>
        <v>30.079999999999711</v>
      </c>
      <c r="O390" s="1">
        <f>B390</f>
        <v>-322.84351230920271</v>
      </c>
    </row>
    <row r="391" spans="1:15" x14ac:dyDescent="0.25">
      <c r="A391" s="28">
        <f>A390+$B$7</f>
        <v>30.159999999999709</v>
      </c>
      <c r="B391" s="23">
        <f>B390+1/6*(D390+2*E390+2*F390+G390)*$B$7</f>
        <v>-321.59450540066337</v>
      </c>
      <c r="C391" s="22">
        <f>C390+1/6*(H390+2*I390+2*J390+K390)*$B$7</f>
        <v>15.641455478053166</v>
      </c>
      <c r="D391" s="27">
        <f>C391</f>
        <v>15.641455478053166</v>
      </c>
      <c r="E391" s="26">
        <f>C391+0.5*D391*$B$7</f>
        <v>16.267113697175294</v>
      </c>
      <c r="F391" s="26">
        <f>C391+0.5*E391*$B$7</f>
        <v>16.292140025940178</v>
      </c>
      <c r="G391" s="25">
        <f>C391+F391*$B$7</f>
        <v>16.944826680128379</v>
      </c>
      <c r="H391" s="24">
        <f>-$B$3*($B391)/$B$4-$B$2/$B$4*($C391)</f>
        <v>8.0398626350165845</v>
      </c>
      <c r="I391" s="23">
        <f>-$B$3*($B391+0.5*H391*$B$7)/$B$4-$B$2/$B$4*($C391+0.5*H391*$B$7)</f>
        <v>8.0318227723815685</v>
      </c>
      <c r="J391" s="23">
        <f>-$B$3*($B391+0.5*I391*$B$7)/$B$4-$B$2/$B$4*($C391+0.5*I391*$B$7)</f>
        <v>8.0318308122442019</v>
      </c>
      <c r="K391" s="22">
        <f>-$B$3*($B391+J391*$B$7)/$B$4-$B$2/$B$4*($C391+J391*$B$7)</f>
        <v>8.0237989733920951</v>
      </c>
      <c r="M391">
        <f>(C391*C392&lt;0)*1+M390</f>
        <v>2</v>
      </c>
      <c r="N391" s="1">
        <f>A391</f>
        <v>30.159999999999709</v>
      </c>
      <c r="O391" s="1">
        <f>B391</f>
        <v>-321.59450540066337</v>
      </c>
    </row>
    <row r="392" spans="1:15" x14ac:dyDescent="0.25">
      <c r="A392" s="28">
        <f>A391+$B$7</f>
        <v>30.239999999999707</v>
      </c>
      <c r="B392" s="23">
        <f>B391+1/6*(D391+2*E391+2*F391+G391)*$B$7</f>
        <v>-320.29177487260455</v>
      </c>
      <c r="C392" s="22">
        <f>C391+1/6*(H391+2*I391+2*J391+K391)*$B$7</f>
        <v>16.28400172842197</v>
      </c>
      <c r="D392" s="27">
        <f>C392</f>
        <v>16.28400172842197</v>
      </c>
      <c r="E392" s="26">
        <f>C392+0.5*D392*$B$7</f>
        <v>16.935361797558848</v>
      </c>
      <c r="F392" s="26">
        <f>C392+0.5*E392*$B$7</f>
        <v>16.961416200324322</v>
      </c>
      <c r="G392" s="25">
        <f>C392+F392*$B$7</f>
        <v>17.640915024447917</v>
      </c>
      <c r="H392" s="24">
        <f>-$B$3*($B392)/$B$4-$B$2/$B$4*($C392)</f>
        <v>8.0072943718151137</v>
      </c>
      <c r="I392" s="23">
        <f>-$B$3*($B392+0.5*H392*$B$7)/$B$4-$B$2/$B$4*($C392+0.5*H392*$B$7)</f>
        <v>7.9992870774432987</v>
      </c>
      <c r="J392" s="23">
        <f>-$B$3*($B392+0.5*I392*$B$7)/$B$4-$B$2/$B$4*($C392+0.5*I392*$B$7)</f>
        <v>7.9992950847376711</v>
      </c>
      <c r="K392" s="22">
        <f>-$B$3*($B392+J392*$B$7)/$B$4-$B$2/$B$4*($C392+J392*$B$7)</f>
        <v>7.9912957816456389</v>
      </c>
      <c r="M392">
        <f>(C392*C393&lt;0)*1+M391</f>
        <v>2</v>
      </c>
      <c r="N392" s="1">
        <f>A392</f>
        <v>30.239999999999707</v>
      </c>
      <c r="O392" s="1">
        <f>B392</f>
        <v>-320.29177487260455</v>
      </c>
    </row>
    <row r="393" spans="1:15" x14ac:dyDescent="0.25">
      <c r="A393" s="28">
        <f>A392+$B$7</f>
        <v>30.319999999999705</v>
      </c>
      <c r="B393" s="23">
        <f>B392+1/6*(D392+2*E392+2*F392+G392)*$B$7</f>
        <v>-318.93552856928937</v>
      </c>
      <c r="C393" s="22">
        <f>C392+1/6*(H392+2*I392+2*J392+K392)*$B$7</f>
        <v>16.923945121459607</v>
      </c>
      <c r="D393" s="27">
        <f>C393</f>
        <v>16.923945121459607</v>
      </c>
      <c r="E393" s="26">
        <f>C393+0.5*D393*$B$7</f>
        <v>17.600902926317993</v>
      </c>
      <c r="F393" s="26">
        <f>C393+0.5*E393*$B$7</f>
        <v>17.627981238512326</v>
      </c>
      <c r="G393" s="25">
        <f>C393+F393*$B$7</f>
        <v>18.334183620540593</v>
      </c>
      <c r="H393" s="24">
        <f>-$B$3*($B393)/$B$4-$B$2/$B$4*($C393)</f>
        <v>7.9733882142322345</v>
      </c>
      <c r="I393" s="23">
        <f>-$B$3*($B393+0.5*H393*$B$7)/$B$4-$B$2/$B$4*($C393+0.5*H393*$B$7)</f>
        <v>7.9654148260180024</v>
      </c>
      <c r="J393" s="23">
        <f>-$B$3*($B393+0.5*I393*$B$7)/$B$4-$B$2/$B$4*($C393+0.5*I393*$B$7)</f>
        <v>7.965422799406217</v>
      </c>
      <c r="K393" s="22">
        <f>-$B$3*($B393+J393*$B$7)/$B$4-$B$2/$B$4*($C393+J393*$B$7)</f>
        <v>7.9574573686334222</v>
      </c>
      <c r="M393">
        <f>(C393*C394&lt;0)*1+M392</f>
        <v>2</v>
      </c>
      <c r="N393" s="1">
        <f>A393</f>
        <v>30.319999999999705</v>
      </c>
      <c r="O393" s="1">
        <f>B393</f>
        <v>-318.93552856928937</v>
      </c>
    </row>
    <row r="394" spans="1:15" x14ac:dyDescent="0.25">
      <c r="A394" s="28">
        <f>A393+$B$7</f>
        <v>30.399999999999704</v>
      </c>
      <c r="B394" s="23">
        <f>B393+1/6*(D393+2*E393+2*F393+G393)*$B$7</f>
        <v>-317.52598327500056</v>
      </c>
      <c r="C394" s="22">
        <f>C393+1/6*(H393+2*I393+2*J393+K393)*$B$7</f>
        <v>17.561178732575794</v>
      </c>
      <c r="D394" s="27">
        <f>C394</f>
        <v>17.561178732575794</v>
      </c>
      <c r="E394" s="26">
        <f>C394+0.5*D394*$B$7</f>
        <v>18.263625881878827</v>
      </c>
      <c r="F394" s="26">
        <f>C394+0.5*E394*$B$7</f>
        <v>18.291723767850947</v>
      </c>
      <c r="G394" s="25">
        <f>C394+F394*$B$7</f>
        <v>19.02451663400387</v>
      </c>
      <c r="H394" s="24">
        <f>-$B$3*($B394)/$B$4-$B$2/$B$4*($C394)</f>
        <v>7.9381495818750141</v>
      </c>
      <c r="I394" s="23">
        <f>-$B$3*($B394+0.5*H394*$B$7)/$B$4-$B$2/$B$4*($C394+0.5*H394*$B$7)</f>
        <v>7.930211432293139</v>
      </c>
      <c r="J394" s="23">
        <f>-$B$3*($B394+0.5*I394*$B$7)/$B$4-$B$2/$B$4*($C394+0.5*I394*$B$7)</f>
        <v>7.9302193704427211</v>
      </c>
      <c r="K394" s="22">
        <f>-$B$3*($B394+J394*$B$7)/$B$4-$B$2/$B$4*($C394+J394*$B$7)</f>
        <v>7.9222891431341287</v>
      </c>
      <c r="M394">
        <f>(C394*C395&lt;0)*1+M393</f>
        <v>2</v>
      </c>
      <c r="N394" s="1">
        <f>A394</f>
        <v>30.399999999999704</v>
      </c>
      <c r="O394" s="1">
        <f>B394</f>
        <v>-317.52598327500056</v>
      </c>
    </row>
    <row r="395" spans="1:15" x14ac:dyDescent="0.25">
      <c r="A395" s="28">
        <f>A394+$B$7</f>
        <v>30.479999999999702</v>
      </c>
      <c r="B395" s="23">
        <f>B394+1/6*(D394+2*E394+2*F394+G394)*$B$7</f>
        <v>-316.06336467945334</v>
      </c>
      <c r="C395" s="22">
        <f>C394+1/6*(H394+2*I394+2*J394+K394)*$B$7</f>
        <v>18.195596070315538</v>
      </c>
      <c r="D395" s="27">
        <f>C395</f>
        <v>18.195596070315538</v>
      </c>
      <c r="E395" s="26">
        <f>C395+0.5*D395*$B$7</f>
        <v>18.923419913128161</v>
      </c>
      <c r="F395" s="26">
        <f>C395+0.5*E395*$B$7</f>
        <v>18.952532866840667</v>
      </c>
      <c r="G395" s="25">
        <f>C395+F395*$B$7</f>
        <v>19.711798699662793</v>
      </c>
      <c r="H395" s="24">
        <f>-$B$3*($B395)/$B$4-$B$2/$B$4*($C395)</f>
        <v>7.9015841169863341</v>
      </c>
      <c r="I395" s="23">
        <f>-$B$3*($B395+0.5*H395*$B$7)/$B$4-$B$2/$B$4*($C395+0.5*H395*$B$7)</f>
        <v>7.8936825328693478</v>
      </c>
      <c r="J395" s="23">
        <f>-$B$3*($B395+0.5*I395*$B$7)/$B$4-$B$2/$B$4*($C395+0.5*I395*$B$7)</f>
        <v>7.8936904344534646</v>
      </c>
      <c r="K395" s="22">
        <f>-$B$3*($B395+J395*$B$7)/$B$4-$B$2/$B$4*($C395+J395*$B$7)</f>
        <v>7.8857967361174266</v>
      </c>
      <c r="M395">
        <f>(C395*C396&lt;0)*1+M394</f>
        <v>2</v>
      </c>
      <c r="N395" s="1">
        <f>A395</f>
        <v>30.479999999999702</v>
      </c>
      <c r="O395" s="1">
        <f>B395</f>
        <v>-316.06336467945334</v>
      </c>
    </row>
    <row r="396" spans="1:15" x14ac:dyDescent="0.25">
      <c r="A396" s="28">
        <f>A395+$B$7</f>
        <v>30.5599999999997</v>
      </c>
      <c r="B396" s="23">
        <f>B395+1/6*(D395+2*E395+2*F395+G395)*$B$7</f>
        <v>-314.54790734172116</v>
      </c>
      <c r="C396" s="22">
        <f>C395+1/6*(H395+2*I395+2*J395+K395)*$B$7</f>
        <v>18.827091094152198</v>
      </c>
      <c r="D396" s="27">
        <f>C396</f>
        <v>18.827091094152198</v>
      </c>
      <c r="E396" s="26">
        <f>C396+0.5*D396*$B$7</f>
        <v>19.580174737918288</v>
      </c>
      <c r="F396" s="26">
        <f>C396+0.5*E396*$B$7</f>
        <v>19.61029808366893</v>
      </c>
      <c r="G396" s="25">
        <f>C396+F396*$B$7</f>
        <v>20.395914940845714</v>
      </c>
      <c r="H396" s="24">
        <f>-$B$3*($B396)/$B$4-$B$2/$B$4*($C396)</f>
        <v>7.8636976835430294</v>
      </c>
      <c r="I396" s="23">
        <f>-$B$3*($B396+0.5*H396*$B$7)/$B$4-$B$2/$B$4*($C396+0.5*H396*$B$7)</f>
        <v>7.855833985859487</v>
      </c>
      <c r="J396" s="23">
        <f>-$B$3*($B396+0.5*I396*$B$7)/$B$4-$B$2/$B$4*($C396+0.5*I396*$B$7)</f>
        <v>7.8558418495571702</v>
      </c>
      <c r="K396" s="22">
        <f>-$B$3*($B396+J396*$B$7)/$B$4-$B$2/$B$4*($C396+J396*$B$7)</f>
        <v>7.8479859998439139</v>
      </c>
      <c r="M396">
        <f>(C396*C397&lt;0)*1+M395</f>
        <v>2</v>
      </c>
      <c r="N396" s="1">
        <f>A396</f>
        <v>30.5599999999997</v>
      </c>
      <c r="O396" s="1">
        <f>B396</f>
        <v>-314.54790734172116</v>
      </c>
    </row>
    <row r="397" spans="1:15" x14ac:dyDescent="0.25">
      <c r="A397" s="28">
        <f>A396+$B$7</f>
        <v>30.639999999999699</v>
      </c>
      <c r="B397" s="23">
        <f>B396+1/6*(D396+2*E396+2*F396+G396)*$B$7</f>
        <v>-312.97985465267885</v>
      </c>
      <c r="C397" s="22">
        <f>C396+1/6*(H396+2*I396+2*J396+K396)*$B$7</f>
        <v>19.455558232208467</v>
      </c>
      <c r="D397" s="27">
        <f>C397</f>
        <v>19.455558232208467</v>
      </c>
      <c r="E397" s="26">
        <f>C397+0.5*D397*$B$7</f>
        <v>20.233780561496808</v>
      </c>
      <c r="F397" s="26">
        <f>C397+0.5*E397*$B$7</f>
        <v>20.264909454668341</v>
      </c>
      <c r="G397" s="25">
        <f>C397+F397*$B$7</f>
        <v>21.076750988581935</v>
      </c>
      <c r="H397" s="24">
        <f>-$B$3*($B397)/$B$4-$B$2/$B$4*($C397)</f>
        <v>7.8244963663169713</v>
      </c>
      <c r="I397" s="23">
        <f>-$B$3*($B397+0.5*H397*$B$7)/$B$4-$B$2/$B$4*($C397+0.5*H397*$B$7)</f>
        <v>7.816671869950655</v>
      </c>
      <c r="J397" s="23">
        <f>-$B$3*($B397+0.5*I397*$B$7)/$B$4-$B$2/$B$4*($C397+0.5*I397*$B$7)</f>
        <v>7.8166796944470214</v>
      </c>
      <c r="K397" s="22">
        <f>-$B$3*($B397+J397*$B$7)/$B$4-$B$2/$B$4*($C397+J397*$B$7)</f>
        <v>7.8088630069280773</v>
      </c>
      <c r="M397">
        <f>(C397*C398&lt;0)*1+M396</f>
        <v>2</v>
      </c>
      <c r="N397" s="1">
        <f>A397</f>
        <v>30.639999999999699</v>
      </c>
      <c r="O397" s="1">
        <f>B397</f>
        <v>-312.97985465267885</v>
      </c>
    </row>
    <row r="398" spans="1:15" x14ac:dyDescent="0.25">
      <c r="A398" s="28">
        <f>A397+$B$7</f>
        <v>30.719999999999697</v>
      </c>
      <c r="B398" s="23">
        <f>B397+1/6*(D397+2*E397+2*F397+G397)*$B$7</f>
        <v>-311.35945879597057</v>
      </c>
      <c r="C398" s="22">
        <f>C397+1/6*(H397+2*I397+2*J397+K397)*$B$7</f>
        <v>20.080892398902339</v>
      </c>
      <c r="D398" s="27">
        <f>C398</f>
        <v>20.080892398902339</v>
      </c>
      <c r="E398" s="26">
        <f>C398+0.5*D398*$B$7</f>
        <v>20.884128094858433</v>
      </c>
      <c r="F398" s="26">
        <f>C398+0.5*E398*$B$7</f>
        <v>20.916257522696675</v>
      </c>
      <c r="G398" s="25">
        <f>C398+F398*$B$7</f>
        <v>21.754193000718072</v>
      </c>
      <c r="H398" s="24">
        <f>-$B$3*($B398)/$B$4-$B$2/$B$4*($C398)</f>
        <v>7.7839864698992649</v>
      </c>
      <c r="I398" s="23">
        <f>-$B$3*($B398+0.5*H398*$B$7)/$B$4-$B$2/$B$4*($C398+0.5*H398*$B$7)</f>
        <v>7.7762024834293655</v>
      </c>
      <c r="J398" s="23">
        <f>-$B$3*($B398+0.5*I398*$B$7)/$B$4-$B$2/$B$4*($C398+0.5*I398*$B$7)</f>
        <v>7.7762102674158342</v>
      </c>
      <c r="K398" s="22">
        <f>-$B$3*($B398+J398*$B$7)/$B$4-$B$2/$B$4*($C398+J398*$B$7)</f>
        <v>7.7684340493644335</v>
      </c>
      <c r="M398">
        <f>(C398*C399&lt;0)*1+M397</f>
        <v>2</v>
      </c>
      <c r="N398" s="1">
        <f>A398</f>
        <v>30.719999999999697</v>
      </c>
      <c r="O398" s="1">
        <f>B398</f>
        <v>-311.35945879597057</v>
      </c>
    </row>
    <row r="399" spans="1:15" x14ac:dyDescent="0.25">
      <c r="A399" s="28">
        <f>A398+$B$7</f>
        <v>30.799999999999695</v>
      </c>
      <c r="B399" s="23">
        <f>B398+1/6*(D398+2*E398+2*F398+G398)*$B$7</f>
        <v>-309.68698070750747</v>
      </c>
      <c r="C399" s="22">
        <f>C398+1/6*(H398+2*I398+2*J398+K398)*$B$7</f>
        <v>20.702989012515062</v>
      </c>
      <c r="D399" s="27">
        <f>C399</f>
        <v>20.702989012515062</v>
      </c>
      <c r="E399" s="26">
        <f>C399+0.5*D399*$B$7</f>
        <v>21.531108573015665</v>
      </c>
      <c r="F399" s="26">
        <f>C399+0.5*E399*$B$7</f>
        <v>21.56423335543569</v>
      </c>
      <c r="G399" s="25">
        <f>C399+F399*$B$7</f>
        <v>22.428127680949917</v>
      </c>
      <c r="H399" s="24">
        <f>-$B$3*($B399)/$B$4-$B$2/$B$4*($C399)</f>
        <v>7.7421745176876868</v>
      </c>
      <c r="I399" s="23">
        <f>-$B$3*($B399+0.5*H399*$B$7)/$B$4-$B$2/$B$4*($C399+0.5*H399*$B$7)</f>
        <v>7.7344323431699991</v>
      </c>
      <c r="J399" s="23">
        <f>-$B$3*($B399+0.5*I399*$B$7)/$B$4-$B$2/$B$4*($C399+0.5*I399*$B$7)</f>
        <v>7.7344400853445165</v>
      </c>
      <c r="K399" s="22">
        <f>-$B$3*($B399+J399*$B$7)/$B$4-$B$2/$B$4*($C399+J399*$B$7)</f>
        <v>7.7267056375169973</v>
      </c>
      <c r="M399">
        <f>(C399*C400&lt;0)*1+M398</f>
        <v>2</v>
      </c>
      <c r="N399" s="1">
        <f>A399</f>
        <v>30.799999999999695</v>
      </c>
      <c r="O399" s="1">
        <f>B399</f>
        <v>-309.68698070750747</v>
      </c>
    </row>
    <row r="400" spans="1:15" x14ac:dyDescent="0.25">
      <c r="A400" s="28">
        <f>A399+$B$7</f>
        <v>30.879999999999693</v>
      </c>
      <c r="B400" s="23">
        <f>B399+1/6*(D399+2*E399+2*F399+G399)*$B$7</f>
        <v>-307.96269003350255</v>
      </c>
      <c r="C400" s="22">
        <f>C399+1/6*(H399+2*I399+2*J399+K399)*$B$7</f>
        <v>21.321744012678177</v>
      </c>
      <c r="D400" s="27">
        <f>C400</f>
        <v>21.321744012678177</v>
      </c>
      <c r="E400" s="26">
        <f>C400+0.5*D400*$B$7</f>
        <v>22.174613773185303</v>
      </c>
      <c r="F400" s="26">
        <f>C400+0.5*E400*$B$7</f>
        <v>22.20872856360559</v>
      </c>
      <c r="G400" s="25">
        <f>C400+F400*$B$7</f>
        <v>23.098442297766624</v>
      </c>
      <c r="H400" s="24">
        <f>-$B$3*($B400)/$B$4-$B$2/$B$4*($C400)</f>
        <v>7.6990672508375644</v>
      </c>
      <c r="I400" s="23">
        <f>-$B$3*($B400+0.5*H400*$B$7)/$B$4-$B$2/$B$4*($C400+0.5*H400*$B$7)</f>
        <v>7.6913681835867269</v>
      </c>
      <c r="J400" s="23">
        <f>-$B$3*($B400+0.5*I400*$B$7)/$B$4-$B$2/$B$4*($C400+0.5*I400*$B$7)</f>
        <v>7.6913758826539782</v>
      </c>
      <c r="K400" s="22">
        <f>-$B$3*($B400+J400*$B$7)/$B$4-$B$2/$B$4*($C400+J400*$B$7)</f>
        <v>7.6836844990722559</v>
      </c>
      <c r="M400">
        <f>(C400*C401&lt;0)*1+M399</f>
        <v>2</v>
      </c>
      <c r="N400" s="1">
        <f>A400</f>
        <v>30.879999999999693</v>
      </c>
      <c r="O400" s="1">
        <f>B400</f>
        <v>-307.96269003350255</v>
      </c>
    </row>
    <row r="401" spans="1:15" x14ac:dyDescent="0.25">
      <c r="A401" s="28">
        <f>A400+$B$7</f>
        <v>30.959999999999692</v>
      </c>
      <c r="B401" s="23">
        <f>B400+1/6*(D400+2*E400+2*F400+G400)*$B$7</f>
        <v>-306.18686508704889</v>
      </c>
      <c r="C401" s="22">
        <f>C400+1/6*(H400+2*I400+2*J400+K400)*$B$7</f>
        <v>21.937053877776727</v>
      </c>
      <c r="D401" s="27">
        <f>C401</f>
        <v>21.937053877776727</v>
      </c>
      <c r="E401" s="26">
        <f>C401+0.5*D401*$B$7</f>
        <v>22.814536032887794</v>
      </c>
      <c r="F401" s="26">
        <f>C401+0.5*E401*$B$7</f>
        <v>22.84963531909224</v>
      </c>
      <c r="G401" s="25">
        <f>C401+F401*$B$7</f>
        <v>23.765024703304107</v>
      </c>
      <c r="H401" s="24">
        <f>-$B$3*($B401)/$B$4-$B$2/$B$4*($C401)</f>
        <v>7.6546716271762225</v>
      </c>
      <c r="I401" s="23">
        <f>-$B$3*($B401+0.5*H401*$B$7)/$B$4-$B$2/$B$4*($C401+0.5*H401*$B$7)</f>
        <v>7.6470169555490459</v>
      </c>
      <c r="J401" s="23">
        <f>-$B$3*($B401+0.5*I401*$B$7)/$B$4-$B$2/$B$4*($C401+0.5*I401*$B$7)</f>
        <v>7.6470246102206731</v>
      </c>
      <c r="K401" s="22">
        <f>-$B$3*($B401+J401*$B$7)/$B$4-$B$2/$B$4*($C401+J401*$B$7)</f>
        <v>7.6393775779557815</v>
      </c>
      <c r="M401">
        <f>(C401*C402&lt;0)*1+M400</f>
        <v>2</v>
      </c>
      <c r="N401" s="1">
        <f>A401</f>
        <v>30.959999999999692</v>
      </c>
      <c r="O401" s="1">
        <f>B401</f>
        <v>-306.18686508704889</v>
      </c>
    </row>
    <row r="402" spans="1:15" x14ac:dyDescent="0.25">
      <c r="A402" s="28">
        <f>A401+$B$7</f>
        <v>31.03999999999969</v>
      </c>
      <c r="B402" s="23">
        <f>B401+1/6*(D401+2*E401+2*F401+G401)*$B$7</f>
        <v>-304.35979280324835</v>
      </c>
      <c r="C402" s="22">
        <f>C401+1/6*(H401+2*I401+2*J401+K401)*$B$7</f>
        <v>22.54881564226568</v>
      </c>
      <c r="D402" s="27">
        <f>C402</f>
        <v>22.54881564226568</v>
      </c>
      <c r="E402" s="26">
        <f>C402+0.5*D402*$B$7</f>
        <v>23.450768267956306</v>
      </c>
      <c r="F402" s="26">
        <f>C402+0.5*E402*$B$7</f>
        <v>23.486846372983933</v>
      </c>
      <c r="G402" s="25">
        <f>C402+F402*$B$7</f>
        <v>24.427763352104396</v>
      </c>
      <c r="H402" s="24">
        <f>-$B$3*($B402)/$B$4-$B$2/$B$4*($C402)</f>
        <v>7.6089948200812092</v>
      </c>
      <c r="I402" s="23">
        <f>-$B$3*($B402+0.5*H402*$B$7)/$B$4-$B$2/$B$4*($C402+0.5*H402*$B$7)</f>
        <v>7.6013858252611275</v>
      </c>
      <c r="J402" s="23">
        <f>-$B$3*($B402+0.5*I402*$B$7)/$B$4-$B$2/$B$4*($C402+0.5*I402*$B$7)</f>
        <v>7.6013934342559484</v>
      </c>
      <c r="K402" s="22">
        <f>-$B$3*($B402+J402*$B$7)/$B$4-$B$2/$B$4*($C402+J402*$B$7)</f>
        <v>7.5937920332126971</v>
      </c>
      <c r="M402">
        <f>(C402*C403&lt;0)*1+M401</f>
        <v>2</v>
      </c>
      <c r="N402" s="1">
        <f>A402</f>
        <v>31.03999999999969</v>
      </c>
      <c r="O402" s="1">
        <f>B402</f>
        <v>-304.35979280324835</v>
      </c>
    </row>
    <row r="403" spans="1:15" x14ac:dyDescent="0.25">
      <c r="A403" s="28">
        <f>A402+$B$7</f>
        <v>31.119999999999688</v>
      </c>
      <c r="B403" s="23">
        <f>B402+1/6*(D402+2*E402+2*F402+G402)*$B$7</f>
        <v>-302.48176869289836</v>
      </c>
      <c r="C403" s="22">
        <f>C402+1/6*(H402+2*I402+2*J402+K402)*$B$7</f>
        <v>23.156926913896722</v>
      </c>
      <c r="D403" s="27">
        <f>C403</f>
        <v>23.156926913896722</v>
      </c>
      <c r="E403" s="26">
        <f>C403+0.5*D403*$B$7</f>
        <v>24.083203990452592</v>
      </c>
      <c r="F403" s="26">
        <f>C403+0.5*E403*$B$7</f>
        <v>24.120255073514826</v>
      </c>
      <c r="G403" s="25">
        <f>C403+F403*$B$7</f>
        <v>25.086547319777907</v>
      </c>
      <c r="H403" s="24">
        <f>-$B$3*($B403)/$B$4-$B$2/$B$4*($C403)</f>
        <v>7.5620442173224589</v>
      </c>
      <c r="I403" s="23">
        <f>-$B$3*($B403+0.5*H403*$B$7)/$B$4-$B$2/$B$4*($C403+0.5*H403*$B$7)</f>
        <v>7.5544821731051375</v>
      </c>
      <c r="J403" s="23">
        <f>-$B$3*($B403+0.5*I403*$B$7)/$B$4-$B$2/$B$4*($C403+0.5*I403*$B$7)</f>
        <v>7.5544897351493532</v>
      </c>
      <c r="K403" s="22">
        <f>-$B$3*($B403+J403*$B$7)/$B$4-$B$2/$B$4*($C403+J403*$B$7)</f>
        <v>7.5469352378521606</v>
      </c>
      <c r="M403">
        <f>(C403*C404&lt;0)*1+M402</f>
        <v>2</v>
      </c>
      <c r="N403" s="1">
        <f>A403</f>
        <v>31.119999999999688</v>
      </c>
      <c r="O403" s="1">
        <f>B403</f>
        <v>-302.48176869289836</v>
      </c>
    </row>
    <row r="404" spans="1:15" x14ac:dyDescent="0.25">
      <c r="A404" s="28">
        <f>A403+$B$7</f>
        <v>31.199999999999687</v>
      </c>
      <c r="B404" s="23">
        <f>B403+1/6*(D403+2*E403+2*F403+G403)*$B$7</f>
        <v>-300.55309679474357</v>
      </c>
      <c r="C404" s="22">
        <f>C403+1/6*(H403+2*I403+2*J403+K403)*$B$7</f>
        <v>23.761285890852502</v>
      </c>
      <c r="D404" s="27">
        <f>C404</f>
        <v>23.761285890852502</v>
      </c>
      <c r="E404" s="26">
        <f>C404+0.5*D404*$B$7</f>
        <v>24.711737326486602</v>
      </c>
      <c r="F404" s="26">
        <f>C404+0.5*E404*$B$7</f>
        <v>24.749755383911967</v>
      </c>
      <c r="G404" s="25">
        <f>C404+F404*$B$7</f>
        <v>25.741266321565458</v>
      </c>
      <c r="H404" s="24">
        <f>-$B$3*($B404)/$B$4-$B$2/$B$4*($C404)</f>
        <v>7.5138274198685897</v>
      </c>
      <c r="I404" s="23">
        <f>-$B$3*($B404+0.5*H404*$B$7)/$B$4-$B$2/$B$4*($C404+0.5*H404*$B$7)</f>
        <v>7.5063135924487216</v>
      </c>
      <c r="J404" s="23">
        <f>-$B$3*($B404+0.5*I404*$B$7)/$B$4-$B$2/$B$4*($C404+0.5*I404*$B$7)</f>
        <v>7.5063211062761415</v>
      </c>
      <c r="K404" s="22">
        <f>-$B$3*($B404+J404*$B$7)/$B$4-$B$2/$B$4*($C404+J404*$B$7)</f>
        <v>7.4988147776560368</v>
      </c>
      <c r="M404">
        <f>(C404*C405&lt;0)*1+M403</f>
        <v>2</v>
      </c>
      <c r="N404" s="1">
        <f>A404</f>
        <v>31.199999999999687</v>
      </c>
      <c r="O404" s="1">
        <f>B404</f>
        <v>-300.55309679474357</v>
      </c>
    </row>
    <row r="405" spans="1:15" x14ac:dyDescent="0.25">
      <c r="A405" s="28">
        <f>A404+$B$7</f>
        <v>31.279999999999685</v>
      </c>
      <c r="B405" s="23">
        <f>B404+1/6*(D404+2*E404+2*F404+G404)*$B$7</f>
        <v>-298.57408962630069</v>
      </c>
      <c r="C405" s="22">
        <f>C404+1/6*(H404+2*I404+2*J404+K404)*$B$7</f>
        <v>24.361791378785494</v>
      </c>
      <c r="D405" s="27">
        <f>C405</f>
        <v>24.361791378785494</v>
      </c>
      <c r="E405" s="26">
        <f>C405+0.5*D405*$B$7</f>
        <v>25.336263033936913</v>
      </c>
      <c r="F405" s="26">
        <f>C405+0.5*E405*$B$7</f>
        <v>25.375241900142971</v>
      </c>
      <c r="G405" s="25">
        <f>C405+F405*$B$7</f>
        <v>26.39181073079693</v>
      </c>
      <c r="H405" s="24">
        <f>-$B$3*($B405)/$B$4-$B$2/$B$4*($C405)</f>
        <v>7.4643522406575178</v>
      </c>
      <c r="I405" s="23">
        <f>-$B$3*($B405+0.5*H405*$B$7)/$B$4-$B$2/$B$4*($C405+0.5*H405*$B$7)</f>
        <v>7.4568878884168601</v>
      </c>
      <c r="J405" s="23">
        <f>-$B$3*($B405+0.5*I405*$B$7)/$B$4-$B$2/$B$4*($C405+0.5*I405*$B$7)</f>
        <v>7.4568953527691013</v>
      </c>
      <c r="K405" s="22">
        <f>-$B$3*($B405+J405*$B$7)/$B$4-$B$2/$B$4*($C405+J405*$B$7)</f>
        <v>7.4494384499519803</v>
      </c>
      <c r="M405">
        <f>(C405*C406&lt;0)*1+M404</f>
        <v>2</v>
      </c>
      <c r="N405" s="1">
        <f>A405</f>
        <v>31.279999999999685</v>
      </c>
      <c r="O405" s="1">
        <f>B405</f>
        <v>-298.57408962630069</v>
      </c>
    </row>
    <row r="406" spans="1:15" x14ac:dyDescent="0.25">
      <c r="A406" s="28">
        <f>A405+$B$7</f>
        <v>31.359999999999683</v>
      </c>
      <c r="B406" s="23">
        <f>B405+1/6*(D405+2*E405+2*F405+G405)*$B$7</f>
        <v>-296.54506813326412</v>
      </c>
      <c r="C406" s="22">
        <f>C405+1/6*(H405+2*I405+2*J405+K405)*$B$7</f>
        <v>24.95834280775858</v>
      </c>
      <c r="D406" s="27">
        <f>C406</f>
        <v>24.95834280775858</v>
      </c>
      <c r="E406" s="26">
        <f>C406+0.5*D406*$B$7</f>
        <v>25.956676520068925</v>
      </c>
      <c r="F406" s="26">
        <f>C406+0.5*E406*$B$7</f>
        <v>25.996609868561336</v>
      </c>
      <c r="G406" s="25">
        <f>C406+F406*$B$7</f>
        <v>27.038071597243487</v>
      </c>
      <c r="H406" s="24">
        <f>-$B$3*($B406)/$B$4-$B$2/$B$4*($C406)</f>
        <v>7.4136267033316035</v>
      </c>
      <c r="I406" s="23">
        <f>-$B$3*($B406+0.5*H406*$B$7)/$B$4-$B$2/$B$4*($C406+0.5*H406*$B$7)</f>
        <v>7.4062130766282728</v>
      </c>
      <c r="J406" s="23">
        <f>-$B$3*($B406+0.5*I406*$B$7)/$B$4-$B$2/$B$4*($C406+0.5*I406*$B$7)</f>
        <v>7.4062204902549755</v>
      </c>
      <c r="K406" s="22">
        <f>-$B$3*($B406+J406*$B$7)/$B$4-$B$2/$B$4*($C406+J406*$B$7)</f>
        <v>7.3988142623510926</v>
      </c>
      <c r="M406">
        <f>(C406*C407&lt;0)*1+M405</f>
        <v>2</v>
      </c>
      <c r="N406" s="1">
        <f>A406</f>
        <v>31.359999999999683</v>
      </c>
      <c r="O406" s="1">
        <f>B406</f>
        <v>-296.54506813326412</v>
      </c>
    </row>
    <row r="407" spans="1:15" x14ac:dyDescent="0.25">
      <c r="A407" s="28">
        <f>A406+$B$7</f>
        <v>31.439999999999682</v>
      </c>
      <c r="B407" s="23">
        <f>B406+1/6*(D406+2*E406+2*F406+G406)*$B$7</f>
        <v>-294.4663616375006</v>
      </c>
      <c r="C407" s="22">
        <f>C406+1/6*(H406+2*I406+2*J406+K406)*$B$7</f>
        <v>25.550840249084569</v>
      </c>
      <c r="D407" s="27">
        <f>C407</f>
        <v>25.550840249084569</v>
      </c>
      <c r="E407" s="26">
        <f>C407+0.5*D407*$B$7</f>
        <v>26.572873859047952</v>
      </c>
      <c r="F407" s="26">
        <f>C407+0.5*E407*$B$7</f>
        <v>26.613755203446487</v>
      </c>
      <c r="G407" s="25">
        <f>C407+F407*$B$7</f>
        <v>27.679940665360288</v>
      </c>
      <c r="H407" s="24">
        <f>-$B$3*($B407)/$B$4-$B$2/$B$4*($C407)</f>
        <v>7.3616590409375151</v>
      </c>
      <c r="I407" s="23">
        <f>-$B$3*($B407+0.5*H407*$B$7)/$B$4-$B$2/$B$4*($C407+0.5*H407*$B$7)</f>
        <v>7.3542973818965782</v>
      </c>
      <c r="J407" s="23">
        <f>-$B$3*($B407+0.5*I407*$B$7)/$B$4-$B$2/$B$4*($C407+0.5*I407*$B$7)</f>
        <v>7.3543047435556197</v>
      </c>
      <c r="K407" s="22">
        <f>-$B$3*($B407+J407*$B$7)/$B$4-$B$2/$B$4*($C407+J407*$B$7)</f>
        <v>7.3469504314504039</v>
      </c>
      <c r="M407">
        <f>(C407*C408&lt;0)*1+M406</f>
        <v>2</v>
      </c>
      <c r="N407" s="1">
        <f>A407</f>
        <v>31.439999999999682</v>
      </c>
      <c r="O407" s="1">
        <f>B407</f>
        <v>-294.4663616375006</v>
      </c>
    </row>
    <row r="408" spans="1:15" x14ac:dyDescent="0.25">
      <c r="A408" s="28">
        <f>A407+$B$7</f>
        <v>31.51999999999968</v>
      </c>
      <c r="B408" s="23">
        <f>B407+1/6*(D407+2*E407+2*F407+G407)*$B$7</f>
        <v>-292.33830778364148</v>
      </c>
      <c r="C408" s="22">
        <f>C407+1/6*(H407+2*I407+2*J407+K407)*$B$7</f>
        <v>26.1391844320618</v>
      </c>
      <c r="D408" s="27">
        <f>C408</f>
        <v>26.1391844320618</v>
      </c>
      <c r="E408" s="26">
        <f>C408+0.5*D408*$B$7</f>
        <v>27.18475180934427</v>
      </c>
      <c r="F408" s="26">
        <f>C408+0.5*E408*$B$7</f>
        <v>27.226574504435572</v>
      </c>
      <c r="G408" s="25">
        <f>C408+F408*$B$7</f>
        <v>28.317310392416644</v>
      </c>
      <c r="H408" s="24">
        <f>-$B$3*($B408)/$B$4-$B$2/$B$4*($C408)</f>
        <v>7.3084576945910378</v>
      </c>
      <c r="I408" s="23">
        <f>-$B$3*($B408+0.5*H408*$B$7)/$B$4-$B$2/$B$4*($C408+0.5*H408*$B$7)</f>
        <v>7.3011492368964461</v>
      </c>
      <c r="J408" s="23">
        <f>-$B$3*($B408+0.5*I408*$B$7)/$B$4-$B$2/$B$4*($C408+0.5*I408*$B$7)</f>
        <v>7.3011565453541412</v>
      </c>
      <c r="K408" s="22">
        <f>-$B$3*($B408+J408*$B$7)/$B$4-$B$2/$B$4*($C408+J408*$B$7)</f>
        <v>7.2938553815003289</v>
      </c>
      <c r="M408">
        <f>(C408*C409&lt;0)*1+M407</f>
        <v>2</v>
      </c>
      <c r="N408" s="1">
        <f>A408</f>
        <v>31.51999999999968</v>
      </c>
      <c r="O408" s="1">
        <f>B408</f>
        <v>-292.33830778364148</v>
      </c>
    </row>
    <row r="409" spans="1:15" x14ac:dyDescent="0.25">
      <c r="A409" s="28">
        <f>A408+$B$7</f>
        <v>31.599999999999678</v>
      </c>
      <c r="B409" s="23">
        <f>B408+1/6*(D408+2*E408+2*F408+G408)*$B$7</f>
        <v>-290.16125248428096</v>
      </c>
      <c r="C409" s="22">
        <f>C408+1/6*(H408+2*I408+2*J408+K408)*$B$7</f>
        <v>26.723276760603035</v>
      </c>
      <c r="D409" s="27">
        <f>C409</f>
        <v>26.723276760603035</v>
      </c>
      <c r="E409" s="26">
        <f>C409+0.5*D409*$B$7</f>
        <v>27.792207831027156</v>
      </c>
      <c r="F409" s="26">
        <f>C409+0.5*E409*$B$7</f>
        <v>27.834965073844121</v>
      </c>
      <c r="G409" s="25">
        <f>C409+F409*$B$7</f>
        <v>28.950073966510566</v>
      </c>
      <c r="H409" s="24">
        <f>-$B$3*($B409)/$B$4-$B$2/$B$4*($C409)</f>
        <v>7.2540313121070241</v>
      </c>
      <c r="I409" s="23">
        <f>-$B$3*($B409+0.5*H409*$B$7)/$B$4-$B$2/$B$4*($C409+0.5*H409*$B$7)</f>
        <v>7.2467772807949178</v>
      </c>
      <c r="J409" s="23">
        <f>-$B$3*($B409+0.5*I409*$B$7)/$B$4-$B$2/$B$4*($C409+0.5*I409*$B$7)</f>
        <v>7.2467845348262294</v>
      </c>
      <c r="K409" s="22">
        <f>-$B$3*($B409+J409*$B$7)/$B$4-$B$2/$B$4*($C409+J409*$B$7)</f>
        <v>7.2395377430373715</v>
      </c>
      <c r="M409">
        <f>(C409*C410&lt;0)*1+M408</f>
        <v>2</v>
      </c>
      <c r="N409" s="1">
        <f>A409</f>
        <v>31.599999999999678</v>
      </c>
      <c r="O409" s="1">
        <f>B409</f>
        <v>-290.16125248428096</v>
      </c>
    </row>
    <row r="410" spans="1:15" x14ac:dyDescent="0.25">
      <c r="A410" s="28">
        <f>A409+$B$7</f>
        <v>31.679999999999676</v>
      </c>
      <c r="B410" s="23">
        <f>B409+1/6*(D409+2*E409+2*F409+G409)*$B$7</f>
        <v>-287.93554986378956</v>
      </c>
      <c r="C410" s="22">
        <f>C409+1/6*(H409+2*I409+2*J409+K409)*$B$7</f>
        <v>27.303019329754857</v>
      </c>
      <c r="D410" s="27">
        <f>C410</f>
        <v>27.303019329754857</v>
      </c>
      <c r="E410" s="26">
        <f>C410+0.5*D410*$B$7</f>
        <v>28.395140102945053</v>
      </c>
      <c r="F410" s="26">
        <f>C410+0.5*E410*$B$7</f>
        <v>28.43882493387266</v>
      </c>
      <c r="G410" s="25">
        <f>C410+F410*$B$7</f>
        <v>29.578125324464668</v>
      </c>
      <c r="H410" s="24">
        <f>-$B$3*($B410)/$B$4-$B$2/$B$4*($C410)</f>
        <v>7.1983887465947394</v>
      </c>
      <c r="I410" s="23">
        <f>-$B$3*($B410+0.5*H410*$B$7)/$B$4-$B$2/$B$4*($C410+0.5*H410*$B$7)</f>
        <v>7.1911903578481446</v>
      </c>
      <c r="J410" s="23">
        <f>-$B$3*($B410+0.5*I410*$B$7)/$B$4-$B$2/$B$4*($C410+0.5*I410*$B$7)</f>
        <v>7.1911975562368911</v>
      </c>
      <c r="K410" s="22">
        <f>-$B$3*($B410+J410*$B$7)/$B$4-$B$2/$B$4*($C410+J410*$B$7)</f>
        <v>7.1840063514822647</v>
      </c>
      <c r="M410">
        <f>(C410*C411&lt;0)*1+M409</f>
        <v>2</v>
      </c>
      <c r="N410" s="1">
        <f>A410</f>
        <v>31.679999999999676</v>
      </c>
      <c r="O410" s="1">
        <f>B410</f>
        <v>-287.93554986378956</v>
      </c>
    </row>
    <row r="411" spans="1:15" x14ac:dyDescent="0.25">
      <c r="A411" s="28">
        <f>A410+$B$7</f>
        <v>31.759999999999675</v>
      </c>
      <c r="B411" s="23">
        <f>B410+1/6*(D410+2*E410+2*F410+G410)*$B$7</f>
        <v>-285.66156220075152</v>
      </c>
      <c r="C411" s="22">
        <f>C410+1/6*(H410+2*I410+2*J410+K410)*$B$7</f>
        <v>27.878314942104819</v>
      </c>
      <c r="D411" s="27">
        <f>C411</f>
        <v>27.878314942104819</v>
      </c>
      <c r="E411" s="26">
        <f>C411+0.5*D411*$B$7</f>
        <v>28.99344753978901</v>
      </c>
      <c r="F411" s="26">
        <f>C411+0.5*E411*$B$7</f>
        <v>29.038052843696377</v>
      </c>
      <c r="G411" s="25">
        <f>C411+F411*$B$7</f>
        <v>30.201359169600529</v>
      </c>
      <c r="H411" s="24">
        <f>-$B$3*($B411)/$B$4-$B$2/$B$4*($C411)</f>
        <v>7.1415390550187885</v>
      </c>
      <c r="I411" s="23">
        <f>-$B$3*($B411+0.5*H411*$B$7)/$B$4-$B$2/$B$4*($C411+0.5*H411*$B$7)</f>
        <v>7.1343975159637694</v>
      </c>
      <c r="J411" s="23">
        <f>-$B$3*($B411+0.5*I411*$B$7)/$B$4-$B$2/$B$4*($C411+0.5*I411*$B$7)</f>
        <v>7.1344046575028246</v>
      </c>
      <c r="K411" s="22">
        <f>-$B$3*($B411+J411*$B$7)/$B$4-$B$2/$B$4*($C411+J411*$B$7)</f>
        <v>7.1272702457037829</v>
      </c>
      <c r="M411">
        <f>(C411*C412&lt;0)*1+M410</f>
        <v>2</v>
      </c>
      <c r="N411" s="1">
        <f>A411</f>
        <v>31.759999999999675</v>
      </c>
      <c r="O411" s="1">
        <f>B411</f>
        <v>-285.66156220075152</v>
      </c>
    </row>
    <row r="412" spans="1:15" x14ac:dyDescent="0.25">
      <c r="A412" s="28">
        <f>A411+$B$7</f>
        <v>31.839999999999673</v>
      </c>
      <c r="B412" s="23">
        <f>B411+1/6*(D411+2*E411+2*F411+G411)*$B$7</f>
        <v>-283.33965986903581</v>
      </c>
      <c r="C412" s="22">
        <f>C411+1/6*(H411+2*I411+2*J411+K411)*$B$7</f>
        <v>28.449067124073562</v>
      </c>
      <c r="D412" s="27">
        <f>C412</f>
        <v>28.449067124073562</v>
      </c>
      <c r="E412" s="26">
        <f>C412+0.5*D412*$B$7</f>
        <v>29.587029809036505</v>
      </c>
      <c r="F412" s="26">
        <f>C412+0.5*E412*$B$7</f>
        <v>29.63254831643502</v>
      </c>
      <c r="G412" s="25">
        <f>C412+F412*$B$7</f>
        <v>30.819670989388364</v>
      </c>
      <c r="H412" s="24">
        <f>-$B$3*($B412)/$B$4-$B$2/$B$4*($C412)</f>
        <v>7.0834914967258955</v>
      </c>
      <c r="I412" s="23">
        <f>-$B$3*($B412+0.5*H412*$B$7)/$B$4-$B$2/$B$4*($C412+0.5*H412*$B$7)</f>
        <v>7.0764080052291689</v>
      </c>
      <c r="J412" s="23">
        <f>-$B$3*($B412+0.5*I412*$B$7)/$B$4-$B$2/$B$4*($C412+0.5*I412*$B$7)</f>
        <v>7.0764150887206672</v>
      </c>
      <c r="K412" s="22">
        <f>-$B$3*($B412+J412*$B$7)/$B$4-$B$2/$B$4*($C412+J412*$B$7)</f>
        <v>7.0693386665484539</v>
      </c>
      <c r="M412">
        <f>(C412*C413&lt;0)*1+M411</f>
        <v>2</v>
      </c>
      <c r="N412" s="1">
        <f>A412</f>
        <v>31.839999999999673</v>
      </c>
      <c r="O412" s="1">
        <f>B412</f>
        <v>-283.33965986903581</v>
      </c>
    </row>
    <row r="413" spans="1:15" x14ac:dyDescent="0.25">
      <c r="A413" s="28">
        <f>A412+$B$7</f>
        <v>31.919999999999671</v>
      </c>
      <c r="B413" s="23">
        <f>B412+1/6*(D412+2*E412+2*F412+G412)*$B$7</f>
        <v>-280.9702212775104</v>
      </c>
      <c r="C413" s="22">
        <f>C412+1/6*(H412+2*I412+2*J412+K412)*$B$7</f>
        <v>29.015180142089214</v>
      </c>
      <c r="D413" s="27">
        <f>C413</f>
        <v>29.015180142089214</v>
      </c>
      <c r="E413" s="26">
        <f>C413+0.5*D413*$B$7</f>
        <v>30.175787347772783</v>
      </c>
      <c r="F413" s="26">
        <f>C413+0.5*E413*$B$7</f>
        <v>30.222211636000125</v>
      </c>
      <c r="G413" s="25">
        <f>C413+F413*$B$7</f>
        <v>31.432957072969224</v>
      </c>
      <c r="H413" s="24">
        <f>-$B$3*($B413)/$B$4-$B$2/$B$4*($C413)</f>
        <v>7.0242555319377606</v>
      </c>
      <c r="I413" s="23">
        <f>-$B$3*($B413+0.5*H413*$B$7)/$B$4-$B$2/$B$4*($C413+0.5*H413*$B$7)</f>
        <v>7.0172312764058224</v>
      </c>
      <c r="J413" s="23">
        <f>-$B$3*($B413+0.5*I413*$B$7)/$B$4-$B$2/$B$4*($C413+0.5*I413*$B$7)</f>
        <v>7.0172383006613543</v>
      </c>
      <c r="K413" s="22">
        <f>-$B$3*($B413+J413*$B$7)/$B$4-$B$2/$B$4*($C413+J413*$B$7)</f>
        <v>7.0102210553364372</v>
      </c>
      <c r="M413">
        <f>(C413*C414&lt;0)*1+M412</f>
        <v>2</v>
      </c>
      <c r="N413" s="1">
        <f>A413</f>
        <v>31.919999999999671</v>
      </c>
      <c r="O413" s="1">
        <f>B413</f>
        <v>-280.9702212775104</v>
      </c>
    </row>
    <row r="414" spans="1:15" x14ac:dyDescent="0.25">
      <c r="A414" s="28">
        <f>A413+$B$7</f>
        <v>31.99999999999967</v>
      </c>
      <c r="B414" s="23">
        <f>B413+1/6*(D413+2*E413+2*F413+G413)*$B$7</f>
        <v>-278.55363280840902</v>
      </c>
      <c r="C414" s="22">
        <f>C413+1/6*(H413+2*I413+2*J413+K413)*$B$7</f>
        <v>29.576559018641326</v>
      </c>
      <c r="D414" s="27">
        <f>C414</f>
        <v>29.576559018641326</v>
      </c>
      <c r="E414" s="26">
        <f>C414+0.5*D414*$B$7</f>
        <v>30.759621379386978</v>
      </c>
      <c r="F414" s="26">
        <f>C414+0.5*E414*$B$7</f>
        <v>30.806943873816806</v>
      </c>
      <c r="G414" s="25">
        <f>C414+F414*$B$7</f>
        <v>32.041114528546672</v>
      </c>
      <c r="H414" s="24">
        <f>-$B$3*($B414)/$B$4-$B$2/$B$4*($C414)</f>
        <v>6.9638408202102262</v>
      </c>
      <c r="I414" s="23">
        <f>-$B$3*($B414+0.5*H414*$B$7)/$B$4-$B$2/$B$4*($C414+0.5*H414*$B$7)</f>
        <v>6.9568769793900165</v>
      </c>
      <c r="J414" s="23">
        <f>-$B$3*($B414+0.5*I414*$B$7)/$B$4-$B$2/$B$4*($C414+0.5*I414*$B$7)</f>
        <v>6.9568839432308351</v>
      </c>
      <c r="K414" s="22">
        <f>-$B$3*($B414+J414*$B$7)/$B$4-$B$2/$B$4*($C414+J414*$B$7)</f>
        <v>6.9499270523237646</v>
      </c>
      <c r="M414">
        <f>(C414*C415&lt;0)*1+M413</f>
        <v>2</v>
      </c>
      <c r="N414" s="1">
        <f>A414</f>
        <v>31.99999999999967</v>
      </c>
      <c r="O414" s="1">
        <f>B414</f>
        <v>-278.55363280840902</v>
      </c>
    </row>
    <row r="415" spans="1:15" x14ac:dyDescent="0.25">
      <c r="A415" s="28">
        <f>A414+$B$7</f>
        <v>32.079999999999671</v>
      </c>
      <c r="B415" s="23">
        <f>B414+1/6*(D414+2*E414+2*F414+G414)*$B$7</f>
        <v>-276.0902887543611</v>
      </c>
      <c r="C415" s="22">
        <f>C414+1/6*(H414+2*I414+2*J414+K414)*$B$7</f>
        <v>30.133109548211667</v>
      </c>
      <c r="D415" s="27">
        <f>C415</f>
        <v>30.133109548211667</v>
      </c>
      <c r="E415" s="26">
        <f>C415+0.5*D415*$B$7</f>
        <v>31.338433930140134</v>
      </c>
      <c r="F415" s="26">
        <f>C415+0.5*E415*$B$7</f>
        <v>31.386646905417273</v>
      </c>
      <c r="G415" s="25">
        <f>C415+F415*$B$7</f>
        <v>32.64404130064505</v>
      </c>
      <c r="H415" s="24">
        <f>-$B$3*($B415)/$B$4-$B$2/$B$4*($C415)</f>
        <v>6.9022572188590274</v>
      </c>
      <c r="I415" s="23">
        <f>-$B$3*($B415+0.5*H415*$B$7)/$B$4-$B$2/$B$4*($C415+0.5*H415*$B$7)</f>
        <v>6.8953549616401695</v>
      </c>
      <c r="J415" s="23">
        <f>-$B$3*($B415+0.5*I415*$B$7)/$B$4-$B$2/$B$4*($C415+0.5*I415*$B$7)</f>
        <v>6.8953618638973886</v>
      </c>
      <c r="K415" s="22">
        <f>-$B$3*($B415+J415*$B$7)/$B$4-$B$2/$B$4*($C415+J415*$B$7)</f>
        <v>6.8884664951312331</v>
      </c>
      <c r="M415">
        <f>(C415*C416&lt;0)*1+M414</f>
        <v>2</v>
      </c>
      <c r="N415" s="1">
        <f>A415</f>
        <v>32.079999999999671</v>
      </c>
      <c r="O415" s="1">
        <f>B415</f>
        <v>-276.0902887543611</v>
      </c>
    </row>
    <row r="416" spans="1:15" x14ac:dyDescent="0.25">
      <c r="A416" s="28">
        <f>A415+$B$7</f>
        <v>32.15999999999967</v>
      </c>
      <c r="B416" s="23">
        <f>B415+1/6*(D415+2*E415+2*F415+G415)*$B$7</f>
        <v>-273.58059125409483</v>
      </c>
      <c r="C416" s="22">
        <f>C415+1/6*(H415+2*I415+2*J415+K415)*$B$7</f>
        <v>30.684738313079205</v>
      </c>
      <c r="D416" s="27">
        <f>C416</f>
        <v>30.684738313079205</v>
      </c>
      <c r="E416" s="26">
        <f>C416+0.5*D416*$B$7</f>
        <v>31.912127845602374</v>
      </c>
      <c r="F416" s="26">
        <f>C416+0.5*E416*$B$7</f>
        <v>31.961223426903299</v>
      </c>
      <c r="G416" s="25">
        <f>C416+F416*$B$7</f>
        <v>33.241636187231471</v>
      </c>
      <c r="H416" s="24">
        <f>-$B$3*($B416)/$B$4-$B$2/$B$4*($C416)</f>
        <v>6.8395147813523707</v>
      </c>
      <c r="I416" s="23">
        <f>-$B$3*($B416+0.5*H416*$B$7)/$B$4-$B$2/$B$4*($C416+0.5*H416*$B$7)</f>
        <v>6.8326752665710195</v>
      </c>
      <c r="J416" s="23">
        <f>-$B$3*($B416+0.5*I416*$B$7)/$B$4-$B$2/$B$4*($C416+0.5*I416*$B$7)</f>
        <v>6.8326821060857998</v>
      </c>
      <c r="K416" s="22">
        <f>-$B$3*($B416+J416*$B$7)/$B$4-$B$2/$B$4*($C416+J416*$B$7)</f>
        <v>6.8258494171401995</v>
      </c>
      <c r="M416">
        <f>(C416*C417&lt;0)*1+M415</f>
        <v>2</v>
      </c>
      <c r="N416" s="1">
        <f>A416</f>
        <v>32.15999999999967</v>
      </c>
      <c r="O416" s="1">
        <f>B416</f>
        <v>-273.58059125409483</v>
      </c>
    </row>
    <row r="417" spans="1:15" x14ac:dyDescent="0.25">
      <c r="A417" s="28">
        <f>A416+$B$7</f>
        <v>32.239999999999668</v>
      </c>
      <c r="B417" s="23">
        <f>B416+1/6*(D416+2*E416+2*F416+G416)*$B$7</f>
        <v>-271.02495022682388</v>
      </c>
      <c r="C417" s="22">
        <f>C416+1/6*(H416+2*I416+2*J416+K416)*$B$7</f>
        <v>31.23135269899662</v>
      </c>
      <c r="D417" s="27">
        <f>C417</f>
        <v>31.23135269899662</v>
      </c>
      <c r="E417" s="26">
        <f>C417+0.5*D417*$B$7</f>
        <v>32.480606806956487</v>
      </c>
      <c r="F417" s="26">
        <f>C417+0.5*E417*$B$7</f>
        <v>32.530576971274883</v>
      </c>
      <c r="G417" s="25">
        <f>C417+F417*$B$7</f>
        <v>33.833798856698607</v>
      </c>
      <c r="H417" s="24">
        <f>-$B$3*($B417)/$B$4-$B$2/$B$4*($C417)</f>
        <v>6.7756237556705976</v>
      </c>
      <c r="I417" s="23">
        <f>-$B$3*($B417+0.5*H417*$B$7)/$B$4-$B$2/$B$4*($C417+0.5*H417*$B$7)</f>
        <v>6.7688481319149263</v>
      </c>
      <c r="J417" s="23">
        <f>-$B$3*($B417+0.5*I417*$B$7)/$B$4-$B$2/$B$4*($C417+0.5*I417*$B$7)</f>
        <v>6.7688549075386817</v>
      </c>
      <c r="K417" s="22">
        <f>-$B$3*($B417+J417*$B$7)/$B$4-$B$2/$B$4*($C417+J417*$B$7)</f>
        <v>6.7620860458555203</v>
      </c>
      <c r="M417">
        <f>(C417*C418&lt;0)*1+M416</f>
        <v>2</v>
      </c>
      <c r="N417" s="1">
        <f>A417</f>
        <v>32.239999999999668</v>
      </c>
      <c r="O417" s="1">
        <f>B417</f>
        <v>-271.02495022682388</v>
      </c>
    </row>
    <row r="418" spans="1:15" x14ac:dyDescent="0.25">
      <c r="A418" s="28">
        <f>A417+$B$7</f>
        <v>32.319999999999666</v>
      </c>
      <c r="B418" s="23">
        <f>B417+1/6*(D417+2*E417+2*F417+G417)*$B$7</f>
        <v>-268.42378330532841</v>
      </c>
      <c r="C418" s="22">
        <f>C417+1/6*(H417+2*I417+2*J417+K417)*$B$7</f>
        <v>31.77286091073573</v>
      </c>
      <c r="D418" s="27">
        <f>C418</f>
        <v>31.77286091073573</v>
      </c>
      <c r="E418" s="26">
        <f>C418+0.5*D418*$B$7</f>
        <v>33.043775347165159</v>
      </c>
      <c r="F418" s="26">
        <f>C418+0.5*E418*$B$7</f>
        <v>33.094611924622335</v>
      </c>
      <c r="G418" s="25">
        <f>C418+F418*$B$7</f>
        <v>34.420429864705518</v>
      </c>
      <c r="H418" s="24">
        <f>-$B$3*($B418)/$B$4-$B$2/$B$4*($C418)</f>
        <v>6.7105945826332105</v>
      </c>
      <c r="I418" s="23">
        <f>-$B$3*($B418+0.5*H418*$B$7)/$B$4-$B$2/$B$4*($C418+0.5*H418*$B$7)</f>
        <v>6.7038839880505776</v>
      </c>
      <c r="J418" s="23">
        <f>-$B$3*($B418+0.5*I418*$B$7)/$B$4-$B$2/$B$4*($C418+0.5*I418*$B$7)</f>
        <v>6.7038906986451599</v>
      </c>
      <c r="K418" s="22">
        <f>-$B$3*($B418+J418*$B$7)/$B$4-$B$2/$B$4*($C418+J418*$B$7)</f>
        <v>6.6971868012359197</v>
      </c>
      <c r="M418">
        <f>(C418*C419&lt;0)*1+M417</f>
        <v>2</v>
      </c>
      <c r="N418" s="1">
        <f>A418</f>
        <v>32.319999999999666</v>
      </c>
      <c r="O418" s="1">
        <f>B418</f>
        <v>-268.42378330532841</v>
      </c>
    </row>
    <row r="419" spans="1:15" x14ac:dyDescent="0.25">
      <c r="A419" s="28">
        <f>A418+$B$7</f>
        <v>32.399999999999665</v>
      </c>
      <c r="B419" s="23">
        <f>B418+1/6*(D418+2*E418+2*F418+G418)*$B$7</f>
        <v>-265.77751576774153</v>
      </c>
      <c r="C419" s="22">
        <f>C418+1/6*(H418+2*I418+2*J418+K418)*$B$7</f>
        <v>32.309171987499205</v>
      </c>
      <c r="D419" s="27">
        <f>C419</f>
        <v>32.309171987499205</v>
      </c>
      <c r="E419" s="26">
        <f>C419+0.5*D419*$B$7</f>
        <v>33.601538866999171</v>
      </c>
      <c r="F419" s="26">
        <f>C419+0.5*E419*$B$7</f>
        <v>33.653233542179173</v>
      </c>
      <c r="G419" s="25">
        <f>C419+F419*$B$7</f>
        <v>35.001430670873539</v>
      </c>
      <c r="H419" s="24">
        <f>-$B$3*($B419)/$B$4-$B$2/$B$4*($C419)</f>
        <v>6.6444378941935387</v>
      </c>
      <c r="I419" s="23">
        <f>-$B$3*($B419+0.5*H419*$B$7)/$B$4-$B$2/$B$4*($C419+0.5*H419*$B$7)</f>
        <v>6.6377934562993453</v>
      </c>
      <c r="J419" s="23">
        <f>-$B$3*($B419+0.5*I419*$B$7)/$B$4-$B$2/$B$4*($C419+0.5*I419*$B$7)</f>
        <v>6.6378001007372394</v>
      </c>
      <c r="K419" s="22">
        <f>-$B$3*($B419+J419*$B$7)/$B$4-$B$2/$B$4*($C419+J419*$B$7)</f>
        <v>6.6311622939920642</v>
      </c>
      <c r="M419">
        <f>(C419*C420&lt;0)*1+M418</f>
        <v>2</v>
      </c>
      <c r="N419" s="1">
        <f>A419</f>
        <v>32.399999999999665</v>
      </c>
      <c r="O419" s="1">
        <f>B419</f>
        <v>-265.77751576774153</v>
      </c>
    </row>
    <row r="420" spans="1:15" x14ac:dyDescent="0.25">
      <c r="A420" s="28">
        <f>A419+$B$7</f>
        <v>32.479999999999663</v>
      </c>
      <c r="B420" s="23">
        <f>B419+1/6*(D419+2*E419+2*F419+G419)*$B$7</f>
        <v>-263.08658046805181</v>
      </c>
      <c r="C420" s="22">
        <f>C419+1/6*(H419+2*I419+2*J419+K419)*$B$7</f>
        <v>32.840195818195987</v>
      </c>
      <c r="D420" s="27">
        <f>C420</f>
        <v>32.840195818195987</v>
      </c>
      <c r="E420" s="26">
        <f>C420+0.5*D420*$B$7</f>
        <v>34.153803650923827</v>
      </c>
      <c r="F420" s="26">
        <f>C420+0.5*E420*$B$7</f>
        <v>34.20634796423294</v>
      </c>
      <c r="G420" s="25">
        <f>C420+F420*$B$7</f>
        <v>35.576703655334626</v>
      </c>
      <c r="H420" s="24">
        <f>-$B$3*($B420)/$B$4-$B$2/$B$4*($C420)</f>
        <v>6.5771645117012953</v>
      </c>
      <c r="I420" s="23">
        <f>-$B$3*($B420+0.5*H420*$B$7)/$B$4-$B$2/$B$4*($C420+0.5*H420*$B$7)</f>
        <v>6.5705873471895941</v>
      </c>
      <c r="J420" s="23">
        <f>-$B$3*($B420+0.5*I420*$B$7)/$B$4-$B$2/$B$4*($C420+0.5*I420*$B$7)</f>
        <v>6.5705939243541058</v>
      </c>
      <c r="K420" s="22">
        <f>-$B$3*($B420+J420*$B$7)/$B$4-$B$2/$B$4*($C420+J420*$B$7)</f>
        <v>6.5640233238525871</v>
      </c>
      <c r="M420">
        <f>(C420*C421&lt;0)*1+M419</f>
        <v>2</v>
      </c>
      <c r="N420" s="1">
        <f>A420</f>
        <v>32.479999999999663</v>
      </c>
      <c r="O420" s="1">
        <f>B420</f>
        <v>-263.08658046805181</v>
      </c>
    </row>
    <row r="421" spans="1:15" x14ac:dyDescent="0.25">
      <c r="A421" s="28">
        <f>A420+$B$7</f>
        <v>32.559999999999661</v>
      </c>
      <c r="B421" s="23">
        <f>B420+1/6*(D420+2*E420+2*F420+G420)*$B$7</f>
        <v>-260.35141776533391</v>
      </c>
      <c r="C421" s="22">
        <f>C420+1/6*(H420+2*I420+2*J420+K420)*$B$7</f>
        <v>33.365843156577874</v>
      </c>
      <c r="D421" s="27">
        <f>C421</f>
        <v>33.365843156577874</v>
      </c>
      <c r="E421" s="26">
        <f>C421+0.5*D421*$B$7</f>
        <v>34.700476882840988</v>
      </c>
      <c r="F421" s="26">
        <f>C421+0.5*E421*$B$7</f>
        <v>34.75386223189151</v>
      </c>
      <c r="G421" s="25">
        <f>C421+F421*$B$7</f>
        <v>36.146152135129192</v>
      </c>
      <c r="H421" s="24">
        <f>-$B$3*($B421)/$B$4-$B$2/$B$4*($C421)</f>
        <v>6.5087854441333484</v>
      </c>
      <c r="I421" s="23">
        <f>-$B$3*($B421+0.5*H421*$B$7)/$B$4-$B$2/$B$4*($C421+0.5*H421*$B$7)</f>
        <v>6.5022766586892153</v>
      </c>
      <c r="J421" s="23">
        <f>-$B$3*($B421+0.5*I421*$B$7)/$B$4-$B$2/$B$4*($C421+0.5*I421*$B$7)</f>
        <v>6.5022831674746584</v>
      </c>
      <c r="K421" s="22">
        <f>-$B$3*($B421+J421*$B$7)/$B$4-$B$2/$B$4*($C421+J421*$B$7)</f>
        <v>6.4957808777983992</v>
      </c>
      <c r="M421">
        <f>(C421*C422&lt;0)*1+M420</f>
        <v>2</v>
      </c>
      <c r="N421" s="1">
        <f>A421</f>
        <v>32.559999999999661</v>
      </c>
      <c r="O421" s="1">
        <f>B421</f>
        <v>-260.35141776533391</v>
      </c>
    </row>
    <row r="422" spans="1:15" x14ac:dyDescent="0.25">
      <c r="A422" s="28">
        <f>A421+$B$7</f>
        <v>32.63999999999966</v>
      </c>
      <c r="B422" s="23">
        <f>B421+1/6*(D421+2*E421+2*F421+G421)*$B$7</f>
        <v>-257.57247545171828</v>
      </c>
      <c r="C422" s="22">
        <f>C421+1/6*(H421+2*I421+2*J421+K421)*$B$7</f>
        <v>33.88602563623467</v>
      </c>
      <c r="D422" s="27">
        <f>C422</f>
        <v>33.88602563623467</v>
      </c>
      <c r="E422" s="26">
        <f>C422+0.5*D422*$B$7</f>
        <v>35.241466661684058</v>
      </c>
      <c r="F422" s="26">
        <f>C422+0.5*E422*$B$7</f>
        <v>35.295684302702035</v>
      </c>
      <c r="G422" s="25">
        <f>C422+F422*$B$7</f>
        <v>36.709680380450834</v>
      </c>
      <c r="H422" s="24">
        <f>-$B$3*($B422)/$B$4-$B$2/$B$4*($C422)</f>
        <v>6.4393118862929573</v>
      </c>
      <c r="I422" s="23">
        <f>-$B$3*($B422+0.5*H422*$B$7)/$B$4-$B$2/$B$4*($C422+0.5*H422*$B$7)</f>
        <v>6.432872574406665</v>
      </c>
      <c r="J422" s="23">
        <f>-$B$3*($B422+0.5*I422*$B$7)/$B$4-$B$2/$B$4*($C422+0.5*I422*$B$7)</f>
        <v>6.4328790137185514</v>
      </c>
      <c r="K422" s="22">
        <f>-$B$3*($B422+J422*$B$7)/$B$4-$B$2/$B$4*($C422+J422*$B$7)</f>
        <v>6.4264461282655212</v>
      </c>
      <c r="M422">
        <f>(C422*C423&lt;0)*1+M421</f>
        <v>2</v>
      </c>
      <c r="N422" s="1">
        <f>A422</f>
        <v>32.63999999999966</v>
      </c>
      <c r="O422" s="1">
        <f>B422</f>
        <v>-257.57247545171828</v>
      </c>
    </row>
    <row r="423" spans="1:15" x14ac:dyDescent="0.25">
      <c r="A423" s="28">
        <f>A422+$B$7</f>
        <v>32.719999999999658</v>
      </c>
      <c r="B423" s="23">
        <f>B422+1/6*(D422+2*E422+2*F422+G422)*$B$7</f>
        <v>-254.75020867911218</v>
      </c>
      <c r="C423" s="22">
        <f>C422+1/6*(H422+2*I422+2*J422+K422)*$B$7</f>
        <v>34.400655785445458</v>
      </c>
      <c r="D423" s="27">
        <f>C423</f>
        <v>34.400655785445458</v>
      </c>
      <c r="E423" s="26">
        <f>C423+0.5*D423*$B$7</f>
        <v>35.776682016863276</v>
      </c>
      <c r="F423" s="26">
        <f>C423+0.5*E423*$B$7</f>
        <v>35.831723066119991</v>
      </c>
      <c r="G423" s="25">
        <f>C423+F423*$B$7</f>
        <v>37.267193630735058</v>
      </c>
      <c r="H423" s="24">
        <f>-$B$3*($B423)/$B$4-$B$2/$B$4*($C423)</f>
        <v>6.3687552169778048</v>
      </c>
      <c r="I423" s="23">
        <f>-$B$3*($B423+0.5*H423*$B$7)/$B$4-$B$2/$B$4*($C423+0.5*H423*$B$7)</f>
        <v>6.3623864617608277</v>
      </c>
      <c r="J423" s="23">
        <f>-$B$3*($B423+0.5*I423*$B$7)/$B$4-$B$2/$B$4*($C423+0.5*I423*$B$7)</f>
        <v>6.3623928305160433</v>
      </c>
      <c r="K423" s="22">
        <f>-$B$3*($B423+J423*$B$7)/$B$4-$B$2/$B$4*($C423+J423*$B$7)</f>
        <v>6.356030431316773</v>
      </c>
      <c r="M423">
        <f>(C423*C424&lt;0)*1+M422</f>
        <v>2</v>
      </c>
      <c r="N423" s="1">
        <f>A423</f>
        <v>32.719999999999658</v>
      </c>
      <c r="O423" s="1">
        <f>B423</f>
        <v>-254.75020867911218</v>
      </c>
    </row>
    <row r="424" spans="1:15" x14ac:dyDescent="0.25">
      <c r="A424" s="28">
        <f>A423+$B$7</f>
        <v>32.799999999999656</v>
      </c>
      <c r="B424" s="23">
        <f>B423+1/6*(D423+2*E423+2*F423+G423)*$B$7</f>
        <v>-251.88507988468356</v>
      </c>
      <c r="C424" s="22">
        <f>C423+1/6*(H423+2*I423+2*J423+K423)*$B$7</f>
        <v>34.909647041883439</v>
      </c>
      <c r="D424" s="27">
        <f>C424</f>
        <v>34.909647041883439</v>
      </c>
      <c r="E424" s="26">
        <f>C424+0.5*D424*$B$7</f>
        <v>36.306032923558774</v>
      </c>
      <c r="F424" s="26">
        <f>C424+0.5*E424*$B$7</f>
        <v>36.361888358825787</v>
      </c>
      <c r="G424" s="25">
        <f>C424+F424*$B$7</f>
        <v>37.818598110589505</v>
      </c>
      <c r="H424" s="24">
        <f>-$B$3*($B424)/$B$4-$B$2/$B$4*($C424)</f>
        <v>6.2971269971170898</v>
      </c>
      <c r="I424" s="23">
        <f>-$B$3*($B424+0.5*H424*$B$7)/$B$4-$B$2/$B$4*($C424+0.5*H424*$B$7)</f>
        <v>6.2908298701199721</v>
      </c>
      <c r="J424" s="23">
        <f>-$B$3*($B424+0.5*I424*$B$7)/$B$4-$B$2/$B$4*($C424+0.5*I424*$B$7)</f>
        <v>6.2908361672469688</v>
      </c>
      <c r="K424" s="22">
        <f>-$B$3*($B424+J424*$B$7)/$B$4-$B$2/$B$4*($C424+J424*$B$7)</f>
        <v>6.2845453247825951</v>
      </c>
      <c r="M424">
        <f>(C424*C425&lt;0)*1+M423</f>
        <v>2</v>
      </c>
      <c r="N424" s="1">
        <f>A424</f>
        <v>32.799999999999656</v>
      </c>
      <c r="O424" s="1">
        <f>B424</f>
        <v>-251.88507988468356</v>
      </c>
    </row>
    <row r="425" spans="1:15" x14ac:dyDescent="0.25">
      <c r="A425" s="28">
        <f>A424+$B$7</f>
        <v>32.879999999999654</v>
      </c>
      <c r="B425" s="23">
        <f>B424+1/6*(D424+2*E424+2*F424+G424)*$B$7</f>
        <v>-248.97755871512032</v>
      </c>
      <c r="C425" s="22">
        <f>C424+1/6*(H424+2*I424+2*J424+K424)*$B$7</f>
        <v>35.412913767171887</v>
      </c>
      <c r="D425" s="27">
        <f>C425</f>
        <v>35.412913767171887</v>
      </c>
      <c r="E425" s="26">
        <f>C425+0.5*D425*$B$7</f>
        <v>36.829430317858765</v>
      </c>
      <c r="F425" s="26">
        <f>C425+0.5*E425*$B$7</f>
        <v>36.886090979886234</v>
      </c>
      <c r="G425" s="25">
        <f>C425+F425*$B$7</f>
        <v>38.363801045562788</v>
      </c>
      <c r="H425" s="24">
        <f>-$B$3*($B425)/$B$4-$B$2/$B$4*($C425)</f>
        <v>6.2244389678780081</v>
      </c>
      <c r="I425" s="23">
        <f>-$B$3*($B425+0.5*H425*$B$7)/$B$4-$B$2/$B$4*($C425+0.5*H425*$B$7)</f>
        <v>6.2182145289101305</v>
      </c>
      <c r="J425" s="23">
        <f>-$B$3*($B425+0.5*I425*$B$7)/$B$4-$B$2/$B$4*($C425+0.5*I425*$B$7)</f>
        <v>6.2182207533490983</v>
      </c>
      <c r="K425" s="22">
        <f>-$B$3*($B425+J425*$B$7)/$B$4-$B$2/$B$4*($C425+J425*$B$7)</f>
        <v>6.2120025263713101</v>
      </c>
      <c r="M425">
        <f>(C425*C426&lt;0)*1+M424</f>
        <v>2</v>
      </c>
      <c r="N425" s="1">
        <f>A425</f>
        <v>32.879999999999654</v>
      </c>
      <c r="O425" s="1">
        <f>B425</f>
        <v>-248.97755871512032</v>
      </c>
    </row>
    <row r="426" spans="1:15" x14ac:dyDescent="0.25">
      <c r="A426" s="28">
        <f>A425+$B$7</f>
        <v>32.959999999999653</v>
      </c>
      <c r="B426" s="23">
        <f>B425+1/6*(D425+2*E425+2*F425+G425)*$B$7</f>
        <v>-246.02812194967734</v>
      </c>
      <c r="C426" s="22">
        <f>C425+1/6*(H425+2*I425+2*J425+K425)*$B$7</f>
        <v>35.910371261288788</v>
      </c>
      <c r="D426" s="27">
        <f>C426</f>
        <v>35.910371261288788</v>
      </c>
      <c r="E426" s="26">
        <f>C426+0.5*D426*$B$7</f>
        <v>37.346786111740336</v>
      </c>
      <c r="F426" s="26">
        <f>C426+0.5*E426*$B$7</f>
        <v>37.404242705758399</v>
      </c>
      <c r="G426" s="25">
        <f>C426+F426*$B$7</f>
        <v>38.902710677749461</v>
      </c>
      <c r="H426" s="24">
        <f>-$B$3*($B426)/$B$4-$B$2/$B$4*($C426)</f>
        <v>6.1507030487419341</v>
      </c>
      <c r="I426" s="23">
        <f>-$B$3*($B426+0.5*H426*$B$7)/$B$4-$B$2/$B$4*($C426+0.5*H426*$B$7)</f>
        <v>6.1445523456931923</v>
      </c>
      <c r="J426" s="23">
        <f>-$B$3*($B426+0.5*I426*$B$7)/$B$4-$B$2/$B$4*($C426+0.5*I426*$B$7)</f>
        <v>6.1445584963962405</v>
      </c>
      <c r="K426" s="22">
        <f>-$B$3*($B426+J426*$B$7)/$B$4-$B$2/$B$4*($C426+J426*$B$7)</f>
        <v>6.1384139317491417</v>
      </c>
      <c r="M426">
        <f>(C426*C427&lt;0)*1+M425</f>
        <v>2</v>
      </c>
      <c r="N426" s="1">
        <f>A426</f>
        <v>32.959999999999653</v>
      </c>
      <c r="O426" s="1">
        <f>B426</f>
        <v>-246.02812194967734</v>
      </c>
    </row>
    <row r="427" spans="1:15" x14ac:dyDescent="0.25">
      <c r="A427" s="28">
        <f>A426+$B$7</f>
        <v>33.039999999999651</v>
      </c>
      <c r="B427" s="23">
        <f>B426+1/6*(D426+2*E426+2*F426+G426)*$B$7</f>
        <v>-243.03725342202353</v>
      </c>
      <c r="C427" s="22">
        <f>C426+1/6*(H426+2*I426+2*J426+K426)*$B$7</f>
        <v>36.401935776817723</v>
      </c>
      <c r="D427" s="27">
        <f>C427</f>
        <v>36.401935776817723</v>
      </c>
      <c r="E427" s="26">
        <f>C427+0.5*D427*$B$7</f>
        <v>37.85801320789043</v>
      </c>
      <c r="F427" s="26">
        <f>C427+0.5*E427*$B$7</f>
        <v>37.916256305133338</v>
      </c>
      <c r="G427" s="25">
        <f>C427+F427*$B$7</f>
        <v>39.435236281228391</v>
      </c>
      <c r="H427" s="24">
        <f>-$B$3*($B427)/$B$4-$B$2/$B$4*($C427)</f>
        <v>6.0759313355505888</v>
      </c>
      <c r="I427" s="23">
        <f>-$B$3*($B427+0.5*H427*$B$7)/$B$4-$B$2/$B$4*($C427+0.5*H427*$B$7)</f>
        <v>6.0698554042150379</v>
      </c>
      <c r="J427" s="23">
        <f>-$B$3*($B427+0.5*I427*$B$7)/$B$4-$B$2/$B$4*($C427+0.5*I427*$B$7)</f>
        <v>6.0698614801463737</v>
      </c>
      <c r="K427" s="22">
        <f>-$B$3*($B427+J427*$B$7)/$B$4-$B$2/$B$4*($C427+J427*$B$7)</f>
        <v>6.063791612590296</v>
      </c>
      <c r="M427">
        <f>(C427*C428&lt;0)*1+M426</f>
        <v>2</v>
      </c>
      <c r="N427" s="1">
        <f>A427</f>
        <v>33.039999999999651</v>
      </c>
      <c r="O427" s="1">
        <f>B427</f>
        <v>-243.03725342202353</v>
      </c>
    </row>
    <row r="428" spans="1:15" x14ac:dyDescent="0.25">
      <c r="A428" s="28">
        <f>A427+$B$7</f>
        <v>33.119999999999649</v>
      </c>
      <c r="B428" s="23">
        <f>B427+1/6*(D427+2*E427+2*F427+G427)*$B$7</f>
        <v>-240.00544394090227</v>
      </c>
      <c r="C428" s="22">
        <f>C427+1/6*(H427+2*I427+2*J427+K427)*$B$7</f>
        <v>36.887524533042573</v>
      </c>
      <c r="D428" s="27">
        <f>C428</f>
        <v>36.887524533042573</v>
      </c>
      <c r="E428" s="26">
        <f>C428+0.5*D428*$B$7</f>
        <v>38.363025514364274</v>
      </c>
      <c r="F428" s="26">
        <f>C428+0.5*E428*$B$7</f>
        <v>38.422045553617146</v>
      </c>
      <c r="G428" s="25">
        <f>C428+F428*$B$7</f>
        <v>39.961288177331944</v>
      </c>
      <c r="H428" s="24">
        <f>-$B$3*($B428)/$B$4-$B$2/$B$4*($C428)</f>
        <v>6.0001360985225567</v>
      </c>
      <c r="I428" s="23">
        <f>-$B$3*($B428+0.5*H428*$B$7)/$B$4-$B$2/$B$4*($C428+0.5*H428*$B$7)</f>
        <v>5.9941359624240347</v>
      </c>
      <c r="J428" s="23">
        <f>-$B$3*($B428+0.5*I428*$B$7)/$B$4-$B$2/$B$4*($C428+0.5*I428*$B$7)</f>
        <v>5.9941419625601329</v>
      </c>
      <c r="K428" s="22">
        <f>-$B$3*($B428+J428*$B$7)/$B$4-$B$2/$B$4*($C428+J428*$B$7)</f>
        <v>5.9881478145974363</v>
      </c>
      <c r="M428">
        <f>(C428*C429&lt;0)*1+M427</f>
        <v>2</v>
      </c>
      <c r="N428" s="1">
        <f>A428</f>
        <v>33.119999999999649</v>
      </c>
      <c r="O428" s="1">
        <f>B428</f>
        <v>-240.00544394090227</v>
      </c>
    </row>
    <row r="429" spans="1:15" x14ac:dyDescent="0.25">
      <c r="A429" s="28">
        <f>A428+$B$7</f>
        <v>33.199999999999648</v>
      </c>
      <c r="B429" s="23">
        <f>B428+1/6*(D428+2*E428+2*F428+G428)*$B$7</f>
        <v>-236.93319120961777</v>
      </c>
      <c r="C429" s="22">
        <f>C428+1/6*(H428+2*I428+2*J428+K428)*$B$7</f>
        <v>37.367055729883752</v>
      </c>
      <c r="D429" s="27">
        <f>C429</f>
        <v>37.367055729883752</v>
      </c>
      <c r="E429" s="26">
        <f>C429+0.5*D429*$B$7</f>
        <v>38.8617379590791</v>
      </c>
      <c r="F429" s="26">
        <f>C429+0.5*E429*$B$7</f>
        <v>38.921525248246915</v>
      </c>
      <c r="G429" s="25">
        <f>C429+F429*$B$7</f>
        <v>40.480777749743503</v>
      </c>
      <c r="H429" s="24">
        <f>-$B$3*($B429)/$B$4-$B$2/$B$4*($C429)</f>
        <v>5.9233297802404445</v>
      </c>
      <c r="I429" s="23">
        <f>-$B$3*($B429+0.5*H429*$B$7)/$B$4-$B$2/$B$4*($C429+0.5*H429*$B$7)</f>
        <v>5.917406450460204</v>
      </c>
      <c r="J429" s="23">
        <f>-$B$3*($B429+0.5*I429*$B$7)/$B$4-$B$2/$B$4*($C429+0.5*I429*$B$7)</f>
        <v>5.9174123737899844</v>
      </c>
      <c r="K429" s="22">
        <f>-$B$3*($B429+J429*$B$7)/$B$4-$B$2/$B$4*($C429+J429*$B$7)</f>
        <v>5.9114949554928646</v>
      </c>
      <c r="M429">
        <f>(C429*C430&lt;0)*1+M428</f>
        <v>2</v>
      </c>
      <c r="N429" s="1">
        <f>A429</f>
        <v>33.199999999999648</v>
      </c>
      <c r="O429" s="1">
        <f>B429</f>
        <v>-236.93319120961777</v>
      </c>
    </row>
    <row r="430" spans="1:15" x14ac:dyDescent="0.25">
      <c r="A430" s="28">
        <f>A429+$B$7</f>
        <v>33.279999999999646</v>
      </c>
      <c r="B430" s="23">
        <f>B429+1/6*(D429+2*E429+2*F429+G429)*$B$7</f>
        <v>-233.82099974436071</v>
      </c>
      <c r="C430" s="22">
        <f>C429+1/6*(H429+2*I429+2*J429+K429)*$B$7</f>
        <v>37.840448561673533</v>
      </c>
      <c r="D430" s="27">
        <f>C430</f>
        <v>37.840448561673533</v>
      </c>
      <c r="E430" s="26">
        <f>C430+0.5*D430*$B$7</f>
        <v>39.354066504140476</v>
      </c>
      <c r="F430" s="26">
        <f>C430+0.5*E430*$B$7</f>
        <v>39.414611221839152</v>
      </c>
      <c r="G430" s="25">
        <f>C430+F430*$B$7</f>
        <v>40.993617459420662</v>
      </c>
      <c r="H430" s="24">
        <f>-$B$3*($B430)/$B$4-$B$2/$B$4*($C430)</f>
        <v>5.8455249936090183</v>
      </c>
      <c r="I430" s="23">
        <f>-$B$3*($B430+0.5*H430*$B$7)/$B$4-$B$2/$B$4*($C430+0.5*H430*$B$7)</f>
        <v>5.839679468615409</v>
      </c>
      <c r="J430" s="23">
        <f>-$B$3*($B430+0.5*I430*$B$7)/$B$4-$B$2/$B$4*($C430+0.5*I430*$B$7)</f>
        <v>5.8396853141404028</v>
      </c>
      <c r="K430" s="22">
        <f>-$B$3*($B430+J430*$B$7)/$B$4-$B$2/$B$4*($C430+J430*$B$7)</f>
        <v>5.8338456229807374</v>
      </c>
      <c r="M430">
        <f>(C430*C431&lt;0)*1+M429</f>
        <v>2</v>
      </c>
      <c r="N430" s="1">
        <f>A430</f>
        <v>33.279999999999646</v>
      </c>
      <c r="O430" s="1">
        <f>B430</f>
        <v>-233.82099974436071</v>
      </c>
    </row>
    <row r="431" spans="1:15" x14ac:dyDescent="0.25">
      <c r="A431" s="28">
        <f>A430+$B$7</f>
        <v>33.359999999999644</v>
      </c>
      <c r="B431" s="23">
        <f>B430+1/6*(D430+2*E430+2*F430+G430)*$B$7</f>
        <v>-230.66938079138666</v>
      </c>
      <c r="C431" s="22">
        <f>C430+1/6*(H430+2*I430+2*J430+K430)*$B$7</f>
        <v>38.307623230768215</v>
      </c>
      <c r="D431" s="27">
        <f>C431</f>
        <v>38.307623230768215</v>
      </c>
      <c r="E431" s="26">
        <f>C431+0.5*D431*$B$7</f>
        <v>39.839928159998941</v>
      </c>
      <c r="F431" s="26">
        <f>C431+0.5*E431*$B$7</f>
        <v>39.901220357168171</v>
      </c>
      <c r="G431" s="25">
        <f>C431+F431*$B$7</f>
        <v>41.499720859341672</v>
      </c>
      <c r="H431" s="24">
        <f>-$B$3*($B431)/$B$4-$B$2/$B$4*($C431)</f>
        <v>5.7667345197846664</v>
      </c>
      <c r="I431" s="23">
        <f>-$B$3*($B431+0.5*H431*$B$7)/$B$4-$B$2/$B$4*($C431+0.5*H431*$B$7)</f>
        <v>5.7609677852648815</v>
      </c>
      <c r="J431" s="23">
        <f>-$B$3*($B431+0.5*I431*$B$7)/$B$4-$B$2/$B$4*($C431+0.5*I431*$B$7)</f>
        <v>5.7609735519994025</v>
      </c>
      <c r="K431" s="22">
        <f>-$B$3*($B431+J431*$B$7)/$B$4-$B$2/$B$4*($C431+J431*$B$7)</f>
        <v>5.7552125726806684</v>
      </c>
      <c r="M431">
        <f>(C431*C432&lt;0)*1+M430</f>
        <v>2</v>
      </c>
      <c r="N431" s="1">
        <f>A431</f>
        <v>33.359999999999644</v>
      </c>
      <c r="O431" s="1">
        <f>B431</f>
        <v>-230.66938079138666</v>
      </c>
    </row>
    <row r="432" spans="1:15" x14ac:dyDescent="0.25">
      <c r="A432" s="28">
        <f>A431+$B$7</f>
        <v>33.439999999999642</v>
      </c>
      <c r="B432" s="23">
        <f>B431+1/6*(D431+2*E431+2*F431+G431)*$B$7</f>
        <v>-227.47885224306074</v>
      </c>
      <c r="C432" s="22">
        <f>C431+1/6*(H431+2*I431+2*J431+K431)*$B$7</f>
        <v>38.7685009609948</v>
      </c>
      <c r="D432" s="27">
        <f>C432</f>
        <v>38.7685009609948</v>
      </c>
      <c r="E432" s="26">
        <f>C432+0.5*D432*$B$7</f>
        <v>40.319240999434591</v>
      </c>
      <c r="F432" s="26">
        <f>C432+0.5*E432*$B$7</f>
        <v>40.381270600972186</v>
      </c>
      <c r="G432" s="25">
        <f>C432+F432*$B$7</f>
        <v>41.999002609072576</v>
      </c>
      <c r="H432" s="24">
        <f>-$B$3*($B432)/$B$4-$B$2/$B$4*($C432)</f>
        <v>5.6869713060765186</v>
      </c>
      <c r="I432" s="23">
        <f>-$B$3*($B432+0.5*H432*$B$7)/$B$4-$B$2/$B$4*($C432+0.5*H432*$B$7)</f>
        <v>5.6812843347704423</v>
      </c>
      <c r="J432" s="23">
        <f>-$B$3*($B432+0.5*I432*$B$7)/$B$4-$B$2/$B$4*($C432+0.5*I432*$B$7)</f>
        <v>5.6812900217417486</v>
      </c>
      <c r="K432" s="22">
        <f>-$B$3*($B432+J432*$B$7)/$B$4-$B$2/$B$4*($C432+J432*$B$7)</f>
        <v>5.6756087260330359</v>
      </c>
      <c r="M432">
        <f>(C432*C433&lt;0)*1+M431</f>
        <v>2</v>
      </c>
      <c r="N432" s="1">
        <f>A432</f>
        <v>33.439999999999642</v>
      </c>
      <c r="O432" s="1">
        <f>B432</f>
        <v>-227.47885224306074</v>
      </c>
    </row>
    <row r="433" spans="1:15" x14ac:dyDescent="0.25">
      <c r="A433" s="28">
        <f>A432+$B$7</f>
        <v>33.519999999999641</v>
      </c>
      <c r="B433" s="23">
        <f>B432+1/6*(D432+2*E432+2*F432+G432)*$B$7</f>
        <v>-224.24993855278234</v>
      </c>
      <c r="C433" s="22">
        <f>C432+1/6*(H432+2*I432+2*J432+K432)*$B$7</f>
        <v>39.22300401092992</v>
      </c>
      <c r="D433" s="27">
        <f>C433</f>
        <v>39.22300401092992</v>
      </c>
      <c r="E433" s="26">
        <f>C433+0.5*D433*$B$7</f>
        <v>40.791924171367114</v>
      </c>
      <c r="F433" s="26">
        <f>C433+0.5*E433*$B$7</f>
        <v>40.854680977784604</v>
      </c>
      <c r="G433" s="25">
        <f>C433+F433*$B$7</f>
        <v>42.491378489152687</v>
      </c>
      <c r="H433" s="24">
        <f>-$B$3*($B433)/$B$4-$B$2/$B$4*($C433)</f>
        <v>5.6062484638195587</v>
      </c>
      <c r="I433" s="23">
        <f>-$B$3*($B433+0.5*H433*$B$7)/$B$4-$B$2/$B$4*($C433+0.5*H433*$B$7)</f>
        <v>5.6006422153557391</v>
      </c>
      <c r="J433" s="23">
        <f>-$B$3*($B433+0.5*I433*$B$7)/$B$4-$B$2/$B$4*($C433+0.5*I433*$B$7)</f>
        <v>5.6006478216042028</v>
      </c>
      <c r="K433" s="22">
        <f>-$B$3*($B433+J433*$B$7)/$B$4-$B$2/$B$4*($C433+J433*$B$7)</f>
        <v>5.5950471681763503</v>
      </c>
      <c r="M433">
        <f>(C433*C434&lt;0)*1+M432</f>
        <v>2</v>
      </c>
      <c r="N433" s="1">
        <f>A433</f>
        <v>33.519999999999641</v>
      </c>
      <c r="O433" s="1">
        <f>B433</f>
        <v>-224.24993855278234</v>
      </c>
    </row>
    <row r="434" spans="1:15" x14ac:dyDescent="0.25">
      <c r="A434" s="28">
        <f>A433+$B$7</f>
        <v>33.599999999999639</v>
      </c>
      <c r="B434" s="23">
        <f>B433+1/6*(D433+2*E433+2*F433+G433)*$B$7</f>
        <v>-220.98317064880385</v>
      </c>
      <c r="C434" s="22">
        <f>C433+1/6*(H433+2*I433+2*J433+K433)*$B$7</f>
        <v>39.671055687008796</v>
      </c>
      <c r="D434" s="27">
        <f>C434</f>
        <v>39.671055687008796</v>
      </c>
      <c r="E434" s="26">
        <f>C434+0.5*D434*$B$7</f>
        <v>41.257897914489149</v>
      </c>
      <c r="F434" s="26">
        <f>C434+0.5*E434*$B$7</f>
        <v>41.321371603588361</v>
      </c>
      <c r="G434" s="25">
        <f>C434+F434*$B$7</f>
        <v>42.976765415295866</v>
      </c>
      <c r="H434" s="24">
        <f>-$B$3*($B434)/$B$4-$B$2/$B$4*($C434)</f>
        <v>5.5245792662200968</v>
      </c>
      <c r="I434" s="23">
        <f>-$B$3*($B434+0.5*H434*$B$7)/$B$4-$B$2/$B$4*($C434+0.5*H434*$B$7)</f>
        <v>5.5190546869538766</v>
      </c>
      <c r="J434" s="23">
        <f>-$B$3*($B434+0.5*I434*$B$7)/$B$4-$B$2/$B$4*($C434+0.5*I434*$B$7)</f>
        <v>5.5190602115331426</v>
      </c>
      <c r="K434" s="22">
        <f>-$B$3*($B434+J434*$B$7)/$B$4-$B$2/$B$4*($C434+J434*$B$7)</f>
        <v>5.5135411457970305</v>
      </c>
      <c r="M434">
        <f>(C434*C435&lt;0)*1+M433</f>
        <v>2</v>
      </c>
      <c r="N434" s="1">
        <f>A434</f>
        <v>33.599999999999639</v>
      </c>
      <c r="O434" s="1">
        <f>B434</f>
        <v>-220.98317064880385</v>
      </c>
    </row>
    <row r="435" spans="1:15" x14ac:dyDescent="0.25">
      <c r="A435" s="28">
        <f>A434+$B$7</f>
        <v>33.679999999999637</v>
      </c>
      <c r="B435" s="23">
        <f>B434+1/6*(D434+2*E434+2*F434+G434)*$B$7</f>
        <v>-217.67908584695772</v>
      </c>
      <c r="C435" s="22">
        <f>C434+1/6*(H434+2*I434+2*J434+K434)*$B$7</f>
        <v>40.112580356462011</v>
      </c>
      <c r="D435" s="27">
        <f>C435</f>
        <v>40.112580356462011</v>
      </c>
      <c r="E435" s="26">
        <f>C435+0.5*D435*$B$7</f>
        <v>41.71708357072049</v>
      </c>
      <c r="F435" s="26">
        <f>C435+0.5*E435*$B$7</f>
        <v>41.781263699290832</v>
      </c>
      <c r="G435" s="25">
        <f>C435+F435*$B$7</f>
        <v>43.455081452405281</v>
      </c>
      <c r="H435" s="24">
        <f>-$B$3*($B435)/$B$4-$B$2/$B$4*($C435)</f>
        <v>5.4419771461739437</v>
      </c>
      <c r="I435" s="23">
        <f>-$B$3*($B435+0.5*H435*$B$7)/$B$4-$B$2/$B$4*($C435+0.5*H435*$B$7)</f>
        <v>5.4365351690277697</v>
      </c>
      <c r="J435" s="23">
        <f>-$B$3*($B435+0.5*I435*$B$7)/$B$4-$B$2/$B$4*($C435+0.5*I435*$B$7)</f>
        <v>5.436540611004915</v>
      </c>
      <c r="K435" s="22">
        <f>-$B$3*($B435+J435*$B$7)/$B$4-$B$2/$B$4*($C435+J435*$B$7)</f>
        <v>5.431104064951934</v>
      </c>
      <c r="M435">
        <f>(C435*C436&lt;0)*1+M434</f>
        <v>2</v>
      </c>
      <c r="N435" s="1">
        <f>A435</f>
        <v>33.679999999999637</v>
      </c>
      <c r="O435" s="1">
        <f>B435</f>
        <v>-217.67908584695772</v>
      </c>
    </row>
    <row r="436" spans="1:15" x14ac:dyDescent="0.25">
      <c r="A436" s="28">
        <f>A435+$B$7</f>
        <v>33.759999999999636</v>
      </c>
      <c r="B436" s="23">
        <f>B435+1/6*(D435+2*E435+2*F435+G435)*$B$7</f>
        <v>-214.33822776230585</v>
      </c>
      <c r="C436" s="22">
        <f>C435+1/6*(H435+2*I435+2*J435+K435)*$B$7</f>
        <v>40.547503460077891</v>
      </c>
      <c r="D436" s="27">
        <f>C436</f>
        <v>40.547503460077891</v>
      </c>
      <c r="E436" s="26">
        <f>C436+0.5*D436*$B$7</f>
        <v>42.169403598481004</v>
      </c>
      <c r="F436" s="26">
        <f>C436+0.5*E436*$B$7</f>
        <v>42.234279604017132</v>
      </c>
      <c r="G436" s="25">
        <f>C436+F436*$B$7</f>
        <v>43.92624582839926</v>
      </c>
      <c r="H436" s="24">
        <f>-$B$3*($B436)/$B$4-$B$2/$B$4*($C436)</f>
        <v>5.3584556940576462</v>
      </c>
      <c r="I436" s="23">
        <f>-$B$3*($B436+0.5*H436*$B$7)/$B$4-$B$2/$B$4*($C436+0.5*H436*$B$7)</f>
        <v>5.3530972383635884</v>
      </c>
      <c r="J436" s="23">
        <f>-$B$3*($B436+0.5*I436*$B$7)/$B$4-$B$2/$B$4*($C436+0.5*I436*$B$7)</f>
        <v>5.3531025968192836</v>
      </c>
      <c r="K436" s="22">
        <f>-$B$3*($B436+J436*$B$7)/$B$4-$B$2/$B$4*($C436+J436*$B$7)</f>
        <v>5.3477494888640074</v>
      </c>
      <c r="M436">
        <f>(C436*C437&lt;0)*1+M435</f>
        <v>2</v>
      </c>
      <c r="N436" s="1">
        <f>A436</f>
        <v>33.759999999999636</v>
      </c>
      <c r="O436" s="1">
        <f>B436</f>
        <v>-214.33822776230585</v>
      </c>
    </row>
    <row r="437" spans="1:15" x14ac:dyDescent="0.25">
      <c r="A437" s="28">
        <f>A436+$B$7</f>
        <v>33.839999999999634</v>
      </c>
      <c r="B437" s="23">
        <f>B436+1/6*(D436+2*E436+2*F436+G436)*$B$7</f>
        <v>-210.9611462197262</v>
      </c>
      <c r="C437" s="22">
        <f>C436+1/6*(H436+2*I436+2*J436+K436)*$B$7</f>
        <v>40.975751524788393</v>
      </c>
      <c r="D437" s="27">
        <f>C437</f>
        <v>40.975751524788393</v>
      </c>
      <c r="E437" s="26">
        <f>C437+0.5*D437*$B$7</f>
        <v>42.61478158577993</v>
      </c>
      <c r="F437" s="26">
        <f>C437+0.5*E437*$B$7</f>
        <v>42.68034278821959</v>
      </c>
      <c r="G437" s="25">
        <f>C437+F437*$B$7</f>
        <v>44.390178947845961</v>
      </c>
      <c r="H437" s="24">
        <f>-$B$3*($B437)/$B$4-$B$2/$B$4*($C437)</f>
        <v>5.2740286554931552</v>
      </c>
      <c r="I437" s="23">
        <f>-$B$3*($B437+0.5*H437*$B$7)/$B$4-$B$2/$B$4*($C437+0.5*H437*$B$7)</f>
        <v>5.2687546268376622</v>
      </c>
      <c r="J437" s="23">
        <f>-$B$3*($B437+0.5*I437*$B$7)/$B$4-$B$2/$B$4*($C437+0.5*I437*$B$7)</f>
        <v>5.2687599008663177</v>
      </c>
      <c r="K437" s="22">
        <f>-$B$3*($B437+J437*$B$7)/$B$4-$B$2/$B$4*($C437+J437*$B$7)</f>
        <v>5.2634911356914227</v>
      </c>
      <c r="M437">
        <f>(C437*C438&lt;0)*1+M436</f>
        <v>2</v>
      </c>
      <c r="N437" s="1">
        <f>A437</f>
        <v>33.839999999999634</v>
      </c>
      <c r="O437" s="1">
        <f>B437</f>
        <v>-210.9611462197262</v>
      </c>
    </row>
    <row r="438" spans="1:15" x14ac:dyDescent="0.25">
      <c r="A438" s="28">
        <f>A437+$B$7</f>
        <v>33.919999999999632</v>
      </c>
      <c r="B438" s="23">
        <f>B437+1/6*(D437+2*E437+2*F437+G437)*$B$7</f>
        <v>-207.54839716345109</v>
      </c>
      <c r="C438" s="22">
        <f>C437+1/6*(H437+2*I437+2*J437+K437)*$B$7</f>
        <v>41.397252176076293</v>
      </c>
      <c r="D438" s="27">
        <f>C438</f>
        <v>41.397252176076293</v>
      </c>
      <c r="E438" s="26">
        <f>C438+0.5*D438*$B$7</f>
        <v>43.053142263119348</v>
      </c>
      <c r="F438" s="26">
        <f>C438+0.5*E438*$B$7</f>
        <v>43.11937786660107</v>
      </c>
      <c r="G438" s="25">
        <f>C438+F438*$B$7</f>
        <v>44.846802405404375</v>
      </c>
      <c r="H438" s="24">
        <f>-$B$3*($B438)/$B$4-$B$2/$B$4*($C438)</f>
        <v>5.1887099290862775</v>
      </c>
      <c r="I438" s="23">
        <f>-$B$3*($B438+0.5*H438*$B$7)/$B$4-$B$2/$B$4*($C438+0.5*H438*$B$7)</f>
        <v>5.1835212191571909</v>
      </c>
      <c r="J438" s="23">
        <f>-$B$3*($B438+0.5*I438*$B$7)/$B$4-$B$2/$B$4*($C438+0.5*I438*$B$7)</f>
        <v>5.1835264078671202</v>
      </c>
      <c r="K438" s="22">
        <f>-$B$3*($B438+J438*$B$7)/$B$4-$B$2/$B$4*($C438+J438*$B$7)</f>
        <v>5.178342876270543</v>
      </c>
      <c r="M438">
        <f>(C438*C439&lt;0)*1+M437</f>
        <v>2</v>
      </c>
      <c r="N438" s="1">
        <f>A438</f>
        <v>33.919999999999632</v>
      </c>
      <c r="O438" s="1">
        <f>B438</f>
        <v>-207.54839716345109</v>
      </c>
    </row>
    <row r="439" spans="1:15" x14ac:dyDescent="0.25">
      <c r="A439" s="28">
        <f>A438+$B$7</f>
        <v>33.999999999999631</v>
      </c>
      <c r="B439" s="23">
        <f>B438+1/6*(D438+2*E438+2*F438+G438)*$B$7</f>
        <v>-204.10054256557214</v>
      </c>
      <c r="C439" s="22">
        <f>C438+1/6*(H438+2*I438+2*J438+K438)*$B$7</f>
        <v>41.811934150201701</v>
      </c>
      <c r="D439" s="27">
        <f>C439</f>
        <v>41.811934150201701</v>
      </c>
      <c r="E439" s="26">
        <f>C439+0.5*D439*$B$7</f>
        <v>43.484411516209768</v>
      </c>
      <c r="F439" s="26">
        <f>C439+0.5*E439*$B$7</f>
        <v>43.551310610850095</v>
      </c>
      <c r="G439" s="25">
        <f>C439+F439*$B$7</f>
        <v>45.296038999069708</v>
      </c>
      <c r="H439" s="24">
        <f>-$B$3*($B439)/$B$4-$B$2/$B$4*($C439)</f>
        <v>5.1025135641393042</v>
      </c>
      <c r="I439" s="23">
        <f>-$B$3*($B439+0.5*H439*$B$7)/$B$4-$B$2/$B$4*($C439+0.5*H439*$B$7)</f>
        <v>5.0974110505751646</v>
      </c>
      <c r="J439" s="23">
        <f>-$B$3*($B439+0.5*I439*$B$7)/$B$4-$B$2/$B$4*($C439+0.5*I439*$B$7)</f>
        <v>5.0974161530887292</v>
      </c>
      <c r="K439" s="22">
        <f>-$B$3*($B439+J439*$B$7)/$B$4-$B$2/$B$4*($C439+J439*$B$7)</f>
        <v>5.0923187318331262</v>
      </c>
      <c r="M439">
        <f>(C439*C440&lt;0)*1+M438</f>
        <v>2</v>
      </c>
      <c r="N439" s="1">
        <f>A439</f>
        <v>33.999999999999631</v>
      </c>
      <c r="O439" s="1">
        <f>B439</f>
        <v>-204.10054256557214</v>
      </c>
    </row>
    <row r="440" spans="1:15" x14ac:dyDescent="0.25">
      <c r="A440" s="28">
        <f>A439+$B$7</f>
        <v>34.079999999999629</v>
      </c>
      <c r="B440" s="23">
        <f>B439+1/6*(D439+2*E439+2*F439+G439)*$B$7</f>
        <v>-200.61815033352693</v>
      </c>
      <c r="C440" s="22">
        <f>C439+1/6*(H439+2*I439+2*J439+K439)*$B$7</f>
        <v>42.219727306245701</v>
      </c>
      <c r="D440" s="27">
        <f>C440</f>
        <v>42.219727306245701</v>
      </c>
      <c r="E440" s="26">
        <f>C440+0.5*D440*$B$7</f>
        <v>43.908516398495529</v>
      </c>
      <c r="F440" s="26">
        <f>C440+0.5*E440*$B$7</f>
        <v>43.976067962185525</v>
      </c>
      <c r="G440" s="25">
        <f>C440+F440*$B$7</f>
        <v>45.737812743220545</v>
      </c>
      <c r="H440" s="24">
        <f>-$B$3*($B440)/$B$4-$B$2/$B$4*($C440)</f>
        <v>5.0154537583381735</v>
      </c>
      <c r="I440" s="23">
        <f>-$B$3*($B440+0.5*H440*$B$7)/$B$4-$B$2/$B$4*($C440+0.5*H440*$B$7)</f>
        <v>5.0104383045798357</v>
      </c>
      <c r="J440" s="23">
        <f>-$B$3*($B440+0.5*I440*$B$7)/$B$4-$B$2/$B$4*($C440+0.5*I440*$B$7)</f>
        <v>5.0104433200335938</v>
      </c>
      <c r="K440" s="22">
        <f>-$B$3*($B440+J440*$B$7)/$B$4-$B$2/$B$4*($C440+J440*$B$7)</f>
        <v>5.0054328716981065</v>
      </c>
      <c r="M440">
        <f>(C440*C441&lt;0)*1+M439</f>
        <v>2</v>
      </c>
      <c r="N440" s="1">
        <f>A440</f>
        <v>34.079999999999629</v>
      </c>
      <c r="O440" s="1">
        <f>B440</f>
        <v>-200.61815033352693</v>
      </c>
    </row>
    <row r="441" spans="1:15" x14ac:dyDescent="0.25">
      <c r="A441" s="28">
        <f>A440+$B$7</f>
        <v>34.159999999999627</v>
      </c>
      <c r="B441" s="23">
        <f>B440+1/6*(D440+2*E440+2*F440+G440)*$B$7</f>
        <v>-197.10179421658256</v>
      </c>
      <c r="C441" s="22">
        <f>C440+1/6*(H440+2*I440+2*J440+K440)*$B$7</f>
        <v>42.620562637969208</v>
      </c>
      <c r="D441" s="27">
        <f>C441</f>
        <v>42.620562637969208</v>
      </c>
      <c r="E441" s="26">
        <f>C441+0.5*D441*$B$7</f>
        <v>44.325385143487978</v>
      </c>
      <c r="F441" s="26">
        <f>C441+0.5*E441*$B$7</f>
        <v>44.393578043708729</v>
      </c>
      <c r="G441" s="25">
        <f>C441+F441*$B$7</f>
        <v>46.172048881465905</v>
      </c>
      <c r="H441" s="24">
        <f>-$B$3*($B441)/$B$4-$B$2/$B$4*($C441)</f>
        <v>4.9275448554145642</v>
      </c>
      <c r="I441" s="23">
        <f>-$B$3*($B441+0.5*H441*$B$7)/$B$4-$B$2/$B$4*($C441+0.5*H441*$B$7)</f>
        <v>4.9226173105591498</v>
      </c>
      <c r="J441" s="23">
        <f>-$B$3*($B441+0.5*I441*$B$7)/$B$4-$B$2/$B$4*($C441+0.5*I441*$B$7)</f>
        <v>4.9226222381040046</v>
      </c>
      <c r="K441" s="22">
        <f>-$B$3*($B441+J441*$B$7)/$B$4-$B$2/$B$4*($C441+J441*$B$7)</f>
        <v>4.9176996109383566</v>
      </c>
      <c r="M441">
        <f>(C441*C442&lt;0)*1+M440</f>
        <v>2</v>
      </c>
      <c r="N441" s="1">
        <f>A441</f>
        <v>34.159999999999627</v>
      </c>
      <c r="O441" s="1">
        <f>B441</f>
        <v>-197.10179421658256</v>
      </c>
    </row>
    <row r="442" spans="1:15" x14ac:dyDescent="0.25">
      <c r="A442" s="28">
        <f>A441+$B$7</f>
        <v>34.239999999999625</v>
      </c>
      <c r="B442" s="23">
        <f>B441+1/6*(D441+2*E441+2*F441+G441)*$B$7</f>
        <v>-193.55205371133152</v>
      </c>
      <c r="C442" s="22">
        <f>C441+1/6*(H441+2*I441+2*J441+K441)*$B$7</f>
        <v>43.014372285484932</v>
      </c>
      <c r="D442" s="27">
        <f>C442</f>
        <v>43.014372285484932</v>
      </c>
      <c r="E442" s="26">
        <f>C442+0.5*D442*$B$7</f>
        <v>44.734947176904328</v>
      </c>
      <c r="F442" s="26">
        <f>C442+0.5*E442*$B$7</f>
        <v>44.803770172561102</v>
      </c>
      <c r="G442" s="25">
        <f>C442+F442*$B$7</f>
        <v>46.598673899289821</v>
      </c>
      <c r="H442" s="24">
        <f>-$B$3*($B442)/$B$4-$B$2/$B$4*($C442)</f>
        <v>4.8388013427832881</v>
      </c>
      <c r="I442" s="23">
        <f>-$B$3*($B442+0.5*H442*$B$7)/$B$4-$B$2/$B$4*($C442+0.5*H442*$B$7)</f>
        <v>4.8339625414405054</v>
      </c>
      <c r="J442" s="23">
        <f>-$B$3*($B442+0.5*I442*$B$7)/$B$4-$B$2/$B$4*($C442+0.5*I442*$B$7)</f>
        <v>4.8339673802418481</v>
      </c>
      <c r="K442" s="22">
        <f>-$B$3*($B442+J442*$B$7)/$B$4-$B$2/$B$4*($C442+J442*$B$7)</f>
        <v>4.8291334080228054</v>
      </c>
      <c r="M442">
        <f>(C442*C443&lt;0)*1+M441</f>
        <v>2</v>
      </c>
      <c r="N442" s="1">
        <f>A442</f>
        <v>34.239999999999625</v>
      </c>
      <c r="O442" s="1">
        <f>B442</f>
        <v>-193.55205371133152</v>
      </c>
    </row>
    <row r="443" spans="1:15" x14ac:dyDescent="0.25">
      <c r="A443" s="28">
        <f>A442+$B$7</f>
        <v>34.319999999999624</v>
      </c>
      <c r="B443" s="23">
        <f>B442+1/6*(D442+2*E442+2*F442+G442)*$B$7</f>
        <v>-189.96951396621546</v>
      </c>
      <c r="C443" s="22">
        <f>C442+1/6*(H442+2*I442+2*J442+K442)*$B$7</f>
        <v>43.401089546740543</v>
      </c>
      <c r="D443" s="27">
        <f>C443</f>
        <v>43.401089546740543</v>
      </c>
      <c r="E443" s="26">
        <f>C443+0.5*D443*$B$7</f>
        <v>45.137133128610166</v>
      </c>
      <c r="F443" s="26">
        <f>C443+0.5*E443*$B$7</f>
        <v>45.206574871884953</v>
      </c>
      <c r="G443" s="25">
        <f>C443+F443*$B$7</f>
        <v>47.017615536491341</v>
      </c>
      <c r="H443" s="24">
        <f>-$B$3*($B443)/$B$4-$B$2/$B$4*($C443)</f>
        <v>4.7492378491553868</v>
      </c>
      <c r="I443" s="23">
        <f>-$B$3*($B443+0.5*H443*$B$7)/$B$4-$B$2/$B$4*($C443+0.5*H443*$B$7)</f>
        <v>4.744488611306231</v>
      </c>
      <c r="J443" s="23">
        <f>-$B$3*($B443+0.5*I443*$B$7)/$B$4-$B$2/$B$4*($C443+0.5*I443*$B$7)</f>
        <v>4.7444933605440802</v>
      </c>
      <c r="K443" s="22">
        <f>-$B$3*($B443+J443*$B$7)/$B$4-$B$2/$B$4*($C443+J443*$B$7)</f>
        <v>4.7397488624342987</v>
      </c>
      <c r="M443">
        <f>(C443*C444&lt;0)*1+M442</f>
        <v>2</v>
      </c>
      <c r="N443" s="1">
        <f>A443</f>
        <v>34.319999999999624</v>
      </c>
      <c r="O443" s="1">
        <f>B443</f>
        <v>-189.96951396621546</v>
      </c>
    </row>
    <row r="444" spans="1:15" x14ac:dyDescent="0.25">
      <c r="A444" s="28">
        <f>A443+$B$7</f>
        <v>34.399999999999622</v>
      </c>
      <c r="B444" s="23">
        <f>B443+1/6*(D443+2*E443+2*F443+G443)*$B$7</f>
        <v>-186.3547656850925</v>
      </c>
      <c r="C444" s="22">
        <f>C443+1/6*(H443+2*I443+2*J443+K443)*$B$7</f>
        <v>43.780648888811079</v>
      </c>
      <c r="D444" s="27">
        <f>C444</f>
        <v>43.780648888811079</v>
      </c>
      <c r="E444" s="26">
        <f>C444+0.5*D444*$B$7</f>
        <v>45.531874844363522</v>
      </c>
      <c r="F444" s="26">
        <f>C444+0.5*E444*$B$7</f>
        <v>45.601923882585623</v>
      </c>
      <c r="G444" s="25">
        <f>C444+F444*$B$7</f>
        <v>47.42880279941793</v>
      </c>
      <c r="H444" s="24">
        <f>-$B$3*($B444)/$B$4-$B$2/$B$4*($C444)</f>
        <v>4.6588691421273127</v>
      </c>
      <c r="I444" s="23">
        <f>-$B$3*($B444+0.5*H444*$B$7)/$B$4-$B$2/$B$4*($C444+0.5*H444*$B$7)</f>
        <v>4.6542102729851855</v>
      </c>
      <c r="J444" s="23">
        <f>-$B$3*($B444+0.5*I444*$B$7)/$B$4-$B$2/$B$4*($C444+0.5*I444*$B$7)</f>
        <v>4.6542149318543276</v>
      </c>
      <c r="K444" s="22">
        <f>-$B$3*($B444+J444*$B$7)/$B$4-$B$2/$B$4*($C444+J444*$B$7)</f>
        <v>4.6495607122636038</v>
      </c>
      <c r="M444">
        <f>(C444*C445&lt;0)*1+M443</f>
        <v>2</v>
      </c>
      <c r="N444" s="1">
        <f>A444</f>
        <v>34.399999999999622</v>
      </c>
      <c r="O444" s="1">
        <f>B444</f>
        <v>-186.3547656850925</v>
      </c>
    </row>
    <row r="445" spans="1:15" x14ac:dyDescent="0.25">
      <c r="A445" s="28">
        <f>A444+$B$7</f>
        <v>34.47999999999962</v>
      </c>
      <c r="B445" s="23">
        <f>B444+1/6*(D444+2*E444+2*F444+G444)*$B$7</f>
        <v>-182.70840502986414</v>
      </c>
      <c r="C445" s="22">
        <f>C444+1/6*(H444+2*I444+2*J444+K444)*$B$7</f>
        <v>44.152985958998677</v>
      </c>
      <c r="D445" s="27">
        <f>C445</f>
        <v>44.152985958998677</v>
      </c>
      <c r="E445" s="26">
        <f>C445+0.5*D445*$B$7</f>
        <v>45.919105397358621</v>
      </c>
      <c r="F445" s="26">
        <f>C445+0.5*E445*$B$7</f>
        <v>45.989750174893025</v>
      </c>
      <c r="G445" s="25">
        <f>C445+F445*$B$7</f>
        <v>47.832165972990119</v>
      </c>
      <c r="H445" s="24">
        <f>-$B$3*($B445)/$B$4-$B$2/$B$4*($C445)</f>
        <v>4.5677101257466033</v>
      </c>
      <c r="I445" s="23">
        <f>-$B$3*($B445+0.5*H445*$B$7)/$B$4-$B$2/$B$4*($C445+0.5*H445*$B$7)</f>
        <v>4.5631424156208569</v>
      </c>
      <c r="J445" s="23">
        <f>-$B$3*($B445+0.5*I445*$B$7)/$B$4-$B$2/$B$4*($C445+0.5*I445*$B$7)</f>
        <v>4.5631469833309835</v>
      </c>
      <c r="K445" s="22">
        <f>-$B$3*($B445+J445*$B$7)/$B$4-$B$2/$B$4*($C445+J445*$B$7)</f>
        <v>4.5585838317799414</v>
      </c>
      <c r="M445">
        <f>(C445*C446&lt;0)*1+M444</f>
        <v>2</v>
      </c>
      <c r="N445" s="1">
        <f>A445</f>
        <v>34.47999999999962</v>
      </c>
      <c r="O445" s="1">
        <f>B445</f>
        <v>-182.70840502986414</v>
      </c>
    </row>
    <row r="446" spans="1:15" x14ac:dyDescent="0.25">
      <c r="A446" s="28">
        <f>A445+$B$7</f>
        <v>34.559999999999619</v>
      </c>
      <c r="B446" s="23">
        <f>B445+1/6*(D445+2*E445+2*F445+G445)*$B$7</f>
        <v>-179.03103352217758</v>
      </c>
      <c r="C446" s="22">
        <f>C445+1/6*(H445+2*I445+2*J445+K445)*$B$7</f>
        <v>44.518037595737745</v>
      </c>
      <c r="D446" s="27">
        <f>C446</f>
        <v>44.518037595737745</v>
      </c>
      <c r="E446" s="26">
        <f>C446+0.5*D446*$B$7</f>
        <v>46.298759099567256</v>
      </c>
      <c r="F446" s="26">
        <f>C446+0.5*E446*$B$7</f>
        <v>46.369987959720433</v>
      </c>
      <c r="G446" s="25">
        <f>C446+F446*$B$7</f>
        <v>48.227636632515377</v>
      </c>
      <c r="H446" s="24">
        <f>-$B$3*($B446)/$B$4-$B$2/$B$4*($C446)</f>
        <v>4.4757758380544397</v>
      </c>
      <c r="I446" s="23">
        <f>-$B$3*($B446+0.5*H446*$B$7)/$B$4-$B$2/$B$4*($C446+0.5*H446*$B$7)</f>
        <v>4.4713000622163852</v>
      </c>
      <c r="J446" s="23">
        <f>-$B$3*($B446+0.5*I446*$B$7)/$B$4-$B$2/$B$4*($C446+0.5*I446*$B$7)</f>
        <v>4.4713045379922232</v>
      </c>
      <c r="K446" s="22">
        <f>-$B$3*($B446+J446*$B$7)/$B$4-$B$2/$B$4*($C446+J446*$B$7)</f>
        <v>4.4668332289784551</v>
      </c>
      <c r="M446">
        <f>(C446*C447&lt;0)*1+M445</f>
        <v>2</v>
      </c>
      <c r="N446" s="1">
        <f>A446</f>
        <v>34.559999999999619</v>
      </c>
      <c r="O446" s="1">
        <f>B446</f>
        <v>-179.03103352217758</v>
      </c>
    </row>
    <row r="447" spans="1:15" x14ac:dyDescent="0.25">
      <c r="A447" s="28">
        <f>A446+$B$7</f>
        <v>34.639999999999617</v>
      </c>
      <c r="B447" s="23">
        <f>B446+1/6*(D446+2*E446+2*F446+G446)*$B$7</f>
        <v>-175.32325794421988</v>
      </c>
      <c r="C447" s="22">
        <f>C446+1/6*(H446+2*I446+2*J446+K446)*$B$7</f>
        <v>44.87574183930375</v>
      </c>
      <c r="D447" s="27">
        <f>C447</f>
        <v>44.87574183930375</v>
      </c>
      <c r="E447" s="26">
        <f>C447+0.5*D447*$B$7</f>
        <v>46.670771512875902</v>
      </c>
      <c r="F447" s="26">
        <f>C447+0.5*E447*$B$7</f>
        <v>46.742572699818787</v>
      </c>
      <c r="G447" s="25">
        <f>C447+F447*$B$7</f>
        <v>48.615147655289249</v>
      </c>
      <c r="H447" s="24">
        <f>-$B$3*($B447)/$B$4-$B$2/$B$4*($C447)</f>
        <v>4.3830814486054974</v>
      </c>
      <c r="I447" s="23">
        <f>-$B$3*($B447+0.5*H447*$B$7)/$B$4-$B$2/$B$4*($C447+0.5*H447*$B$7)</f>
        <v>4.3786983671568915</v>
      </c>
      <c r="J447" s="23">
        <f>-$B$3*($B447+0.5*I447*$B$7)/$B$4-$B$2/$B$4*($C447+0.5*I447*$B$7)</f>
        <v>4.3787027502383404</v>
      </c>
      <c r="K447" s="22">
        <f>-$B$3*($B447+J447*$B$7)/$B$4-$B$2/$B$4*($C447+J447*$B$7)</f>
        <v>4.3743240431050205</v>
      </c>
      <c r="M447">
        <f>(C447*C448&lt;0)*1+M446</f>
        <v>2</v>
      </c>
      <c r="N447" s="1">
        <f>A447</f>
        <v>34.639999999999617</v>
      </c>
      <c r="O447" s="1">
        <f>B447</f>
        <v>-175.32325794421988</v>
      </c>
    </row>
    <row r="448" spans="1:15" x14ac:dyDescent="0.25">
      <c r="A448" s="28">
        <f>A447+$B$7</f>
        <v>34.719999999999615</v>
      </c>
      <c r="B448" s="23">
        <f>B447+1/6*(D447+2*E447+2*F447+G447)*$B$7</f>
        <v>-171.58569023862012</v>
      </c>
      <c r="C448" s="22">
        <f>C447+1/6*(H447+2*I447+2*J447+K447)*$B$7</f>
        <v>45.226037942323764</v>
      </c>
      <c r="D448" s="27">
        <f>C448</f>
        <v>45.226037942323764</v>
      </c>
      <c r="E448" s="26">
        <f>C448+0.5*D448*$B$7</f>
        <v>47.035079460016718</v>
      </c>
      <c r="F448" s="26">
        <f>C448+0.5*E448*$B$7</f>
        <v>47.107441120724431</v>
      </c>
      <c r="G448" s="25">
        <f>C448+F448*$B$7</f>
        <v>48.994633231981716</v>
      </c>
      <c r="H448" s="24">
        <f>-$B$3*($B448)/$B$4-$B$2/$B$4*($C448)</f>
        <v>4.2896422559655027</v>
      </c>
      <c r="I448" s="23">
        <f>-$B$3*($B448+0.5*H448*$B$7)/$B$4-$B$2/$B$4*($C448+0.5*H448*$B$7)</f>
        <v>4.285352613709537</v>
      </c>
      <c r="J448" s="23">
        <f>-$B$3*($B448+0.5*I448*$B$7)/$B$4-$B$2/$B$4*($C448+0.5*I448*$B$7)</f>
        <v>4.2853569033517935</v>
      </c>
      <c r="K448" s="22">
        <f>-$B$3*($B448+J448*$B$7)/$B$4-$B$2/$B$4*($C448+J448*$B$7)</f>
        <v>4.2810715421587995</v>
      </c>
      <c r="M448">
        <f>(C448*C449&lt;0)*1+M447</f>
        <v>2</v>
      </c>
      <c r="N448" s="1">
        <f>A448</f>
        <v>34.719999999999615</v>
      </c>
      <c r="O448" s="1">
        <f>B448</f>
        <v>-171.58569023862012</v>
      </c>
    </row>
    <row r="449" spans="1:15" x14ac:dyDescent="0.25">
      <c r="A449" s="28">
        <f>A448+$B$7</f>
        <v>34.799999999999613</v>
      </c>
      <c r="B449" s="23">
        <f>B448+1/6*(D448+2*E448+2*F448+G448)*$B$7</f>
        <v>-167.81894740747629</v>
      </c>
      <c r="C449" s="22">
        <f>C448+1/6*(H448+2*I448+2*J448+K448)*$B$7</f>
        <v>45.568866380087059</v>
      </c>
      <c r="D449" s="27">
        <f>C449</f>
        <v>45.568866380087059</v>
      </c>
      <c r="E449" s="26">
        <f>C449+0.5*D449*$B$7</f>
        <v>47.391621035290541</v>
      </c>
      <c r="F449" s="26">
        <f>C449+0.5*E449*$B$7</f>
        <v>47.464531221498682</v>
      </c>
      <c r="G449" s="25">
        <f>C449+F449*$B$7</f>
        <v>49.366028877806954</v>
      </c>
      <c r="H449" s="24">
        <f>-$B$3*($B449)/$B$4-$B$2/$B$4*($C449)</f>
        <v>4.195473685186907</v>
      </c>
      <c r="I449" s="23">
        <f>-$B$3*($B449+0.5*H449*$B$7)/$B$4-$B$2/$B$4*($C449+0.5*H449*$B$7)</f>
        <v>4.1912782115017206</v>
      </c>
      <c r="J449" s="23">
        <f>-$B$3*($B449+0.5*I449*$B$7)/$B$4-$B$2/$B$4*($C449+0.5*I449*$B$7)</f>
        <v>4.1912824069754056</v>
      </c>
      <c r="K449" s="22">
        <f>-$B$3*($B449+J449*$B$7)/$B$4-$B$2/$B$4*($C449+J449*$B$7)</f>
        <v>4.1870911203729566</v>
      </c>
      <c r="M449">
        <f>(C449*C450&lt;0)*1+M448</f>
        <v>2</v>
      </c>
      <c r="N449" s="1">
        <f>A449</f>
        <v>34.799999999999613</v>
      </c>
      <c r="O449" s="1">
        <f>B449</f>
        <v>-167.81894740747629</v>
      </c>
    </row>
    <row r="450" spans="1:15" x14ac:dyDescent="0.25">
      <c r="A450" s="28">
        <f>A449+$B$7</f>
        <v>34.879999999999612</v>
      </c>
      <c r="B450" s="23">
        <f>B449+1/6*(D449+2*E449+2*F449+G449)*$B$7</f>
        <v>-164.02365141052331</v>
      </c>
      <c r="C450" s="22">
        <f>C449+1/6*(H449+2*I449+2*J449+K449)*$B$7</f>
        <v>45.904168860653911</v>
      </c>
      <c r="D450" s="27">
        <f>C450</f>
        <v>45.904168860653911</v>
      </c>
      <c r="E450" s="26">
        <f>C450+0.5*D450*$B$7</f>
        <v>47.74033561508007</v>
      </c>
      <c r="F450" s="26">
        <f>C450+0.5*E450*$B$7</f>
        <v>47.813782285257112</v>
      </c>
      <c r="G450" s="25">
        <f>C450+F450*$B$7</f>
        <v>49.729271443474481</v>
      </c>
      <c r="H450" s="24">
        <f>-$B$3*($B450)/$B$4-$B$2/$B$4*($C450)</f>
        <v>4.100591285263083</v>
      </c>
      <c r="I450" s="23">
        <f>-$B$3*($B450+0.5*H450*$B$7)/$B$4-$B$2/$B$4*($C450+0.5*H450*$B$7)</f>
        <v>4.0964906939778194</v>
      </c>
      <c r="J450" s="23">
        <f>-$B$3*($B450+0.5*I450*$B$7)/$B$4-$B$2/$B$4*($C450+0.5*I450*$B$7)</f>
        <v>4.0964947945691055</v>
      </c>
      <c r="K450" s="22">
        <f>-$B$3*($B450+J450*$B$7)/$B$4-$B$2/$B$4*($C450+J450*$B$7)</f>
        <v>4.0923982956739442</v>
      </c>
      <c r="M450">
        <f>(C450*C451&lt;0)*1+M449</f>
        <v>2</v>
      </c>
      <c r="N450" s="1">
        <f>A450</f>
        <v>34.879999999999612</v>
      </c>
      <c r="O450" s="1">
        <f>B450</f>
        <v>-164.02365141052331</v>
      </c>
    </row>
    <row r="451" spans="1:15" x14ac:dyDescent="0.25">
      <c r="A451" s="28">
        <f>A450+$B$7</f>
        <v>34.95999999999961</v>
      </c>
      <c r="B451" s="23">
        <f>B450+1/6*(D450+2*E450+2*F450+G450)*$B$7</f>
        <v>-160.20042906245928</v>
      </c>
      <c r="C451" s="22">
        <f>C450+1/6*(H450+2*I450+2*J450+K450)*$B$7</f>
        <v>46.231888334760988</v>
      </c>
      <c r="D451" s="27">
        <f>C451</f>
        <v>46.231888334760988</v>
      </c>
      <c r="E451" s="26">
        <f>C451+0.5*D451*$B$7</f>
        <v>48.081163868151428</v>
      </c>
      <c r="F451" s="26">
        <f>C451+0.5*E451*$B$7</f>
        <v>48.155134889487044</v>
      </c>
      <c r="G451" s="25">
        <f>C451+F451*$B$7</f>
        <v>50.084299125919955</v>
      </c>
      <c r="H451" s="24">
        <f>-$B$3*($B451)/$B$4-$B$2/$B$4*($C451)</f>
        <v>4.0050107265614825</v>
      </c>
      <c r="I451" s="23">
        <f>-$B$3*($B451+0.5*H451*$B$7)/$B$4-$B$2/$B$4*($C451+0.5*H451*$B$7)</f>
        <v>4.0010057158349204</v>
      </c>
      <c r="J451" s="23">
        <f>-$B$3*($B451+0.5*I451*$B$7)/$B$4-$B$2/$B$4*($C451+0.5*I451*$B$7)</f>
        <v>4.001009720845647</v>
      </c>
      <c r="K451" s="22">
        <f>-$B$3*($B451+J451*$B$7)/$B$4-$B$2/$B$4*($C451+J451*$B$7)</f>
        <v>3.9970087071197913</v>
      </c>
      <c r="M451">
        <f>(C451*C452&lt;0)*1+M450</f>
        <v>2</v>
      </c>
      <c r="N451" s="1">
        <f>A451</f>
        <v>34.95999999999961</v>
      </c>
      <c r="O451" s="1">
        <f>B451</f>
        <v>-160.20042906245928</v>
      </c>
    </row>
    <row r="452" spans="1:15" x14ac:dyDescent="0.25">
      <c r="A452" s="28">
        <f>A451+$B$7</f>
        <v>35.039999999999608</v>
      </c>
      <c r="B452" s="23">
        <f>B451+1/6*(D451+2*E451+2*F451+G451)*$B$7</f>
        <v>-156.34991192944651</v>
      </c>
      <c r="C452" s="22">
        <f>C451+1/6*(H451+2*I451+2*J451+K451)*$B$7</f>
        <v>46.551969005521556</v>
      </c>
      <c r="D452" s="27">
        <f>C452</f>
        <v>46.551969005521556</v>
      </c>
      <c r="E452" s="26">
        <f>C452+0.5*D452*$B$7</f>
        <v>48.414047765742417</v>
      </c>
      <c r="F452" s="26">
        <f>C452+0.5*E452*$B$7</f>
        <v>48.488530916151255</v>
      </c>
      <c r="G452" s="25">
        <f>C452+F452*$B$7</f>
        <v>50.431051478813657</v>
      </c>
      <c r="H452" s="24">
        <f>-$B$3*($B452)/$B$4-$B$2/$B$4*($C452)</f>
        <v>3.9087477982361629</v>
      </c>
      <c r="I452" s="23">
        <f>-$B$3*($B452+0.5*H452*$B$7)/$B$4-$B$2/$B$4*($C452+0.5*H452*$B$7)</f>
        <v>3.9048390504379267</v>
      </c>
      <c r="J452" s="23">
        <f>-$B$3*($B452+0.5*I452*$B$7)/$B$4-$B$2/$B$4*($C452+0.5*I452*$B$7)</f>
        <v>3.904842959185725</v>
      </c>
      <c r="K452" s="22">
        <f>-$B$3*($B452+J452*$B$7)/$B$4-$B$2/$B$4*($C452+J452*$B$7)</f>
        <v>3.9009381123177911</v>
      </c>
      <c r="M452">
        <f>(C452*C453&lt;0)*1+M451</f>
        <v>2</v>
      </c>
      <c r="N452" s="1">
        <f>A452</f>
        <v>35.039999999999608</v>
      </c>
      <c r="O452" s="1">
        <f>B452</f>
        <v>-156.34991192944651</v>
      </c>
    </row>
    <row r="453" spans="1:15" x14ac:dyDescent="0.25">
      <c r="A453" s="28">
        <f>A452+$B$7</f>
        <v>35.119999999999607</v>
      </c>
      <c r="B453" s="23">
        <f>B452+1/6*(D452+2*E452+2*F452+G452)*$B$7</f>
        <v>-152.47273622480486</v>
      </c>
      <c r="C453" s="22">
        <f>C452+1/6*(H452+2*I452+2*J452+K452)*$B$7</f>
        <v>46.864356337918906</v>
      </c>
      <c r="D453" s="27">
        <f>C453</f>
        <v>46.864356337918906</v>
      </c>
      <c r="E453" s="26">
        <f>C453+0.5*D453*$B$7</f>
        <v>48.738930591435661</v>
      </c>
      <c r="F453" s="26">
        <f>C453+0.5*E453*$B$7</f>
        <v>48.813913561576335</v>
      </c>
      <c r="G453" s="25">
        <f>C453+F453*$B$7</f>
        <v>50.769469422845013</v>
      </c>
      <c r="H453" s="24">
        <f>-$B$3*($B453)/$B$4-$B$2/$B$4*($C453)</f>
        <v>3.8118184056201216</v>
      </c>
      <c r="I453" s="23">
        <f>-$B$3*($B453+0.5*H453*$B$7)/$B$4-$B$2/$B$4*($C453+0.5*H453*$B$7)</f>
        <v>3.8080065872145017</v>
      </c>
      <c r="J453" s="23">
        <f>-$B$3*($B453+0.5*I453*$B$7)/$B$4-$B$2/$B$4*($C453+0.5*I453*$B$7)</f>
        <v>3.8080103990329075</v>
      </c>
      <c r="K453" s="22">
        <f>-$B$3*($B453+J453*$B$7)/$B$4-$B$2/$B$4*($C453+J453*$B$7)</f>
        <v>3.8042023848220561</v>
      </c>
      <c r="M453">
        <f>(C453*C454&lt;0)*1+M452</f>
        <v>2</v>
      </c>
      <c r="N453" s="1">
        <f>A453</f>
        <v>35.119999999999607</v>
      </c>
      <c r="O453" s="1">
        <f>B453</f>
        <v>-152.47273622480486</v>
      </c>
    </row>
    <row r="454" spans="1:15" x14ac:dyDescent="0.25">
      <c r="A454" s="28">
        <f>A453+$B$7</f>
        <v>35.199999999999605</v>
      </c>
      <c r="B454" s="23">
        <f>B453+1/6*(D453+2*E453+2*F453+G453)*$B$7</f>
        <v>-148.56954270391435</v>
      </c>
      <c r="C454" s="22">
        <f>C453+1/6*(H453+2*I453+2*J453+K453)*$B$7</f>
        <v>47.1689970680914</v>
      </c>
      <c r="D454" s="27">
        <f>C454</f>
        <v>47.1689970680914</v>
      </c>
      <c r="E454" s="26">
        <f>C454+0.5*D454*$B$7</f>
        <v>49.055756950815059</v>
      </c>
      <c r="F454" s="26">
        <f>C454+0.5*E454*$B$7</f>
        <v>49.131227346124</v>
      </c>
      <c r="G454" s="25">
        <f>C454+F454*$B$7</f>
        <v>51.099495255781321</v>
      </c>
      <c r="H454" s="24">
        <f>-$B$3*($B454)/$B$4-$B$2/$B$4*($C454)</f>
        <v>3.7142385675978589</v>
      </c>
      <c r="I454" s="23">
        <f>-$B$3*($B454+0.5*H454*$B$7)/$B$4-$B$2/$B$4*($C454+0.5*H454*$B$7)</f>
        <v>3.7105243290302612</v>
      </c>
      <c r="J454" s="23">
        <f>-$B$3*($B454+0.5*I454*$B$7)/$B$4-$B$2/$B$4*($C454+0.5*I454*$B$7)</f>
        <v>3.7105280432688286</v>
      </c>
      <c r="K454" s="22">
        <f>-$B$3*($B454+J454*$B$7)/$B$4-$B$2/$B$4*($C454+J454*$B$7)</f>
        <v>3.7068175115113213</v>
      </c>
      <c r="M454">
        <f>(C454*C455&lt;0)*1+M453</f>
        <v>2</v>
      </c>
      <c r="N454" s="1">
        <f>A454</f>
        <v>35.199999999999605</v>
      </c>
      <c r="O454" s="1">
        <f>B454</f>
        <v>-148.56954270391435</v>
      </c>
    </row>
    <row r="455" spans="1:15" x14ac:dyDescent="0.25">
      <c r="A455" s="28">
        <f>A454+$B$7</f>
        <v>35.279999999999603</v>
      </c>
      <c r="B455" s="23">
        <f>B454+1/6*(D454+2*E454+2*F454+G454)*$B$7</f>
        <v>-144.64097655834433</v>
      </c>
      <c r="C455" s="22">
        <f>C454+1/6*(H454+2*I454+2*J454+K454)*$B$7</f>
        <v>47.465839212407495</v>
      </c>
      <c r="D455" s="27">
        <f>C455</f>
        <v>47.465839212407495</v>
      </c>
      <c r="E455" s="26">
        <f>C455+0.5*D455*$B$7</f>
        <v>49.364472780903796</v>
      </c>
      <c r="F455" s="26">
        <f>C455+0.5*E455*$B$7</f>
        <v>49.440418123643646</v>
      </c>
      <c r="G455" s="25">
        <f>C455+F455*$B$7</f>
        <v>51.42107266229899</v>
      </c>
      <c r="H455" s="24">
        <f>-$B$3*($B455)/$B$4-$B$2/$B$4*($C455)</f>
        <v>3.6160244139586086</v>
      </c>
      <c r="I455" s="23">
        <f>-$B$3*($B455+0.5*H455*$B$7)/$B$4-$B$2/$B$4*($C455+0.5*H455*$B$7)</f>
        <v>3.6124083895446497</v>
      </c>
      <c r="J455" s="23">
        <f>-$B$3*($B455+0.5*I455*$B$7)/$B$4-$B$2/$B$4*($C455+0.5*I455*$B$7)</f>
        <v>3.6124120055690643</v>
      </c>
      <c r="K455" s="22">
        <f>-$B$3*($B455+J455*$B$7)/$B$4-$B$2/$B$4*($C455+J455*$B$7)</f>
        <v>3.6087995899474707</v>
      </c>
      <c r="M455">
        <f>(C455*C456&lt;0)*1+M454</f>
        <v>2</v>
      </c>
      <c r="N455" s="1">
        <f>A455</f>
        <v>35.279999999999603</v>
      </c>
      <c r="O455" s="1">
        <f>B455</f>
        <v>-144.64097655834433</v>
      </c>
    </row>
    <row r="456" spans="1:15" x14ac:dyDescent="0.25">
      <c r="A456" s="28">
        <f>A455+$B$7</f>
        <v>35.359999999999602</v>
      </c>
      <c r="B456" s="23">
        <f>B455+1/6*(D455+2*E455+2*F455+G455)*$B$7</f>
        <v>-140.68768730922699</v>
      </c>
      <c r="C456" s="22">
        <f>C455+1/6*(H455+2*I455+2*J455+K455)*$B$7</f>
        <v>47.754832076329272</v>
      </c>
      <c r="D456" s="27">
        <f>C456</f>
        <v>47.754832076329272</v>
      </c>
      <c r="E456" s="26">
        <f>C456+0.5*D456*$B$7</f>
        <v>49.66502535938244</v>
      </c>
      <c r="F456" s="26">
        <f>C456+0.5*E456*$B$7</f>
        <v>49.741433090704568</v>
      </c>
      <c r="G456" s="25">
        <f>C456+F456*$B$7</f>
        <v>51.734146723585638</v>
      </c>
      <c r="H456" s="24">
        <f>-$B$3*($B456)/$B$4-$B$2/$B$4*($C456)</f>
        <v>3.5171921827306747</v>
      </c>
      <c r="I456" s="23">
        <f>-$B$3*($B456+0.5*H456*$B$7)/$B$4-$B$2/$B$4*($C456+0.5*H456*$B$7)</f>
        <v>3.5136749905479441</v>
      </c>
      <c r="J456" s="23">
        <f>-$B$3*($B456+0.5*I456*$B$7)/$B$4-$B$2/$B$4*($C456+0.5*I456*$B$7)</f>
        <v>3.5136785077401274</v>
      </c>
      <c r="K456" s="22">
        <f>-$B$3*($B456+J456*$B$7)/$B$4-$B$2/$B$4*($C456+J456*$B$7)</f>
        <v>3.5101648257151945</v>
      </c>
      <c r="M456">
        <f>(C456*C457&lt;0)*1+M455</f>
        <v>2</v>
      </c>
      <c r="N456" s="1">
        <f>A456</f>
        <v>35.359999999999602</v>
      </c>
      <c r="O456" s="1">
        <f>B456</f>
        <v>-140.68768730922699</v>
      </c>
    </row>
    <row r="457" spans="1:15" x14ac:dyDescent="0.25">
      <c r="A457" s="28">
        <f>A456+$B$7</f>
        <v>35.4399999999996</v>
      </c>
      <c r="B457" s="23">
        <f>B456+1/6*(D456+2*E456+2*F456+G456)*$B$7</f>
        <v>-136.71032869989247</v>
      </c>
      <c r="C457" s="22">
        <f>C456+1/6*(H456+2*I456+2*J456+K456)*$B$7</f>
        <v>48.035926263062898</v>
      </c>
      <c r="D457" s="27">
        <f>C457</f>
        <v>48.035926263062898</v>
      </c>
      <c r="E457" s="26">
        <f>C457+0.5*D457*$B$7</f>
        <v>49.957363313585411</v>
      </c>
      <c r="F457" s="26">
        <f>C457+0.5*E457*$B$7</f>
        <v>50.034220795606316</v>
      </c>
      <c r="G457" s="25">
        <f>C457+F457*$B$7</f>
        <v>52.038663926711401</v>
      </c>
      <c r="H457" s="24">
        <f>-$B$3*($B457)/$B$4-$B$2/$B$4*($C457)</f>
        <v>3.4177582174973118</v>
      </c>
      <c r="I457" s="23">
        <f>-$B$3*($B457+0.5*H457*$B$7)/$B$4-$B$2/$B$4*($C457+0.5*H457*$B$7)</f>
        <v>3.4143404592798143</v>
      </c>
      <c r="J457" s="23">
        <f>-$B$3*($B457+0.5*I457*$B$7)/$B$4-$B$2/$B$4*($C457+0.5*I457*$B$7)</f>
        <v>3.4143438770380321</v>
      </c>
      <c r="K457" s="22">
        <f>-$B$3*($B457+J457*$B$7)/$B$4-$B$2/$B$4*($C457+J457*$B$7)</f>
        <v>3.4109295297432354</v>
      </c>
      <c r="M457">
        <f>(C457*C458&lt;0)*1+M456</f>
        <v>2</v>
      </c>
      <c r="N457" s="1">
        <f>A457</f>
        <v>35.4399999999996</v>
      </c>
      <c r="O457" s="1">
        <f>B457</f>
        <v>-136.71032869989247</v>
      </c>
    </row>
    <row r="458" spans="1:15" x14ac:dyDescent="0.25">
      <c r="A458" s="28">
        <f>A457+$B$7</f>
        <v>35.519999999999598</v>
      </c>
      <c r="B458" s="23">
        <f>B457+1/6*(D457+2*E457+2*F457+G457)*$B$7</f>
        <v>-132.7095585877837</v>
      </c>
      <c r="C458" s="22">
        <f>C457+1/6*(H457+2*I457+2*J457+K457)*$B$7</f>
        <v>48.309073681994583</v>
      </c>
      <c r="D458" s="27">
        <f>C458</f>
        <v>48.309073681994583</v>
      </c>
      <c r="E458" s="26">
        <f>C458+0.5*D458*$B$7</f>
        <v>50.241436629274368</v>
      </c>
      <c r="F458" s="26">
        <f>C458+0.5*E458*$B$7</f>
        <v>50.318731147165558</v>
      </c>
      <c r="G458" s="25">
        <f>C458+F458*$B$7</f>
        <v>52.334572173767825</v>
      </c>
      <c r="H458" s="24">
        <f>-$B$3*($B458)/$B$4-$B$2/$B$4*($C458)</f>
        <v>3.317738964694593</v>
      </c>
      <c r="I458" s="23">
        <f>-$B$3*($B458+0.5*H458*$B$7)/$B$4-$B$2/$B$4*($C458+0.5*H458*$B$7)</f>
        <v>3.3144212257298982</v>
      </c>
      <c r="J458" s="23">
        <f>-$B$3*($B458+0.5*I458*$B$7)/$B$4-$B$2/$B$4*($C458+0.5*I458*$B$7)</f>
        <v>3.3144245434688631</v>
      </c>
      <c r="K458" s="22">
        <f>-$B$3*($B458+J458*$B$7)/$B$4-$B$2/$B$4*($C458+J458*$B$7)</f>
        <v>3.3111101156076552</v>
      </c>
      <c r="M458">
        <f>(C458*C459&lt;0)*1+M457</f>
        <v>2</v>
      </c>
      <c r="N458" s="1">
        <f>A458</f>
        <v>35.519999999999598</v>
      </c>
      <c r="O458" s="1">
        <f>B458</f>
        <v>-132.7095585877837</v>
      </c>
    </row>
    <row r="459" spans="1:15" x14ac:dyDescent="0.25">
      <c r="A459" s="28">
        <f>A458+$B$7</f>
        <v>35.599999999999596</v>
      </c>
      <c r="B459" s="23">
        <f>B458+1/6*(D458+2*E458+2*F458+G458)*$B$7</f>
        <v>-128.68603883566848</v>
      </c>
      <c r="C459" s="22">
        <f>C458+1/6*(H458+2*I458+2*J458+K458)*$B$7</f>
        <v>48.574227556910579</v>
      </c>
      <c r="D459" s="27">
        <f>C459</f>
        <v>48.574227556910579</v>
      </c>
      <c r="E459" s="26">
        <f>C459+0.5*D459*$B$7</f>
        <v>50.517196659187</v>
      </c>
      <c r="F459" s="26">
        <f>C459+0.5*E459*$B$7</f>
        <v>50.59491542327806</v>
      </c>
      <c r="G459" s="25">
        <f>C459+F459*$B$7</f>
        <v>52.621820790772823</v>
      </c>
      <c r="H459" s="24">
        <f>-$B$3*($B459)/$B$4-$B$2/$B$4*($C459)</f>
        <v>3.2171509708917121</v>
      </c>
      <c r="I459" s="23">
        <f>-$B$3*($B459+0.5*H459*$B$7)/$B$4-$B$2/$B$4*($C459+0.5*H459*$B$7)</f>
        <v>3.2139338199208205</v>
      </c>
      <c r="J459" s="23">
        <f>-$B$3*($B459+0.5*I459*$B$7)/$B$4-$B$2/$B$4*($C459+0.5*I459*$B$7)</f>
        <v>3.2139370370717915</v>
      </c>
      <c r="K459" s="22">
        <f>-$B$3*($B459+J459*$B$7)/$B$4-$B$2/$B$4*($C459+J459*$B$7)</f>
        <v>3.2107230968175688</v>
      </c>
      <c r="M459">
        <f>(C459*C460&lt;0)*1+M458</f>
        <v>2</v>
      </c>
      <c r="N459" s="1">
        <f>A459</f>
        <v>35.599999999999596</v>
      </c>
      <c r="O459" s="1">
        <f>B459</f>
        <v>-128.68603883566848</v>
      </c>
    </row>
    <row r="460" spans="1:15" x14ac:dyDescent="0.25">
      <c r="A460" s="28">
        <f>A459+$B$7</f>
        <v>35.679999999999595</v>
      </c>
      <c r="B460" s="23">
        <f>B459+1/6*(D459+2*E459+2*F459+G459)*$B$7</f>
        <v>-124.64043520216697</v>
      </c>
      <c r="C460" s="22">
        <f>C459+1/6*(H459+2*I459+2*J459+K459)*$B$7</f>
        <v>48.831342433999836</v>
      </c>
      <c r="D460" s="27">
        <f>C460</f>
        <v>48.831342433999836</v>
      </c>
      <c r="E460" s="26">
        <f>C460+0.5*D460*$B$7</f>
        <v>50.784596131359827</v>
      </c>
      <c r="F460" s="26">
        <f>C460+0.5*E460*$B$7</f>
        <v>50.862726279254233</v>
      </c>
      <c r="G460" s="25">
        <f>C460+F460*$B$7</f>
        <v>52.900360536340173</v>
      </c>
      <c r="H460" s="24">
        <f>-$B$3*($B460)/$B$4-$B$2/$B$4*($C460)</f>
        <v>3.1160108800541746</v>
      </c>
      <c r="I460" s="23">
        <f>-$B$3*($B460+0.5*H460*$B$7)/$B$4-$B$2/$B$4*($C460+0.5*H460*$B$7)</f>
        <v>3.1128948691741201</v>
      </c>
      <c r="J460" s="23">
        <f>-$B$3*($B460+0.5*I460*$B$7)/$B$4-$B$2/$B$4*($C460+0.5*I460*$B$7)</f>
        <v>3.1128979851850005</v>
      </c>
      <c r="K460" s="22">
        <f>-$B$3*($B460+J460*$B$7)/$B$4-$B$2/$B$4*($C460+J460*$B$7)</f>
        <v>3.1097850840838044</v>
      </c>
      <c r="M460">
        <f>(C460*C461&lt;0)*1+M459</f>
        <v>2</v>
      </c>
      <c r="N460" s="1">
        <f>A460</f>
        <v>35.679999999999595</v>
      </c>
      <c r="O460" s="1">
        <f>B460</f>
        <v>-124.64043520216697</v>
      </c>
    </row>
    <row r="461" spans="1:15" x14ac:dyDescent="0.25">
      <c r="A461" s="28">
        <f>A460+$B$7</f>
        <v>35.759999999999593</v>
      </c>
      <c r="B461" s="23">
        <f>B460+1/6*(D460+2*E460+2*F460+G460)*$B$7</f>
        <v>-120.57341723161272</v>
      </c>
      <c r="C461" s="22">
        <f>C460+1/6*(H460+2*I460+2*J460+K460)*$B$7</f>
        <v>49.080374189637922</v>
      </c>
      <c r="D461" s="27">
        <f>C461</f>
        <v>49.080374189637922</v>
      </c>
      <c r="E461" s="26">
        <f>C461+0.5*D461*$B$7</f>
        <v>51.043589157223437</v>
      </c>
      <c r="F461" s="26">
        <f>C461+0.5*E461*$B$7</f>
        <v>51.122117755926858</v>
      </c>
      <c r="G461" s="25">
        <f>C461+F461*$B$7</f>
        <v>53.170143610112071</v>
      </c>
      <c r="H461" s="24">
        <f>-$B$3*($B461)/$B$4-$B$2/$B$4*($C461)</f>
        <v>3.0143354307903181</v>
      </c>
      <c r="I461" s="23">
        <f>-$B$3*($B461+0.5*H461*$B$7)/$B$4-$B$2/$B$4*($C461+0.5*H461*$B$7)</f>
        <v>3.011321095359528</v>
      </c>
      <c r="J461" s="23">
        <f>-$B$3*($B461+0.5*I461*$B$7)/$B$4-$B$2/$B$4*($C461+0.5*I461*$B$7)</f>
        <v>3.011324109694959</v>
      </c>
      <c r="K461" s="22">
        <f>-$B$3*($B461+J461*$B$7)/$B$4-$B$2/$B$4*($C461+J461*$B$7)</f>
        <v>3.0083127825709282</v>
      </c>
      <c r="M461">
        <f>(C461*C462&lt;0)*1+M460</f>
        <v>2</v>
      </c>
      <c r="N461" s="1">
        <f>A461</f>
        <v>35.759999999999593</v>
      </c>
      <c r="O461" s="1">
        <f>B461</f>
        <v>-120.57341723161272</v>
      </c>
    </row>
    <row r="462" spans="1:15" x14ac:dyDescent="0.25">
      <c r="A462" s="28">
        <f>A461+$B$7</f>
        <v>35.839999999999591</v>
      </c>
      <c r="B462" s="23">
        <f>B461+1/6*(D461+2*E461+2*F461+G461)*$B$7</f>
        <v>-116.48565814326538</v>
      </c>
      <c r="C462" s="22">
        <f>C461+1/6*(H461+2*I461+2*J461+K461)*$B$7</f>
        <v>49.321280037950856</v>
      </c>
      <c r="D462" s="27">
        <f>C462</f>
        <v>49.321280037950856</v>
      </c>
      <c r="E462" s="26">
        <f>C462+0.5*D462*$B$7</f>
        <v>51.294131239468889</v>
      </c>
      <c r="F462" s="26">
        <f>C462+0.5*E462*$B$7</f>
        <v>51.373045287529614</v>
      </c>
      <c r="G462" s="25">
        <f>C462+F462*$B$7</f>
        <v>53.431123660953226</v>
      </c>
      <c r="H462" s="24">
        <f>-$B$3*($B462)/$B$4-$B$2/$B$4*($C462)</f>
        <v>2.9121414535816346</v>
      </c>
      <c r="I462" s="23">
        <f>-$B$3*($B462+0.5*H462*$B$7)/$B$4-$B$2/$B$4*($C462+0.5*H462*$B$7)</f>
        <v>2.909229312128053</v>
      </c>
      <c r="J462" s="23">
        <f>-$B$3*($B462+0.5*I462*$B$7)/$B$4-$B$2/$B$4*($C462+0.5*I462*$B$7)</f>
        <v>2.9092322242695068</v>
      </c>
      <c r="K462" s="22">
        <f>-$B$3*($B462+J462*$B$7)/$B$4-$B$2/$B$4*($C462+J462*$B$7)</f>
        <v>2.9063229891330957</v>
      </c>
      <c r="M462">
        <f>(C462*C463&lt;0)*1+M461</f>
        <v>2</v>
      </c>
      <c r="N462" s="1">
        <f>A462</f>
        <v>35.839999999999591</v>
      </c>
      <c r="O462" s="1">
        <f>B462</f>
        <v>-116.48565814326538</v>
      </c>
    </row>
    <row r="463" spans="1:15" x14ac:dyDescent="0.25">
      <c r="A463" s="28">
        <f>A462+$B$7</f>
        <v>35.91999999999959</v>
      </c>
      <c r="B463" s="23">
        <f>B462+1/6*(D462+2*E462+2*F462+G462)*$B$7</f>
        <v>-112.37783471989337</v>
      </c>
      <c r="C463" s="22">
        <f>C462+1/6*(H462+2*I462+2*J462+K462)*$B$7</f>
        <v>49.554018538157656</v>
      </c>
      <c r="D463" s="27">
        <f>C463</f>
        <v>49.554018538157656</v>
      </c>
      <c r="E463" s="26">
        <f>C463+0.5*D463*$B$7</f>
        <v>51.536179279683964</v>
      </c>
      <c r="F463" s="26">
        <f>C463+0.5*E463*$B$7</f>
        <v>51.615465709345017</v>
      </c>
      <c r="G463" s="25">
        <f>C463+F463*$B$7</f>
        <v>53.683255794905257</v>
      </c>
      <c r="H463" s="24">
        <f>-$B$3*($B463)/$B$4-$B$2/$B$4*($C463)</f>
        <v>2.8094458679973346</v>
      </c>
      <c r="I463" s="23">
        <f>-$B$3*($B463+0.5*H463*$B$7)/$B$4-$B$2/$B$4*($C463+0.5*H463*$B$7)</f>
        <v>2.8066364221293369</v>
      </c>
      <c r="J463" s="23">
        <f>-$B$3*($B463+0.5*I463*$B$7)/$B$4-$B$2/$B$4*($C463+0.5*I463*$B$7)</f>
        <v>2.8066392315752053</v>
      </c>
      <c r="K463" s="22">
        <f>-$B$3*($B463+J463*$B$7)/$B$4-$B$2/$B$4*($C463+J463*$B$7)</f>
        <v>2.803832589534184</v>
      </c>
      <c r="M463">
        <f>(C463*C464&lt;0)*1+M462</f>
        <v>2</v>
      </c>
      <c r="N463" s="1">
        <f>A463</f>
        <v>35.91999999999959</v>
      </c>
      <c r="O463" s="1">
        <f>B463</f>
        <v>-112.37783471989337</v>
      </c>
    </row>
    <row r="464" spans="1:15" x14ac:dyDescent="0.25">
      <c r="A464" s="28">
        <f>A463+$B$7</f>
        <v>35.999999999999588</v>
      </c>
      <c r="B464" s="23">
        <f>B463+1/6*(D463+2*E463+2*F463+G463)*$B$7</f>
        <v>-108.2506271957451</v>
      </c>
      <c r="C464" s="22">
        <f>C463+1/6*(H463+2*I463+2*J463+K463)*$B$7</f>
        <v>49.778549601690194</v>
      </c>
      <c r="D464" s="27">
        <f>C464</f>
        <v>49.778549601690194</v>
      </c>
      <c r="E464" s="26">
        <f>C464+0.5*D464*$B$7</f>
        <v>51.769691585757805</v>
      </c>
      <c r="F464" s="26">
        <f>C464+0.5*E464*$B$7</f>
        <v>51.849337265120504</v>
      </c>
      <c r="G464" s="25">
        <f>C464+F464*$B$7</f>
        <v>53.926496582899837</v>
      </c>
      <c r="H464" s="24">
        <f>-$B$3*($B464)/$B$4-$B$2/$B$4*($C464)</f>
        <v>2.7062656798936278</v>
      </c>
      <c r="I464" s="23">
        <f>-$B$3*($B464+0.5*H464*$B$7)/$B$4-$B$2/$B$4*($C464+0.5*H464*$B$7)</f>
        <v>2.7035594142137338</v>
      </c>
      <c r="J464" s="23">
        <f>-$B$3*($B464+0.5*I464*$B$7)/$B$4-$B$2/$B$4*($C464+0.5*I464*$B$7)</f>
        <v>2.7035621204794138</v>
      </c>
      <c r="K464" s="22">
        <f>-$B$3*($B464+J464*$B$7)/$B$4-$B$2/$B$4*($C464+J464*$B$7)</f>
        <v>2.700858555652669</v>
      </c>
      <c r="M464">
        <f>(C464*C465&lt;0)*1+M463</f>
        <v>2</v>
      </c>
      <c r="N464" s="1">
        <f>A464</f>
        <v>35.999999999999588</v>
      </c>
      <c r="O464" s="1">
        <f>B464</f>
        <v>-108.2506271957451</v>
      </c>
    </row>
    <row r="465" spans="1:15" x14ac:dyDescent="0.25">
      <c r="A465" s="28">
        <f>A464+$B$7</f>
        <v>36.079999999999586</v>
      </c>
      <c r="B465" s="23">
        <f>B464+1/6*(D464+2*E464+2*F464+G464)*$B$7</f>
        <v>-104.10471914392714</v>
      </c>
      <c r="C465" s="22">
        <f>C464+1/6*(H464+2*I464+2*J464+K464)*$B$7</f>
        <v>49.994834499089293</v>
      </c>
      <c r="D465" s="27">
        <f>C465</f>
        <v>49.994834499089293</v>
      </c>
      <c r="E465" s="26">
        <f>C465+0.5*D465*$B$7</f>
        <v>51.994627879052864</v>
      </c>
      <c r="F465" s="26">
        <f>C465+0.5*E465*$B$7</f>
        <v>52.074619614251411</v>
      </c>
      <c r="G465" s="25">
        <f>C465+F465*$B$7</f>
        <v>54.16080406822941</v>
      </c>
      <c r="H465" s="24">
        <f>-$B$3*($B465)/$B$4-$B$2/$B$4*($C465)</f>
        <v>2.6026179785981789</v>
      </c>
      <c r="I465" s="23">
        <f>-$B$3*($B465+0.5*H465*$B$7)/$B$4-$B$2/$B$4*($C465+0.5*H465*$B$7)</f>
        <v>2.6000153606195804</v>
      </c>
      <c r="J465" s="23">
        <f>-$B$3*($B465+0.5*I465*$B$7)/$B$4-$B$2/$B$4*($C465+0.5*I465*$B$7)</f>
        <v>2.6000179632375593</v>
      </c>
      <c r="K465" s="22">
        <f>-$B$3*($B465+J465*$B$7)/$B$4-$B$2/$B$4*($C465+J465*$B$7)</f>
        <v>2.5974179426717035</v>
      </c>
      <c r="M465">
        <f>(C465*C466&lt;0)*1+M464</f>
        <v>2</v>
      </c>
      <c r="N465" s="1">
        <f>A465</f>
        <v>36.079999999999586</v>
      </c>
      <c r="O465" s="1">
        <f>B465</f>
        <v>-104.10471914392714</v>
      </c>
    </row>
    <row r="466" spans="1:15" x14ac:dyDescent="0.25">
      <c r="A466" s="28">
        <f>A465+$B$7</f>
        <v>36.159999999999584</v>
      </c>
      <c r="B466" s="23">
        <f>B465+1/6*(D465+2*E465+2*F465+G465)*$B$7</f>
        <v>-99.940797363208105</v>
      </c>
      <c r="C466" s="22">
        <f>C465+1/6*(H465+2*I465+2*J465+K465)*$B$7</f>
        <v>50.202835866675748</v>
      </c>
      <c r="D466" s="27">
        <f>C466</f>
        <v>50.202835866675748</v>
      </c>
      <c r="E466" s="26">
        <f>C466+0.5*D466*$B$7</f>
        <v>52.210949301342779</v>
      </c>
      <c r="F466" s="26">
        <f>C466+0.5*E466*$B$7</f>
        <v>52.29127383872946</v>
      </c>
      <c r="G466" s="25">
        <f>C466+F466*$B$7</f>
        <v>54.386137773774102</v>
      </c>
      <c r="H466" s="24">
        <f>-$B$3*($B466)/$B$4-$B$2/$B$4*($C466)</f>
        <v>2.4985199340802029</v>
      </c>
      <c r="I466" s="23">
        <f>-$B$3*($B466+0.5*H466*$B$7)/$B$4-$B$2/$B$4*($C466+0.5*H466*$B$7)</f>
        <v>2.4960214141461226</v>
      </c>
      <c r="J466" s="23">
        <f>-$B$3*($B466+0.5*I466*$B$7)/$B$4-$B$2/$B$4*($C466+0.5*I466*$B$7)</f>
        <v>2.4960239126660566</v>
      </c>
      <c r="K466" s="22">
        <f>-$B$3*($B466+J466*$B$7)/$B$4-$B$2/$B$4*($C466+J466*$B$7)</f>
        <v>2.4935278862548707</v>
      </c>
      <c r="M466">
        <f>(C466*C467&lt;0)*1+M465</f>
        <v>2</v>
      </c>
      <c r="N466" s="1">
        <f>A466</f>
        <v>36.159999999999584</v>
      </c>
      <c r="O466" s="1">
        <f>B466</f>
        <v>-99.940797363208105</v>
      </c>
    </row>
    <row r="467" spans="1:15" x14ac:dyDescent="0.25">
      <c r="A467" s="28">
        <f>A466+$B$7</f>
        <v>36.239999999999583</v>
      </c>
      <c r="B467" s="23">
        <f>B466+1/6*(D466+2*E466+2*F466+G466)*$B$7</f>
        <v>-95.759551764266845</v>
      </c>
      <c r="C467" s="22">
        <f>C466+1/6*(H466+2*I466+2*J466+K466)*$B$7</f>
        <v>50.402517712995206</v>
      </c>
      <c r="D467" s="27">
        <f>C467</f>
        <v>50.402517712995206</v>
      </c>
      <c r="E467" s="26">
        <f>C467+0.5*D467*$B$7</f>
        <v>52.418618421515013</v>
      </c>
      <c r="F467" s="26">
        <f>C467+0.5*E467*$B$7</f>
        <v>52.499262449855806</v>
      </c>
      <c r="G467" s="25">
        <f>C467+F467*$B$7</f>
        <v>54.602458708983669</v>
      </c>
      <c r="H467" s="24">
        <f>-$B$3*($B467)/$B$4-$B$2/$B$4*($C467)</f>
        <v>2.3939887941066713</v>
      </c>
      <c r="I467" s="23">
        <f>-$B$3*($B467+0.5*H467*$B$7)/$B$4-$B$2/$B$4*($C467+0.5*H467*$B$7)</f>
        <v>2.3915948053125646</v>
      </c>
      <c r="J467" s="23">
        <f>-$B$3*($B467+0.5*I467*$B$7)/$B$4-$B$2/$B$4*($C467+0.5*I467*$B$7)</f>
        <v>2.3915971993013585</v>
      </c>
      <c r="K467" s="22">
        <f>-$B$3*($B467+J467*$B$7)/$B$4-$B$2/$B$4*($C467+J467*$B$7)</f>
        <v>2.3892055997080686</v>
      </c>
      <c r="M467">
        <f>(C467*C468&lt;0)*1+M466</f>
        <v>2</v>
      </c>
      <c r="N467" s="1">
        <f>A467</f>
        <v>36.239999999999583</v>
      </c>
      <c r="O467" s="1">
        <f>B467</f>
        <v>-95.759551764266845</v>
      </c>
    </row>
    <row r="468" spans="1:15" x14ac:dyDescent="0.25">
      <c r="A468" s="28">
        <f>A467+$B$7</f>
        <v>36.319999999999581</v>
      </c>
      <c r="B468" s="23">
        <f>B467+1/6*(D467+2*E467+2*F467+G467)*$B$7</f>
        <v>-91.561675255403912</v>
      </c>
      <c r="C468" s="22">
        <f>C467+1/6*(H467+2*I467+2*J467+K467)*$B$7</f>
        <v>50.593845425035774</v>
      </c>
      <c r="D468" s="27">
        <f>C468</f>
        <v>50.593845425035774</v>
      </c>
      <c r="E468" s="26">
        <f>C468+0.5*D468*$B$7</f>
        <v>52.617599242037201</v>
      </c>
      <c r="F468" s="26">
        <f>C468+0.5*E468*$B$7</f>
        <v>52.698549394717261</v>
      </c>
      <c r="G468" s="25">
        <f>C468+F468*$B$7</f>
        <v>54.809729376613156</v>
      </c>
      <c r="H468" s="24">
        <f>-$B$3*($B468)/$B$4-$B$2/$B$4*($C468)</f>
        <v>2.2890418813850979</v>
      </c>
      <c r="I468" s="23">
        <f>-$B$3*($B468+0.5*H468*$B$7)/$B$4-$B$2/$B$4*($C468+0.5*H468*$B$7)</f>
        <v>2.2867528395037127</v>
      </c>
      <c r="J468" s="23">
        <f>-$B$3*($B468+0.5*I468*$B$7)/$B$4-$B$2/$B$4*($C468+0.5*I468*$B$7)</f>
        <v>2.2867551285455945</v>
      </c>
      <c r="K468" s="22">
        <f>-$B$3*($B468+J468*$B$7)/$B$4-$B$2/$B$4*($C468+J468*$B$7)</f>
        <v>2.2844683711280065</v>
      </c>
      <c r="M468">
        <f>(C468*C469&lt;0)*1+M467</f>
        <v>2</v>
      </c>
      <c r="N468" s="1">
        <f>A468</f>
        <v>36.319999999999581</v>
      </c>
      <c r="O468" s="1">
        <f>B468</f>
        <v>-91.561675255403912</v>
      </c>
    </row>
    <row r="469" spans="1:15" x14ac:dyDescent="0.25">
      <c r="A469" s="28">
        <f>A468+$B$7</f>
        <v>36.399999999999579</v>
      </c>
      <c r="B469" s="23">
        <f>B468+1/6*(D468+2*E468+2*F468+G468)*$B$7</f>
        <v>-87.347863627735137</v>
      </c>
      <c r="C469" s="22">
        <f>C468+1/6*(H468+2*I468+2*J468+K468)*$B$7</f>
        <v>50.776785774217267</v>
      </c>
      <c r="D469" s="27">
        <f>C469</f>
        <v>50.776785774217267</v>
      </c>
      <c r="E469" s="26">
        <f>C469+0.5*D469*$B$7</f>
        <v>52.807857205185954</v>
      </c>
      <c r="F469" s="26">
        <f>C469+0.5*E469*$B$7</f>
        <v>52.889100062424703</v>
      </c>
      <c r="G469" s="25">
        <f>C469+F469*$B$7</f>
        <v>55.007913779211243</v>
      </c>
      <c r="H469" s="24">
        <f>-$B$3*($B469)/$B$4-$B$2/$B$4*($C469)</f>
        <v>2.1836965906933785</v>
      </c>
      <c r="I469" s="23">
        <f>-$B$3*($B469+0.5*H469*$B$7)/$B$4-$B$2/$B$4*($C469+0.5*H469*$B$7)</f>
        <v>2.1815128941026849</v>
      </c>
      <c r="J469" s="23">
        <f>-$B$3*($B469+0.5*I469*$B$7)/$B$4-$B$2/$B$4*($C469+0.5*I469*$B$7)</f>
        <v>2.181515077799276</v>
      </c>
      <c r="K469" s="22">
        <f>-$B$3*($B469+J469*$B$7)/$B$4-$B$2/$B$4*($C469+J469*$B$7)</f>
        <v>2.1793335605377799</v>
      </c>
      <c r="M469">
        <f>(C469*C470&lt;0)*1+M468</f>
        <v>2</v>
      </c>
      <c r="N469" s="1">
        <f>A469</f>
        <v>36.399999999999579</v>
      </c>
      <c r="O469" s="1">
        <f>B469</f>
        <v>-87.347863627735137</v>
      </c>
    </row>
    <row r="470" spans="1:15" x14ac:dyDescent="0.25">
      <c r="A470" s="28">
        <f>A469+$B$7</f>
        <v>36.479999999999578</v>
      </c>
      <c r="B470" s="23">
        <f>B469+1/6*(D469+2*E469+2*F469+G469)*$B$7</f>
        <v>-83.118815439886475</v>
      </c>
      <c r="C470" s="22">
        <f>C469+1/6*(H469+2*I469+2*J469+K469)*$B$7</f>
        <v>50.951306922151069</v>
      </c>
      <c r="D470" s="27">
        <f>C470</f>
        <v>50.951306922151069</v>
      </c>
      <c r="E470" s="26">
        <f>C470+0.5*D470*$B$7</f>
        <v>52.989359199037111</v>
      </c>
      <c r="F470" s="26">
        <f>C470+0.5*E470*$B$7</f>
        <v>53.070881290112553</v>
      </c>
      <c r="G470" s="25">
        <f>C470+F470*$B$7</f>
        <v>55.196977425360075</v>
      </c>
      <c r="H470" s="24">
        <f>-$B$3*($B470)/$B$4-$B$2/$B$4*($C470)</f>
        <v>2.0779703859971619</v>
      </c>
      <c r="I470" s="23">
        <f>-$B$3*($B470+0.5*H470*$B$7)/$B$4-$B$2/$B$4*($C470+0.5*H470*$B$7)</f>
        <v>2.0758924156111647</v>
      </c>
      <c r="J470" s="23">
        <f>-$B$3*($B470+0.5*I470*$B$7)/$B$4-$B$2/$B$4*($C470+0.5*I470*$B$7)</f>
        <v>2.0758944935815506</v>
      </c>
      <c r="K470" s="22">
        <f>-$B$3*($B470+J470*$B$7)/$B$4-$B$2/$B$4*($C470+J470*$B$7)</f>
        <v>2.0738185970099989</v>
      </c>
      <c r="M470">
        <f>(C470*C471&lt;0)*1+M469</f>
        <v>2</v>
      </c>
      <c r="N470" s="1">
        <f>A470</f>
        <v>36.479999999999578</v>
      </c>
      <c r="O470" s="1">
        <f>B470</f>
        <v>-83.118815439886475</v>
      </c>
    </row>
    <row r="471" spans="1:15" x14ac:dyDescent="0.25">
      <c r="A471" s="28">
        <f>A470+$B$7</f>
        <v>36.559999999999576</v>
      </c>
      <c r="B471" s="23">
        <f>B470+1/6*(D470+2*E470+2*F470+G470)*$B$7</f>
        <v>-78.875231902209009</v>
      </c>
      <c r="C471" s="22">
        <f>C470+1/6*(H470+2*I470+2*J470+K470)*$B$7</f>
        <v>51.117378426169637</v>
      </c>
      <c r="D471" s="27">
        <f>C471</f>
        <v>51.117378426169637</v>
      </c>
      <c r="E471" s="26">
        <f>C471+0.5*D471*$B$7</f>
        <v>53.162073563216424</v>
      </c>
      <c r="F471" s="26">
        <f>C471+0.5*E471*$B$7</f>
        <v>53.24386136869829</v>
      </c>
      <c r="G471" s="25">
        <f>C471+F471*$B$7</f>
        <v>55.376887335665501</v>
      </c>
      <c r="H471" s="24">
        <f>-$B$3*($B471)/$B$4-$B$2/$B$4*($C471)</f>
        <v>1.9718807975552253</v>
      </c>
      <c r="I471" s="23">
        <f>-$B$3*($B471+0.5*H471*$B$7)/$B$4-$B$2/$B$4*($C471+0.5*H471*$B$7)</f>
        <v>1.9699089167576702</v>
      </c>
      <c r="J471" s="23">
        <f>-$B$3*($B471+0.5*I471*$B$7)/$B$4-$B$2/$B$4*($C471+0.5*I471*$B$7)</f>
        <v>1.9699108886384675</v>
      </c>
      <c r="K471" s="22">
        <f>-$B$3*($B471+J471*$B$7)/$B$4-$B$2/$B$4*($C471+J471*$B$7)</f>
        <v>1.9679409757779482</v>
      </c>
      <c r="M471">
        <f>(C471*C472&lt;0)*1+M470</f>
        <v>2</v>
      </c>
      <c r="N471" s="1">
        <f>A471</f>
        <v>36.559999999999576</v>
      </c>
      <c r="O471" s="1">
        <f>B471</f>
        <v>-78.875231902209009</v>
      </c>
    </row>
    <row r="472" spans="1:15" x14ac:dyDescent="0.25">
      <c r="A472" s="28">
        <f>A471+$B$7</f>
        <v>36.639999999999574</v>
      </c>
      <c r="B472" s="23">
        <f>B471+1/6*(D471+2*E471+2*F471+G471)*$B$7</f>
        <v>-74.617816760533486</v>
      </c>
      <c r="C472" s="22">
        <f>C471+1/6*(H471+2*I471+2*J471+K471)*$B$7</f>
        <v>51.274971244624645</v>
      </c>
      <c r="D472" s="27">
        <f>C472</f>
        <v>51.274971244624645</v>
      </c>
      <c r="E472" s="26">
        <f>C472+0.5*D472*$B$7</f>
        <v>53.325970094409634</v>
      </c>
      <c r="F472" s="26">
        <f>C472+0.5*E472*$B$7</f>
        <v>53.408010048401032</v>
      </c>
      <c r="G472" s="25">
        <f>C472+F472*$B$7</f>
        <v>55.547612048496731</v>
      </c>
      <c r="H472" s="24">
        <f>-$B$3*($B472)/$B$4-$B$2/$B$4*($C472)</f>
        <v>1.8654454190133372</v>
      </c>
      <c r="I472" s="23">
        <f>-$B$3*($B472+0.5*H472*$B$7)/$B$4-$B$2/$B$4*($C472+0.5*H472*$B$7)</f>
        <v>1.8635799735943239</v>
      </c>
      <c r="J472" s="23">
        <f>-$B$3*($B472+0.5*I472*$B$7)/$B$4-$B$2/$B$4*($C472+0.5*I472*$B$7)</f>
        <v>1.8635818390397429</v>
      </c>
      <c r="K472" s="22">
        <f>-$B$3*($B472+J472*$B$7)/$B$4-$B$2/$B$4*($C472+J472*$B$7)</f>
        <v>1.8617182553352578</v>
      </c>
      <c r="M472">
        <f>(C472*C473&lt;0)*1+M471</f>
        <v>2</v>
      </c>
      <c r="N472" s="1">
        <f>A472</f>
        <v>36.639999999999574</v>
      </c>
      <c r="O472" s="1">
        <f>B472</f>
        <v>-74.617816760533486</v>
      </c>
    </row>
    <row r="473" spans="1:15" x14ac:dyDescent="0.25">
      <c r="A473" s="28">
        <f>A472+$B$7</f>
        <v>36.719999999999573</v>
      </c>
      <c r="B473" s="23">
        <f>B472+1/6*(D472+2*E472+2*F472+G472)*$B$7</f>
        <v>-70.347276179483586</v>
      </c>
      <c r="C473" s="22">
        <f>C472+1/6*(H472+2*I472+2*J472+K472)*$B$7</f>
        <v>51.424057741952865</v>
      </c>
      <c r="D473" s="27">
        <f>C473</f>
        <v>51.424057741952865</v>
      </c>
      <c r="E473" s="26">
        <f>C473+0.5*D473*$B$7</f>
        <v>53.481020051630978</v>
      </c>
      <c r="F473" s="26">
        <f>C473+0.5*E473*$B$7</f>
        <v>53.563298544018103</v>
      </c>
      <c r="G473" s="25">
        <f>C473+F473*$B$7</f>
        <v>55.70912162547431</v>
      </c>
      <c r="H473" s="24">
        <f>-$B$3*($B473)/$B$4-$B$2/$B$4*($C473)</f>
        <v>1.7586819044870898</v>
      </c>
      <c r="I473" s="23">
        <f>-$B$3*($B473+0.5*H473*$B$7)/$B$4-$B$2/$B$4*($C473+0.5*H473*$B$7)</f>
        <v>1.7569232225826026</v>
      </c>
      <c r="J473" s="23">
        <f>-$B$3*($B473+0.5*I473*$B$7)/$B$4-$B$2/$B$4*($C473+0.5*I473*$B$7)</f>
        <v>1.7569249812645074</v>
      </c>
      <c r="K473" s="22">
        <f>-$B$3*($B473+J473*$B$7)/$B$4-$B$2/$B$4*($C473+J473*$B$7)</f>
        <v>1.7551680545245607</v>
      </c>
      <c r="M473">
        <f>(C473*C474&lt;0)*1+M472</f>
        <v>2</v>
      </c>
      <c r="N473" s="1">
        <f>A473</f>
        <v>36.719999999999573</v>
      </c>
      <c r="O473" s="1">
        <f>B473</f>
        <v>-70.347276179483586</v>
      </c>
    </row>
    <row r="474" spans="1:15" x14ac:dyDescent="0.25">
      <c r="A474" s="28">
        <f>A473+$B$7</f>
        <v>36.799999999999571</v>
      </c>
      <c r="B474" s="23">
        <f>B473+1/6*(D473+2*E473+2*F473+G473)*$B$7</f>
        <v>-66.06431862536725</v>
      </c>
      <c r="C474" s="22">
        <f>C473+1/6*(H473+2*I473+2*J473+K473)*$B$7</f>
        <v>51.564611693508944</v>
      </c>
      <c r="D474" s="27">
        <f>C474</f>
        <v>51.564611693508944</v>
      </c>
      <c r="E474" s="26">
        <f>C474+0.5*D474*$B$7</f>
        <v>53.627196161249302</v>
      </c>
      <c r="F474" s="26">
        <f>C474+0.5*E474*$B$7</f>
        <v>53.709699539958919</v>
      </c>
      <c r="G474" s="25">
        <f>C474+F474*$B$7</f>
        <v>55.861387656705659</v>
      </c>
      <c r="H474" s="24">
        <f>-$B$3*($B474)/$B$4-$B$2/$B$4*($C474)</f>
        <v>1.6516079656341813</v>
      </c>
      <c r="I474" s="23">
        <f>-$B$3*($B474+0.5*H474*$B$7)/$B$4-$B$2/$B$4*($C474+0.5*H474*$B$7)</f>
        <v>1.6499563576685472</v>
      </c>
      <c r="J474" s="23">
        <f>-$B$3*($B474+0.5*I474*$B$7)/$B$4-$B$2/$B$4*($C474+0.5*I474*$B$7)</f>
        <v>1.6499580092765127</v>
      </c>
      <c r="K474" s="22">
        <f>-$B$3*($B474+J474*$B$7)/$B$4-$B$2/$B$4*($C474+J474*$B$7)</f>
        <v>1.6483080496156284</v>
      </c>
      <c r="M474">
        <f>(C474*C475&lt;0)*1+M473</f>
        <v>2</v>
      </c>
      <c r="N474" s="1">
        <f>A474</f>
        <v>36.799999999999571</v>
      </c>
      <c r="O474" s="1">
        <f>B474</f>
        <v>-66.06431862536725</v>
      </c>
    </row>
    <row r="475" spans="1:15" x14ac:dyDescent="0.25">
      <c r="A475" s="28">
        <f>A474+$B$7</f>
        <v>36.879999999999569</v>
      </c>
      <c r="B475" s="23">
        <f>B474+1/6*(D474+2*E474+2*F474+G474)*$B$7</f>
        <v>-61.769654748665502</v>
      </c>
      <c r="C475" s="22">
        <f>C474+1/6*(H474+2*I474+2*J474+K474)*$B$7</f>
        <v>51.696608290164143</v>
      </c>
      <c r="D475" s="27">
        <f>C475</f>
        <v>51.696608290164143</v>
      </c>
      <c r="E475" s="26">
        <f>C475+0.5*D475*$B$7</f>
        <v>53.764472621770707</v>
      </c>
      <c r="F475" s="26">
        <f>C475+0.5*E475*$B$7</f>
        <v>53.847187195034969</v>
      </c>
      <c r="G475" s="25">
        <f>C475+F475*$B$7</f>
        <v>56.00438326576694</v>
      </c>
      <c r="H475" s="24">
        <f>-$B$3*($B475)/$B$4-$B$2/$B$4*($C475)</f>
        <v>1.5442413687166376</v>
      </c>
      <c r="I475" s="23">
        <f>-$B$3*($B475+0.5*H475*$B$7)/$B$4-$B$2/$B$4*($C475+0.5*H475*$B$7)</f>
        <v>1.5426971273479211</v>
      </c>
      <c r="J475" s="23">
        <f>-$B$3*($B475+0.5*I475*$B$7)/$B$4-$B$2/$B$4*($C475+0.5*I475*$B$7)</f>
        <v>1.5426986715892896</v>
      </c>
      <c r="K475" s="22">
        <f>-$B$3*($B475+J475*$B$7)/$B$4-$B$2/$B$4*($C475+J475*$B$7)</f>
        <v>1.5411559713734591</v>
      </c>
      <c r="M475">
        <f>(C475*C476&lt;0)*1+M474</f>
        <v>2</v>
      </c>
      <c r="N475" s="1">
        <f>A475</f>
        <v>36.879999999999569</v>
      </c>
      <c r="O475" s="1">
        <f>B475</f>
        <v>-61.769654748665502</v>
      </c>
    </row>
    <row r="476" spans="1:15" x14ac:dyDescent="0.25">
      <c r="A476" s="28">
        <f>A475+$B$7</f>
        <v>36.959999999999567</v>
      </c>
      <c r="B476" s="23">
        <f>B475+1/6*(D475+2*E475+2*F475+G475)*$B$7</f>
        <v>-57.463997266138271</v>
      </c>
      <c r="C476" s="22">
        <f>C475+1/6*(H475+2*I475+2*J475+K475)*$B$7</f>
        <v>51.820024142670334</v>
      </c>
      <c r="D476" s="27">
        <f>C476</f>
        <v>51.820024142670334</v>
      </c>
      <c r="E476" s="26">
        <f>C476+0.5*D476*$B$7</f>
        <v>53.892825108377146</v>
      </c>
      <c r="F476" s="26">
        <f>C476+0.5*E476*$B$7</f>
        <v>53.975737147005418</v>
      </c>
      <c r="G476" s="25">
        <f>C476+F476*$B$7</f>
        <v>56.138083114430771</v>
      </c>
      <c r="H476" s="24">
        <f>-$B$3*($B476)/$B$4-$B$2/$B$4*($C476)</f>
        <v>1.4365999316534568</v>
      </c>
      <c r="I476" s="23">
        <f>-$B$3*($B476+0.5*H476*$B$7)/$B$4-$B$2/$B$4*($C476+0.5*H476*$B$7)</f>
        <v>1.4351633317218033</v>
      </c>
      <c r="J476" s="23">
        <f>-$B$3*($B476+0.5*I476*$B$7)/$B$4-$B$2/$B$4*($C476+0.5*I476*$B$7)</f>
        <v>1.435164768321735</v>
      </c>
      <c r="K476" s="22">
        <f>-$B$3*($B476+J476*$B$7)/$B$4-$B$2/$B$4*($C476+J476*$B$7)</f>
        <v>1.4337296021168133</v>
      </c>
      <c r="M476">
        <f>(C476*C477&lt;0)*1+M475</f>
        <v>2</v>
      </c>
      <c r="N476" s="1">
        <f>A476</f>
        <v>36.959999999999567</v>
      </c>
      <c r="O476" s="1">
        <f>B476</f>
        <v>-57.463997266138271</v>
      </c>
    </row>
    <row r="477" spans="1:15" x14ac:dyDescent="0.25">
      <c r="A477" s="28">
        <f>A476+$B$7</f>
        <v>37.039999999999566</v>
      </c>
      <c r="B477" s="23">
        <f>B476+1/6*(D476+2*E476+2*F476+G476)*$B$7</f>
        <v>-53.148060842566721</v>
      </c>
      <c r="C477" s="22">
        <f>C476+1/6*(H476+2*I476+2*J476+K476)*$B$7</f>
        <v>51.934837285788433</v>
      </c>
      <c r="D477" s="27">
        <f>C477</f>
        <v>51.934837285788433</v>
      </c>
      <c r="E477" s="26">
        <f>C477+0.5*D477*$B$7</f>
        <v>54.012230777219969</v>
      </c>
      <c r="F477" s="26">
        <f>C477+0.5*E477*$B$7</f>
        <v>54.095326516877229</v>
      </c>
      <c r="G477" s="25">
        <f>C477+F477*$B$7</f>
        <v>56.262463407138611</v>
      </c>
      <c r="H477" s="24">
        <f>-$B$3*($B477)/$B$4-$B$2/$B$4*($C477)</f>
        <v>1.3287015210641682</v>
      </c>
      <c r="I477" s="23">
        <f>-$B$3*($B477+0.5*H477*$B$7)/$B$4-$B$2/$B$4*($C477+0.5*H477*$B$7)</f>
        <v>1.327372819543104</v>
      </c>
      <c r="J477" s="23">
        <f>-$B$3*($B477+0.5*I477*$B$7)/$B$4-$B$2/$B$4*($C477+0.5*I477*$B$7)</f>
        <v>1.3273741482446251</v>
      </c>
      <c r="K477" s="22">
        <f>-$B$3*($B477+J477*$B$7)/$B$4-$B$2/$B$4*($C477+J477*$B$7)</f>
        <v>1.326046772767679</v>
      </c>
      <c r="M477">
        <f>(C477*C478&lt;0)*1+M476</f>
        <v>2</v>
      </c>
      <c r="N477" s="1">
        <f>A477</f>
        <v>37.039999999999566</v>
      </c>
      <c r="O477" s="1">
        <f>B477</f>
        <v>-53.148060842566721</v>
      </c>
    </row>
    <row r="478" spans="1:15" x14ac:dyDescent="0.25">
      <c r="A478" s="28">
        <f>A477+$B$7</f>
        <v>37.119999999999564</v>
      </c>
      <c r="B478" s="23">
        <f>B477+1/6*(D477+2*E477+2*F477+G477)*$B$7</f>
        <v>-48.822561972151767</v>
      </c>
      <c r="C478" s="22">
        <f>C477+1/6*(H477+2*I477+2*J477+K477)*$B$7</f>
        <v>52.041027182180528</v>
      </c>
      <c r="D478" s="27">
        <f>C478</f>
        <v>52.041027182180528</v>
      </c>
      <c r="E478" s="26">
        <f>C478+0.5*D478*$B$7</f>
        <v>54.122668269467752</v>
      </c>
      <c r="F478" s="26">
        <f>C478+0.5*E478*$B$7</f>
        <v>54.205933912959239</v>
      </c>
      <c r="G478" s="25">
        <f>C478+F478*$B$7</f>
        <v>56.377501895217264</v>
      </c>
      <c r="H478" s="24">
        <f>-$B$3*($B478)/$B$4-$B$2/$B$4*($C478)</f>
        <v>1.2205640493037944</v>
      </c>
      <c r="I478" s="23">
        <f>-$B$3*($B478+0.5*H478*$B$7)/$B$4-$B$2/$B$4*($C478+0.5*H478*$B$7)</f>
        <v>1.2193434852544904</v>
      </c>
      <c r="J478" s="23">
        <f>-$B$3*($B478+0.5*I478*$B$7)/$B$4-$B$2/$B$4*($C478+0.5*I478*$B$7)</f>
        <v>1.2193447058185398</v>
      </c>
      <c r="K478" s="22">
        <f>-$B$3*($B478+J478*$B$7)/$B$4-$B$2/$B$4*($C478+J478*$B$7)</f>
        <v>1.2181253598921573</v>
      </c>
      <c r="M478">
        <f>(C478*C479&lt;0)*1+M477</f>
        <v>2</v>
      </c>
      <c r="N478" s="1">
        <f>A478</f>
        <v>37.119999999999564</v>
      </c>
      <c r="O478" s="1">
        <f>B478</f>
        <v>-48.822561972151767</v>
      </c>
    </row>
    <row r="479" spans="1:15" x14ac:dyDescent="0.25">
      <c r="A479" s="28">
        <f>A478+$B$7</f>
        <v>37.199999999999562</v>
      </c>
      <c r="B479" s="23">
        <f>B478+1/6*(D478+2*E478+2*F478+G478)*$B$7</f>
        <v>-44.488218859588407</v>
      </c>
      <c r="C479" s="22">
        <f>C478+1/6*(H478+2*I478+2*J478+K478)*$B$7</f>
        <v>52.138574726065087</v>
      </c>
      <c r="D479" s="27">
        <f>C479</f>
        <v>52.138574726065087</v>
      </c>
      <c r="E479" s="26">
        <f>C479+0.5*D479*$B$7</f>
        <v>54.224117715107688</v>
      </c>
      <c r="F479" s="26">
        <f>C479+0.5*E479*$B$7</f>
        <v>54.307539434669394</v>
      </c>
      <c r="G479" s="25">
        <f>C479+F479*$B$7</f>
        <v>56.483177880838639</v>
      </c>
      <c r="H479" s="24">
        <f>-$B$3*($B479)/$B$4-$B$2/$B$4*($C479)</f>
        <v>1.1122054714897103</v>
      </c>
      <c r="I479" s="23">
        <f>-$B$3*($B479+0.5*H479*$B$7)/$B$4-$B$2/$B$4*($C479+0.5*H479*$B$7)</f>
        <v>1.1110932660182204</v>
      </c>
      <c r="J479" s="23">
        <f>-$B$3*($B479+0.5*I479*$B$7)/$B$4-$B$2/$B$4*($C479+0.5*I479*$B$7)</f>
        <v>1.1110943782236919</v>
      </c>
      <c r="K479" s="22">
        <f>-$B$3*($B479+J479*$B$7)/$B$4-$B$2/$B$4*($C479+J479*$B$7)</f>
        <v>1.109983282733263</v>
      </c>
      <c r="M479">
        <f>(C479*C480&lt;0)*1+M478</f>
        <v>2</v>
      </c>
      <c r="N479" s="1">
        <f>A479</f>
        <v>37.199999999999562</v>
      </c>
      <c r="O479" s="1">
        <f>B479</f>
        <v>-44.488218859588407</v>
      </c>
    </row>
    <row r="480" spans="1:15" x14ac:dyDescent="0.25">
      <c r="A480" s="28">
        <f>A479+$B$7</f>
        <v>37.279999999999561</v>
      </c>
      <c r="B480" s="23">
        <f>B479+1/6*(D479+2*E479+2*F479+G479)*$B$7</f>
        <v>-40.145751300835634</v>
      </c>
      <c r="C480" s="22">
        <f>C479+1/6*(H479+2*I479+2*J479+K479)*$B$7</f>
        <v>52.227462246634509</v>
      </c>
      <c r="D480" s="27">
        <f>C480</f>
        <v>52.227462246634509</v>
      </c>
      <c r="E480" s="26">
        <f>C480+0.5*D480*$B$7</f>
        <v>54.316560736499888</v>
      </c>
      <c r="F480" s="26">
        <f>C480+0.5*E480*$B$7</f>
        <v>54.400124676094507</v>
      </c>
      <c r="G480" s="25">
        <f>C480+F480*$B$7</f>
        <v>56.579472220722067</v>
      </c>
      <c r="H480" s="24">
        <f>-$B$3*($B480)/$B$4-$B$2/$B$4*($C480)</f>
        <v>1.0036437825208908</v>
      </c>
      <c r="I480" s="23">
        <f>-$B$3*($B480+0.5*H480*$B$7)/$B$4-$B$2/$B$4*($C480+0.5*H480*$B$7)</f>
        <v>1.0026401387383701</v>
      </c>
      <c r="J480" s="23">
        <f>-$B$3*($B480+0.5*I480*$B$7)/$B$4-$B$2/$B$4*($C480+0.5*I480*$B$7)</f>
        <v>1.0026411423821526</v>
      </c>
      <c r="K480" s="22">
        <f>-$B$3*($B480+J480*$B$7)/$B$4-$B$2/$B$4*($C480+J480*$B$7)</f>
        <v>1.0016385002361268</v>
      </c>
      <c r="M480">
        <f>(C480*C481&lt;0)*1+M479</f>
        <v>2</v>
      </c>
      <c r="N480" s="1">
        <f>A480</f>
        <v>37.279999999999561</v>
      </c>
      <c r="O480" s="1">
        <f>B480</f>
        <v>-40.145751300835634</v>
      </c>
    </row>
    <row r="481" spans="1:15" x14ac:dyDescent="0.25">
      <c r="A481" s="28">
        <f>A480+$B$7</f>
        <v>37.359999999999559</v>
      </c>
      <c r="B481" s="23">
        <f>B480+1/6*(D480+2*E480+2*F480+G480)*$B$7</f>
        <v>-35.795880563601699</v>
      </c>
      <c r="C481" s="22">
        <f>C480+1/6*(H480+2*I480+2*J480+K480)*$B$7</f>
        <v>52.307673511234483</v>
      </c>
      <c r="D481" s="27">
        <f>C481</f>
        <v>52.307673511234483</v>
      </c>
      <c r="E481" s="26">
        <f>C481+0.5*D481*$B$7</f>
        <v>54.399980451683859</v>
      </c>
      <c r="F481" s="26">
        <f>C481+0.5*E481*$B$7</f>
        <v>54.483672729301837</v>
      </c>
      <c r="G481" s="25">
        <f>C481+F481*$B$7</f>
        <v>56.666367329578634</v>
      </c>
      <c r="H481" s="24">
        <f>-$B$3*($B481)/$B$4-$B$2/$B$4*($C481)</f>
        <v>0.89489701409004252</v>
      </c>
      <c r="I481" s="23">
        <f>-$B$3*($B481+0.5*H481*$B$7)/$B$4-$B$2/$B$4*($C481+0.5*H481*$B$7)</f>
        <v>0.89400211707595245</v>
      </c>
      <c r="J481" s="23">
        <f>-$B$3*($B481+0.5*I481*$B$7)/$B$4-$B$2/$B$4*($C481+0.5*I481*$B$7)</f>
        <v>0.8940030119729665</v>
      </c>
      <c r="K481" s="22">
        <f>-$B$3*($B481+J481*$B$7)/$B$4-$B$2/$B$4*($C481+J481*$B$7)</f>
        <v>0.89310900806609661</v>
      </c>
      <c r="M481">
        <f>(C481*C482&lt;0)*1+M480</f>
        <v>2</v>
      </c>
      <c r="N481" s="1">
        <f>A481</f>
        <v>37.359999999999559</v>
      </c>
      <c r="O481" s="1">
        <f>B481</f>
        <v>-35.795880563601699</v>
      </c>
    </row>
    <row r="482" spans="1:15" x14ac:dyDescent="0.25">
      <c r="A482" s="28">
        <f>A481+$B$7</f>
        <v>37.439999999999557</v>
      </c>
      <c r="B482" s="23">
        <f>B481+1/6*(D481+2*E481+2*F481+G481)*$B$7</f>
        <v>-31.439329267564574</v>
      </c>
      <c r="C482" s="22">
        <f>C481+1/6*(H481+2*I481+2*J481+K481)*$B$7</f>
        <v>52.379193728304536</v>
      </c>
      <c r="D482" s="27">
        <f>C482</f>
        <v>52.379193728304536</v>
      </c>
      <c r="E482" s="26">
        <f>C482+0.5*D482*$B$7</f>
        <v>54.474361477436716</v>
      </c>
      <c r="F482" s="26">
        <f>C482+0.5*E482*$B$7</f>
        <v>54.558168187402003</v>
      </c>
      <c r="G482" s="25">
        <f>C482+F482*$B$7</f>
        <v>56.743847183296694</v>
      </c>
      <c r="H482" s="24">
        <f>-$B$3*($B482)/$B$4-$B$2/$B$4*($C482)</f>
        <v>0.78598323168911444</v>
      </c>
      <c r="I482" s="23">
        <f>-$B$3*($B482+0.5*H482*$B$7)/$B$4-$B$2/$B$4*($C482+0.5*H482*$B$7)</f>
        <v>0.78519724845742533</v>
      </c>
      <c r="J482" s="23">
        <f>-$B$3*($B482+0.5*I482*$B$7)/$B$4-$B$2/$B$4*($C482+0.5*I482*$B$7)</f>
        <v>0.78519803444065694</v>
      </c>
      <c r="K482" s="22">
        <f>-$B$3*($B482+J482*$B$7)/$B$4-$B$2/$B$4*($C482+J482*$B$7)</f>
        <v>0.78441283562023312</v>
      </c>
      <c r="M482">
        <f>(C482*C483&lt;0)*1+M481</f>
        <v>2</v>
      </c>
      <c r="N482" s="1">
        <f>A482</f>
        <v>37.439999999999557</v>
      </c>
      <c r="O482" s="1">
        <f>B482</f>
        <v>-31.439329267564574</v>
      </c>
    </row>
    <row r="483" spans="1:15" x14ac:dyDescent="0.25">
      <c r="A483" s="28">
        <f>A482+$B$7</f>
        <v>37.519999999999555</v>
      </c>
      <c r="B483" s="23">
        <f>B482+1/6*(D482+2*E482+2*F482+G482)*$B$7</f>
        <v>-27.076821264347526</v>
      </c>
      <c r="C483" s="22">
        <f>C482+1/6*(H482+2*I482+2*J482+K482)*$B$7</f>
        <v>52.442009550079277</v>
      </c>
      <c r="D483" s="27">
        <f>C483</f>
        <v>52.442009550079277</v>
      </c>
      <c r="E483" s="26">
        <f>C483+0.5*D483*$B$7</f>
        <v>54.539689932082446</v>
      </c>
      <c r="F483" s="26">
        <f>C483+0.5*E483*$B$7</f>
        <v>54.623597147362574</v>
      </c>
      <c r="G483" s="25">
        <f>C483+F483*$B$7</f>
        <v>56.811897321868287</v>
      </c>
      <c r="H483" s="24">
        <f>-$B$3*($B483)/$B$4-$B$2/$B$4*($C483)</f>
        <v>0.67692053160868815</v>
      </c>
      <c r="I483" s="23">
        <f>-$B$3*($B483+0.5*H483*$B$7)/$B$4-$B$2/$B$4*($C483+0.5*H483*$B$7)</f>
        <v>0.67624361107707953</v>
      </c>
      <c r="J483" s="23">
        <f>-$B$3*($B483+0.5*I483*$B$7)/$B$4-$B$2/$B$4*($C483+0.5*I483*$B$7)</f>
        <v>0.67624428799761116</v>
      </c>
      <c r="K483" s="22">
        <f>-$B$3*($B483+J483*$B$7)/$B$4-$B$2/$B$4*($C483+J483*$B$7)</f>
        <v>0.67556804303269302</v>
      </c>
      <c r="M483">
        <f>(C483*C484&lt;0)*1+M482</f>
        <v>2</v>
      </c>
      <c r="N483" s="1">
        <f>A483</f>
        <v>37.519999999999555</v>
      </c>
      <c r="O483" s="1">
        <f>B483</f>
        <v>-27.076821264347526</v>
      </c>
    </row>
    <row r="484" spans="1:15" x14ac:dyDescent="0.25">
      <c r="A484" s="28">
        <f>A483+$B$7</f>
        <v>37.599999999999554</v>
      </c>
      <c r="B484" s="23">
        <f>B483+1/6*(D483+2*E483+2*F483+G483)*$B$7</f>
        <v>-22.709081517269691</v>
      </c>
      <c r="C484" s="22">
        <f>C483+1/6*(H483+2*I483+2*J483+K483)*$B$7</f>
        <v>52.496109075049823</v>
      </c>
      <c r="D484" s="27">
        <f>C484</f>
        <v>52.496109075049823</v>
      </c>
      <c r="E484" s="26">
        <f>C484+0.5*D484*$B$7</f>
        <v>54.595953438051815</v>
      </c>
      <c r="F484" s="26">
        <f>C484+0.5*E484*$B$7</f>
        <v>54.679947212571896</v>
      </c>
      <c r="G484" s="25">
        <f>C484+F484*$B$7</f>
        <v>56.870504852055575</v>
      </c>
      <c r="H484" s="24">
        <f>-$B$3*($B484)/$B$4-$B$2/$B$4*($C484)</f>
        <v>0.56772703793174228</v>
      </c>
      <c r="I484" s="23">
        <f>-$B$3*($B484+0.5*H484*$B$7)/$B$4-$B$2/$B$4*($C484+0.5*H484*$B$7)</f>
        <v>0.56715931089381055</v>
      </c>
      <c r="J484" s="23">
        <f>-$B$3*($B484+0.5*I484*$B$7)/$B$4-$B$2/$B$4*($C484+0.5*I484*$B$7)</f>
        <v>0.56715987862084849</v>
      </c>
      <c r="K484" s="22">
        <f>-$B$3*($B484+J484*$B$7)/$B$4-$B$2/$B$4*($C484+J484*$B$7)</f>
        <v>0.56659271817450063</v>
      </c>
      <c r="M484">
        <f>(C484*C485&lt;0)*1+M483</f>
        <v>2</v>
      </c>
      <c r="N484" s="1">
        <f>A484</f>
        <v>37.599999999999554</v>
      </c>
      <c r="O484" s="1">
        <f>B484</f>
        <v>-22.709081517269691</v>
      </c>
    </row>
    <row r="485" spans="1:15" x14ac:dyDescent="0.25">
      <c r="A485" s="28">
        <f>A484+$B$7</f>
        <v>37.679999999999552</v>
      </c>
      <c r="B485" s="23">
        <f>B484+1/6*(D484+2*E484+2*F484+G484)*$B$7</f>
        <v>-18.336835980891653</v>
      </c>
      <c r="C485" s="22">
        <f>C484+1/6*(H484+2*I484+2*J484+K484)*$B$7</f>
        <v>52.541481850184965</v>
      </c>
      <c r="D485" s="27">
        <f>C485</f>
        <v>52.541481850184965</v>
      </c>
      <c r="E485" s="26">
        <f>C485+0.5*D485*$B$7</f>
        <v>54.643141124192361</v>
      </c>
      <c r="F485" s="26">
        <f>C485+0.5*E485*$B$7</f>
        <v>54.727207495152662</v>
      </c>
      <c r="G485" s="25">
        <f>C485+F485*$B$7</f>
        <v>56.919658449797176</v>
      </c>
      <c r="H485" s="24">
        <f>-$B$3*($B485)/$B$4-$B$2/$B$4*($C485)</f>
        <v>0.45842089952229137</v>
      </c>
      <c r="I485" s="23">
        <f>-$B$3*($B485+0.5*H485*$B$7)/$B$4-$B$2/$B$4*($C485+0.5*H485*$B$7)</f>
        <v>0.45796247862276901</v>
      </c>
      <c r="J485" s="23">
        <f>-$B$3*($B485+0.5*I485*$B$7)/$B$4-$B$2/$B$4*($C485+0.5*I485*$B$7)</f>
        <v>0.45796293704366858</v>
      </c>
      <c r="K485" s="22">
        <f>-$B$3*($B485+J485*$B$7)/$B$4-$B$2/$B$4*($C485+J485*$B$7)</f>
        <v>0.45750497364820397</v>
      </c>
      <c r="M485">
        <f>(C485*C486&lt;0)*1+M484</f>
        <v>2</v>
      </c>
      <c r="N485" s="1">
        <f>A485</f>
        <v>37.679999999999552</v>
      </c>
      <c r="O485" s="1">
        <f>B485</f>
        <v>-18.336835980891653</v>
      </c>
    </row>
    <row r="486" spans="1:15" x14ac:dyDescent="0.25">
      <c r="A486" s="28">
        <f>A485+$B$7</f>
        <v>37.75999999999955</v>
      </c>
      <c r="B486" s="23">
        <f>B485+1/6*(D485+2*E485+2*F485+G485)*$B$7</f>
        <v>-13.960811480376023</v>
      </c>
      <c r="C486" s="22">
        <f>C485+1/6*(H485+2*I485+2*J485+K485)*$B$7</f>
        <v>52.578118872911674</v>
      </c>
      <c r="D486" s="27">
        <f>C486</f>
        <v>52.578118872911674</v>
      </c>
      <c r="E486" s="26">
        <f>C486+0.5*D486*$B$7</f>
        <v>54.681243627828138</v>
      </c>
      <c r="F486" s="26">
        <f>C486+0.5*E486*$B$7</f>
        <v>54.765368618024802</v>
      </c>
      <c r="G486" s="25">
        <f>C486+F486*$B$7</f>
        <v>56.959348362353659</v>
      </c>
      <c r="H486" s="24">
        <f>-$B$3*($B486)/$B$4-$B$2/$B$4*($C486)</f>
        <v>0.34902028700940058</v>
      </c>
      <c r="I486" s="23">
        <f>-$B$3*($B486+0.5*H486*$B$7)/$B$4-$B$2/$B$4*($C486+0.5*H486*$B$7)</f>
        <v>0.34867126672239124</v>
      </c>
      <c r="J486" s="23">
        <f>-$B$3*($B486+0.5*I486*$B$7)/$B$4-$B$2/$B$4*($C486+0.5*I486*$B$7)</f>
        <v>0.34867161574267819</v>
      </c>
      <c r="K486" s="22">
        <f>-$B$3*($B486+J486*$B$7)/$B$4-$B$2/$B$4*($C486+J486*$B$7)</f>
        <v>0.34832294377791523</v>
      </c>
      <c r="M486">
        <f>(C486*C487&lt;0)*1+M485</f>
        <v>2</v>
      </c>
      <c r="N486" s="1">
        <f>A486</f>
        <v>37.75999999999955</v>
      </c>
      <c r="O486" s="1">
        <f>B486</f>
        <v>-13.960811480376023</v>
      </c>
    </row>
    <row r="487" spans="1:15" x14ac:dyDescent="0.25">
      <c r="A487" s="28">
        <f>A486+$B$7</f>
        <v>37.839999999999549</v>
      </c>
      <c r="B487" s="23">
        <f>B486+1/6*(D486+2*E486+2*F486+G486)*$B$7</f>
        <v>-9.5817355906830741</v>
      </c>
      <c r="C487" s="22">
        <f>C486+1/6*(H486+2*I486+2*J486+K486)*$B$7</f>
        <v>52.606012592854576</v>
      </c>
      <c r="D487" s="27">
        <f>C487</f>
        <v>52.606012592854576</v>
      </c>
      <c r="E487" s="26">
        <f>C487+0.5*D487*$B$7</f>
        <v>54.710253096568756</v>
      </c>
      <c r="F487" s="26">
        <f>C487+0.5*E487*$B$7</f>
        <v>54.794422716717328</v>
      </c>
      <c r="G487" s="25">
        <f>C487+F487*$B$7</f>
        <v>56.989566410191962</v>
      </c>
      <c r="H487" s="24">
        <f>-$B$3*($B487)/$B$4-$B$2/$B$4*($C487)</f>
        <v>0.23954338976707687</v>
      </c>
      <c r="I487" s="23">
        <f>-$B$3*($B487+0.5*H487*$B$7)/$B$4-$B$2/$B$4*($C487+0.5*H487*$B$7)</f>
        <v>0.23930384637730981</v>
      </c>
      <c r="J487" s="23">
        <f>-$B$3*($B487+0.5*I487*$B$7)/$B$4-$B$2/$B$4*($C487+0.5*I487*$B$7)</f>
        <v>0.23930408592069954</v>
      </c>
      <c r="K487" s="22">
        <f>-$B$3*($B487+J487*$B$7)/$B$4-$B$2/$B$4*($C487+J487*$B$7)</f>
        <v>0.23906478159523548</v>
      </c>
      <c r="M487">
        <f>(C487*C488&lt;0)*1+M486</f>
        <v>2</v>
      </c>
      <c r="N487" s="1">
        <f>A487</f>
        <v>37.839999999999549</v>
      </c>
      <c r="O487" s="1">
        <f>B487</f>
        <v>-9.5817355906830741</v>
      </c>
    </row>
    <row r="488" spans="1:15" x14ac:dyDescent="0.25">
      <c r="A488" s="28">
        <f>A487+$B$7</f>
        <v>37.919999999999547</v>
      </c>
      <c r="B488" s="23">
        <f>B487+1/6*(D487+2*E487+2*F487+G487)*$B$7</f>
        <v>-5.2003365156214914</v>
      </c>
      <c r="C488" s="22">
        <f>C487+1/6*(H487+2*I487+2*J487+K487)*$B$7</f>
        <v>52.625156913334017</v>
      </c>
      <c r="D488" s="27">
        <f>C488</f>
        <v>52.625156913334017</v>
      </c>
      <c r="E488" s="26">
        <f>C488+0.5*D488*$B$7</f>
        <v>54.730163189867376</v>
      </c>
      <c r="F488" s="26">
        <f>C488+0.5*E488*$B$7</f>
        <v>54.814363440928709</v>
      </c>
      <c r="G488" s="25">
        <f>C488+F488*$B$7</f>
        <v>57.010305988608316</v>
      </c>
      <c r="H488" s="24">
        <f>-$B$3*($B488)/$B$4-$B$2/$B$4*($C488)</f>
        <v>0.1300084128905373</v>
      </c>
      <c r="I488" s="23">
        <f>-$B$3*($B488+0.5*H488*$B$7)/$B$4-$B$2/$B$4*($C488+0.5*H488*$B$7)</f>
        <v>0.12987840447764673</v>
      </c>
      <c r="J488" s="23">
        <f>-$B$3*($B488+0.5*I488*$B$7)/$B$4-$B$2/$B$4*($C488+0.5*I488*$B$7)</f>
        <v>0.12987853448605965</v>
      </c>
      <c r="K488" s="22">
        <f>-$B$3*($B488+J488*$B$7)/$B$4-$B$2/$B$4*($C488+J488*$B$7)</f>
        <v>0.12974865582156517</v>
      </c>
      <c r="M488">
        <f>(C488*C489&lt;0)*1+M487</f>
        <v>2</v>
      </c>
      <c r="N488" s="1">
        <f>A488</f>
        <v>37.919999999999547</v>
      </c>
      <c r="O488" s="1">
        <f>B488</f>
        <v>-5.2003365156214914</v>
      </c>
    </row>
    <row r="489" spans="1:15" x14ac:dyDescent="0.25">
      <c r="A489" s="28">
        <f>A488+$B$7</f>
        <v>37.999999999999545</v>
      </c>
      <c r="B489" s="23">
        <f>B488+1/6*(D488+2*E488+2*F488+G488)*$B$7</f>
        <v>-0.81734296677436546</v>
      </c>
      <c r="C489" s="22">
        <f>C488+1/6*(H488+2*I488+2*J488+K488)*$B$7</f>
        <v>52.635547192622546</v>
      </c>
      <c r="D489" s="27">
        <f>C489</f>
        <v>52.635547192622546</v>
      </c>
      <c r="E489" s="26">
        <f>C489+0.5*D489*$B$7</f>
        <v>54.740969080327446</v>
      </c>
      <c r="F489" s="26">
        <f>C489+0.5*E489*$B$7</f>
        <v>54.825185955835643</v>
      </c>
      <c r="G489" s="25">
        <f>C489+F489*$B$7</f>
        <v>57.021562069089399</v>
      </c>
      <c r="H489" s="24">
        <f>-$B$3*($B489)/$B$4-$B$2/$B$4*($C489)</f>
        <v>2.0433574169359137E-2</v>
      </c>
      <c r="I489" s="23">
        <f>-$B$3*($B489+0.5*H489*$B$7)/$B$4-$B$2/$B$4*($C489+0.5*H489*$B$7)</f>
        <v>2.0413140595189779E-2</v>
      </c>
      <c r="J489" s="23">
        <f>-$B$3*($B489+0.5*I489*$B$7)/$B$4-$B$2/$B$4*($C489+0.5*I489*$B$7)</f>
        <v>2.0413161028763949E-2</v>
      </c>
      <c r="K489" s="22">
        <f>-$B$3*($B489+J489*$B$7)/$B$4-$B$2/$B$4*($C489+J489*$B$7)</f>
        <v>2.039274784730161E-2</v>
      </c>
      <c r="M489">
        <f>(C489*C490&lt;0)*1+M488</f>
        <v>2</v>
      </c>
      <c r="N489" s="1">
        <f>A489</f>
        <v>37.999999999999545</v>
      </c>
      <c r="O489" s="1">
        <f>B489</f>
        <v>-0.81734296677436546</v>
      </c>
    </row>
    <row r="490" spans="1:15" x14ac:dyDescent="0.25">
      <c r="A490" s="28">
        <f>A489+$B$7</f>
        <v>38.079999999999544</v>
      </c>
      <c r="B490" s="23">
        <f>B489+1/6*(D489+2*E489+2*F489+G489)*$B$7</f>
        <v>3.566515957679476</v>
      </c>
      <c r="C490" s="22">
        <f>C489+1/6*(H489+2*I489+2*J489+K489)*$B$7</f>
        <v>52.63718024495941</v>
      </c>
      <c r="D490" s="27">
        <f>C490</f>
        <v>52.63718024495941</v>
      </c>
      <c r="E490" s="26">
        <f>C490+0.5*D490*$B$7</f>
        <v>54.742667454757786</v>
      </c>
      <c r="F490" s="26">
        <f>C490+0.5*E490*$B$7</f>
        <v>54.826886943149724</v>
      </c>
      <c r="G490" s="25">
        <f>C490+F490*$B$7</f>
        <v>57.023331200411391</v>
      </c>
      <c r="H490" s="24">
        <f>-$B$3*($B490)/$B$4-$B$2/$B$4*($C490)</f>
        <v>-8.9162898941986909E-2</v>
      </c>
      <c r="I490" s="23">
        <f>-$B$3*($B490+0.5*H490*$B$7)/$B$4-$B$2/$B$4*($C490+0.5*H490*$B$7)</f>
        <v>-8.9073736043044915E-2</v>
      </c>
      <c r="J490" s="23">
        <f>-$B$3*($B490+0.5*I490*$B$7)/$B$4-$B$2/$B$4*($C490+0.5*I490*$B$7)</f>
        <v>-8.9073825205943868E-2</v>
      </c>
      <c r="K490" s="22">
        <f>-$B$3*($B490+J490*$B$7)/$B$4-$B$2/$B$4*($C490+J490*$B$7)</f>
        <v>-8.8984751291575015E-2</v>
      </c>
      <c r="M490">
        <f>(C490*C491&lt;0)*1+M489</f>
        <v>2</v>
      </c>
      <c r="N490" s="1">
        <f>A490</f>
        <v>38.079999999999544</v>
      </c>
      <c r="O490" s="1">
        <f>B490</f>
        <v>3.566515957679476</v>
      </c>
    </row>
    <row r="491" spans="1:15" x14ac:dyDescent="0.25">
      <c r="A491" s="28">
        <f>A490+$B$7</f>
        <v>38.159999999999542</v>
      </c>
      <c r="B491" s="23">
        <f>B490+1/6*(D490+2*E490+2*F490+G490)*$B$7</f>
        <v>7.9505108942286205</v>
      </c>
      <c r="C491" s="22">
        <f>C490+1/6*(H490+2*I490+2*J490+K490)*$B$7</f>
        <v>52.630054341322989</v>
      </c>
      <c r="D491" s="27">
        <f>C491</f>
        <v>52.630054341322989</v>
      </c>
      <c r="E491" s="26">
        <f>C491+0.5*D491*$B$7</f>
        <v>54.735256514975909</v>
      </c>
      <c r="F491" s="26">
        <f>C491+0.5*E491*$B$7</f>
        <v>54.819464601922022</v>
      </c>
      <c r="G491" s="25">
        <f>C491+F491*$B$7</f>
        <v>57.015611509476749</v>
      </c>
      <c r="H491" s="24">
        <f>-$B$3*($B491)/$B$4-$B$2/$B$4*($C491)</f>
        <v>-0.19876277235571552</v>
      </c>
      <c r="I491" s="23">
        <f>-$B$3*($B491+0.5*H491*$B$7)/$B$4-$B$2/$B$4*($C491+0.5*H491*$B$7)</f>
        <v>-0.19856400958335982</v>
      </c>
      <c r="J491" s="23">
        <f>-$B$3*($B491+0.5*I491*$B$7)/$B$4-$B$2/$B$4*($C491+0.5*I491*$B$7)</f>
        <v>-0.19856420834613217</v>
      </c>
      <c r="K491" s="22">
        <f>-$B$3*($B491+J491*$B$7)/$B$4-$B$2/$B$4*($C491+J491*$B$7)</f>
        <v>-0.19836564393902326</v>
      </c>
      <c r="M491">
        <f>(C491*C492&lt;0)*1+M490</f>
        <v>2</v>
      </c>
      <c r="N491" s="1">
        <f>A491</f>
        <v>38.159999999999542</v>
      </c>
      <c r="O491" s="1">
        <f>B491</f>
        <v>7.9505108942286205</v>
      </c>
    </row>
    <row r="492" spans="1:15" x14ac:dyDescent="0.25">
      <c r="A492" s="28">
        <f>A491+$B$7</f>
        <v>38.23999999999954</v>
      </c>
      <c r="B492" s="23">
        <f>B491+1/6*(D491+2*E491+2*F491+G491)*$B$7</f>
        <v>12.333912335356562</v>
      </c>
      <c r="C492" s="22">
        <f>C491+1/6*(H491+2*I491+2*J491+K491)*$B$7</f>
        <v>52.614169209960941</v>
      </c>
      <c r="D492" s="27">
        <f>C492</f>
        <v>52.614169209960941</v>
      </c>
      <c r="E492" s="26">
        <f>C492+0.5*D492*$B$7</f>
        <v>54.718735978359376</v>
      </c>
      <c r="F492" s="26">
        <f>C492+0.5*E492*$B$7</f>
        <v>54.802918649095318</v>
      </c>
      <c r="G492" s="25">
        <f>C492+F492*$B$7</f>
        <v>56.998402701888566</v>
      </c>
      <c r="H492" s="24">
        <f>-$B$3*($B492)/$B$4-$B$2/$B$4*($C492)</f>
        <v>-0.30834780838391407</v>
      </c>
      <c r="I492" s="23">
        <f>-$B$3*($B492+0.5*H492*$B$7)/$B$4-$B$2/$B$4*($C492+0.5*H492*$B$7)</f>
        <v>-0.30803946057553011</v>
      </c>
      <c r="J492" s="23">
        <f>-$B$3*($B492+0.5*I492*$B$7)/$B$4-$B$2/$B$4*($C492+0.5*I492*$B$7)</f>
        <v>-0.30803976892333851</v>
      </c>
      <c r="K492" s="22">
        <f>-$B$3*($B492+J492*$B$7)/$B$4-$B$2/$B$4*($C492+J492*$B$7)</f>
        <v>-0.30773172884606742</v>
      </c>
      <c r="M492">
        <f>(C492*C493&lt;0)*1+M491</f>
        <v>2</v>
      </c>
      <c r="N492" s="1">
        <f>A492</f>
        <v>38.23999999999954</v>
      </c>
      <c r="O492" s="1">
        <f>B492</f>
        <v>12.333912335356562</v>
      </c>
    </row>
    <row r="493" spans="1:15" x14ac:dyDescent="0.25">
      <c r="A493" s="28">
        <f>A492+$B$7</f>
        <v>38.319999999999538</v>
      </c>
      <c r="B493" s="23">
        <f>B492+1/6*(D492+2*E492+2*F492+G492)*$B$7</f>
        <v>16.715990750913349</v>
      </c>
      <c r="C493" s="22">
        <f>C492+1/6*(H492+2*I492+2*J492+K492)*$B$7</f>
        <v>52.589526036677903</v>
      </c>
      <c r="D493" s="27">
        <f>C493</f>
        <v>52.589526036677903</v>
      </c>
      <c r="E493" s="26">
        <f>C493+0.5*D493*$B$7</f>
        <v>54.693107078145019</v>
      </c>
      <c r="F493" s="26">
        <f>C493+0.5*E493*$B$7</f>
        <v>54.777250319803706</v>
      </c>
      <c r="G493" s="25">
        <f>C493+F493*$B$7</f>
        <v>56.9717060622622</v>
      </c>
      <c r="H493" s="24">
        <f>-$B$3*($B493)/$B$4-$B$2/$B$4*($C493)</f>
        <v>-0.41789976877283375</v>
      </c>
      <c r="I493" s="23">
        <f>-$B$3*($B493+0.5*H493*$B$7)/$B$4-$B$2/$B$4*($C493+0.5*H493*$B$7)</f>
        <v>-0.41748186900406092</v>
      </c>
      <c r="J493" s="23">
        <f>-$B$3*($B493+0.5*I493*$B$7)/$B$4-$B$2/$B$4*($C493+0.5*I493*$B$7)</f>
        <v>-0.41748228690382966</v>
      </c>
      <c r="K493" s="22">
        <f>-$B$3*($B493+J493*$B$7)/$B$4-$B$2/$B$4*($C493+J493*$B$7)</f>
        <v>-0.41706480419902614</v>
      </c>
      <c r="M493">
        <f>(C493*C494&lt;0)*1+M492</f>
        <v>2</v>
      </c>
      <c r="N493" s="1">
        <f>A493</f>
        <v>38.319999999999538</v>
      </c>
      <c r="O493" s="1">
        <f>B493</f>
        <v>16.715990750913349</v>
      </c>
    </row>
    <row r="494" spans="1:15" x14ac:dyDescent="0.25">
      <c r="A494" s="28">
        <f>A493+$B$7</f>
        <v>38.399999999999537</v>
      </c>
      <c r="B494" s="23">
        <f>B493+1/6*(D493+2*E493+2*F493+G493)*$B$7</f>
        <v>21.096016709511183</v>
      </c>
      <c r="C494" s="22">
        <f>C493+1/6*(H493+2*I493+2*J493+K493)*$B$7</f>
        <v>52.556127464880731</v>
      </c>
      <c r="D494" s="27">
        <f>C494</f>
        <v>52.556127464880731</v>
      </c>
      <c r="E494" s="26">
        <f>C494+0.5*D494*$B$7</f>
        <v>54.658372563475957</v>
      </c>
      <c r="F494" s="26">
        <f>C494+0.5*E494*$B$7</f>
        <v>54.742462367419769</v>
      </c>
      <c r="G494" s="25">
        <f>C494+F494*$B$7</f>
        <v>56.935524454274315</v>
      </c>
      <c r="H494" s="24">
        <f>-$B$3*($B494)/$B$4-$B$2/$B$4*($C494)</f>
        <v>-0.52740041773777957</v>
      </c>
      <c r="I494" s="23">
        <f>-$B$3*($B494+0.5*H494*$B$7)/$B$4-$B$2/$B$4*($C494+0.5*H494*$B$7)</f>
        <v>-0.52687301732004188</v>
      </c>
      <c r="J494" s="23">
        <f>-$B$3*($B494+0.5*I494*$B$7)/$B$4-$B$2/$B$4*($C494+0.5*I494*$B$7)</f>
        <v>-0.52687354472045955</v>
      </c>
      <c r="K494" s="22">
        <f>-$B$3*($B494+J494*$B$7)/$B$4-$B$2/$B$4*($C494+J494*$B$7)</f>
        <v>-0.52634667064833873</v>
      </c>
      <c r="M494">
        <f>(C494*C495&lt;0)*1+M493</f>
        <v>2</v>
      </c>
      <c r="N494" s="1">
        <f>A494</f>
        <v>38.399999999999537</v>
      </c>
      <c r="O494" s="1">
        <f>B494</f>
        <v>21.096016709511183</v>
      </c>
    </row>
    <row r="495" spans="1:15" x14ac:dyDescent="0.25">
      <c r="A495" s="28">
        <f>A494+$B$7</f>
        <v>38.479999999999535</v>
      </c>
      <c r="B495" s="23">
        <f>B494+1/6*(D494+2*E494+2*F494+G494)*$B$7</f>
        <v>25.473260999923802</v>
      </c>
      <c r="C495" s="22">
        <f>C494+1/6*(H494+2*I494+2*J494+K494)*$B$7</f>
        <v>52.513977595381171</v>
      </c>
      <c r="D495" s="27">
        <f>C495</f>
        <v>52.513977595381171</v>
      </c>
      <c r="E495" s="26">
        <f>C495+0.5*D495*$B$7</f>
        <v>54.614536699196421</v>
      </c>
      <c r="F495" s="26">
        <f>C495+0.5*E495*$B$7</f>
        <v>54.69855906334903</v>
      </c>
      <c r="G495" s="25">
        <f>C495+F495*$B$7</f>
        <v>56.88986232044909</v>
      </c>
      <c r="H495" s="24">
        <f>-$B$3*($B495)/$B$4-$B$2/$B$4*($C495)</f>
        <v>-0.63683152499809514</v>
      </c>
      <c r="I495" s="23">
        <f>-$B$3*($B495+0.5*H495*$B$7)/$B$4-$B$2/$B$4*($C495+0.5*H495*$B$7)</f>
        <v>-0.63619469347309698</v>
      </c>
      <c r="J495" s="23">
        <f>-$B$3*($B495+0.5*I495*$B$7)/$B$4-$B$2/$B$4*($C495+0.5*I495*$B$7)</f>
        <v>-0.63619533030462205</v>
      </c>
      <c r="K495" s="22">
        <f>-$B$3*($B495+J495*$B$7)/$B$4-$B$2/$B$4*($C495+J495*$B$7)</f>
        <v>-0.63555913433748579</v>
      </c>
      <c r="M495">
        <f>(C495*C496&lt;0)*1+M494</f>
        <v>2</v>
      </c>
      <c r="N495" s="1">
        <f>A495</f>
        <v>38.479999999999535</v>
      </c>
      <c r="O495" s="1">
        <f>B495</f>
        <v>25.473260999923802</v>
      </c>
    </row>
    <row r="496" spans="1:15" x14ac:dyDescent="0.25">
      <c r="A496" s="28">
        <f>A495+$B$7</f>
        <v>38.559999999999533</v>
      </c>
      <c r="B496" s="23">
        <f>B495+1/6*(D495+2*E495+2*F495+G495)*$B$7</f>
        <v>29.846994752469417</v>
      </c>
      <c r="C496" s="22">
        <f>C495+1/6*(H495+2*I495+2*J495+K495)*$B$7</f>
        <v>52.463081985955959</v>
      </c>
      <c r="D496" s="27">
        <f>C496</f>
        <v>52.463081985955959</v>
      </c>
      <c r="E496" s="26">
        <f>C496+0.5*D496*$B$7</f>
        <v>54.561605265394199</v>
      </c>
      <c r="F496" s="26">
        <f>C496+0.5*E496*$B$7</f>
        <v>54.645546196571729</v>
      </c>
      <c r="G496" s="25">
        <f>C496+F496*$B$7</f>
        <v>56.834725681681697</v>
      </c>
      <c r="H496" s="24">
        <f>-$B$3*($B496)/$B$4-$B$2/$B$4*($C496)</f>
        <v>-0.74617486881173545</v>
      </c>
      <c r="I496" s="23">
        <f>-$B$3*($B496+0.5*H496*$B$7)/$B$4-$B$2/$B$4*($C496+0.5*H496*$B$7)</f>
        <v>-0.74542869394292377</v>
      </c>
      <c r="J496" s="23">
        <f>-$B$3*($B496+0.5*I496*$B$7)/$B$4-$B$2/$B$4*($C496+0.5*I496*$B$7)</f>
        <v>-0.74542944011779255</v>
      </c>
      <c r="K496" s="22">
        <f>-$B$3*($B496+J496*$B$7)/$B$4-$B$2/$B$4*($C496+J496*$B$7)</f>
        <v>-0.74468400993149997</v>
      </c>
      <c r="M496">
        <f>(C496*C497&lt;0)*1+M495</f>
        <v>2</v>
      </c>
      <c r="N496" s="1">
        <f>A496</f>
        <v>38.559999999999533</v>
      </c>
      <c r="O496" s="1">
        <f>B496</f>
        <v>29.846994752469417</v>
      </c>
    </row>
    <row r="497" spans="1:15" x14ac:dyDescent="0.25">
      <c r="A497" s="28">
        <f>A496+$B$7</f>
        <v>38.639999999999532</v>
      </c>
      <c r="B497" s="23">
        <f>B496+1/6*(D496+2*E496+2*F496+G496)*$B$7</f>
        <v>34.216489560357012</v>
      </c>
      <c r="C497" s="22">
        <f>C496+1/6*(H496+2*I496+2*J496+K496)*$B$7</f>
        <v>52.403447650664432</v>
      </c>
      <c r="D497" s="27">
        <f>C497</f>
        <v>52.403447650664432</v>
      </c>
      <c r="E497" s="26">
        <f>C497+0.5*D497*$B$7</f>
        <v>54.499585556691009</v>
      </c>
      <c r="F497" s="26">
        <f>C497+0.5*E497*$B$7</f>
        <v>54.583431072932072</v>
      </c>
      <c r="G497" s="25">
        <f>C497+F497*$B$7</f>
        <v>56.770122136498998</v>
      </c>
      <c r="H497" s="24">
        <f>-$B$3*($B497)/$B$4-$B$2/$B$4*($C497)</f>
        <v>-0.85541223900892538</v>
      </c>
      <c r="I497" s="23">
        <f>-$B$3*($B497+0.5*H497*$B$7)/$B$4-$B$2/$B$4*($C497+0.5*H497*$B$7)</f>
        <v>-0.8545568267699164</v>
      </c>
      <c r="J497" s="23">
        <f>-$B$3*($B497+0.5*I497*$B$7)/$B$4-$B$2/$B$4*($C497+0.5*I497*$B$7)</f>
        <v>-0.85455768218215544</v>
      </c>
      <c r="K497" s="22">
        <f>-$B$3*($B497+J497*$B$7)/$B$4-$B$2/$B$4*($C497+J497*$B$7)</f>
        <v>-0.85370312364456113</v>
      </c>
      <c r="M497">
        <f>(C497*C498&lt;0)*1+M496</f>
        <v>2</v>
      </c>
      <c r="N497" s="1">
        <f>A497</f>
        <v>38.639999999999532</v>
      </c>
      <c r="O497" s="1">
        <f>B497</f>
        <v>34.216489560357012</v>
      </c>
    </row>
    <row r="498" spans="1:15" x14ac:dyDescent="0.25">
      <c r="A498" s="28">
        <f>A497+$B$7</f>
        <v>38.71999999999953</v>
      </c>
      <c r="B498" s="23">
        <f>B497+1/6*(D497+2*E497+2*F497+G497)*$B$7</f>
        <v>38.581017600975805</v>
      </c>
      <c r="C498" s="22">
        <f>C497+1/6*(H497+2*I497+2*J497+K497)*$B$7</f>
        <v>52.335083058923665</v>
      </c>
      <c r="D498" s="27">
        <f>C498</f>
        <v>52.335083058923665</v>
      </c>
      <c r="E498" s="26">
        <f>C498+0.5*D498*$B$7</f>
        <v>54.428486381280614</v>
      </c>
      <c r="F498" s="26">
        <f>C498+0.5*E498*$B$7</f>
        <v>54.512222514174887</v>
      </c>
      <c r="G498" s="25">
        <f>C498+F498*$B$7</f>
        <v>56.696060860057656</v>
      </c>
      <c r="H498" s="24">
        <f>-$B$3*($B498)/$B$4-$B$2/$B$4*($C498)</f>
        <v>-0.96452544002439522</v>
      </c>
      <c r="I498" s="23">
        <f>-$B$3*($B498+0.5*H498*$B$7)/$B$4-$B$2/$B$4*($C498+0.5*H498*$B$7)</f>
        <v>-0.96356091458437076</v>
      </c>
      <c r="J498" s="23">
        <f>-$B$3*($B498+0.5*I498*$B$7)/$B$4-$B$2/$B$4*($C498+0.5*I498*$B$7)</f>
        <v>-0.96356187910981073</v>
      </c>
      <c r="K498" s="22">
        <f>-$B$3*($B498+J498*$B$7)/$B$4-$B$2/$B$4*($C498+J498*$B$7)</f>
        <v>-0.96259831626617565</v>
      </c>
      <c r="M498">
        <f>(C498*C499&lt;0)*1+M497</f>
        <v>2</v>
      </c>
      <c r="N498" s="1">
        <f>A498</f>
        <v>38.71999999999953</v>
      </c>
      <c r="O498" s="1">
        <f>B498</f>
        <v>38.581017600975805</v>
      </c>
    </row>
    <row r="499" spans="1:15" x14ac:dyDescent="0.25">
      <c r="A499" s="28">
        <f>A498+$B$7</f>
        <v>38.799999999999528</v>
      </c>
      <c r="B499" s="23">
        <f>B498+1/6*(D498+2*E498+2*F498+G498)*$B$7</f>
        <v>42.939851757107704</v>
      </c>
      <c r="C499" s="22">
        <f>C498+1/6*(H498+2*I498+2*J498+K498)*$B$7</f>
        <v>52.257998134341278</v>
      </c>
      <c r="D499" s="27">
        <f>C499</f>
        <v>52.257998134341278</v>
      </c>
      <c r="E499" s="26">
        <f>C499+0.5*D499*$B$7</f>
        <v>54.348318059714927</v>
      </c>
      <c r="F499" s="26">
        <f>C499+0.5*E499*$B$7</f>
        <v>54.431930856729878</v>
      </c>
      <c r="G499" s="25">
        <f>C499+F499*$B$7</f>
        <v>56.612552602879667</v>
      </c>
      <c r="H499" s="24">
        <f>-$B$3*($B499)/$B$4-$B$2/$B$4*($C499)</f>
        <v>-1.0734962939276926</v>
      </c>
      <c r="I499" s="23">
        <f>-$B$3*($B499+0.5*H499*$B$7)/$B$4-$B$2/$B$4*($C499+0.5*H499*$B$7)</f>
        <v>-1.072422797633765</v>
      </c>
      <c r="J499" s="23">
        <f>-$B$3*($B499+0.5*I499*$B$7)/$B$4-$B$2/$B$4*($C499+0.5*I499*$B$7)</f>
        <v>-1.0724238711300589</v>
      </c>
      <c r="K499" s="22">
        <f>-$B$3*($B499+J499*$B$7)/$B$4-$B$2/$B$4*($C499+J499*$B$7)</f>
        <v>-1.0713514461854325</v>
      </c>
      <c r="M499">
        <f>(C499*C500&lt;0)*1+M498</f>
        <v>2</v>
      </c>
      <c r="N499" s="1">
        <f>A499</f>
        <v>38.799999999999528</v>
      </c>
      <c r="O499" s="1">
        <f>B499</f>
        <v>42.939851757107704</v>
      </c>
    </row>
    <row r="500" spans="1:15" x14ac:dyDescent="0.25">
      <c r="A500" s="28">
        <f>A499+$B$7</f>
        <v>38.879999999999526</v>
      </c>
      <c r="B500" s="23">
        <f>B499+1/6*(D499+2*E499+2*F499+G499)*$B$7</f>
        <v>47.292265738042509</v>
      </c>
      <c r="C500" s="22">
        <f>C499+1/6*(H499+2*I499+2*J499+K499)*$B$7</f>
        <v>52.17220425330607</v>
      </c>
      <c r="D500" s="27">
        <f>C500</f>
        <v>52.17220425330607</v>
      </c>
      <c r="E500" s="26">
        <f>C500+0.5*D500*$B$7</f>
        <v>54.259092423438311</v>
      </c>
      <c r="F500" s="26">
        <f>C500+0.5*E500*$B$7</f>
        <v>54.342567950243605</v>
      </c>
      <c r="G500" s="25">
        <f>C500+F500*$B$7</f>
        <v>56.519609689325556</v>
      </c>
      <c r="H500" s="24">
        <f>-$B$3*($B500)/$B$4-$B$2/$B$4*($C500)</f>
        <v>-1.1823066434510627</v>
      </c>
      <c r="I500" s="23">
        <f>-$B$3*($B500+0.5*H500*$B$7)/$B$4-$B$2/$B$4*($C500+0.5*H500*$B$7)</f>
        <v>-1.1811243368076116</v>
      </c>
      <c r="J500" s="23">
        <f>-$B$3*($B500+0.5*I500*$B$7)/$B$4-$B$2/$B$4*($C500+0.5*I500*$B$7)</f>
        <v>-1.1811255191142551</v>
      </c>
      <c r="K500" s="22">
        <f>-$B$3*($B500+J500*$B$7)/$B$4-$B$2/$B$4*($C500+J500*$B$7)</f>
        <v>-1.1799443924128343</v>
      </c>
      <c r="M500">
        <f>(C500*C501&lt;0)*1+M499</f>
        <v>2</v>
      </c>
      <c r="N500" s="1">
        <f>A500</f>
        <v>38.879999999999526</v>
      </c>
      <c r="O500" s="1">
        <f>B500</f>
        <v>47.292265738042509</v>
      </c>
    </row>
    <row r="501" spans="1:15" x14ac:dyDescent="0.25">
      <c r="A501" s="28">
        <f>A500+$B$7</f>
        <v>38.959999999999525</v>
      </c>
      <c r="B501" s="23">
        <f>B500+1/6*(D500+2*E500+2*F500+G500)*$B$7</f>
        <v>51.637534200575779</v>
      </c>
      <c r="C501" s="22">
        <f>C500+1/6*(H500+2*I500+2*J500+K500)*$B$7</f>
        <v>52.077714243336636</v>
      </c>
      <c r="D501" s="27">
        <f>C501</f>
        <v>52.077714243336636</v>
      </c>
      <c r="E501" s="26">
        <f>C501+0.5*D501*$B$7</f>
        <v>54.160822813070105</v>
      </c>
      <c r="F501" s="26">
        <f>C501+0.5*E501*$B$7</f>
        <v>54.244147155859437</v>
      </c>
      <c r="G501" s="25">
        <f>C501+F501*$B$7</f>
        <v>56.417246015805389</v>
      </c>
      <c r="H501" s="24">
        <f>-$B$3*($B501)/$B$4-$B$2/$B$4*($C501)</f>
        <v>-1.2909383550143945</v>
      </c>
      <c r="I501" s="23">
        <f>-$B$3*($B501+0.5*H501*$B$7)/$B$4-$B$2/$B$4*($C501+0.5*H501*$B$7)</f>
        <v>-1.2896474166593803</v>
      </c>
      <c r="J501" s="23">
        <f>-$B$3*($B501+0.5*I501*$B$7)/$B$4-$B$2/$B$4*($C501+0.5*I501*$B$7)</f>
        <v>-1.2896487075977352</v>
      </c>
      <c r="K501" s="22">
        <f>-$B$3*($B501+J501*$B$7)/$B$4-$B$2/$B$4*($C501+J501*$B$7)</f>
        <v>-1.288359057599199</v>
      </c>
      <c r="M501">
        <f>(C501*C502&lt;0)*1+M500</f>
        <v>2</v>
      </c>
      <c r="N501" s="1">
        <f>A501</f>
        <v>38.959999999999525</v>
      </c>
      <c r="O501" s="1">
        <f>B501</f>
        <v>51.637534200575779</v>
      </c>
    </row>
    <row r="502" spans="1:15" x14ac:dyDescent="0.25">
      <c r="A502" s="28">
        <f>A501+$B$7</f>
        <v>39.039999999999523</v>
      </c>
      <c r="B502" s="23">
        <f>B501+1/6*(D501+2*E501+2*F501+G501)*$B$7</f>
        <v>55.974932869869129</v>
      </c>
      <c r="C502" s="22">
        <f>C501+1/6*(H501+2*I501+2*J501+K501)*$B$7</f>
        <v>51.974542381188265</v>
      </c>
      <c r="D502" s="27">
        <f>C502</f>
        <v>51.974542381188265</v>
      </c>
      <c r="E502" s="26">
        <f>C502+0.5*D502*$B$7</f>
        <v>54.053524076435792</v>
      </c>
      <c r="F502" s="26">
        <f>C502+0.5*E502*$B$7</f>
        <v>54.136683344245697</v>
      </c>
      <c r="G502" s="25">
        <f>C502+F502*$B$7</f>
        <v>56.305477048727923</v>
      </c>
      <c r="H502" s="24">
        <f>-$B$3*($B502)/$B$4-$B$2/$B$4*($C502)</f>
        <v>-1.3993733217467283</v>
      </c>
      <c r="I502" s="23">
        <f>-$B$3*($B502+0.5*H502*$B$7)/$B$4-$B$2/$B$4*($C502+0.5*H502*$B$7)</f>
        <v>-1.3979739484249816</v>
      </c>
      <c r="J502" s="23">
        <f>-$B$3*($B502+0.5*I502*$B$7)/$B$4-$B$2/$B$4*($C502+0.5*I502*$B$7)</f>
        <v>-1.3979753477983032</v>
      </c>
      <c r="K502" s="22">
        <f>-$B$3*($B502+J502*$B$7)/$B$4-$B$2/$B$4*($C502+J502*$B$7)</f>
        <v>-1.3965773710511318</v>
      </c>
      <c r="M502">
        <f>(C502*C503&lt;0)*1+M501</f>
        <v>2</v>
      </c>
      <c r="N502" s="1">
        <f>A502</f>
        <v>39.039999999999523</v>
      </c>
      <c r="O502" s="1">
        <f>B502</f>
        <v>55.974932869869129</v>
      </c>
    </row>
    <row r="503" spans="1:15" x14ac:dyDescent="0.25">
      <c r="A503" s="28">
        <f>A502+$B$7</f>
        <v>39.119999999999521</v>
      </c>
      <c r="B503" s="23">
        <f>B502+1/6*(D502+2*E502+2*F502+G502)*$B$7</f>
        <v>60.303738660152852</v>
      </c>
      <c r="C503" s="22">
        <f>C502+1/6*(H502+2*I502+2*J502+K502)*$B$7</f>
        <v>51.862704390718342</v>
      </c>
      <c r="D503" s="27">
        <f>C503</f>
        <v>51.862704390718342</v>
      </c>
      <c r="E503" s="26">
        <f>C503+0.5*D503*$B$7</f>
        <v>53.937212566347078</v>
      </c>
      <c r="F503" s="26">
        <f>C503+0.5*E503*$B$7</f>
        <v>54.020192893372226</v>
      </c>
      <c r="G503" s="25">
        <f>C503+F503*$B$7</f>
        <v>56.184319822188122</v>
      </c>
      <c r="H503" s="24">
        <f>-$B$3*($B503)/$B$4-$B$2/$B$4*($C503)</f>
        <v>-1.5075934665038213</v>
      </c>
      <c r="I503" s="23">
        <f>-$B$3*($B503+0.5*H503*$B$7)/$B$4-$B$2/$B$4*($C503+0.5*H503*$B$7)</f>
        <v>-1.5060858730373177</v>
      </c>
      <c r="J503" s="23">
        <f>-$B$3*($B503+0.5*I503*$B$7)/$B$4-$B$2/$B$4*($C503+0.5*I503*$B$7)</f>
        <v>-1.506087380630784</v>
      </c>
      <c r="K503" s="22">
        <f>-$B$3*($B503+J503*$B$7)/$B$4-$B$2/$B$4*($C503+J503*$B$7)</f>
        <v>-1.5045812917425598</v>
      </c>
      <c r="M503">
        <f>(C503*C504&lt;0)*1+M502</f>
        <v>2</v>
      </c>
      <c r="N503" s="1">
        <f>A503</f>
        <v>39.119999999999521</v>
      </c>
      <c r="O503" s="1">
        <f>B503</f>
        <v>60.303738660152852</v>
      </c>
    </row>
    <row r="504" spans="1:15" x14ac:dyDescent="0.25">
      <c r="A504" s="28">
        <f>A503+$B$7</f>
        <v>39.19999999999952</v>
      </c>
      <c r="B504" s="23">
        <f>B503+1/6*(D503+2*E503+2*F503+G503)*$B$7</f>
        <v>64.623229795250779</v>
      </c>
      <c r="C504" s="22">
        <f>C503+1/6*(H503+2*I503+2*J503+K503)*$B$7</f>
        <v>51.742217440510572</v>
      </c>
      <c r="D504" s="27">
        <f>C504</f>
        <v>51.742217440510572</v>
      </c>
      <c r="E504" s="26">
        <f>C504+0.5*D504*$B$7</f>
        <v>53.811906138130993</v>
      </c>
      <c r="F504" s="26">
        <f>C504+0.5*E504*$B$7</f>
        <v>53.894693686035815</v>
      </c>
      <c r="G504" s="25">
        <f>C504+F504*$B$7</f>
        <v>56.053792935393439</v>
      </c>
      <c r="H504" s="24">
        <f>-$B$3*($B504)/$B$4-$B$2/$B$4*($C504)</f>
        <v>-1.6155807448812696</v>
      </c>
      <c r="I504" s="23">
        <f>-$B$3*($B504+0.5*H504*$B$7)/$B$4-$B$2/$B$4*($C504+0.5*H504*$B$7)</f>
        <v>-1.6139651641363884</v>
      </c>
      <c r="J504" s="23">
        <f>-$B$3*($B504+0.5*I504*$B$7)/$B$4-$B$2/$B$4*($C504+0.5*I504*$B$7)</f>
        <v>-1.6139667797171331</v>
      </c>
      <c r="K504" s="22">
        <f>-$B$3*($B504+J504*$B$7)/$B$4-$B$2/$B$4*($C504+J504*$B$7)</f>
        <v>-1.6123528113218353</v>
      </c>
      <c r="M504">
        <f>(C504*C505&lt;0)*1+M503</f>
        <v>2</v>
      </c>
      <c r="N504" s="1">
        <f>A504</f>
        <v>39.19999999999952</v>
      </c>
      <c r="O504" s="1">
        <f>B504</f>
        <v>64.623229795250779</v>
      </c>
    </row>
    <row r="505" spans="1:15" x14ac:dyDescent="0.25">
      <c r="A505" s="28">
        <f>A504+$B$7</f>
        <v>39.279999999999518</v>
      </c>
      <c r="B505" s="23">
        <f>B504+1/6*(D504+2*E504+2*F504+G504)*$B$7</f>
        <v>68.932685928907276</v>
      </c>
      <c r="C505" s="22">
        <f>C504+1/6*(H504+2*I504+2*J504+K504)*$B$7</f>
        <v>51.613100141258435</v>
      </c>
      <c r="D505" s="27">
        <f>C505</f>
        <v>51.613100141258435</v>
      </c>
      <c r="E505" s="26">
        <f>C505+0.5*D505*$B$7</f>
        <v>53.677624146908769</v>
      </c>
      <c r="F505" s="26">
        <f>C505+0.5*E505*$B$7</f>
        <v>53.760205107134787</v>
      </c>
      <c r="G505" s="25">
        <f>C505+F505*$B$7</f>
        <v>55.913916549829217</v>
      </c>
      <c r="H505" s="24">
        <f>-$B$3*($B505)/$B$4-$B$2/$B$4*($C505)</f>
        <v>-1.7233171482226819</v>
      </c>
      <c r="I505" s="23">
        <f>-$B$3*($B505+0.5*H505*$B$7)/$B$4-$B$2/$B$4*($C505+0.5*H505*$B$7)</f>
        <v>-1.7215938310744592</v>
      </c>
      <c r="J505" s="23">
        <f>-$B$3*($B505+0.5*I505*$B$7)/$B$4-$B$2/$B$4*($C505+0.5*I505*$B$7)</f>
        <v>-1.7215955543916075</v>
      </c>
      <c r="K505" s="22">
        <f>-$B$3*($B505+J505*$B$7)/$B$4-$B$2/$B$4*($C505+J505*$B$7)</f>
        <v>-1.7198739571138988</v>
      </c>
      <c r="M505">
        <f>(C505*C506&lt;0)*1+M504</f>
        <v>2</v>
      </c>
      <c r="N505" s="1">
        <f>A505</f>
        <v>39.279999999999518</v>
      </c>
      <c r="O505" s="1">
        <f>B505</f>
        <v>68.932685928907276</v>
      </c>
    </row>
    <row r="506" spans="1:15" x14ac:dyDescent="0.25">
      <c r="A506" s="28">
        <f>A505+$B$7</f>
        <v>39.359999999999516</v>
      </c>
      <c r="B506" s="23">
        <f>B505+1/6*(D505+2*E505+2*F505+G505)*$B$7</f>
        <v>73.231388264896268</v>
      </c>
      <c r="C506" s="22">
        <f>C505+1/6*(H505+2*I505+2*J505+K505)*$B$7</f>
        <v>51.475372542908183</v>
      </c>
      <c r="D506" s="27">
        <f>C506</f>
        <v>51.475372542908183</v>
      </c>
      <c r="E506" s="26">
        <f>C506+0.5*D506*$B$7</f>
        <v>53.534387444624507</v>
      </c>
      <c r="F506" s="26">
        <f>C506+0.5*E506*$B$7</f>
        <v>53.61674804069316</v>
      </c>
      <c r="G506" s="25">
        <f>C506+F506*$B$7</f>
        <v>55.764712386163637</v>
      </c>
      <c r="H506" s="24">
        <f>-$B$3*($B506)/$B$4-$B$2/$B$4*($C506)</f>
        <v>-1.8307847066224068</v>
      </c>
      <c r="I506" s="23">
        <f>-$B$3*($B506+0.5*H506*$B$7)/$B$4-$B$2/$B$4*($C506+0.5*H506*$B$7)</f>
        <v>-1.8289539219157842</v>
      </c>
      <c r="J506" s="23">
        <f>-$B$3*($B506+0.5*I506*$B$7)/$B$4-$B$2/$B$4*($C506+0.5*I506*$B$7)</f>
        <v>-1.8289557527004909</v>
      </c>
      <c r="K506" s="22">
        <f>-$B$3*($B506+J506*$B$7)/$B$4-$B$2/$B$4*($C506+J506*$B$7)</f>
        <v>-1.8271267951170058</v>
      </c>
      <c r="M506">
        <f>(C506*C507&lt;0)*1+M505</f>
        <v>2</v>
      </c>
      <c r="N506" s="1">
        <f>A506</f>
        <v>39.359999999999516</v>
      </c>
      <c r="O506" s="1">
        <f>B506</f>
        <v>73.231388264896268</v>
      </c>
    </row>
    <row r="507" spans="1:15" x14ac:dyDescent="0.25">
      <c r="A507" s="28">
        <f>A506+$B$7</f>
        <v>39.439999999999515</v>
      </c>
      <c r="B507" s="23">
        <f>B506+1/6*(D506+2*E506+2*F506+G506)*$B$7</f>
        <v>77.518619676892357</v>
      </c>
      <c r="C507" s="22">
        <f>C506+1/6*(H506+2*I506+2*J506+K506)*$B$7</f>
        <v>51.329056131561892</v>
      </c>
      <c r="D507" s="27">
        <f>C507</f>
        <v>51.329056131561892</v>
      </c>
      <c r="E507" s="26">
        <f>C507+0.5*D507*$B$7</f>
        <v>53.382218376824369</v>
      </c>
      <c r="F507" s="26">
        <f>C507+0.5*E507*$B$7</f>
        <v>53.464344866634868</v>
      </c>
      <c r="G507" s="25">
        <f>C507+F507*$B$7</f>
        <v>55.60620372089268</v>
      </c>
      <c r="H507" s="24">
        <f>-$B$3*($B507)/$B$4-$B$2/$B$4*($C507)</f>
        <v>-1.937965491922309</v>
      </c>
      <c r="I507" s="23">
        <f>-$B$3*($B507+0.5*H507*$B$7)/$B$4-$B$2/$B$4*($C507+0.5*H507*$B$7)</f>
        <v>-1.9360275264303866</v>
      </c>
      <c r="J507" s="23">
        <f>-$B$3*($B507+0.5*I507*$B$7)/$B$4-$B$2/$B$4*($C507+0.5*I507*$B$7)</f>
        <v>-1.9360294643958786</v>
      </c>
      <c r="K507" s="22">
        <f>-$B$3*($B507+J507*$B$7)/$B$4-$B$2/$B$4*($C507+J507*$B$7)</f>
        <v>-1.9340934329935173</v>
      </c>
      <c r="M507">
        <f>(C507*C508&lt;0)*1+M506</f>
        <v>2</v>
      </c>
      <c r="N507" s="1">
        <f>A507</f>
        <v>39.439999999999515</v>
      </c>
      <c r="O507" s="1">
        <f>B507</f>
        <v>77.518619676892357</v>
      </c>
    </row>
    <row r="508" spans="1:15" x14ac:dyDescent="0.25">
      <c r="A508" s="28">
        <f>A507+$B$7</f>
        <v>39.519999999999513</v>
      </c>
      <c r="B508" s="23">
        <f>B507+1/6*(D507+2*E507+2*F507+G507)*$B$7</f>
        <v>81.79366482808399</v>
      </c>
      <c r="C508" s="22">
        <f>C507+1/6*(H507+2*I507+2*J507+K507)*$B$7</f>
        <v>51.174173826140979</v>
      </c>
      <c r="D508" s="27">
        <f>C508</f>
        <v>51.174173826140979</v>
      </c>
      <c r="E508" s="26">
        <f>C508+0.5*D508*$B$7</f>
        <v>53.221140779186619</v>
      </c>
      <c r="F508" s="26">
        <f>C508+0.5*E508*$B$7</f>
        <v>53.303019457308444</v>
      </c>
      <c r="G508" s="25">
        <f>C508+F508*$B$7</f>
        <v>55.438415382725651</v>
      </c>
      <c r="H508" s="24">
        <f>-$B$3*($B508)/$B$4-$B$2/$B$4*($C508)</f>
        <v>-2.0448416207020998</v>
      </c>
      <c r="I508" s="23">
        <f>-$B$3*($B508+0.5*H508*$B$7)/$B$4-$B$2/$B$4*($C508+0.5*H508*$B$7)</f>
        <v>-2.0427967790813977</v>
      </c>
      <c r="J508" s="23">
        <f>-$B$3*($B508+0.5*I508*$B$7)/$B$4-$B$2/$B$4*($C508+0.5*I508*$B$7)</f>
        <v>-2.0427988239230186</v>
      </c>
      <c r="K508" s="22">
        <f>-$B$3*($B508+J508*$B$7)/$B$4-$B$2/$B$4*($C508+J508*$B$7)</f>
        <v>-2.0407560230542536</v>
      </c>
      <c r="M508">
        <f>(C508*C509&lt;0)*1+M507</f>
        <v>2</v>
      </c>
      <c r="N508" s="1">
        <f>A508</f>
        <v>39.519999999999513</v>
      </c>
      <c r="O508" s="1">
        <f>B508</f>
        <v>81.79366482808399</v>
      </c>
    </row>
    <row r="509" spans="1:15" x14ac:dyDescent="0.25">
      <c r="A509" s="28">
        <f>A508+$B$7</f>
        <v>39.599999999999511</v>
      </c>
      <c r="B509" s="23">
        <f>B508+1/6*(D508+2*E508+2*F508+G508)*$B$7</f>
        <v>86.055810290508745</v>
      </c>
      <c r="C509" s="22">
        <f>C508+1/6*(H508+2*I508+2*J508+K508)*$B$7</f>
        <v>51.010749974810778</v>
      </c>
      <c r="D509" s="27">
        <f>C509</f>
        <v>51.010749974810778</v>
      </c>
      <c r="E509" s="26">
        <f>C509+0.5*D509*$B$7</f>
        <v>53.051179973803208</v>
      </c>
      <c r="F509" s="26">
        <f>C509+0.5*E509*$B$7</f>
        <v>53.13279717376291</v>
      </c>
      <c r="G509" s="25">
        <f>C509+F509*$B$7</f>
        <v>55.261373748711812</v>
      </c>
      <c r="H509" s="24">
        <f>-$B$3*($B509)/$B$4-$B$2/$B$4*($C509)</f>
        <v>-2.1513952572627186</v>
      </c>
      <c r="I509" s="23">
        <f>-$B$3*($B509+0.5*H509*$B$7)/$B$4-$B$2/$B$4*($C509+0.5*H509*$B$7)</f>
        <v>-2.1492438620054561</v>
      </c>
      <c r="J509" s="23">
        <f>-$B$3*($B509+0.5*I509*$B$7)/$B$4-$B$2/$B$4*($C509+0.5*I509*$B$7)</f>
        <v>-2.1492460134007132</v>
      </c>
      <c r="K509" s="22">
        <f>-$B$3*($B509+J509*$B$7)/$B$4-$B$2/$B$4*($C509+J509*$B$7)</f>
        <v>-2.1470967652359172</v>
      </c>
      <c r="M509">
        <f>(C509*C510&lt;0)*1+M508</f>
        <v>2</v>
      </c>
      <c r="N509" s="1">
        <f>A509</f>
        <v>39.599999999999511</v>
      </c>
      <c r="O509" s="1">
        <f>B509</f>
        <v>86.055810290508745</v>
      </c>
    </row>
    <row r="510" spans="1:15" x14ac:dyDescent="0.25">
      <c r="A510" s="28">
        <f>A509+$B$7</f>
        <v>39.679999999999509</v>
      </c>
      <c r="B510" s="23">
        <f>B509+1/6*(D509+2*E509+2*F509+G509)*$B$7</f>
        <v>90.304344664090806</v>
      </c>
      <c r="C510" s="22">
        <f>C509+1/6*(H509+2*I509+2*J509+K509)*$B$7</f>
        <v>50.838810351166629</v>
      </c>
      <c r="D510" s="27">
        <f>C510</f>
        <v>50.838810351166629</v>
      </c>
      <c r="E510" s="26">
        <f>C510+0.5*D510*$B$7</f>
        <v>52.872362765213296</v>
      </c>
      <c r="F510" s="26">
        <f>C510+0.5*E510*$B$7</f>
        <v>52.953704861775158</v>
      </c>
      <c r="G510" s="25">
        <f>C510+F510*$B$7</f>
        <v>55.075106740108644</v>
      </c>
      <c r="H510" s="24">
        <f>-$B$3*($B510)/$B$4-$B$2/$B$4*($C510)</f>
        <v>-2.2576086166022704</v>
      </c>
      <c r="I510" s="23">
        <f>-$B$3*($B510+0.5*H510*$B$7)/$B$4-$B$2/$B$4*($C510+0.5*H510*$B$7)</f>
        <v>-2.2553510079856678</v>
      </c>
      <c r="J510" s="23">
        <f>-$B$3*($B510+0.5*I510*$B$7)/$B$4-$B$2/$B$4*($C510+0.5*I510*$B$7)</f>
        <v>-2.2553532655942847</v>
      </c>
      <c r="K510" s="22">
        <f>-$B$3*($B510+J510*$B$7)/$B$4-$B$2/$B$4*($C510+J510*$B$7)</f>
        <v>-2.2530979100710815</v>
      </c>
      <c r="M510">
        <f>(C510*C511&lt;0)*1+M509</f>
        <v>2</v>
      </c>
      <c r="N510" s="1">
        <f>A510</f>
        <v>39.679999999999509</v>
      </c>
      <c r="O510" s="1">
        <f>B510</f>
        <v>90.304344664090806</v>
      </c>
    </row>
    <row r="511" spans="1:15" x14ac:dyDescent="0.25">
      <c r="A511" s="28">
        <f>A510+$B$7</f>
        <v>39.759999999999508</v>
      </c>
      <c r="B511" s="23">
        <f>B510+1/6*(D510+2*E510+2*F510+G510)*$B$7</f>
        <v>94.538558695360834</v>
      </c>
      <c r="C511" s="22">
        <f>C510+1/6*(H510+2*I510+2*J510+K510)*$B$7</f>
        <v>50.658382150182184</v>
      </c>
      <c r="D511" s="27">
        <f>C511</f>
        <v>50.658382150182184</v>
      </c>
      <c r="E511" s="26">
        <f>C511+0.5*D511*$B$7</f>
        <v>52.684717436189473</v>
      </c>
      <c r="F511" s="26">
        <f>C511+0.5*E511*$B$7</f>
        <v>52.765770847629767</v>
      </c>
      <c r="G511" s="25">
        <f>C511+F511*$B$7</f>
        <v>54.879643817992566</v>
      </c>
      <c r="H511" s="24">
        <f>-$B$3*($B511)/$B$4-$B$2/$B$4*($C511)</f>
        <v>-2.3634639673840208</v>
      </c>
      <c r="I511" s="23">
        <f>-$B$3*($B511+0.5*H511*$B$7)/$B$4-$B$2/$B$4*($C511+0.5*H511*$B$7)</f>
        <v>-2.3611005034166368</v>
      </c>
      <c r="J511" s="23">
        <f>-$B$3*($B511+0.5*I511*$B$7)/$B$4-$B$2/$B$4*($C511+0.5*I511*$B$7)</f>
        <v>-2.3611028668806044</v>
      </c>
      <c r="K511" s="22">
        <f>-$B$3*($B511+J511*$B$7)/$B$4-$B$2/$B$4*($C511+J511*$B$7)</f>
        <v>-2.3587417616502595</v>
      </c>
      <c r="M511">
        <f>(C511*C512&lt;0)*1+M510</f>
        <v>2</v>
      </c>
      <c r="N511" s="1">
        <f>A511</f>
        <v>39.759999999999508</v>
      </c>
      <c r="O511" s="1">
        <f>B511</f>
        <v>94.538558695360834</v>
      </c>
    </row>
    <row r="512" spans="1:15" x14ac:dyDescent="0.25">
      <c r="A512" s="28">
        <f>A511+$B$7</f>
        <v>39.839999999999506</v>
      </c>
      <c r="B512" s="23">
        <f>B511+1/6*(D511+2*E511+2*F511+G511)*$B$7</f>
        <v>98.757745395838342</v>
      </c>
      <c r="C512" s="22">
        <f>C511+1/6*(H511+2*I511+2*J511+K511)*$B$7</f>
        <v>50.469493983920465</v>
      </c>
      <c r="D512" s="27">
        <f>C512</f>
        <v>50.469493983920465</v>
      </c>
      <c r="E512" s="26">
        <f>C512+0.5*D512*$B$7</f>
        <v>52.488273743277283</v>
      </c>
      <c r="F512" s="26">
        <f>C512+0.5*E512*$B$7</f>
        <v>52.569024933651555</v>
      </c>
      <c r="G512" s="25">
        <f>C512+F512*$B$7</f>
        <v>54.675015978612592</v>
      </c>
      <c r="H512" s="24">
        <f>-$B$3*($B512)/$B$4-$B$2/$B$4*($C512)</f>
        <v>-2.4689436348959588</v>
      </c>
      <c r="I512" s="23">
        <f>-$B$3*($B512+0.5*H512*$B$7)/$B$4-$B$2/$B$4*($C512+0.5*H512*$B$7)</f>
        <v>-2.4664746912610624</v>
      </c>
      <c r="J512" s="23">
        <f>-$B$3*($B512+0.5*I512*$B$7)/$B$4-$B$2/$B$4*($C512+0.5*I512*$B$7)</f>
        <v>-2.4664771602046978</v>
      </c>
      <c r="K512" s="22">
        <f>-$B$3*($B512+J512*$B$7)/$B$4-$B$2/$B$4*($C512+J512*$B$7)</f>
        <v>-2.4640106805755493</v>
      </c>
      <c r="M512">
        <f>(C512*C513&lt;0)*1+M511</f>
        <v>2</v>
      </c>
      <c r="N512" s="1">
        <f>A512</f>
        <v>39.839999999999506</v>
      </c>
      <c r="O512" s="1">
        <f>B512</f>
        <v>98.757745395838342</v>
      </c>
    </row>
    <row r="513" spans="1:15" x14ac:dyDescent="0.25">
      <c r="A513" s="28">
        <f>A512+$B$7</f>
        <v>39.919999999999504</v>
      </c>
      <c r="B513" s="23">
        <f>B512+1/6*(D512+2*E512+2*F512+G512)*$B$7</f>
        <v>102.96120016005689</v>
      </c>
      <c r="C513" s="22">
        <f>C512+1/6*(H512+2*I512+2*J512+K512)*$B$7</f>
        <v>50.272175877008422</v>
      </c>
      <c r="D513" s="27">
        <f>C513</f>
        <v>50.272175877008422</v>
      </c>
      <c r="E513" s="26">
        <f>C513+0.5*D513*$B$7</f>
        <v>52.283062912088759</v>
      </c>
      <c r="F513" s="26">
        <f>C513+0.5*E513*$B$7</f>
        <v>52.363498393491973</v>
      </c>
      <c r="G513" s="25">
        <f>C513+F513*$B$7</f>
        <v>54.46125574848778</v>
      </c>
      <c r="H513" s="24">
        <f>-$B$3*($B513)/$B$4-$B$2/$B$4*($C513)</f>
        <v>-2.5740300040014223</v>
      </c>
      <c r="I513" s="23">
        <f>-$B$3*($B513+0.5*H513*$B$7)/$B$4-$B$2/$B$4*($C513+0.5*H513*$B$7)</f>
        <v>-2.5714559739974212</v>
      </c>
      <c r="J513" s="23">
        <f>-$B$3*($B513+0.5*I513*$B$7)/$B$4-$B$2/$B$4*($C513+0.5*I513*$B$7)</f>
        <v>-2.571458548027425</v>
      </c>
      <c r="K513" s="22">
        <f>-$B$3*($B513+J513*$B$7)/$B$4-$B$2/$B$4*($C513+J513*$B$7)</f>
        <v>-2.5688870869053675</v>
      </c>
      <c r="M513">
        <f>(C513*C514&lt;0)*1+M512</f>
        <v>2</v>
      </c>
      <c r="N513" s="1">
        <f>A513</f>
        <v>39.919999999999504</v>
      </c>
      <c r="O513" s="1">
        <f>B513</f>
        <v>102.96120016005689</v>
      </c>
    </row>
    <row r="514" spans="1:15" x14ac:dyDescent="0.25">
      <c r="A514" s="28">
        <f>A513+$B$7</f>
        <v>39.999999999999503</v>
      </c>
      <c r="B514" s="23">
        <f>B513+1/6*(D513+2*E513+2*F513+G513)*$B$7</f>
        <v>107.14822088321233</v>
      </c>
      <c r="C514" s="22">
        <f>C513+1/6*(H513+2*I513+2*J513+K513)*$B$7</f>
        <v>50.066459261875671</v>
      </c>
      <c r="D514" s="27">
        <f>C514</f>
        <v>50.066459261875671</v>
      </c>
      <c r="E514" s="26">
        <f>C514+0.5*D514*$B$7</f>
        <v>52.069117632350697</v>
      </c>
      <c r="F514" s="26">
        <f>C514+0.5*E514*$B$7</f>
        <v>52.149223967169696</v>
      </c>
      <c r="G514" s="25">
        <f>C514+F514*$B$7</f>
        <v>54.238397179249247</v>
      </c>
      <c r="H514" s="24">
        <f>-$B$3*($B514)/$B$4-$B$2/$B$4*($C514)</f>
        <v>-2.6787055220803087</v>
      </c>
      <c r="I514" s="23">
        <f>-$B$3*($B514+0.5*H514*$B$7)/$B$4-$B$2/$B$4*($C514+0.5*H514*$B$7)</f>
        <v>-2.6760268165582279</v>
      </c>
      <c r="J514" s="23">
        <f>-$B$3*($B514+0.5*I514*$B$7)/$B$4-$B$2/$B$4*($C514+0.5*I514*$B$7)</f>
        <v>-2.6760294952637502</v>
      </c>
      <c r="K514" s="22">
        <f>-$B$3*($B514+J514*$B$7)/$B$4-$B$2/$B$4*($C514+J514*$B$7)</f>
        <v>-2.6733534630897808</v>
      </c>
      <c r="M514">
        <f>(C514*C515&lt;0)*1+M513</f>
        <v>2</v>
      </c>
      <c r="N514" s="1">
        <f>A514</f>
        <v>39.999999999999503</v>
      </c>
      <c r="O514" s="1">
        <f>B514</f>
        <v>107.14822088321233</v>
      </c>
    </row>
    <row r="515" spans="1:15" x14ac:dyDescent="0.25">
      <c r="A515" s="28">
        <f>A514+$B$7</f>
        <v>40.079999999999501</v>
      </c>
      <c r="B515" s="23">
        <f>B514+1/6*(D514+2*E514+2*F514+G514)*$B$7</f>
        <v>111.31810807841454</v>
      </c>
      <c r="C515" s="22">
        <f>C514+1/6*(H514+2*I514+2*J514+K514)*$B$7</f>
        <v>49.852376973758147</v>
      </c>
      <c r="D515" s="27">
        <f>C515</f>
        <v>49.852376973758147</v>
      </c>
      <c r="E515" s="26">
        <f>C515+0.5*D515*$B$7</f>
        <v>51.846472052708471</v>
      </c>
      <c r="F515" s="26">
        <f>C515+0.5*E515*$B$7</f>
        <v>51.926235855866487</v>
      </c>
      <c r="G515" s="25">
        <f>C515+F515*$B$7</f>
        <v>54.006475842227466</v>
      </c>
      <c r="H515" s="24">
        <f>-$B$3*($B515)/$B$4-$B$2/$B$4*($C515)</f>
        <v>-2.7829527019603635</v>
      </c>
      <c r="I515" s="23">
        <f>-$B$3*($B515+0.5*H515*$B$7)/$B$4-$B$2/$B$4*($C515+0.5*H515*$B$7)</f>
        <v>-2.7801697492584032</v>
      </c>
      <c r="J515" s="23">
        <f>-$B$3*($B515+0.5*I515*$B$7)/$B$4-$B$2/$B$4*($C515+0.5*I515*$B$7)</f>
        <v>-2.7801725322111053</v>
      </c>
      <c r="K515" s="22">
        <f>-$B$3*($B515+J515*$B$7)/$B$4-$B$2/$B$4*($C515+J515*$B$7)</f>
        <v>-2.7773923568959411</v>
      </c>
      <c r="M515">
        <f>(C515*C516&lt;0)*1+M514</f>
        <v>2</v>
      </c>
      <c r="N515" s="1">
        <f>A515</f>
        <v>40.079999999999501</v>
      </c>
      <c r="O515" s="1">
        <f>B515</f>
        <v>111.31810807841454</v>
      </c>
    </row>
    <row r="516" spans="1:15" x14ac:dyDescent="0.25">
      <c r="A516" s="28">
        <f>A515+$B$7</f>
        <v>40.159999999999499</v>
      </c>
      <c r="B516" s="23">
        <f>B515+1/6*(D515+2*E515+2*F515+G515)*$B$7</f>
        <v>115.47016499352301</v>
      </c>
      <c r="C516" s="22">
        <f>C515+1/6*(H515+2*I515+2*J515+K515)*$B$7</f>
        <v>49.629963245467543</v>
      </c>
      <c r="D516" s="27">
        <f>C516</f>
        <v>49.629963245467543</v>
      </c>
      <c r="E516" s="26">
        <f>C516+0.5*D516*$B$7</f>
        <v>51.615161775286246</v>
      </c>
      <c r="F516" s="26">
        <f>C516+0.5*E516*$B$7</f>
        <v>51.694569716478995</v>
      </c>
      <c r="G516" s="25">
        <f>C516+F516*$B$7</f>
        <v>53.765528822785861</v>
      </c>
      <c r="H516" s="24">
        <f>-$B$3*($B516)/$B$4-$B$2/$B$4*($C516)</f>
        <v>-2.8867541248380757</v>
      </c>
      <c r="I516" s="23">
        <f>-$B$3*($B516+0.5*H516*$B$7)/$B$4-$B$2/$B$4*($C516+0.5*H516*$B$7)</f>
        <v>-2.8838673707132374</v>
      </c>
      <c r="J516" s="23">
        <f>-$B$3*($B516+0.5*I516*$B$7)/$B$4-$B$2/$B$4*($C516+0.5*I516*$B$7)</f>
        <v>-2.8838702574673625</v>
      </c>
      <c r="K516" s="22">
        <f>-$B$3*($B516+J516*$B$7)/$B$4-$B$2/$B$4*($C516+J516*$B$7)</f>
        <v>-2.8809863843231405</v>
      </c>
      <c r="M516">
        <f>(C516*C517&lt;0)*1+M515</f>
        <v>2</v>
      </c>
      <c r="N516" s="1">
        <f>A516</f>
        <v>40.159999999999499</v>
      </c>
      <c r="O516" s="1">
        <f>B516</f>
        <v>115.47016499352301</v>
      </c>
    </row>
    <row r="517" spans="1:15" x14ac:dyDescent="0.25">
      <c r="A517" s="28">
        <f>A516+$B$7</f>
        <v>40.239999999999498</v>
      </c>
      <c r="B517" s="23">
        <f>B516+1/6*(D516+2*E516+2*F516+G516)*$B$7</f>
        <v>119.6036977275468</v>
      </c>
      <c r="C517" s="22">
        <f>C516+1/6*(H516+2*I516+2*J516+K516)*$B$7</f>
        <v>49.399253701927243</v>
      </c>
      <c r="D517" s="27">
        <f>C517</f>
        <v>49.399253701927243</v>
      </c>
      <c r="E517" s="26">
        <f>C517+0.5*D517*$B$7</f>
        <v>51.375223850004332</v>
      </c>
      <c r="F517" s="26">
        <f>C517+0.5*E517*$B$7</f>
        <v>51.454262655927415</v>
      </c>
      <c r="G517" s="25">
        <f>C517+F517*$B$7</f>
        <v>53.515594714401438</v>
      </c>
      <c r="H517" s="24">
        <f>-$B$3*($B517)/$B$4-$B$2/$B$4*($C517)</f>
        <v>-2.9900924431886704</v>
      </c>
      <c r="I517" s="23">
        <f>-$B$3*($B517+0.5*H517*$B$7)/$B$4-$B$2/$B$4*($C517+0.5*H517*$B$7)</f>
        <v>-2.9871023507454817</v>
      </c>
      <c r="J517" s="23">
        <f>-$B$3*($B517+0.5*I517*$B$7)/$B$4-$B$2/$B$4*($C517+0.5*I517*$B$7)</f>
        <v>-2.9871053408379247</v>
      </c>
      <c r="K517" s="22">
        <f>-$B$3*($B517+J517*$B$7)/$B$4-$B$2/$B$4*($C517+J517*$B$7)</f>
        <v>-2.9841182325069942</v>
      </c>
      <c r="M517">
        <f>(C517*C518&lt;0)*1+M516</f>
        <v>2</v>
      </c>
      <c r="N517" s="1">
        <f>A517</f>
        <v>40.239999999999498</v>
      </c>
      <c r="O517" s="1">
        <f>B517</f>
        <v>119.6036977275468</v>
      </c>
    </row>
    <row r="518" spans="1:15" x14ac:dyDescent="0.25">
      <c r="A518" s="28">
        <f>A517+$B$7</f>
        <v>40.319999999999496</v>
      </c>
      <c r="B518" s="23">
        <f>B517+1/6*(D517+2*E517+2*F517+G517)*$B$7</f>
        <v>123.71801534658937</v>
      </c>
      <c r="C518" s="22">
        <f>C517+1/6*(H517+2*I517+2*J517+K517)*$B$7</f>
        <v>49.160285354475747</v>
      </c>
      <c r="D518" s="27">
        <f>C518</f>
        <v>49.160285354475747</v>
      </c>
      <c r="E518" s="26">
        <f>C518+0.5*D518*$B$7</f>
        <v>51.126696768654774</v>
      </c>
      <c r="F518" s="26">
        <f>C518+0.5*E518*$B$7</f>
        <v>51.205353225221941</v>
      </c>
      <c r="G518" s="25">
        <f>C518+F518*$B$7</f>
        <v>53.256713612493499</v>
      </c>
      <c r="H518" s="24">
        <f>-$B$3*($B518)/$B$4-$B$2/$B$4*($C518)</f>
        <v>-3.0929503836647343</v>
      </c>
      <c r="I518" s="23">
        <f>-$B$3*($B518+0.5*H518*$B$7)/$B$4-$B$2/$B$4*($C518+0.5*H518*$B$7)</f>
        <v>-3.08985743328107</v>
      </c>
      <c r="J518" s="23">
        <f>-$B$3*($B518+0.5*I518*$B$7)/$B$4-$B$2/$B$4*($C518+0.5*I518*$B$7)</f>
        <v>-3.0898605262314534</v>
      </c>
      <c r="K518" s="22">
        <f>-$B$3*($B518+J518*$B$7)/$B$4-$B$2/$B$4*($C518+J518*$B$7)</f>
        <v>-3.0867706626122717</v>
      </c>
      <c r="M518">
        <f>(C518*C519&lt;0)*1+M517</f>
        <v>2</v>
      </c>
      <c r="N518" s="1">
        <f>A518</f>
        <v>40.319999999999496</v>
      </c>
      <c r="O518" s="1">
        <f>B518</f>
        <v>123.71801534658937</v>
      </c>
    </row>
    <row r="519" spans="1:15" x14ac:dyDescent="0.25">
      <c r="A519" s="28">
        <f>A518+$B$7</f>
        <v>40.399999999999494</v>
      </c>
      <c r="B519" s="23">
        <f>B518+1/6*(D518+2*E518+2*F518+G518)*$B$7</f>
        <v>127.81242999931901</v>
      </c>
      <c r="C519" s="22">
        <f>C518+1/6*(H518+2*I518+2*J518+K518)*$B$7</f>
        <v>48.913096594938388</v>
      </c>
      <c r="D519" s="27">
        <f>C519</f>
        <v>48.913096594938388</v>
      </c>
      <c r="E519" s="26">
        <f>C519+0.5*D519*$B$7</f>
        <v>50.869620458735923</v>
      </c>
      <c r="F519" s="26">
        <f>C519+0.5*E519*$B$7</f>
        <v>50.947881413287824</v>
      </c>
      <c r="G519" s="25">
        <f>C519+F519*$B$7</f>
        <v>52.988927108001413</v>
      </c>
      <c r="H519" s="24">
        <f>-$B$3*($B519)/$B$4-$B$2/$B$4*($C519)</f>
        <v>-3.1953107499829754</v>
      </c>
      <c r="I519" s="23">
        <f>-$B$3*($B519+0.5*H519*$B$7)/$B$4-$B$2/$B$4*($C519+0.5*H519*$B$7)</f>
        <v>-3.1921154392329925</v>
      </c>
      <c r="J519" s="23">
        <f>-$B$3*($B519+0.5*I519*$B$7)/$B$4-$B$2/$B$4*($C519+0.5*I519*$B$7)</f>
        <v>-3.1921186345437427</v>
      </c>
      <c r="K519" s="22">
        <f>-$B$3*($B519+J519*$B$7)/$B$4-$B$2/$B$4*($C519+J519*$B$7)</f>
        <v>-3.1889265127138877</v>
      </c>
      <c r="M519">
        <f>(C519*C520&lt;0)*1+M518</f>
        <v>2</v>
      </c>
      <c r="N519" s="1">
        <f>A519</f>
        <v>40.399999999999494</v>
      </c>
      <c r="O519" s="1">
        <f>B519</f>
        <v>127.81242999931901</v>
      </c>
    </row>
    <row r="520" spans="1:15" x14ac:dyDescent="0.25">
      <c r="A520" s="28">
        <f>A519+$B$7</f>
        <v>40.479999999999492</v>
      </c>
      <c r="B520" s="23">
        <f>B519+1/6*(D519+2*E519+2*F519+G519)*$B$7</f>
        <v>131.88625703194549</v>
      </c>
      <c r="C520" s="22">
        <f>C519+1/6*(H519+2*I519+2*J519+K519)*$B$7</f>
        <v>48.657727189468382</v>
      </c>
      <c r="D520" s="27">
        <f>C520</f>
        <v>48.657727189468382</v>
      </c>
      <c r="E520" s="26">
        <f>C520+0.5*D520*$B$7</f>
        <v>50.604036277047115</v>
      </c>
      <c r="F520" s="26">
        <f>C520+0.5*E520*$B$7</f>
        <v>50.68188864055027</v>
      </c>
      <c r="G520" s="25">
        <f>C520+F520*$B$7</f>
        <v>52.712278280712404</v>
      </c>
      <c r="H520" s="24">
        <f>-$B$3*($B520)/$B$4-$B$2/$B$4*($C520)</f>
        <v>-3.2971564257986374</v>
      </c>
      <c r="I520" s="23">
        <f>-$B$3*($B520+0.5*H520*$B$7)/$B$4-$B$2/$B$4*($C520+0.5*H520*$B$7)</f>
        <v>-3.293859269372839</v>
      </c>
      <c r="J520" s="23">
        <f>-$B$3*($B520+0.5*I520*$B$7)/$B$4-$B$2/$B$4*($C520+0.5*I520*$B$7)</f>
        <v>-3.2938625665292651</v>
      </c>
      <c r="K520" s="22">
        <f>-$B$3*($B520+J520*$B$7)/$B$4-$B$2/$B$4*($C520+J520*$B$7)</f>
        <v>-3.2905687006655793</v>
      </c>
      <c r="M520">
        <f>(C520*C521&lt;0)*1+M519</f>
        <v>2</v>
      </c>
      <c r="N520" s="1">
        <f>A520</f>
        <v>40.479999999999492</v>
      </c>
      <c r="O520" s="1">
        <f>B520</f>
        <v>131.88625703194549</v>
      </c>
    </row>
    <row r="521" spans="1:15" x14ac:dyDescent="0.25">
      <c r="A521" s="28">
        <f>A520+$B$7</f>
        <v>40.559999999999491</v>
      </c>
      <c r="B521" s="23">
        <f>B520+1/6*(D520+2*E520+2*F520+G520)*$B$7</f>
        <v>135.93881510268383</v>
      </c>
      <c r="C521" s="22">
        <f>C520+1/6*(H520+2*I520+2*J520+K520)*$B$7</f>
        <v>48.394218272158135</v>
      </c>
      <c r="D521" s="27">
        <f>C521</f>
        <v>48.394218272158135</v>
      </c>
      <c r="E521" s="26">
        <f>C521+0.5*D521*$B$7</f>
        <v>50.329987003044458</v>
      </c>
      <c r="F521" s="26">
        <f>C521+0.5*E521*$B$7</f>
        <v>50.407417752279912</v>
      </c>
      <c r="G521" s="25">
        <f>C521+F521*$B$7</f>
        <v>52.426811692340529</v>
      </c>
      <c r="H521" s="24">
        <f>-$B$3*($B521)/$B$4-$B$2/$B$4*($C521)</f>
        <v>-3.3984703775670959</v>
      </c>
      <c r="I521" s="23">
        <f>-$B$3*($B521+0.5*H521*$B$7)/$B$4-$B$2/$B$4*($C521+0.5*H521*$B$7)</f>
        <v>-3.3950719071895286</v>
      </c>
      <c r="J521" s="23">
        <f>-$B$3*($B521+0.5*I521*$B$7)/$B$4-$B$2/$B$4*($C521+0.5*I521*$B$7)</f>
        <v>-3.3950753056599066</v>
      </c>
      <c r="K521" s="22">
        <f>-$B$3*($B521+J521*$B$7)/$B$4-$B$2/$B$4*($C521+J521*$B$7)</f>
        <v>-3.3916802269557764</v>
      </c>
      <c r="M521">
        <f>(C521*C522&lt;0)*1+M520</f>
        <v>2</v>
      </c>
      <c r="N521" s="1">
        <f>A521</f>
        <v>40.559999999999491</v>
      </c>
      <c r="O521" s="1">
        <f>B521</f>
        <v>135.93881510268383</v>
      </c>
    </row>
    <row r="522" spans="1:15" x14ac:dyDescent="0.25">
      <c r="A522" s="28">
        <f>A521+$B$7</f>
        <v>40.639999999999489</v>
      </c>
      <c r="B522" s="23">
        <f>B521+1/6*(D521+2*E521+2*F521+G521)*$B$7</f>
        <v>139.96942629568579</v>
      </c>
      <c r="C522" s="22">
        <f>C521+1/6*(H521+2*I521+2*J521+K521)*$B$7</f>
        <v>48.122612338421845</v>
      </c>
      <c r="D522" s="27">
        <f>C522</f>
        <v>48.122612338421845</v>
      </c>
      <c r="E522" s="26">
        <f>C522+0.5*D522*$B$7</f>
        <v>50.047516831958717</v>
      </c>
      <c r="F522" s="26">
        <f>C522+0.5*E522*$B$7</f>
        <v>50.124513011700195</v>
      </c>
      <c r="G522" s="25">
        <f>C522+F522*$B$7</f>
        <v>52.132573379357865</v>
      </c>
      <c r="H522" s="24">
        <f>-$B$3*($B522)/$B$4-$B$2/$B$4*($C522)</f>
        <v>-3.4992356573921448</v>
      </c>
      <c r="I522" s="23">
        <f>-$B$3*($B522+0.5*H522*$B$7)/$B$4-$B$2/$B$4*($C522+0.5*H522*$B$7)</f>
        <v>-3.4957364217347529</v>
      </c>
      <c r="J522" s="23">
        <f>-$B$3*($B522+0.5*I522*$B$7)/$B$4-$B$2/$B$4*($C522+0.5*I522*$B$7)</f>
        <v>-3.4957399209704101</v>
      </c>
      <c r="K522" s="22">
        <f>-$B$3*($B522+J522*$B$7)/$B$4-$B$2/$B$4*($C522+J522*$B$7)</f>
        <v>-3.4922441775502038</v>
      </c>
      <c r="M522">
        <f>(C522*C523&lt;0)*1+M521</f>
        <v>2</v>
      </c>
      <c r="N522" s="1">
        <f>A522</f>
        <v>40.639999999999489</v>
      </c>
      <c r="O522" s="1">
        <f>B522</f>
        <v>139.96942629568579</v>
      </c>
    </row>
    <row r="523" spans="1:15" x14ac:dyDescent="0.25">
      <c r="A523" s="28">
        <f>A522+$B$7</f>
        <v>40.719999999999487</v>
      </c>
      <c r="B523" s="23">
        <f>B522+1/6*(D522+2*E522+2*F522+G522)*$B$7</f>
        <v>143.97741623442042</v>
      </c>
      <c r="C523" s="22">
        <f>C522+1/6*(H522+2*I522+2*J522+K522)*$B$7</f>
        <v>47.842953238150479</v>
      </c>
      <c r="D523" s="27">
        <f>C523</f>
        <v>47.842953238150479</v>
      </c>
      <c r="E523" s="26">
        <f>C523+0.5*D523*$B$7</f>
        <v>49.756671367676496</v>
      </c>
      <c r="F523" s="26">
        <f>C523+0.5*E523*$B$7</f>
        <v>49.833220092857538</v>
      </c>
      <c r="G523" s="25">
        <f>C523+F523*$B$7</f>
        <v>51.829610845579083</v>
      </c>
      <c r="H523" s="24">
        <f>-$B$3*($B523)/$B$4-$B$2/$B$4*($C523)</f>
        <v>-3.5994354058605107</v>
      </c>
      <c r="I523" s="23">
        <f>-$B$3*($B523+0.5*H523*$B$7)/$B$4-$B$2/$B$4*($C523+0.5*H523*$B$7)</f>
        <v>-3.5958359704546505</v>
      </c>
      <c r="J523" s="23">
        <f>-$B$3*($B523+0.5*I523*$B$7)/$B$4-$B$2/$B$4*($C523+0.5*I523*$B$7)</f>
        <v>-3.5958395698900563</v>
      </c>
      <c r="K523" s="22">
        <f>-$B$3*($B523+J523*$B$7)/$B$4-$B$2/$B$4*($C523+J523*$B$7)</f>
        <v>-3.5922437267207301</v>
      </c>
      <c r="M523">
        <f>(C523*C524&lt;0)*1+M522</f>
        <v>2</v>
      </c>
      <c r="N523" s="1">
        <f>A523</f>
        <v>40.719999999999487</v>
      </c>
      <c r="O523" s="1">
        <f>B523</f>
        <v>143.97741623442042</v>
      </c>
    </row>
    <row r="524" spans="1:15" x14ac:dyDescent="0.25">
      <c r="A524" s="28">
        <f>A523+$B$7</f>
        <v>40.799999999999486</v>
      </c>
      <c r="B524" s="23">
        <f>B523+1/6*(D523+2*E523+2*F523+G523)*$B$7</f>
        <v>147.96211419448437</v>
      </c>
      <c r="C524" s="22">
        <f>C523+1/6*(H523+2*I523+2*J523+K523)*$B$7</f>
        <v>47.555286168640201</v>
      </c>
      <c r="D524" s="27">
        <f>C524</f>
        <v>47.555286168640201</v>
      </c>
      <c r="E524" s="26">
        <f>C524+0.5*D524*$B$7</f>
        <v>49.457497615385812</v>
      </c>
      <c r="F524" s="26">
        <f>C524+0.5*E524*$B$7</f>
        <v>49.533586073255634</v>
      </c>
      <c r="G524" s="25">
        <f>C524+F524*$B$7</f>
        <v>51.517973054500651</v>
      </c>
      <c r="H524" s="24">
        <f>-$B$3*($B524)/$B$4-$B$2/$B$4*($C524)</f>
        <v>-3.6990528548621096</v>
      </c>
      <c r="I524" s="23">
        <f>-$B$3*($B524+0.5*H524*$B$7)/$B$4-$B$2/$B$4*($C524+0.5*H524*$B$7)</f>
        <v>-3.6953538020072472</v>
      </c>
      <c r="J524" s="23">
        <f>-$B$3*($B524+0.5*I524*$B$7)/$B$4-$B$2/$B$4*($C524+0.5*I524*$B$7)</f>
        <v>-3.6953575010601023</v>
      </c>
      <c r="K524" s="22">
        <f>-$B$3*($B524+J524*$B$7)/$B$4-$B$2/$B$4*($C524+J524*$B$7)</f>
        <v>-3.6916621398599894</v>
      </c>
      <c r="M524">
        <f>(C524*C525&lt;0)*1+M523</f>
        <v>2</v>
      </c>
      <c r="N524" s="1">
        <f>A524</f>
        <v>40.799999999999486</v>
      </c>
      <c r="O524" s="1">
        <f>B524</f>
        <v>147.96211419448437</v>
      </c>
    </row>
    <row r="525" spans="1:15" x14ac:dyDescent="0.25">
      <c r="A525" s="28">
        <f>A524+$B$7</f>
        <v>40.879999999999484</v>
      </c>
      <c r="B525" s="23">
        <f>B524+1/6*(D524+2*E524+2*F524+G524)*$B$7</f>
        <v>151.92285321582335</v>
      </c>
      <c r="C525" s="22">
        <f>C524+1/6*(H524+2*I524+2*J524+K524)*$B$7</f>
        <v>47.259657667295443</v>
      </c>
      <c r="D525" s="27">
        <f>C525</f>
        <v>47.259657667295443</v>
      </c>
      <c r="E525" s="26">
        <f>C525+0.5*D525*$B$7</f>
        <v>49.150043973987259</v>
      </c>
      <c r="F525" s="26">
        <f>C525+0.5*E525*$B$7</f>
        <v>49.225659426254936</v>
      </c>
      <c r="G525" s="25">
        <f>C525+F525*$B$7</f>
        <v>51.19771042139584</v>
      </c>
      <c r="H525" s="24">
        <f>-$B$3*($B525)/$B$4-$B$2/$B$4*($C525)</f>
        <v>-3.798071330395584</v>
      </c>
      <c r="I525" s="23">
        <f>-$B$3*($B525+0.5*H525*$B$7)/$B$4-$B$2/$B$4*($C525+0.5*H525*$B$7)</f>
        <v>-3.794273259065188</v>
      </c>
      <c r="J525" s="23">
        <f>-$B$3*($B525+0.5*I525*$B$7)/$B$4-$B$2/$B$4*($C525+0.5*I525*$B$7)</f>
        <v>-3.7942770571365187</v>
      </c>
      <c r="K525" s="22">
        <f>-$B$3*($B525+J525*$B$7)/$B$4-$B$2/$B$4*($C525+J525*$B$7)</f>
        <v>-3.7904827762813107</v>
      </c>
      <c r="M525">
        <f>(C525*C526&lt;0)*1+M524</f>
        <v>2</v>
      </c>
      <c r="N525" s="1">
        <f>A525</f>
        <v>40.879999999999484</v>
      </c>
      <c r="O525" s="1">
        <f>B525</f>
        <v>151.92285321582335</v>
      </c>
    </row>
    <row r="526" spans="1:15" x14ac:dyDescent="0.25">
      <c r="A526" s="28">
        <f>A525+$B$7</f>
        <v>40.959999999999482</v>
      </c>
      <c r="B526" s="23">
        <f>B525+1/6*(D525+2*E525+2*F525+G525)*$B$7</f>
        <v>155.8589702143457</v>
      </c>
      <c r="C526" s="22">
        <f>C525+1/6*(H525+2*I525+2*J525+K525)*$B$7</f>
        <v>46.956115604107708</v>
      </c>
      <c r="D526" s="27">
        <f>C526</f>
        <v>46.956115604107708</v>
      </c>
      <c r="E526" s="26">
        <f>C526+0.5*D526*$B$7</f>
        <v>48.834360228272018</v>
      </c>
      <c r="F526" s="26">
        <f>C526+0.5*E526*$B$7</f>
        <v>48.909490013238589</v>
      </c>
      <c r="G526" s="25">
        <f>C526+F526*$B$7</f>
        <v>50.868874805166797</v>
      </c>
      <c r="H526" s="24">
        <f>-$B$3*($B526)/$B$4-$B$2/$B$4*($C526)</f>
        <v>-3.8964742553586427</v>
      </c>
      <c r="I526" s="23">
        <f>-$B$3*($B526+0.5*H526*$B$7)/$B$4-$B$2/$B$4*($C526+0.5*H526*$B$7)</f>
        <v>-3.892577781103284</v>
      </c>
      <c r="J526" s="23">
        <f>-$B$3*($B526+0.5*I526*$B$7)/$B$4-$B$2/$B$4*($C526+0.5*I526*$B$7)</f>
        <v>-3.8925816775775397</v>
      </c>
      <c r="K526" s="22">
        <f>-$B$3*($B526+J526*$B$7)/$B$4-$B$2/$B$4*($C526+J526*$B$7)</f>
        <v>-3.8886890920034873</v>
      </c>
      <c r="M526">
        <f>(C526*C527&lt;0)*1+M525</f>
        <v>2</v>
      </c>
      <c r="N526" s="1">
        <f>A526</f>
        <v>40.959999999999482</v>
      </c>
      <c r="O526" s="1">
        <f>B526</f>
        <v>155.8589702143457</v>
      </c>
    </row>
    <row r="527" spans="1:15" x14ac:dyDescent="0.25">
      <c r="A527" s="28">
        <f>A526+$B$7</f>
        <v>41.03999999999948</v>
      </c>
      <c r="B527" s="23">
        <f>B526+1/6*(D526+2*E526+2*F526+G526)*$B$7</f>
        <v>159.76980609290965</v>
      </c>
      <c r="C527" s="22">
        <f>C526+1/6*(H526+2*I526+2*J526+K526)*$B$7</f>
        <v>46.644709173911394</v>
      </c>
      <c r="D527" s="27">
        <f>C527</f>
        <v>46.644709173911394</v>
      </c>
      <c r="E527" s="26">
        <f>C527+0.5*D527*$B$7</f>
        <v>48.510497540867853</v>
      </c>
      <c r="F527" s="26">
        <f>C527+0.5*E527*$B$7</f>
        <v>48.585129075546106</v>
      </c>
      <c r="G527" s="25">
        <f>C527+F527*$B$7</f>
        <v>50.531519499955081</v>
      </c>
      <c r="H527" s="24">
        <f>-$B$3*($B527)/$B$4-$B$2/$B$4*($C527)</f>
        <v>-3.9942451523227414</v>
      </c>
      <c r="I527" s="23">
        <f>-$B$3*($B527+0.5*H527*$B$7)/$B$4-$B$2/$B$4*($C527+0.5*H527*$B$7)</f>
        <v>-3.9902509071704189</v>
      </c>
      <c r="J527" s="23">
        <f>-$B$3*($B527+0.5*I527*$B$7)/$B$4-$B$2/$B$4*($C527+0.5*I527*$B$7)</f>
        <v>-3.9902549014155713</v>
      </c>
      <c r="K527" s="22">
        <f>-$B$3*($B527+J527*$B$7)/$B$4-$B$2/$B$4*($C527+J527*$B$7)</f>
        <v>-3.9862646425199104</v>
      </c>
      <c r="M527">
        <f>(C527*C528&lt;0)*1+M526</f>
        <v>2</v>
      </c>
      <c r="N527" s="1">
        <f>A527</f>
        <v>41.03999999999948</v>
      </c>
      <c r="O527" s="1">
        <f>B527</f>
        <v>159.76980609290965</v>
      </c>
    </row>
    <row r="528" spans="1:15" x14ac:dyDescent="0.25">
      <c r="A528" s="28">
        <f>A527+$B$7</f>
        <v>41.119999999999479</v>
      </c>
      <c r="B528" s="23">
        <f>B527+1/6*(D527+2*E527+2*F527+G527)*$B$7</f>
        <v>163.65470585166557</v>
      </c>
      <c r="C528" s="22">
        <f>C527+1/6*(H527+2*I527+2*J527+K527)*$B$7</f>
        <v>46.325488888417865</v>
      </c>
      <c r="D528" s="27">
        <f>C528</f>
        <v>46.325488888417865</v>
      </c>
      <c r="E528" s="26">
        <f>C528+0.5*D528*$B$7</f>
        <v>48.178508443954577</v>
      </c>
      <c r="F528" s="26">
        <f>C528+0.5*E528*$B$7</f>
        <v>48.252629226176047</v>
      </c>
      <c r="G528" s="25">
        <f>C528+F528*$B$7</f>
        <v>50.18569922651195</v>
      </c>
      <c r="H528" s="24">
        <f>-$B$3*($B528)/$B$4-$B$2/$B$4*($C528)</f>
        <v>-4.0913676462916397</v>
      </c>
      <c r="I528" s="23">
        <f>-$B$3*($B528+0.5*H528*$B$7)/$B$4-$B$2/$B$4*($C528+0.5*H528*$B$7)</f>
        <v>-4.0872762786453478</v>
      </c>
      <c r="J528" s="23">
        <f>-$B$3*($B528+0.5*I528*$B$7)/$B$4-$B$2/$B$4*($C528+0.5*I528*$B$7)</f>
        <v>-4.0872803700129934</v>
      </c>
      <c r="K528" s="22">
        <f>-$B$3*($B528+J528*$B$7)/$B$4-$B$2/$B$4*($C528+J528*$B$7)</f>
        <v>-4.0831930855516134</v>
      </c>
      <c r="M528">
        <f>(C528*C529&lt;0)*1+M527</f>
        <v>2</v>
      </c>
      <c r="N528" s="1">
        <f>A528</f>
        <v>41.119999999999479</v>
      </c>
      <c r="O528" s="1">
        <f>B528</f>
        <v>163.65470585166557</v>
      </c>
    </row>
    <row r="529" spans="1:15" x14ac:dyDescent="0.25">
      <c r="A529" s="28">
        <f>A528+$B$7</f>
        <v>41.199999999999477</v>
      </c>
      <c r="B529" s="23">
        <f>B528+1/6*(D528+2*E528+2*F528+G528)*$B$7</f>
        <v>167.51301869773479</v>
      </c>
      <c r="C529" s="22">
        <f>C528+1/6*(H528+2*I528+2*J528+K528)*$B$7</f>
        <v>45.998506568029065</v>
      </c>
      <c r="D529" s="27">
        <f>C529</f>
        <v>45.998506568029065</v>
      </c>
      <c r="E529" s="26">
        <f>C529+0.5*D529*$B$7</f>
        <v>47.838446830750229</v>
      </c>
      <c r="F529" s="26">
        <f>C529+0.5*E529*$B$7</f>
        <v>47.912044441259077</v>
      </c>
      <c r="G529" s="25">
        <f>C529+F529*$B$7</f>
        <v>49.831470123329794</v>
      </c>
      <c r="H529" s="24">
        <f>-$B$3*($B529)/$B$4-$B$2/$B$4*($C529)</f>
        <v>-4.1878254674433704</v>
      </c>
      <c r="I529" s="23">
        <f>-$B$3*($B529+0.5*H529*$B$7)/$B$4-$B$2/$B$4*($C529+0.5*H529*$B$7)</f>
        <v>-4.1836376419759267</v>
      </c>
      <c r="J529" s="23">
        <f>-$B$3*($B529+0.5*I529*$B$7)/$B$4-$B$2/$B$4*($C529+0.5*I529*$B$7)</f>
        <v>-4.1836418298013944</v>
      </c>
      <c r="K529" s="22">
        <f>-$B$3*($B529+J529*$B$7)/$B$4-$B$2/$B$4*($C529+J529*$B$7)</f>
        <v>-4.1794581837837672</v>
      </c>
      <c r="M529">
        <f>(C529*C530&lt;0)*1+M528</f>
        <v>2</v>
      </c>
      <c r="N529" s="1">
        <f>A529</f>
        <v>41.199999999999477</v>
      </c>
      <c r="O529" s="1">
        <f>B529</f>
        <v>167.51301869773479</v>
      </c>
    </row>
    <row r="530" spans="1:15" x14ac:dyDescent="0.25">
      <c r="A530" s="28">
        <f>A529+$B$7</f>
        <v>41.279999999999475</v>
      </c>
      <c r="B530" s="23">
        <f>B529+1/6*(D529+2*E529+2*F529+G529)*$B$7</f>
        <v>171.34409815420651</v>
      </c>
      <c r="C530" s="22">
        <f>C529+1/6*(H529+2*I529+2*J529+K529)*$B$7</f>
        <v>45.663815333431977</v>
      </c>
      <c r="D530" s="27">
        <f>C530</f>
        <v>45.663815333431977</v>
      </c>
      <c r="E530" s="26">
        <f>C530+0.5*D530*$B$7</f>
        <v>47.490367946769254</v>
      </c>
      <c r="F530" s="26">
        <f>C530+0.5*E530*$B$7</f>
        <v>47.563430051302745</v>
      </c>
      <c r="G530" s="25">
        <f>C530+F530*$B$7</f>
        <v>49.468889737536195</v>
      </c>
      <c r="H530" s="24">
        <f>-$B$3*($B530)/$B$4-$B$2/$B$4*($C530)</f>
        <v>-4.2836024538551625</v>
      </c>
      <c r="I530" s="23">
        <f>-$B$3*($B530+0.5*H530*$B$7)/$B$4-$B$2/$B$4*($C530+0.5*H530*$B$7)</f>
        <v>-4.2793188514013076</v>
      </c>
      <c r="J530" s="23">
        <f>-$B$3*($B530+0.5*I530*$B$7)/$B$4-$B$2/$B$4*($C530+0.5*I530*$B$7)</f>
        <v>-4.2793231350037617</v>
      </c>
      <c r="K530" s="22">
        <f>-$B$3*($B530+J530*$B$7)/$B$4-$B$2/$B$4*($C530+J530*$B$7)</f>
        <v>-4.2750438075851553</v>
      </c>
      <c r="M530">
        <f>(C530*C531&lt;0)*1+M529</f>
        <v>2</v>
      </c>
      <c r="N530" s="1">
        <f>A530</f>
        <v>41.279999999999475</v>
      </c>
      <c r="O530" s="1">
        <f>B530</f>
        <v>171.34409815420651</v>
      </c>
    </row>
    <row r="531" spans="1:15" x14ac:dyDescent="0.25">
      <c r="A531" s="28">
        <f>A530+$B$7</f>
        <v>41.359999999999474</v>
      </c>
      <c r="B531" s="23">
        <f>B530+1/6*(D530+2*E530+2*F530+G530)*$B$7</f>
        <v>175.14730216843466</v>
      </c>
      <c r="C531" s="22">
        <f>C530+1/6*(H530+2*I530+2*J530+K530)*$B$7</f>
        <v>45.321469596975305</v>
      </c>
      <c r="D531" s="27">
        <f>C531</f>
        <v>45.321469596975305</v>
      </c>
      <c r="E531" s="26">
        <f>C531+0.5*D531*$B$7</f>
        <v>47.134328380854321</v>
      </c>
      <c r="F531" s="26">
        <f>C531+0.5*E531*$B$7</f>
        <v>47.206842732209481</v>
      </c>
      <c r="G531" s="25">
        <f>C531+F531*$B$7</f>
        <v>49.098017015552067</v>
      </c>
      <c r="H531" s="24">
        <f>-$B$3*($B531)/$B$4-$B$2/$B$4*($C531)</f>
        <v>-4.3786825542108669</v>
      </c>
      <c r="I531" s="23">
        <f>-$B$3*($B531+0.5*H531*$B$7)/$B$4-$B$2/$B$4*($C531+0.5*H531*$B$7)</f>
        <v>-4.3743038716566565</v>
      </c>
      <c r="J531" s="23">
        <f>-$B$3*($B531+0.5*I531*$B$7)/$B$4-$B$2/$B$4*($C531+0.5*I531*$B$7)</f>
        <v>-4.3743082503392108</v>
      </c>
      <c r="K531" s="22">
        <f>-$B$3*($B531+J531*$B$7)/$B$4-$B$2/$B$4*($C531+J531*$B$7)</f>
        <v>-4.3699339377101882</v>
      </c>
      <c r="M531">
        <f>(C531*C532&lt;0)*1+M530</f>
        <v>2</v>
      </c>
      <c r="N531" s="1">
        <f>A531</f>
        <v>41.359999999999474</v>
      </c>
      <c r="O531" s="1">
        <f>B531</f>
        <v>175.14730216843466</v>
      </c>
    </row>
    <row r="532" spans="1:15" x14ac:dyDescent="0.25">
      <c r="A532" s="28">
        <f>A531+$B$7</f>
        <v>41.439999999999472</v>
      </c>
      <c r="B532" s="23">
        <f>B531+1/6*(D531+2*E531+2*F531+G531)*$B$7</f>
        <v>178.92199321961672</v>
      </c>
      <c r="C532" s="22">
        <f>C531+1/6*(H531+2*I531+2*J531+K531)*$B$7</f>
        <v>44.971525053829801</v>
      </c>
      <c r="D532" s="27">
        <f>C532</f>
        <v>44.971525053829801</v>
      </c>
      <c r="E532" s="26">
        <f>C532+0.5*D532*$B$7</f>
        <v>46.770386055982996</v>
      </c>
      <c r="F532" s="26">
        <f>C532+0.5*E532*$B$7</f>
        <v>46.84234049606912</v>
      </c>
      <c r="G532" s="25">
        <f>C532+F532*$B$7</f>
        <v>48.718912293515331</v>
      </c>
      <c r="H532" s="24">
        <f>-$B$3*($B532)/$B$4-$B$2/$B$4*($C532)</f>
        <v>-4.4730498304904183</v>
      </c>
      <c r="I532" s="23">
        <f>-$B$3*($B532+0.5*H532*$B$7)/$B$4-$B$2/$B$4*($C532+0.5*H532*$B$7)</f>
        <v>-4.4685767806599284</v>
      </c>
      <c r="J532" s="23">
        <f>-$B$3*($B532+0.5*I532*$B$7)/$B$4-$B$2/$B$4*($C532+0.5*I532*$B$7)</f>
        <v>-4.4685812537097584</v>
      </c>
      <c r="K532" s="22">
        <f>-$B$3*($B532+J532*$B$7)/$B$4-$B$2/$B$4*($C532+J532*$B$7)</f>
        <v>-4.4641126679829988</v>
      </c>
      <c r="M532">
        <f>(C532*C533&lt;0)*1+M531</f>
        <v>2</v>
      </c>
      <c r="N532" s="1">
        <f>A532</f>
        <v>41.439999999999472</v>
      </c>
      <c r="O532" s="1">
        <f>B532</f>
        <v>178.92199321961672</v>
      </c>
    </row>
    <row r="533" spans="1:15" x14ac:dyDescent="0.25">
      <c r="A533" s="28">
        <f>A532+$B$7</f>
        <v>41.51999999999947</v>
      </c>
      <c r="B533" s="23">
        <f>B532+1/6*(D532+2*E532+2*F532+G532)*$B$7</f>
        <v>182.66753842563605</v>
      </c>
      <c r="C533" s="22">
        <f>C532+1/6*(H532+2*I532+2*J532+K532)*$B$7</f>
        <v>44.614038672933631</v>
      </c>
      <c r="D533" s="27">
        <f>C533</f>
        <v>44.614038672933631</v>
      </c>
      <c r="E533" s="26">
        <f>C533+0.5*D533*$B$7</f>
        <v>46.398600219850977</v>
      </c>
      <c r="F533" s="26">
        <f>C533+0.5*E533*$B$7</f>
        <v>46.469982681727672</v>
      </c>
      <c r="G533" s="25">
        <f>C533+F533*$B$7</f>
        <v>48.331637287471843</v>
      </c>
      <c r="H533" s="24">
        <f>-$B$3*($B533)/$B$4-$B$2/$B$4*($C533)</f>
        <v>-4.5666884606409015</v>
      </c>
      <c r="I533" s="23">
        <f>-$B$3*($B533+0.5*H533*$B$7)/$B$4-$B$2/$B$4*($C533+0.5*H533*$B$7)</f>
        <v>-4.5621217721802605</v>
      </c>
      <c r="J533" s="23">
        <f>-$B$3*($B533+0.5*I533*$B$7)/$B$4-$B$2/$B$4*($C533+0.5*I533*$B$7)</f>
        <v>-4.5621263388687217</v>
      </c>
      <c r="K533" s="22">
        <f>-$B$3*($B533+J533*$B$7)/$B$4-$B$2/$B$4*($C533+J533*$B$7)</f>
        <v>-4.5575642079631642</v>
      </c>
      <c r="M533">
        <f>(C533*C534&lt;0)*1+M532</f>
        <v>2</v>
      </c>
      <c r="N533" s="1">
        <f>A533</f>
        <v>41.51999999999947</v>
      </c>
      <c r="O533" s="1">
        <f>B533</f>
        <v>182.66753842563605</v>
      </c>
    </row>
    <row r="534" spans="1:15" x14ac:dyDescent="0.25">
      <c r="A534" s="28">
        <f>A533+$B$7</f>
        <v>41.599999999999469</v>
      </c>
      <c r="B534" s="23">
        <f>B533+1/6*(D533+2*E533+2*F533+G533)*$B$7</f>
        <v>186.38330964915022</v>
      </c>
      <c r="C534" s="22">
        <f>C533+1/6*(H533+2*I533+2*J533+K533)*$B$7</f>
        <v>44.249068687724268</v>
      </c>
      <c r="D534" s="27">
        <f>C534</f>
        <v>44.249068687724268</v>
      </c>
      <c r="E534" s="26">
        <f>C534+0.5*D534*$B$7</f>
        <v>46.019031435233238</v>
      </c>
      <c r="F534" s="26">
        <f>C534+0.5*E534*$B$7</f>
        <v>46.089829945133594</v>
      </c>
      <c r="G534" s="25">
        <f>C534+F534*$B$7</f>
        <v>47.936255083334956</v>
      </c>
      <c r="H534" s="24">
        <f>-$B$3*($B534)/$B$4-$B$2/$B$4*($C534)</f>
        <v>-4.659582741228756</v>
      </c>
      <c r="I534" s="23">
        <f>-$B$3*($B534+0.5*H534*$B$7)/$B$4-$B$2/$B$4*($C534+0.5*H534*$B$7)</f>
        <v>-4.6549231584875264</v>
      </c>
      <c r="J534" s="23">
        <f>-$B$3*($B534+0.5*I534*$B$7)/$B$4-$B$2/$B$4*($C534+0.5*I534*$B$7)</f>
        <v>-4.6549278180702682</v>
      </c>
      <c r="K534" s="22">
        <f>-$B$3*($B534+J534*$B$7)/$B$4-$B$2/$B$4*($C534+J534*$B$7)</f>
        <v>-4.6502728855926154</v>
      </c>
      <c r="M534">
        <f>(C534*C535&lt;0)*1+M533</f>
        <v>2</v>
      </c>
      <c r="N534" s="1">
        <f>A534</f>
        <v>41.599999999999469</v>
      </c>
      <c r="O534" s="1">
        <f>B534</f>
        <v>186.38330964915022</v>
      </c>
    </row>
    <row r="535" spans="1:15" x14ac:dyDescent="0.25">
      <c r="A535" s="28">
        <f>A534+$B$7</f>
        <v>41.679999999999467</v>
      </c>
      <c r="B535" s="23">
        <f>B534+1/6*(D534+2*E534+2*F534+G534)*$B$7</f>
        <v>190.06868360290747</v>
      </c>
      <c r="C535" s="22">
        <f>C534+1/6*(H534+2*I534+2*J534+K534)*$B$7</f>
        <v>43.876674586658439</v>
      </c>
      <c r="D535" s="27">
        <f>C535</f>
        <v>43.876674586658439</v>
      </c>
      <c r="E535" s="26">
        <f>C535+0.5*D535*$B$7</f>
        <v>45.631741570124774</v>
      </c>
      <c r="F535" s="26">
        <f>C535+0.5*E535*$B$7</f>
        <v>45.70194424946343</v>
      </c>
      <c r="G535" s="25">
        <f>C535+F535*$B$7</f>
        <v>47.532830126615515</v>
      </c>
      <c r="H535" s="24">
        <f>-$B$3*($B535)/$B$4-$B$2/$B$4*($C535)</f>
        <v>-4.7517170900726873</v>
      </c>
      <c r="I535" s="23">
        <f>-$B$3*($B535+0.5*H535*$B$7)/$B$4-$B$2/$B$4*($C535+0.5*H535*$B$7)</f>
        <v>-4.746965372982614</v>
      </c>
      <c r="J535" s="23">
        <f>-$B$3*($B535+0.5*I535*$B$7)/$B$4-$B$2/$B$4*($C535+0.5*I535*$B$7)</f>
        <v>-4.746970124699704</v>
      </c>
      <c r="K535" s="22">
        <f>-$B$3*($B535+J535*$B$7)/$B$4-$B$2/$B$4*($C535+J535*$B$7)</f>
        <v>-4.7422231498232881</v>
      </c>
      <c r="M535">
        <f>(C535*C536&lt;0)*1+M534</f>
        <v>2</v>
      </c>
      <c r="N535" s="1">
        <f>A535</f>
        <v>41.679999999999467</v>
      </c>
      <c r="O535" s="1">
        <f>B535</f>
        <v>190.06868360290747</v>
      </c>
    </row>
    <row r="536" spans="1:15" x14ac:dyDescent="0.25">
      <c r="A536" s="28">
        <f>A535+$B$7</f>
        <v>41.759999999999465</v>
      </c>
      <c r="B536" s="23">
        <f>B535+1/6*(D535+2*E535+2*F535+G535)*$B$7</f>
        <v>193.72304195427347</v>
      </c>
      <c r="C536" s="22">
        <f>C535+1/6*(H535+2*I535+2*J535+K535)*$B$7</f>
        <v>43.496917103521632</v>
      </c>
      <c r="D536" s="27">
        <f>C536</f>
        <v>43.496917103521632</v>
      </c>
      <c r="E536" s="26">
        <f>C536+0.5*D536*$B$7</f>
        <v>45.236793787662499</v>
      </c>
      <c r="F536" s="26">
        <f>C536+0.5*E536*$B$7</f>
        <v>45.306388855028132</v>
      </c>
      <c r="G536" s="25">
        <f>C536+F536*$B$7</f>
        <v>47.121428211923885</v>
      </c>
      <c r="H536" s="24">
        <f>-$B$3*($B536)/$B$4-$B$2/$B$4*($C536)</f>
        <v>-4.8430760488568367</v>
      </c>
      <c r="I536" s="23">
        <f>-$B$3*($B536+0.5*H536*$B$7)/$B$4-$B$2/$B$4*($C536+0.5*H536*$B$7)</f>
        <v>-4.8382329728079796</v>
      </c>
      <c r="J536" s="23">
        <f>-$B$3*($B536+0.5*I536*$B$7)/$B$4-$B$2/$B$4*($C536+0.5*I536*$B$7)</f>
        <v>-4.8382378158840291</v>
      </c>
      <c r="K536" s="22">
        <f>-$B$3*($B536+J536*$B$7)/$B$4-$B$2/$B$4*($C536+J536*$B$7)</f>
        <v>-4.8333995732250692</v>
      </c>
      <c r="M536">
        <f>(C536*C537&lt;0)*1+M535</f>
        <v>2</v>
      </c>
      <c r="N536" s="1">
        <f>A536</f>
        <v>41.759999999999465</v>
      </c>
      <c r="O536" s="1">
        <f>B536</f>
        <v>193.72304195427347</v>
      </c>
    </row>
    <row r="537" spans="1:15" x14ac:dyDescent="0.25">
      <c r="A537" s="28">
        <f>A536+$B$7</f>
        <v>41.839999999999463</v>
      </c>
      <c r="B537" s="23">
        <f>B536+1/6*(D536+2*E536+2*F536+G536)*$B$7</f>
        <v>197.34577142895117</v>
      </c>
      <c r="C537" s="22">
        <f>C536+1/6*(H536+2*I536+2*J536+K536)*$B$7</f>
        <v>43.109858207528752</v>
      </c>
      <c r="D537" s="27">
        <f>C537</f>
        <v>43.109858207528752</v>
      </c>
      <c r="E537" s="26">
        <f>C537+0.5*D537*$B$7</f>
        <v>44.834252535829904</v>
      </c>
      <c r="F537" s="26">
        <f>C537+0.5*E537*$B$7</f>
        <v>44.90322830896195</v>
      </c>
      <c r="G537" s="25">
        <f>C537+F537*$B$7</f>
        <v>46.702116472245706</v>
      </c>
      <c r="H537" s="24">
        <f>-$B$3*($B537)/$B$4-$B$2/$B$4*($C537)</f>
        <v>-4.9336442857237799</v>
      </c>
      <c r="I537" s="23">
        <f>-$B$3*($B537+0.5*H537*$B$7)/$B$4-$B$2/$B$4*($C537+0.5*H537*$B$7)</f>
        <v>-4.9287106414380553</v>
      </c>
      <c r="J537" s="23">
        <f>-$B$3*($B537+0.5*I537*$B$7)/$B$4-$B$2/$B$4*($C537+0.5*I537*$B$7)</f>
        <v>-4.9287155750823413</v>
      </c>
      <c r="K537" s="22">
        <f>-$B$3*($B537+J537*$B$7)/$B$4-$B$2/$B$4*($C537+J537*$B$7)</f>
        <v>-4.9237868545736152</v>
      </c>
      <c r="M537">
        <f>(C537*C538&lt;0)*1+M536</f>
        <v>2</v>
      </c>
      <c r="N537" s="1">
        <f>A537</f>
        <v>41.839999999999463</v>
      </c>
      <c r="O537" s="1">
        <f>B537</f>
        <v>197.34577142895117</v>
      </c>
    </row>
    <row r="538" spans="1:15" x14ac:dyDescent="0.25">
      <c r="A538" s="28">
        <f>A537+$B$7</f>
        <v>41.919999999999462</v>
      </c>
      <c r="B538" s="23">
        <f>B537+1/6*(D537+2*E537+2*F537+G537)*$B$7</f>
        <v>200.93626391387593</v>
      </c>
      <c r="C538" s="22">
        <f>C537+1/6*(H537+2*I537+2*J537+K537)*$B$7</f>
        <v>42.715561093217573</v>
      </c>
      <c r="D538" s="27">
        <f>C538</f>
        <v>42.715561093217573</v>
      </c>
      <c r="E538" s="26">
        <f>C538+0.5*D538*$B$7</f>
        <v>44.424183536946273</v>
      </c>
      <c r="F538" s="26">
        <f>C538+0.5*E538*$B$7</f>
        <v>44.492528434695423</v>
      </c>
      <c r="G538" s="25">
        <f>C538+F538*$B$7</f>
        <v>46.274963367993209</v>
      </c>
      <c r="H538" s="24">
        <f>-$B$3*($B538)/$B$4-$B$2/$B$4*($C538)</f>
        <v>-5.0234065978468987</v>
      </c>
      <c r="I538" s="23">
        <f>-$B$3*($B538+0.5*H538*$B$7)/$B$4-$B$2/$B$4*($C538+0.5*H538*$B$7)</f>
        <v>-5.0183831912490513</v>
      </c>
      <c r="J538" s="23">
        <f>-$B$3*($B538+0.5*I538*$B$7)/$B$4-$B$2/$B$4*($C538+0.5*I538*$B$7)</f>
        <v>-5.0183882146556495</v>
      </c>
      <c r="K538" s="22">
        <f>-$B$3*($B538+J538*$B$7)/$B$4-$B$2/$B$4*($C538+J538*$B$7)</f>
        <v>-5.0133698214175872</v>
      </c>
      <c r="M538">
        <f>(C538*C539&lt;0)*1+M537</f>
        <v>2</v>
      </c>
      <c r="N538" s="1">
        <f>A538</f>
        <v>41.919999999999462</v>
      </c>
      <c r="O538" s="1">
        <f>B538</f>
        <v>200.93626391387593</v>
      </c>
    </row>
    <row r="539" spans="1:15" x14ac:dyDescent="0.25">
      <c r="A539" s="28">
        <f>A538+$B$7</f>
        <v>41.99999999999946</v>
      </c>
      <c r="B539" s="23">
        <f>B538+1/6*(D538+2*E538+2*F538+G538)*$B$7</f>
        <v>204.49391655926919</v>
      </c>
      <c r="C539" s="22">
        <f>C538+1/6*(H538+2*I538+2*J538+K538)*$B$7</f>
        <v>42.314090170136588</v>
      </c>
      <c r="D539" s="27">
        <f>C539</f>
        <v>42.314090170136588</v>
      </c>
      <c r="E539" s="26">
        <f>C539+0.5*D539*$B$7</f>
        <v>44.006653776942052</v>
      </c>
      <c r="F539" s="26">
        <f>C539+0.5*E539*$B$7</f>
        <v>44.074356321214267</v>
      </c>
      <c r="G539" s="25">
        <f>C539+F539*$B$7</f>
        <v>45.840038675833732</v>
      </c>
      <c r="H539" s="24">
        <f>-$B$3*($B539)/$B$4-$B$2/$B$4*($C539)</f>
        <v>-5.1123479139817301</v>
      </c>
      <c r="I539" s="23">
        <f>-$B$3*($B539+0.5*H539*$B$7)/$B$4-$B$2/$B$4*($C539+0.5*H539*$B$7)</f>
        <v>-5.1072355660677484</v>
      </c>
      <c r="J539" s="23">
        <f>-$B$3*($B539+0.5*I539*$B$7)/$B$4-$B$2/$B$4*($C539+0.5*I539*$B$7)</f>
        <v>-5.1072406784156623</v>
      </c>
      <c r="K539" s="22">
        <f>-$B$3*($B539+J539*$B$7)/$B$4-$B$2/$B$4*($C539+J539*$B$7)</f>
        <v>-5.1021334326248988</v>
      </c>
      <c r="M539">
        <f>(C539*C540&lt;0)*1+M538</f>
        <v>2</v>
      </c>
      <c r="N539" s="1">
        <f>A539</f>
        <v>41.99999999999946</v>
      </c>
      <c r="O539" s="1">
        <f>B539</f>
        <v>204.49391655926919</v>
      </c>
    </row>
    <row r="540" spans="1:15" x14ac:dyDescent="0.25">
      <c r="A540" s="28">
        <f>A539+$B$7</f>
        <v>42.079999999999458</v>
      </c>
      <c r="B540" s="23">
        <f>B539+1/6*(D539+2*E539+2*F539+G539)*$B$7</f>
        <v>208.01813187983296</v>
      </c>
      <c r="C540" s="22">
        <f>C539+1/6*(H539+2*I539+2*J539+K539)*$B$7</f>
        <v>41.90551105232894</v>
      </c>
      <c r="D540" s="27">
        <f>C540</f>
        <v>41.90551105232894</v>
      </c>
      <c r="E540" s="26">
        <f>C540+0.5*D540*$B$7</f>
        <v>43.581731494422101</v>
      </c>
      <c r="F540" s="26">
        <f>C540+0.5*E540*$B$7</f>
        <v>43.648780312105828</v>
      </c>
      <c r="G540" s="25">
        <f>C540+F540*$B$7</f>
        <v>45.397413477297405</v>
      </c>
      <c r="H540" s="24">
        <f>-$B$3*($B540)/$B$4-$B$2/$B$4*($C540)</f>
        <v>-5.2004532969958248</v>
      </c>
      <c r="I540" s="23">
        <f>-$B$3*($B540+0.5*H540*$B$7)/$B$4-$B$2/$B$4*($C540+0.5*H540*$B$7)</f>
        <v>-5.1952528436988281</v>
      </c>
      <c r="J540" s="23">
        <f>-$B$3*($B540+0.5*I540*$B$7)/$B$4-$B$2/$B$4*($C540+0.5*I540*$B$7)</f>
        <v>-5.1952580441521263</v>
      </c>
      <c r="K540" s="22">
        <f>-$B$3*($B540+J540*$B$7)/$B$4-$B$2/$B$4*($C540+J540*$B$7)</f>
        <v>-5.1900627809075202</v>
      </c>
      <c r="M540">
        <f>(C540*C541&lt;0)*1+M539</f>
        <v>2</v>
      </c>
      <c r="N540" s="1">
        <f>A540</f>
        <v>42.079999999999458</v>
      </c>
      <c r="O540" s="1">
        <f>B540</f>
        <v>208.01813187983296</v>
      </c>
    </row>
    <row r="541" spans="1:15" x14ac:dyDescent="0.25">
      <c r="A541" s="28">
        <f>A540+$B$7</f>
        <v>42.159999999999457</v>
      </c>
      <c r="B541" s="23">
        <f>B540+1/6*(D540+2*E540+2*F540+G540)*$B$7</f>
        <v>211.50831785506873</v>
      </c>
      <c r="C541" s="22">
        <f>C540+1/6*(H540+2*I540+2*J540+K540)*$B$7</f>
        <v>41.489890547614202</v>
      </c>
      <c r="D541" s="27">
        <f>C541</f>
        <v>41.489890547614202</v>
      </c>
      <c r="E541" s="26">
        <f>C541+0.5*D541*$B$7</f>
        <v>43.149486169518767</v>
      </c>
      <c r="F541" s="26">
        <f>C541+0.5*E541*$B$7</f>
        <v>43.21586999439495</v>
      </c>
      <c r="G541" s="25">
        <f>C541+F541*$B$7</f>
        <v>44.947160147165796</v>
      </c>
      <c r="H541" s="24">
        <f>-$B$3*($B541)/$B$4-$B$2/$B$4*($C541)</f>
        <v>-5.2877079463767185</v>
      </c>
      <c r="I541" s="23">
        <f>-$B$3*($B541+0.5*H541*$B$7)/$B$4-$B$2/$B$4*($C541+0.5*H541*$B$7)</f>
        <v>-5.2824202384303414</v>
      </c>
      <c r="J541" s="23">
        <f>-$B$3*($B541+0.5*I541*$B$7)/$B$4-$B$2/$B$4*($C541+0.5*I541*$B$7)</f>
        <v>-5.2824255261382884</v>
      </c>
      <c r="K541" s="22">
        <f>-$B$3*($B541+J541*$B$7)/$B$4-$B$2/$B$4*($C541+J541*$B$7)</f>
        <v>-5.2771430953244423</v>
      </c>
      <c r="M541">
        <f>(C541*C542&lt;0)*1+M540</f>
        <v>2</v>
      </c>
      <c r="N541" s="1">
        <f>A541</f>
        <v>42.159999999999457</v>
      </c>
      <c r="O541" s="1">
        <f>B541</f>
        <v>211.50831785506873</v>
      </c>
    </row>
    <row r="542" spans="1:15" x14ac:dyDescent="0.25">
      <c r="A542" s="28">
        <f>A541+$B$7</f>
        <v>42.239999999999455</v>
      </c>
      <c r="B542" s="23">
        <f>B541+1/6*(D541+2*E541+2*F541+G541)*$B$7</f>
        <v>214.96388802870348</v>
      </c>
      <c r="C542" s="22">
        <f>C541+1/6*(H541+2*I541+2*J541+K541)*$B$7</f>
        <v>41.067296646669689</v>
      </c>
      <c r="D542" s="27">
        <f>C542</f>
        <v>41.067296646669689</v>
      </c>
      <c r="E542" s="26">
        <f>C542+0.5*D542*$B$7</f>
        <v>42.709988512536476</v>
      </c>
      <c r="F542" s="26">
        <f>C542+0.5*E542*$B$7</f>
        <v>42.77569618717115</v>
      </c>
      <c r="G542" s="25">
        <f>C542+F542*$B$7</f>
        <v>44.489352341643382</v>
      </c>
      <c r="H542" s="24">
        <f>-$B$3*($B542)/$B$4-$B$2/$B$4*($C542)</f>
        <v>-5.3740972007175873</v>
      </c>
      <c r="I542" s="23">
        <f>-$B$3*($B542+0.5*H542*$B$7)/$B$4-$B$2/$B$4*($C542+0.5*H542*$B$7)</f>
        <v>-5.3687231035168699</v>
      </c>
      <c r="J542" s="23">
        <f>-$B$3*($B542+0.5*I542*$B$7)/$B$4-$B$2/$B$4*($C542+0.5*I542*$B$7)</f>
        <v>-5.36872847761407</v>
      </c>
      <c r="K542" s="22">
        <f>-$B$3*($B542+J542*$B$7)/$B$4-$B$2/$B$4*($C542+J542*$B$7)</f>
        <v>-5.3633597437623592</v>
      </c>
      <c r="M542">
        <f>(C542*C543&lt;0)*1+M541</f>
        <v>2</v>
      </c>
      <c r="N542" s="1">
        <f>A542</f>
        <v>42.239999999999455</v>
      </c>
      <c r="O542" s="1">
        <f>B542</f>
        <v>214.96388802870348</v>
      </c>
    </row>
    <row r="543" spans="1:15" x14ac:dyDescent="0.25">
      <c r="A543" s="28">
        <f>A542+$B$7</f>
        <v>42.319999999999453</v>
      </c>
      <c r="B543" s="23">
        <f>B542+1/6*(D542+2*E542+2*F542+G542)*$B$7</f>
        <v>218.38426160720653</v>
      </c>
      <c r="C543" s="22">
        <f>C542+1/6*(H542+2*I542+2*J542+K542)*$B$7</f>
        <v>40.637798511913132</v>
      </c>
      <c r="D543" s="27">
        <f>C543</f>
        <v>40.637798511913132</v>
      </c>
      <c r="E543" s="26">
        <f>C543+0.5*D543*$B$7</f>
        <v>42.263310452389661</v>
      </c>
      <c r="F543" s="26">
        <f>C543+0.5*E543*$B$7</f>
        <v>42.328330930008718</v>
      </c>
      <c r="G543" s="25">
        <f>C543+F543*$B$7</f>
        <v>44.024064986313832</v>
      </c>
      <c r="H543" s="24">
        <f>-$B$3*($B543)/$B$4-$B$2/$B$4*($C543)</f>
        <v>-5.4596065401801637</v>
      </c>
      <c r="I543" s="23">
        <f>-$B$3*($B543+0.5*H543*$B$7)/$B$4-$B$2/$B$4*($C543+0.5*H543*$B$7)</f>
        <v>-5.4541469336399828</v>
      </c>
      <c r="J543" s="23">
        <f>-$B$3*($B543+0.5*I543*$B$7)/$B$4-$B$2/$B$4*($C543+0.5*I543*$B$7)</f>
        <v>-5.4541523932465239</v>
      </c>
      <c r="K543" s="22">
        <f>-$B$3*($B543+J543*$B$7)/$B$4-$B$2/$B$4*($C543+J543*$B$7)</f>
        <v>-5.448698235393671</v>
      </c>
      <c r="M543">
        <f>(C543*C544&lt;0)*1+M542</f>
        <v>2</v>
      </c>
      <c r="N543" s="1">
        <f>A543</f>
        <v>42.319999999999453</v>
      </c>
      <c r="O543" s="1">
        <f>B543</f>
        <v>218.38426160720653</v>
      </c>
    </row>
    <row r="544" spans="1:15" x14ac:dyDescent="0.25">
      <c r="A544" s="28">
        <f>A543+$B$7</f>
        <v>42.399999999999451</v>
      </c>
      <c r="B544" s="23">
        <f>B543+1/6*(D543+2*E543+2*F543+G543)*$B$7</f>
        <v>221.76886355738017</v>
      </c>
      <c r="C544" s="22">
        <f>C543+1/6*(H543+2*I543+2*J543+K543)*$B$7</f>
        <v>40.201466466188506</v>
      </c>
      <c r="D544" s="27">
        <f>C544</f>
        <v>40.201466466188506</v>
      </c>
      <c r="E544" s="26">
        <f>C544+0.5*D544*$B$7</f>
        <v>41.80952512483605</v>
      </c>
      <c r="F544" s="26">
        <f>C544+0.5*E544*$B$7</f>
        <v>41.873847471181946</v>
      </c>
      <c r="G544" s="25">
        <f>C544+F544*$B$7</f>
        <v>43.551374263883062</v>
      </c>
      <c r="H544" s="24">
        <f>-$B$3*($B544)/$B$4-$B$2/$B$4*($C544)</f>
        <v>-5.544221588934505</v>
      </c>
      <c r="I544" s="23">
        <f>-$B$3*($B544+0.5*H544*$B$7)/$B$4-$B$2/$B$4*($C544+0.5*H544*$B$7)</f>
        <v>-5.5386773673455707</v>
      </c>
      <c r="J544" s="23">
        <f>-$B$3*($B544+0.5*I544*$B$7)/$B$4-$B$2/$B$4*($C544+0.5*I544*$B$7)</f>
        <v>-5.5386829115671592</v>
      </c>
      <c r="K544" s="22">
        <f>-$B$3*($B544+J544*$B$7)/$B$4-$B$2/$B$4*($C544+J544*$B$7)</f>
        <v>-5.5331442231113703</v>
      </c>
      <c r="M544">
        <f>(C544*C545&lt;0)*1+M543</f>
        <v>2</v>
      </c>
      <c r="N544" s="1">
        <f>A544</f>
        <v>42.399999999999451</v>
      </c>
      <c r="O544" s="1">
        <f>B544</f>
        <v>221.76886355738017</v>
      </c>
    </row>
    <row r="545" spans="1:15" x14ac:dyDescent="0.25">
      <c r="A545" s="28">
        <f>A544+$B$7</f>
        <v>42.47999999999945</v>
      </c>
      <c r="B545" s="23">
        <f>B544+1/6*(D544+2*E544+2*F544+G544)*$B$7</f>
        <v>225.11712470300827</v>
      </c>
      <c r="C545" s="22">
        <f>C544+1/6*(H544+2*I544+2*J544+K544)*$B$7</f>
        <v>39.758371981256886</v>
      </c>
      <c r="D545" s="27">
        <f>C545</f>
        <v>39.758371981256886</v>
      </c>
      <c r="E545" s="26">
        <f>C545+0.5*D545*$B$7</f>
        <v>41.348706860507164</v>
      </c>
      <c r="F545" s="26">
        <f>C545+0.5*E545*$B$7</f>
        <v>41.412320255677173</v>
      </c>
      <c r="G545" s="25">
        <f>C545+F545*$B$7</f>
        <v>43.071357601711057</v>
      </c>
      <c r="H545" s="24">
        <f>-$B$3*($B545)/$B$4-$B$2/$B$4*($C545)</f>
        <v>-5.6279281175752072</v>
      </c>
      <c r="I545" s="23">
        <f>-$B$3*($B545+0.5*H545*$B$7)/$B$4-$B$2/$B$4*($C545+0.5*H545*$B$7)</f>
        <v>-5.6223001894576319</v>
      </c>
      <c r="J545" s="23">
        <f>-$B$3*($B545+0.5*I545*$B$7)/$B$4-$B$2/$B$4*($C545+0.5*I545*$B$7)</f>
        <v>-5.6223058173857492</v>
      </c>
      <c r="K545" s="22">
        <f>-$B$3*($B545+J545*$B$7)/$B$4-$B$2/$B$4*($C545+J545*$B$7)</f>
        <v>-5.6166835059404363</v>
      </c>
      <c r="M545">
        <f>(C545*C546&lt;0)*1+M544</f>
        <v>2</v>
      </c>
      <c r="N545" s="1">
        <f>A545</f>
        <v>42.47999999999945</v>
      </c>
      <c r="O545" s="1">
        <f>B545</f>
        <v>225.11712470300827</v>
      </c>
    </row>
    <row r="546" spans="1:15" x14ac:dyDescent="0.25">
      <c r="A546" s="28">
        <f>A545+$B$7</f>
        <v>42.559999999999448</v>
      </c>
      <c r="B546" s="23">
        <f>B545+1/6*(D545+2*E545+2*F545+G545)*$B$7</f>
        <v>228.4284818205461</v>
      </c>
      <c r="C546" s="22">
        <f>C545+1/6*(H545+2*I545+2*J545+K545)*$B$7</f>
        <v>39.308587666094191</v>
      </c>
      <c r="D546" s="27">
        <f>C546</f>
        <v>39.308587666094191</v>
      </c>
      <c r="E546" s="26">
        <f>C546+0.5*D546*$B$7</f>
        <v>40.880931172737959</v>
      </c>
      <c r="F546" s="26">
        <f>C546+0.5*E546*$B$7</f>
        <v>40.943824913003709</v>
      </c>
      <c r="G546" s="25">
        <f>C546+F546*$B$7</f>
        <v>42.584093659134489</v>
      </c>
      <c r="H546" s="24">
        <f>-$B$3*($B546)/$B$4-$B$2/$B$4*($C546)</f>
        <v>-5.7107120455136524</v>
      </c>
      <c r="I546" s="23">
        <f>-$B$3*($B546+0.5*H546*$B$7)/$B$4-$B$2/$B$4*($C546+0.5*H546*$B$7)</f>
        <v>-5.7050013334681395</v>
      </c>
      <c r="J546" s="23">
        <f>-$B$3*($B546+0.5*I546*$B$7)/$B$4-$B$2/$B$4*($C546+0.5*I546*$B$7)</f>
        <v>-5.705007044180185</v>
      </c>
      <c r="K546" s="22">
        <f>-$B$3*($B546+J546*$B$7)/$B$4-$B$2/$B$4*($C546+J546*$B$7)</f>
        <v>-5.6993020314252929</v>
      </c>
      <c r="M546">
        <f>(C546*C547&lt;0)*1+M545</f>
        <v>2</v>
      </c>
      <c r="N546" s="1">
        <f>A546</f>
        <v>42.559999999999448</v>
      </c>
      <c r="O546" s="1">
        <f>B546</f>
        <v>228.4284818205461</v>
      </c>
    </row>
    <row r="547" spans="1:15" x14ac:dyDescent="0.25">
      <c r="A547" s="28">
        <f>A546+$B$7</f>
        <v>42.639999999999446</v>
      </c>
      <c r="B547" s="23">
        <f>B546+1/6*(D546+2*E546+2*F546+G546)*$B$7</f>
        <v>231.70237773383559</v>
      </c>
      <c r="C547" s="22">
        <f>C546+1/6*(H546+2*I546+2*J546+K546)*$B$7</f>
        <v>38.852187254997716</v>
      </c>
      <c r="D547" s="27">
        <f>C547</f>
        <v>38.852187254997716</v>
      </c>
      <c r="E547" s="26">
        <f>C547+0.5*D547*$B$7</f>
        <v>40.406274745197628</v>
      </c>
      <c r="F547" s="26">
        <f>C547+0.5*E547*$B$7</f>
        <v>40.468438244805618</v>
      </c>
      <c r="G547" s="25">
        <f>C547+F547*$B$7</f>
        <v>42.089662314582164</v>
      </c>
      <c r="H547" s="24">
        <f>-$B$3*($B547)/$B$4-$B$2/$B$4*($C547)</f>
        <v>-5.7925594433458905</v>
      </c>
      <c r="I547" s="23">
        <f>-$B$3*($B547+0.5*H547*$B$7)/$B$4-$B$2/$B$4*($C547+0.5*H547*$B$7)</f>
        <v>-5.7867668839025441</v>
      </c>
      <c r="J547" s="23">
        <f>-$B$3*($B547+0.5*I547*$B$7)/$B$4-$B$2/$B$4*($C547+0.5*I547*$B$7)</f>
        <v>-5.7867726764619878</v>
      </c>
      <c r="K547" s="22">
        <f>-$B$3*($B547+J547*$B$7)/$B$4-$B$2/$B$4*($C547+J547*$B$7)</f>
        <v>-5.7809858979929665</v>
      </c>
      <c r="M547">
        <f>(C547*C548&lt;0)*1+M546</f>
        <v>2</v>
      </c>
      <c r="N547" s="1">
        <f>A547</f>
        <v>42.639999999999446</v>
      </c>
      <c r="O547" s="1">
        <f>B547</f>
        <v>231.70237773383559</v>
      </c>
    </row>
    <row r="548" spans="1:15" x14ac:dyDescent="0.25">
      <c r="A548" s="28">
        <f>A547+$B$7</f>
        <v>42.719999999999445</v>
      </c>
      <c r="B548" s="23">
        <f>B547+1/6*(D547+2*E547+2*F547+G547)*$B$7</f>
        <v>234.93826140783008</v>
      </c>
      <c r="C548" s="22">
        <f>C547+1/6*(H547+2*I547+2*J547+K547)*$B$7</f>
        <v>38.389245595503475</v>
      </c>
      <c r="D548" s="27">
        <f>C548</f>
        <v>38.389245595503475</v>
      </c>
      <c r="E548" s="26">
        <f>C548+0.5*D548*$B$7</f>
        <v>39.924815419323615</v>
      </c>
      <c r="F548" s="26">
        <f>C548+0.5*E548*$B$7</f>
        <v>39.986238212276419</v>
      </c>
      <c r="G548" s="25">
        <f>C548+F548*$B$7</f>
        <v>41.588144652485589</v>
      </c>
      <c r="H548" s="24">
        <f>-$B$3*($B548)/$B$4-$B$2/$B$4*($C548)</f>
        <v>-5.8734565351957526</v>
      </c>
      <c r="I548" s="23">
        <f>-$B$3*($B548+0.5*H548*$B$7)/$B$4-$B$2/$B$4*($C548+0.5*H548*$B$7)</f>
        <v>-5.867583078660557</v>
      </c>
      <c r="J548" s="23">
        <f>-$B$3*($B548+0.5*I548*$B$7)/$B$4-$B$2/$B$4*($C548+0.5*I548*$B$7)</f>
        <v>-5.8675889521170923</v>
      </c>
      <c r="K548" s="22">
        <f>-$B$3*($B548+J548*$B$7)/$B$4-$B$2/$B$4*($C548+J548*$B$7)</f>
        <v>-5.8617213572915183</v>
      </c>
      <c r="M548">
        <f>(C548*C549&lt;0)*1+M547</f>
        <v>2</v>
      </c>
      <c r="N548" s="1">
        <f>A548</f>
        <v>42.719999999999445</v>
      </c>
      <c r="O548" s="1">
        <f>B548</f>
        <v>234.93826140783008</v>
      </c>
    </row>
    <row r="549" spans="1:15" x14ac:dyDescent="0.25">
      <c r="A549" s="28">
        <f>A548+$B$7</f>
        <v>42.799999999999443</v>
      </c>
      <c r="B549" s="23">
        <f>B548+1/6*(D548+2*E548+2*F548+G548)*$B$7</f>
        <v>238.13558804131262</v>
      </c>
      <c r="C549" s="22">
        <f>C548+1/6*(H548+2*I548+2*J548+K548)*$B$7</f>
        <v>37.919838636116239</v>
      </c>
      <c r="D549" s="27">
        <f>C549</f>
        <v>37.919838636116239</v>
      </c>
      <c r="E549" s="26">
        <f>C549+0.5*D549*$B$7</f>
        <v>39.436632181560888</v>
      </c>
      <c r="F549" s="26">
        <f>C549+0.5*E549*$B$7</f>
        <v>39.497303923378674</v>
      </c>
      <c r="G549" s="25">
        <f>C549+F549*$B$7</f>
        <v>41.079622949986536</v>
      </c>
      <c r="H549" s="24">
        <f>-$B$3*($B549)/$B$4-$B$2/$B$4*($C549)</f>
        <v>-5.9533897010328154</v>
      </c>
      <c r="I549" s="23">
        <f>-$B$3*($B549+0.5*H549*$B$7)/$B$4-$B$2/$B$4*($C549+0.5*H549*$B$7)</f>
        <v>-5.9474363113317832</v>
      </c>
      <c r="J549" s="23">
        <f>-$B$3*($B549+0.5*I549*$B$7)/$B$4-$B$2/$B$4*($C549+0.5*I549*$B$7)</f>
        <v>-5.9474422647214844</v>
      </c>
      <c r="K549" s="22">
        <f>-$B$3*($B549+J549*$B$7)/$B$4-$B$2/$B$4*($C549+J549*$B$7)</f>
        <v>-5.9414948165033721</v>
      </c>
      <c r="M549">
        <f>(C549*C550&lt;0)*1+M548</f>
        <v>2</v>
      </c>
      <c r="N549" s="1">
        <f>A549</f>
        <v>42.799999999999443</v>
      </c>
      <c r="O549" s="1">
        <f>B549</f>
        <v>238.13558804131262</v>
      </c>
    </row>
    <row r="550" spans="1:15" x14ac:dyDescent="0.25">
      <c r="A550" s="28">
        <f>A549+$B$7</f>
        <v>42.879999999999441</v>
      </c>
      <c r="B550" s="23">
        <f>B549+1/6*(D549+2*E549+2*F549+G549)*$B$7</f>
        <v>241.29381915859238</v>
      </c>
      <c r="C550" s="22">
        <f>C549+1/6*(H549+2*I549+2*J549+K549)*$B$7</f>
        <v>37.444043413854338</v>
      </c>
      <c r="D550" s="27">
        <f>C550</f>
        <v>37.444043413854338</v>
      </c>
      <c r="E550" s="26">
        <f>C550+0.5*D550*$B$7</f>
        <v>38.941805150408513</v>
      </c>
      <c r="F550" s="26">
        <f>C550+0.5*E550*$B$7</f>
        <v>39.00171561987068</v>
      </c>
      <c r="G550" s="25">
        <f>C550+F550*$B$7</f>
        <v>40.564180663443992</v>
      </c>
      <c r="H550" s="24">
        <f>-$B$3*($B550)/$B$4-$B$2/$B$4*($C550)</f>
        <v>-6.0323454789648103</v>
      </c>
      <c r="I550" s="23">
        <f>-$B$3*($B550+0.5*H550*$B$7)/$B$4-$B$2/$B$4*($C550+0.5*H550*$B$7)</f>
        <v>-6.0263131334858455</v>
      </c>
      <c r="J550" s="23">
        <f>-$B$3*($B550+0.5*I550*$B$7)/$B$4-$B$2/$B$4*($C550+0.5*I550*$B$7)</f>
        <v>-6.0263191658313247</v>
      </c>
      <c r="K550" s="22">
        <f>-$B$3*($B550+J550*$B$7)/$B$4-$B$2/$B$4*($C550+J550*$B$7)</f>
        <v>-6.0202928406331466</v>
      </c>
      <c r="M550">
        <f>(C550*C551&lt;0)*1+M549</f>
        <v>2</v>
      </c>
      <c r="N550" s="1">
        <f>A550</f>
        <v>42.879999999999441</v>
      </c>
      <c r="O550" s="1">
        <f>B550</f>
        <v>241.29381915859238</v>
      </c>
    </row>
    <row r="551" spans="1:15" x14ac:dyDescent="0.25">
      <c r="A551" s="28">
        <f>A550+$B$7</f>
        <v>42.95999999999944</v>
      </c>
      <c r="B551" s="23">
        <f>B550+1/6*(D550+2*E550+2*F550+G550)*$B$7</f>
        <v>244.4124227001638</v>
      </c>
      <c r="C551" s="22">
        <f>C550+1/6*(H550+2*I550+2*J550+K550)*$B$7</f>
        <v>36.961938041611241</v>
      </c>
      <c r="D551" s="27">
        <f>C551</f>
        <v>36.961938041611241</v>
      </c>
      <c r="E551" s="26">
        <f>C551+0.5*D551*$B$7</f>
        <v>38.440415563275693</v>
      </c>
      <c r="F551" s="26">
        <f>C551+0.5*E551*$B$7</f>
        <v>38.499554664142266</v>
      </c>
      <c r="G551" s="25">
        <f>C551+F551*$B$7</f>
        <v>40.041902414742623</v>
      </c>
      <c r="H551" s="24">
        <f>-$B$3*($B551)/$B$4-$B$2/$B$4*($C551)</f>
        <v>-6.1103105675040954</v>
      </c>
      <c r="I551" s="23">
        <f>-$B$3*($B551+0.5*H551*$B$7)/$B$4-$B$2/$B$4*($C551+0.5*H551*$B$7)</f>
        <v>-6.1042002569365916</v>
      </c>
      <c r="J551" s="23">
        <f>-$B$3*($B551+0.5*I551*$B$7)/$B$4-$B$2/$B$4*($C551+0.5*I551*$B$7)</f>
        <v>-6.1042063672471585</v>
      </c>
      <c r="K551" s="22">
        <f>-$B$3*($B551+J551*$B$7)/$B$4-$B$2/$B$4*($C551+J551*$B$7)</f>
        <v>-6.0981021547696015</v>
      </c>
      <c r="M551">
        <f>(C551*C552&lt;0)*1+M550</f>
        <v>2</v>
      </c>
      <c r="N551" s="1">
        <f>A551</f>
        <v>42.95999999999944</v>
      </c>
      <c r="O551" s="1">
        <f>B551</f>
        <v>244.4124227001638</v>
      </c>
    </row>
    <row r="552" spans="1:15" x14ac:dyDescent="0.25">
      <c r="A552" s="28">
        <f>A551+$B$7</f>
        <v>43.039999999999438</v>
      </c>
      <c r="B552" s="23">
        <f>B551+1/6*(D551+2*E551+2*F551+G551)*$B$7</f>
        <v>247.49087311231301</v>
      </c>
      <c r="C552" s="22">
        <f>C551+1/6*(H551+2*I551+2*J551+K551)*$B$7</f>
        <v>36.473601695336022</v>
      </c>
      <c r="D552" s="27">
        <f>C552</f>
        <v>36.473601695336022</v>
      </c>
      <c r="E552" s="26">
        <f>C552+0.5*D552*$B$7</f>
        <v>37.932545763149463</v>
      </c>
      <c r="F552" s="26">
        <f>C552+0.5*E552*$B$7</f>
        <v>37.990903525862002</v>
      </c>
      <c r="G552" s="25">
        <f>C552+F552*$B$7</f>
        <v>39.512873977404979</v>
      </c>
      <c r="H552" s="24">
        <f>-$B$3*($B552)/$B$4-$B$2/$B$4*($C552)</f>
        <v>-6.1872718278078258</v>
      </c>
      <c r="I552" s="23">
        <f>-$B$3*($B552+0.5*H552*$B$7)/$B$4-$B$2/$B$4*($C552+0.5*H552*$B$7)</f>
        <v>-6.1810845559800178</v>
      </c>
      <c r="J552" s="23">
        <f>-$B$3*($B552+0.5*I552*$B$7)/$B$4-$B$2/$B$4*($C552+0.5*I552*$B$7)</f>
        <v>-6.181090743251846</v>
      </c>
      <c r="K552" s="22">
        <f>-$B$3*($B552+J552*$B$7)/$B$4-$B$2/$B$4*($C552+J552*$B$7)</f>
        <v>-6.1749096463213213</v>
      </c>
      <c r="M552">
        <f>(C552*C553&lt;0)*1+M551</f>
        <v>2</v>
      </c>
      <c r="N552" s="1">
        <f>A552</f>
        <v>43.039999999999438</v>
      </c>
      <c r="O552" s="1">
        <f>B552</f>
        <v>247.49087311231301</v>
      </c>
    </row>
    <row r="553" spans="1:15" x14ac:dyDescent="0.25">
      <c r="A553" s="28">
        <f>A552+$B$7</f>
        <v>43.119999999999436</v>
      </c>
      <c r="B553" s="23">
        <f>B552+1/6*(D552+2*E552+2*F552+G552)*$B$7</f>
        <v>250.52865143565654</v>
      </c>
      <c r="C553" s="22">
        <f>C552+1/6*(H552+2*I552+2*J552+K552)*$B$7</f>
        <v>35.97911460103478</v>
      </c>
      <c r="D553" s="27">
        <f>C553</f>
        <v>35.97911460103478</v>
      </c>
      <c r="E553" s="26">
        <f>C553+0.5*D553*$B$7</f>
        <v>37.418279185076173</v>
      </c>
      <c r="F553" s="26">
        <f>C553+0.5*E553*$B$7</f>
        <v>37.475845768437829</v>
      </c>
      <c r="G553" s="25">
        <f>C553+F553*$B$7</f>
        <v>38.977182262509807</v>
      </c>
      <c r="H553" s="24">
        <f>-$B$3*($B553)/$B$4-$B$2/$B$4*($C553)</f>
        <v>-6.2632162858914135</v>
      </c>
      <c r="I553" s="23">
        <f>-$B$3*($B553+0.5*H553*$B$7)/$B$4-$B$2/$B$4*($C553+0.5*H553*$B$7)</f>
        <v>-6.2569530696055224</v>
      </c>
      <c r="J553" s="23">
        <f>-$B$3*($B553+0.5*I553*$B$7)/$B$4-$B$2/$B$4*($C553+0.5*I553*$B$7)</f>
        <v>-6.2569593328218085</v>
      </c>
      <c r="K553" s="22">
        <f>-$B$3*($B553+J553*$B$7)/$B$4-$B$2/$B$4*($C553+J553*$B$7)</f>
        <v>-6.2507023672257702</v>
      </c>
      <c r="M553">
        <f>(C553*C554&lt;0)*1+M552</f>
        <v>2</v>
      </c>
      <c r="N553" s="1">
        <f>A553</f>
        <v>43.119999999999436</v>
      </c>
      <c r="O553" s="1">
        <f>B553</f>
        <v>250.52865143565654</v>
      </c>
    </row>
    <row r="554" spans="1:15" x14ac:dyDescent="0.25">
      <c r="A554" s="28">
        <f>A553+$B$7</f>
        <v>43.199999999999434</v>
      </c>
      <c r="B554" s="23">
        <f>B553+1/6*(D553+2*E553+2*F553+G553)*$B$7</f>
        <v>253.5252453925975</v>
      </c>
      <c r="C554" s="22">
        <f>C553+1/6*(H553+2*I553+2*J553+K553)*$B$7</f>
        <v>35.478558021595155</v>
      </c>
      <c r="D554" s="27">
        <f>C554</f>
        <v>35.478558021595155</v>
      </c>
      <c r="E554" s="26">
        <f>C554+0.5*D554*$B$7</f>
        <v>36.897700342458961</v>
      </c>
      <c r="F554" s="26">
        <f>C554+0.5*E554*$B$7</f>
        <v>36.954466035293514</v>
      </c>
      <c r="G554" s="25">
        <f>C554+F554*$B$7</f>
        <v>38.434915304418638</v>
      </c>
      <c r="H554" s="24">
        <f>-$B$3*($B554)/$B$4-$B$2/$B$4*($C554)</f>
        <v>-6.3381311348149376</v>
      </c>
      <c r="I554" s="23">
        <f>-$B$3*($B554+0.5*H554*$B$7)/$B$4-$B$2/$B$4*($C554+0.5*H554*$B$7)</f>
        <v>-6.3317930036801222</v>
      </c>
      <c r="J554" s="23">
        <f>-$B$3*($B554+0.5*I554*$B$7)/$B$4-$B$2/$B$4*($C554+0.5*I554*$B$7)</f>
        <v>-6.3317993418112577</v>
      </c>
      <c r="K554" s="22">
        <f>-$B$3*($B554+J554*$B$7)/$B$4-$B$2/$B$4*($C554+J554*$B$7)</f>
        <v>-6.3254675361313151</v>
      </c>
      <c r="M554">
        <f>(C554*C555&lt;0)*1+M553</f>
        <v>2</v>
      </c>
      <c r="N554" s="1">
        <f>A554</f>
        <v>43.199999999999434</v>
      </c>
      <c r="O554" s="1">
        <f>B554</f>
        <v>253.5252453925975</v>
      </c>
    </row>
    <row r="555" spans="1:15" x14ac:dyDescent="0.25">
      <c r="A555" s="28">
        <f>A554+$B$7</f>
        <v>43.279999999999433</v>
      </c>
      <c r="B555" s="23">
        <f>B554+1/6*(D554+2*E554+2*F554+G554)*$B$7</f>
        <v>256.48014947368443</v>
      </c>
      <c r="C555" s="22">
        <f>C554+1/6*(H554+2*I554+2*J554+K554)*$B$7</f>
        <v>34.972014243436099</v>
      </c>
      <c r="D555" s="27">
        <f>C555</f>
        <v>34.972014243436099</v>
      </c>
      <c r="E555" s="26">
        <f>C555+0.5*D555*$B$7</f>
        <v>36.370894813173543</v>
      </c>
      <c r="F555" s="26">
        <f>C555+0.5*E555*$B$7</f>
        <v>36.426850035963042</v>
      </c>
      <c r="G555" s="25">
        <f>C555+F555*$B$7</f>
        <v>37.886162246313141</v>
      </c>
      <c r="H555" s="24">
        <f>-$B$3*($B555)/$B$4-$B$2/$B$4*($C555)</f>
        <v>-6.4120037368421112</v>
      </c>
      <c r="I555" s="23">
        <f>-$B$3*($B555+0.5*H555*$B$7)/$B$4-$B$2/$B$4*($C555+0.5*H555*$B$7)</f>
        <v>-6.4055917331052683</v>
      </c>
      <c r="J555" s="23">
        <f>-$B$3*($B555+0.5*I555*$B$7)/$B$4-$B$2/$B$4*($C555+0.5*I555*$B$7)</f>
        <v>-6.4055981451090069</v>
      </c>
      <c r="K555" s="22">
        <f>-$B$3*($B555+J555*$B$7)/$B$4-$B$2/$B$4*($C555+J555*$B$7)</f>
        <v>-6.3991925405518932</v>
      </c>
      <c r="M555">
        <f>(C555*C556&lt;0)*1+M554</f>
        <v>2</v>
      </c>
      <c r="N555" s="1">
        <f>A555</f>
        <v>43.279999999999433</v>
      </c>
      <c r="O555" s="1">
        <f>B555</f>
        <v>256.48014947368443</v>
      </c>
    </row>
    <row r="556" spans="1:15" x14ac:dyDescent="0.25">
      <c r="A556" s="28">
        <f>A555+$B$7</f>
        <v>43.359999999999431</v>
      </c>
      <c r="B556" s="23">
        <f>B555+1/6*(D555+2*E555+2*F555+G555)*$B$7</f>
        <v>259.39286502285808</v>
      </c>
      <c r="C556" s="22">
        <f>C555+1/6*(H555+2*I555+2*J555+K555)*$B$7</f>
        <v>34.459566562985131</v>
      </c>
      <c r="D556" s="27">
        <f>C556</f>
        <v>34.459566562985131</v>
      </c>
      <c r="E556" s="26">
        <f>C556+0.5*D556*$B$7</f>
        <v>35.837949225504538</v>
      </c>
      <c r="F556" s="26">
        <f>C556+0.5*E556*$B$7</f>
        <v>35.893084532005311</v>
      </c>
      <c r="G556" s="25">
        <f>C556+F556*$B$7</f>
        <v>37.331013325545555</v>
      </c>
      <c r="H556" s="24">
        <f>-$B$3*($B556)/$B$4-$B$2/$B$4*($C556)</f>
        <v>-6.4848216255714526</v>
      </c>
      <c r="I556" s="23">
        <f>-$B$3*($B556+0.5*H556*$B$7)/$B$4-$B$2/$B$4*($C556+0.5*H556*$B$7)</f>
        <v>-6.4783368039458811</v>
      </c>
      <c r="J556" s="23">
        <f>-$B$3*($B556+0.5*I556*$B$7)/$B$4-$B$2/$B$4*($C556+0.5*I556*$B$7)</f>
        <v>-6.4783432887675065</v>
      </c>
      <c r="K556" s="22">
        <f>-$B$3*($B556+J556*$B$7)/$B$4-$B$2/$B$4*($C556+J556*$B$7)</f>
        <v>-6.4718649389939173</v>
      </c>
      <c r="M556">
        <f>(C556*C557&lt;0)*1+M555</f>
        <v>2</v>
      </c>
      <c r="N556" s="1">
        <f>A556</f>
        <v>43.359999999999431</v>
      </c>
      <c r="O556" s="1">
        <f>B556</f>
        <v>259.39286502285808</v>
      </c>
    </row>
    <row r="557" spans="1:15" x14ac:dyDescent="0.25">
      <c r="A557" s="28">
        <f>A556+$B$7</f>
        <v>43.439999999999429</v>
      </c>
      <c r="B557" s="23">
        <f>B556+1/6*(D556+2*E556+2*F556+G556)*$B$7</f>
        <v>262.26290032157209</v>
      </c>
      <c r="C557" s="22">
        <f>C556+1/6*(H556+2*I556+2*J556+K556)*$B$7</f>
        <v>33.941299272985233</v>
      </c>
      <c r="D557" s="27">
        <f>C557</f>
        <v>33.941299272985233</v>
      </c>
      <c r="E557" s="26">
        <f>C557+0.5*D557*$B$7</f>
        <v>35.298951243904639</v>
      </c>
      <c r="F557" s="26">
        <f>C557+0.5*E557*$B$7</f>
        <v>35.35325732274142</v>
      </c>
      <c r="G557" s="25">
        <f>C557+F557*$B$7</f>
        <v>36.769559858804548</v>
      </c>
      <c r="H557" s="24">
        <f>-$B$3*($B557)/$B$4-$B$2/$B$4*($C557)</f>
        <v>-6.5565725080393022</v>
      </c>
      <c r="I557" s="23">
        <f>-$B$3*($B557+0.5*H557*$B$7)/$B$4-$B$2/$B$4*($C557+0.5*H557*$B$7)</f>
        <v>-6.5500159355312633</v>
      </c>
      <c r="J557" s="23">
        <f>-$B$3*($B557+0.5*I557*$B$7)/$B$4-$B$2/$B$4*($C557+0.5*I557*$B$7)</f>
        <v>-6.5500224921037713</v>
      </c>
      <c r="K557" s="22">
        <f>-$B$3*($B557+J557*$B$7)/$B$4-$B$2/$B$4*($C557+J557*$B$7)</f>
        <v>-6.5434724630550951</v>
      </c>
      <c r="M557">
        <f>(C557*C558&lt;0)*1+M556</f>
        <v>2</v>
      </c>
      <c r="N557" s="1">
        <f>A557</f>
        <v>43.439999999999429</v>
      </c>
      <c r="O557" s="1">
        <f>B557</f>
        <v>262.26290032157209</v>
      </c>
    </row>
    <row r="558" spans="1:15" x14ac:dyDescent="0.25">
      <c r="A558" s="28">
        <f>A557+$B$7</f>
        <v>43.519999999999428</v>
      </c>
      <c r="B558" s="23">
        <f>B557+1/6*(D557+2*E557+2*F557+G557)*$B$7</f>
        <v>265.08977067177318</v>
      </c>
      <c r="C558" s="22">
        <f>C557+1/6*(H557+2*I557+2*J557+K557)*$B$7</f>
        <v>33.417297648633706</v>
      </c>
      <c r="D558" s="27">
        <f>C558</f>
        <v>33.417297648633706</v>
      </c>
      <c r="E558" s="26">
        <f>C558+0.5*D558*$B$7</f>
        <v>34.753989554579057</v>
      </c>
      <c r="F558" s="26">
        <f>C558+0.5*E558*$B$7</f>
        <v>34.807457230816865</v>
      </c>
      <c r="G558" s="25">
        <f>C558+F558*$B$7</f>
        <v>36.201894227099054</v>
      </c>
      <c r="H558" s="24">
        <f>-$B$3*($B558)/$B$4-$B$2/$B$4*($C558)</f>
        <v>-6.6272442667943299</v>
      </c>
      <c r="I558" s="23">
        <f>-$B$3*($B558+0.5*H558*$B$7)/$B$4-$B$2/$B$4*($C558+0.5*H558*$B$7)</f>
        <v>-6.6206170225275365</v>
      </c>
      <c r="J558" s="23">
        <f>-$B$3*($B558+0.5*I558*$B$7)/$B$4-$B$2/$B$4*($C558+0.5*I558*$B$7)</f>
        <v>-6.6206236497718027</v>
      </c>
      <c r="K558" s="22">
        <f>-$B$3*($B558+J558*$B$7)/$B$4-$B$2/$B$4*($C558+J558*$B$7)</f>
        <v>-6.6140030194947856</v>
      </c>
      <c r="M558">
        <f>(C558*C559&lt;0)*1+M557</f>
        <v>2</v>
      </c>
      <c r="N558" s="1">
        <f>A558</f>
        <v>43.519999999999428</v>
      </c>
      <c r="O558" s="1">
        <f>B558</f>
        <v>265.08977067177318</v>
      </c>
    </row>
    <row r="559" spans="1:15" x14ac:dyDescent="0.25">
      <c r="A559" s="28">
        <f>A558+$B$7</f>
        <v>43.599999999999426</v>
      </c>
      <c r="B559" s="23">
        <f>B558+1/6*(D558+2*E558+2*F558+G558)*$B$7</f>
        <v>267.87299847772687</v>
      </c>
      <c r="C559" s="22">
        <f>C558+1/6*(H558+2*I558+2*J558+K558)*$B$7</f>
        <v>32.887647933555201</v>
      </c>
      <c r="D559" s="27">
        <f>C559</f>
        <v>32.887647933555201</v>
      </c>
      <c r="E559" s="26">
        <f>C559+0.5*D559*$B$7</f>
        <v>34.203153850897408</v>
      </c>
      <c r="F559" s="26">
        <f>C559+0.5*E559*$B$7</f>
        <v>34.255774087591099</v>
      </c>
      <c r="G559" s="25">
        <f>C559+F559*$B$7</f>
        <v>35.628109860562489</v>
      </c>
      <c r="H559" s="24">
        <f>-$B$3*($B559)/$B$4-$B$2/$B$4*($C559)</f>
        <v>-6.6968249619431717</v>
      </c>
      <c r="I559" s="23">
        <f>-$B$3*($B559+0.5*H559*$B$7)/$B$4-$B$2/$B$4*($C559+0.5*H559*$B$7)</f>
        <v>-6.6901281369812287</v>
      </c>
      <c r="J559" s="23">
        <f>-$B$3*($B559+0.5*I559*$B$7)/$B$4-$B$2/$B$4*($C559+0.5*I559*$B$7)</f>
        <v>-6.6901348338061908</v>
      </c>
      <c r="K559" s="22">
        <f>-$B$3*($B559+J559*$B$7)/$B$4-$B$2/$B$4*($C559+J559*$B$7)</f>
        <v>-6.6834446922755593</v>
      </c>
      <c r="M559">
        <f>(C559*C560&lt;0)*1+M558</f>
        <v>2</v>
      </c>
      <c r="N559" s="1">
        <f>A559</f>
        <v>43.599999999999426</v>
      </c>
      <c r="O559" s="1">
        <f>B559</f>
        <v>267.87299847772687</v>
      </c>
    </row>
    <row r="560" spans="1:15" x14ac:dyDescent="0.25">
      <c r="A560" s="28">
        <f>A559+$B$7</f>
        <v>43.679999999999424</v>
      </c>
      <c r="B560" s="23">
        <f>B559+1/6*(D559+2*E559+2*F559+G559)*$B$7</f>
        <v>270.61211332667477</v>
      </c>
      <c r="C560" s="22">
        <f>C559+1/6*(H559+2*I559+2*J559+K559)*$B$7</f>
        <v>32.352437325611284</v>
      </c>
      <c r="D560" s="27">
        <f>C560</f>
        <v>32.352437325611284</v>
      </c>
      <c r="E560" s="26">
        <f>C560+0.5*D560*$B$7</f>
        <v>33.646534818635736</v>
      </c>
      <c r="F560" s="26">
        <f>C560+0.5*E560*$B$7</f>
        <v>33.69829871835671</v>
      </c>
      <c r="G560" s="25">
        <f>C560+F560*$B$7</f>
        <v>35.048301223079818</v>
      </c>
      <c r="H560" s="24">
        <f>-$B$3*($B560)/$B$4-$B$2/$B$4*($C560)</f>
        <v>-6.7653028331668699</v>
      </c>
      <c r="I560" s="23">
        <f>-$B$3*($B560+0.5*H560*$B$7)/$B$4-$B$2/$B$4*($C560+0.5*H560*$B$7)</f>
        <v>-6.7585375303337036</v>
      </c>
      <c r="J560" s="23">
        <f>-$B$3*($B560+0.5*I560*$B$7)/$B$4-$B$2/$B$4*($C560+0.5*I560*$B$7)</f>
        <v>-6.7585442956365362</v>
      </c>
      <c r="K560" s="22">
        <f>-$B$3*($B560+J560*$B$7)/$B$4-$B$2/$B$4*($C560+J560*$B$7)</f>
        <v>-6.7517857445755967</v>
      </c>
      <c r="M560">
        <f>(C560*C561&lt;0)*1+M559</f>
        <v>2</v>
      </c>
      <c r="N560" s="1">
        <f>A560</f>
        <v>43.679999999999424</v>
      </c>
      <c r="O560" s="1">
        <f>B560</f>
        <v>270.61211332667477</v>
      </c>
    </row>
    <row r="561" spans="1:15" x14ac:dyDescent="0.25">
      <c r="A561" s="28">
        <f>A560+$B$7</f>
        <v>43.759999999999422</v>
      </c>
      <c r="B561" s="23">
        <f>B560+1/6*(D560+2*E560+2*F560+G560)*$B$7</f>
        <v>273.30665206831043</v>
      </c>
      <c r="C561" s="22">
        <f>C560+1/6*(H560+2*I560+2*J560+K560)*$B$7</f>
        <v>31.811753962548845</v>
      </c>
      <c r="D561" s="27">
        <f>C561</f>
        <v>31.811753962548845</v>
      </c>
      <c r="E561" s="26">
        <f>C561+0.5*D561*$B$7</f>
        <v>33.084224121050802</v>
      </c>
      <c r="F561" s="26">
        <f>C561+0.5*E561*$B$7</f>
        <v>33.135122927390874</v>
      </c>
      <c r="G561" s="25">
        <f>C561+F561*$B$7</f>
        <v>34.462563796740113</v>
      </c>
      <c r="H561" s="24">
        <f>-$B$3*($B561)/$B$4-$B$2/$B$4*($C561)</f>
        <v>-6.8326663017077607</v>
      </c>
      <c r="I561" s="23">
        <f>-$B$3*($B561+0.5*H561*$B$7)/$B$4-$B$2/$B$4*($C561+0.5*H561*$B$7)</f>
        <v>-6.8258336354060534</v>
      </c>
      <c r="J561" s="23">
        <f>-$B$3*($B561+0.5*I561*$B$7)/$B$4-$B$2/$B$4*($C561+0.5*I561*$B$7)</f>
        <v>-6.8258404680723546</v>
      </c>
      <c r="K561" s="22">
        <f>-$B$3*($B561+J561*$B$7)/$B$4-$B$2/$B$4*($C561+J561*$B$7)</f>
        <v>-6.8190146207716156</v>
      </c>
      <c r="M561">
        <f>(C561*C562&lt;0)*1+M560</f>
        <v>2</v>
      </c>
      <c r="N561" s="1">
        <f>A561</f>
        <v>43.759999999999422</v>
      </c>
      <c r="O561" s="1">
        <f>B561</f>
        <v>273.30665206831043</v>
      </c>
    </row>
    <row r="562" spans="1:15" x14ac:dyDescent="0.25">
      <c r="A562" s="28">
        <f>A561+$B$7</f>
        <v>43.839999999999421</v>
      </c>
      <c r="B562" s="23">
        <f>B561+1/6*(D561+2*E561+2*F561+G561)*$B$7</f>
        <v>275.95615889305941</v>
      </c>
      <c r="C562" s="22">
        <f>C561+1/6*(H561+2*I561+2*J561+K561)*$B$7</f>
        <v>31.265686907489695</v>
      </c>
      <c r="D562" s="27">
        <f>C562</f>
        <v>31.265686907489695</v>
      </c>
      <c r="E562" s="26">
        <f>C562+0.5*D562*$B$7</f>
        <v>32.516314383789279</v>
      </c>
      <c r="F562" s="26">
        <f>C562+0.5*E562*$B$7</f>
        <v>32.566339482841265</v>
      </c>
      <c r="G562" s="25">
        <f>C562+F562*$B$7</f>
        <v>33.870994066116992</v>
      </c>
      <c r="H562" s="24">
        <f>-$B$3*($B562)/$B$4-$B$2/$B$4*($C562)</f>
        <v>-6.8989039723264858</v>
      </c>
      <c r="I562" s="23">
        <f>-$B$3*($B562+0.5*H562*$B$7)/$B$4-$B$2/$B$4*($C562+0.5*H562*$B$7)</f>
        <v>-6.8920050683541589</v>
      </c>
      <c r="J562" s="23">
        <f>-$B$3*($B562+0.5*I562*$B$7)/$B$4-$B$2/$B$4*($C562+0.5*I562*$B$7)</f>
        <v>-6.8920119672581315</v>
      </c>
      <c r="K562" s="22">
        <f>-$B$3*($B562+J562*$B$7)/$B$4-$B$2/$B$4*($C562+J562*$B$7)</f>
        <v>-6.8851199483919689</v>
      </c>
      <c r="M562">
        <f>(C562*C563&lt;0)*1+M561</f>
        <v>2</v>
      </c>
      <c r="N562" s="1">
        <f>A562</f>
        <v>43.839999999999421</v>
      </c>
      <c r="O562" s="1">
        <f>B562</f>
        <v>275.95615889305941</v>
      </c>
    </row>
    <row r="563" spans="1:15" x14ac:dyDescent="0.25">
      <c r="A563" s="28">
        <f>A562+$B$7</f>
        <v>43.919999999999419</v>
      </c>
      <c r="B563" s="23">
        <f>B562+1/6*(D562+2*E562+2*F562+G562)*$B$7</f>
        <v>278.56018540915096</v>
      </c>
      <c r="C563" s="22">
        <f>C562+1/6*(H562+2*I562+2*J562+K562)*$B$7</f>
        <v>30.714326134263789</v>
      </c>
      <c r="D563" s="27">
        <f>C563</f>
        <v>30.714326134263789</v>
      </c>
      <c r="E563" s="26">
        <f>C563+0.5*D563*$B$7</f>
        <v>31.942899179634342</v>
      </c>
      <c r="F563" s="26">
        <f>C563+0.5*E563*$B$7</f>
        <v>31.992042101449162</v>
      </c>
      <c r="G563" s="25">
        <f>C563+F563*$B$7</f>
        <v>33.273689502379725</v>
      </c>
      <c r="H563" s="24">
        <f>-$B$3*($B563)/$B$4-$B$2/$B$4*($C563)</f>
        <v>-6.9640046352287746</v>
      </c>
      <c r="I563" s="23">
        <f>-$B$3*($B563+0.5*H563*$B$7)/$B$4-$B$2/$B$4*($C563+0.5*H563*$B$7)</f>
        <v>-6.9570406305935455</v>
      </c>
      <c r="J563" s="23">
        <f>-$B$3*($B563+0.5*I563*$B$7)/$B$4-$B$2/$B$4*($C563+0.5*I563*$B$7)</f>
        <v>-6.9570475945981798</v>
      </c>
      <c r="K563" s="22">
        <f>-$B$3*($B563+J563*$B$7)/$B$4-$B$2/$B$4*($C563+J563*$B$7)</f>
        <v>-6.9500905400395787</v>
      </c>
      <c r="M563">
        <f>(C563*C564&lt;0)*1+M562</f>
        <v>2</v>
      </c>
      <c r="N563" s="1">
        <f>A563</f>
        <v>43.919999999999419</v>
      </c>
      <c r="O563" s="1">
        <f>B563</f>
        <v>278.56018540915096</v>
      </c>
    </row>
    <row r="564" spans="1:15" x14ac:dyDescent="0.25">
      <c r="A564" s="28">
        <f>A563+$B$7</f>
        <v>43.999999999999417</v>
      </c>
      <c r="B564" s="23">
        <f>B563+1/6*(D563+2*E563+2*F563+G563)*$B$7</f>
        <v>281.11829071846842</v>
      </c>
      <c r="C564" s="22">
        <f>C563+1/6*(H563+2*I563+2*J563+K563)*$B$7</f>
        <v>30.15776251258843</v>
      </c>
      <c r="D564" s="27">
        <f>C564</f>
        <v>30.15776251258843</v>
      </c>
      <c r="E564" s="26">
        <f>C564+0.5*D564*$B$7</f>
        <v>31.364073013091968</v>
      </c>
      <c r="F564" s="26">
        <f>C564+0.5*E564*$B$7</f>
        <v>31.412325433112109</v>
      </c>
      <c r="G564" s="25">
        <f>C564+F564*$B$7</f>
        <v>32.670748547237402</v>
      </c>
      <c r="H564" s="24">
        <f>-$B$3*($B564)/$B$4-$B$2/$B$4*($C564)</f>
        <v>-7.0279572679617104</v>
      </c>
      <c r="I564" s="23">
        <f>-$B$3*($B564+0.5*H564*$B$7)/$B$4-$B$2/$B$4*($C564+0.5*H564*$B$7)</f>
        <v>-7.0209293106937487</v>
      </c>
      <c r="J564" s="23">
        <f>-$B$3*($B564+0.5*I564*$B$7)/$B$4-$B$2/$B$4*($C564+0.5*I564*$B$7)</f>
        <v>-7.0209363386510164</v>
      </c>
      <c r="K564" s="22">
        <f>-$B$3*($B564+J564*$B$7)/$B$4-$B$2/$B$4*($C564+J564*$B$7)</f>
        <v>-7.0139153952844087</v>
      </c>
      <c r="M564">
        <f>(C564*C565&lt;0)*1+M563</f>
        <v>2</v>
      </c>
      <c r="N564" s="1">
        <f>A564</f>
        <v>43.999999999999417</v>
      </c>
      <c r="O564" s="1">
        <f>B564</f>
        <v>281.11829071846842</v>
      </c>
    </row>
    <row r="565" spans="1:15" x14ac:dyDescent="0.25">
      <c r="A565" s="28">
        <f>A564+$B$7</f>
        <v>44.079999999999416</v>
      </c>
      <c r="B565" s="23">
        <f>B564+1/6*(D564+2*E564+2*F564+G564)*$B$7</f>
        <v>283.63004149116489</v>
      </c>
      <c r="C565" s="22">
        <f>C564+1/6*(H564+2*I564+2*J564+K564)*$B$7</f>
        <v>29.596087793095954</v>
      </c>
      <c r="D565" s="27">
        <f>C565</f>
        <v>29.596087793095954</v>
      </c>
      <c r="E565" s="26">
        <f>C565+0.5*D565*$B$7</f>
        <v>30.779931304819794</v>
      </c>
      <c r="F565" s="26">
        <f>C565+0.5*E565*$B$7</f>
        <v>30.827285045288747</v>
      </c>
      <c r="G565" s="25">
        <f>C565+F565*$B$7</f>
        <v>32.062270596719053</v>
      </c>
      <c r="H565" s="24">
        <f>-$B$3*($B565)/$B$4-$B$2/$B$4*($C565)</f>
        <v>-7.0907510372791229</v>
      </c>
      <c r="I565" s="23">
        <f>-$B$3*($B565+0.5*H565*$B$7)/$B$4-$B$2/$B$4*($C565+0.5*H565*$B$7)</f>
        <v>-7.0836602862418436</v>
      </c>
      <c r="J565" s="23">
        <f>-$B$3*($B565+0.5*I565*$B$7)/$B$4-$B$2/$B$4*($C565+0.5*I565*$B$7)</f>
        <v>-7.0836673769928815</v>
      </c>
      <c r="K565" s="22">
        <f>-$B$3*($B565+J565*$B$7)/$B$4-$B$2/$B$4*($C565+J565*$B$7)</f>
        <v>-7.0765837025251361</v>
      </c>
      <c r="M565">
        <f>(C565*C566&lt;0)*1+M564</f>
        <v>2</v>
      </c>
      <c r="N565" s="1">
        <f>A565</f>
        <v>44.079999999999416</v>
      </c>
      <c r="O565" s="1">
        <f>B565</f>
        <v>283.63004149116489</v>
      </c>
    </row>
    <row r="566" spans="1:15" x14ac:dyDescent="0.25">
      <c r="A566" s="28">
        <f>A565+$B$7</f>
        <v>44.159999999999414</v>
      </c>
      <c r="B566" s="23">
        <f>B565+1/6*(D565+2*E565+2*F565+G565)*$B$7</f>
        <v>286.09501203903199</v>
      </c>
      <c r="C566" s="22">
        <f>C565+1/6*(H565+2*I565+2*J565+K565)*$B$7</f>
        <v>29.029394592212306</v>
      </c>
      <c r="D566" s="27">
        <f>C566</f>
        <v>29.029394592212306</v>
      </c>
      <c r="E566" s="26">
        <f>C566+0.5*D566*$B$7</f>
        <v>30.190570375900798</v>
      </c>
      <c r="F566" s="26">
        <f>C566+0.5*E566*$B$7</f>
        <v>30.237017407248338</v>
      </c>
      <c r="G566" s="25">
        <f>C566+F566*$B$7</f>
        <v>31.448355984792173</v>
      </c>
      <c r="H566" s="24">
        <f>-$B$3*($B566)/$B$4-$B$2/$B$4*($C566)</f>
        <v>-7.1523753009758</v>
      </c>
      <c r="I566" s="23">
        <f>-$B$3*($B566+0.5*H566*$B$7)/$B$4-$B$2/$B$4*($C566+0.5*H566*$B$7)</f>
        <v>-7.1452229256748243</v>
      </c>
      <c r="J566" s="23">
        <f>-$B$3*($B566+0.5*I566*$B$7)/$B$4-$B$2/$B$4*($C566+0.5*I566*$B$7)</f>
        <v>-7.1452300780501252</v>
      </c>
      <c r="K566" s="22">
        <f>-$B$3*($B566+J566*$B$7)/$B$4-$B$2/$B$4*($C566+J566*$B$7)</f>
        <v>-7.1380848408197002</v>
      </c>
      <c r="M566">
        <f>(C566*C567&lt;0)*1+M565</f>
        <v>2</v>
      </c>
      <c r="N566" s="1">
        <f>A566</f>
        <v>44.159999999999414</v>
      </c>
      <c r="O566" s="1">
        <f>B566</f>
        <v>286.09501203903199</v>
      </c>
    </row>
    <row r="567" spans="1:15" x14ac:dyDescent="0.25">
      <c r="A567" s="28">
        <f>A566+$B$7</f>
        <v>44.239999999999412</v>
      </c>
      <c r="B567" s="23">
        <f>B566+1/6*(D566+2*E566+2*F566+G566)*$B$7</f>
        <v>288.51278438760937</v>
      </c>
      <c r="C567" s="22">
        <f>C566+1/6*(H566+2*I566+2*J566+K566)*$B$7</f>
        <v>28.457776376889033</v>
      </c>
      <c r="D567" s="27">
        <f>C567</f>
        <v>28.457776376889033</v>
      </c>
      <c r="E567" s="26">
        <f>C567+0.5*D567*$B$7</f>
        <v>29.596087431964595</v>
      </c>
      <c r="F567" s="26">
        <f>C567+0.5*E567*$B$7</f>
        <v>29.641619874167617</v>
      </c>
      <c r="G567" s="25">
        <f>C567+F567*$B$7</f>
        <v>30.829105966822443</v>
      </c>
      <c r="H567" s="24">
        <f>-$B$3*($B567)/$B$4-$B$2/$B$4*($C567)</f>
        <v>-7.2128196096902348</v>
      </c>
      <c r="I567" s="23">
        <f>-$B$3*($B567+0.5*H567*$B$7)/$B$4-$B$2/$B$4*($C567+0.5*H567*$B$7)</f>
        <v>-7.2056067900805445</v>
      </c>
      <c r="J567" s="23">
        <f>-$B$3*($B567+0.5*I567*$B$7)/$B$4-$B$2/$B$4*($C567+0.5*I567*$B$7)</f>
        <v>-7.2056140029001545</v>
      </c>
      <c r="K567" s="22">
        <f>-$B$3*($B567+J567*$B$7)/$B$4-$B$2/$B$4*($C567+J567*$B$7)</f>
        <v>-7.1984083816844349</v>
      </c>
      <c r="M567">
        <f>(C567*C568&lt;0)*1+M566</f>
        <v>2</v>
      </c>
      <c r="N567" s="1">
        <f>A567</f>
        <v>44.239999999999412</v>
      </c>
      <c r="O567" s="1">
        <f>B567</f>
        <v>288.51278438760937</v>
      </c>
    </row>
    <row r="568" spans="1:15" x14ac:dyDescent="0.25">
      <c r="A568" s="28">
        <f>A567+$B$7</f>
        <v>44.319999999999411</v>
      </c>
      <c r="B568" s="23">
        <f>B567+1/6*(D567+2*E567+2*F567+G567)*$B$7</f>
        <v>290.88294834702236</v>
      </c>
      <c r="C568" s="22">
        <f>C567+1/6*(H567+2*I567+2*J567+K567)*$B$7</f>
        <v>27.881327449191218</v>
      </c>
      <c r="D568" s="27">
        <f>C568</f>
        <v>27.881327449191218</v>
      </c>
      <c r="E568" s="26">
        <f>C568+0.5*D568*$B$7</f>
        <v>28.996580547158867</v>
      </c>
      <c r="F568" s="26">
        <f>C568+0.5*E568*$B$7</f>
        <v>29.041190671077572</v>
      </c>
      <c r="G568" s="25">
        <f>C568+F568*$B$7</f>
        <v>30.204622702877423</v>
      </c>
      <c r="H568" s="24">
        <f>-$B$3*($B568)/$B$4-$B$2/$B$4*($C568)</f>
        <v>-7.2720737086755598</v>
      </c>
      <c r="I568" s="23">
        <f>-$B$3*($B568+0.5*H568*$B$7)/$B$4-$B$2/$B$4*($C568+0.5*H568*$B$7)</f>
        <v>-7.2648016349668838</v>
      </c>
      <c r="J568" s="23">
        <f>-$B$3*($B568+0.5*I568*$B$7)/$B$4-$B$2/$B$4*($C568+0.5*I568*$B$7)</f>
        <v>-7.2648089070405923</v>
      </c>
      <c r="K568" s="22">
        <f>-$B$3*($B568+J568*$B$7)/$B$4-$B$2/$B$4*($C568+J568*$B$7)</f>
        <v>-7.2575440908614786</v>
      </c>
      <c r="M568">
        <f>(C568*C569&lt;0)*1+M567</f>
        <v>2</v>
      </c>
      <c r="N568" s="1">
        <f>A568</f>
        <v>44.319999999999411</v>
      </c>
      <c r="O568" s="1">
        <f>B568</f>
        <v>290.88294834702236</v>
      </c>
    </row>
    <row r="569" spans="1:15" x14ac:dyDescent="0.25">
      <c r="A569" s="28">
        <f>A568+$B$7</f>
        <v>44.399999999999409</v>
      </c>
      <c r="B569" s="23">
        <f>B568+1/6*(D568+2*E568+2*F568+G568)*$B$7</f>
        <v>293.20510158153627</v>
      </c>
      <c r="C569" s="22">
        <f>C568+1/6*(H568+2*I568+2*J568+K568)*$B$7</f>
        <v>27.30014293074386</v>
      </c>
      <c r="D569" s="27">
        <f>C569</f>
        <v>27.30014293074386</v>
      </c>
      <c r="E569" s="26">
        <f>C569+0.5*D569*$B$7</f>
        <v>28.392148647973613</v>
      </c>
      <c r="F569" s="26">
        <f>C569+0.5*E569*$B$7</f>
        <v>28.435828876662804</v>
      </c>
      <c r="G569" s="25">
        <f>C569+F569*$B$7</f>
        <v>29.575009240876884</v>
      </c>
      <c r="H569" s="24">
        <f>-$B$3*($B569)/$B$4-$B$2/$B$4*($C569)</f>
        <v>-7.3301275395384069</v>
      </c>
      <c r="I569" s="23">
        <f>-$B$3*($B569+0.5*H569*$B$7)/$B$4-$B$2/$B$4*($C569+0.5*H569*$B$7)</f>
        <v>-7.3227974119988692</v>
      </c>
      <c r="J569" s="23">
        <f>-$B$3*($B569+0.5*I569*$B$7)/$B$4-$B$2/$B$4*($C569+0.5*I569*$B$7)</f>
        <v>-7.322804742126408</v>
      </c>
      <c r="K569" s="22">
        <f>-$B$3*($B569+J569*$B$7)/$B$4-$B$2/$B$4*($C569+J569*$B$7)</f>
        <v>-7.3154819300541538</v>
      </c>
      <c r="M569">
        <f>(C569*C570&lt;0)*1+M568</f>
        <v>2</v>
      </c>
      <c r="N569" s="1">
        <f>A569</f>
        <v>44.399999999999409</v>
      </c>
      <c r="O569" s="1">
        <f>B569</f>
        <v>293.20510158153627</v>
      </c>
    </row>
    <row r="570" spans="1:15" x14ac:dyDescent="0.25">
      <c r="A570" s="28">
        <f>A569+$B$7</f>
        <v>44.479999999999407</v>
      </c>
      <c r="B570" s="23">
        <f>B569+1/6*(D569+2*E569+2*F569+G569)*$B$7</f>
        <v>295.47884967781488</v>
      </c>
      <c r="C570" s="22">
        <f>C569+1/6*(H569+2*I569+2*J569+K569)*$B$7</f>
        <v>26.714318747039286</v>
      </c>
      <c r="D570" s="27">
        <f>C570</f>
        <v>26.714318747039286</v>
      </c>
      <c r="E570" s="26">
        <f>C570+0.5*D570*$B$7</f>
        <v>27.782891496920858</v>
      </c>
      <c r="F570" s="26">
        <f>C570+0.5*E570*$B$7</f>
        <v>27.825634406916119</v>
      </c>
      <c r="G570" s="25">
        <f>C570+F570*$B$7</f>
        <v>28.940369499592578</v>
      </c>
      <c r="H570" s="24">
        <f>-$B$3*($B570)/$B$4-$B$2/$B$4*($C570)</f>
        <v>-7.3869712419453721</v>
      </c>
      <c r="I570" s="23">
        <f>-$B$3*($B570+0.5*H570*$B$7)/$B$4-$B$2/$B$4*($C570+0.5*H570*$B$7)</f>
        <v>-7.3795842707034272</v>
      </c>
      <c r="J570" s="23">
        <f>-$B$3*($B570+0.5*I570*$B$7)/$B$4-$B$2/$B$4*($C570+0.5*I570*$B$7)</f>
        <v>-7.3795916576746698</v>
      </c>
      <c r="K570" s="22">
        <f>-$B$3*($B570+J570*$B$7)/$B$4-$B$2/$B$4*($C570+J570*$B$7)</f>
        <v>-7.3722120586300228</v>
      </c>
      <c r="M570">
        <f>(C570*C571&lt;0)*1+M569</f>
        <v>2</v>
      </c>
      <c r="N570" s="1">
        <f>A570</f>
        <v>44.479999999999407</v>
      </c>
      <c r="O570" s="1">
        <f>B570</f>
        <v>295.47884967781488</v>
      </c>
    </row>
    <row r="571" spans="1:15" x14ac:dyDescent="0.25">
      <c r="A571" s="28">
        <f>A570+$B$7</f>
        <v>44.559999999999405</v>
      </c>
      <c r="B571" s="23">
        <f>B570+1/6*(D570+2*E570+2*F570+G570)*$B$7</f>
        <v>297.70380621187229</v>
      </c>
      <c r="C571" s="22">
        <f>C570+1/6*(H570+2*I570+2*J570+K570)*$B$7</f>
        <v>26.123951611608199</v>
      </c>
      <c r="D571" s="27">
        <f>C571</f>
        <v>26.123951611608199</v>
      </c>
      <c r="E571" s="26">
        <f>C571+0.5*D571*$B$7</f>
        <v>27.168909676072527</v>
      </c>
      <c r="F571" s="26">
        <f>C571+0.5*E571*$B$7</f>
        <v>27.210707998651099</v>
      </c>
      <c r="G571" s="25">
        <f>C571+F571*$B$7</f>
        <v>28.300808251500285</v>
      </c>
      <c r="H571" s="24">
        <f>-$B$3*($B571)/$B$4-$B$2/$B$4*($C571)</f>
        <v>-7.4425951552968073</v>
      </c>
      <c r="I571" s="23">
        <f>-$B$3*($B571+0.5*H571*$B$7)/$B$4-$B$2/$B$4*($C571+0.5*H571*$B$7)</f>
        <v>-7.4351525601415105</v>
      </c>
      <c r="J571" s="23">
        <f>-$B$3*($B571+0.5*I571*$B$7)/$B$4-$B$2/$B$4*($C571+0.5*I571*$B$7)</f>
        <v>-7.4351600027366658</v>
      </c>
      <c r="K571" s="22">
        <f>-$B$3*($B571+J571*$B$7)/$B$4-$B$2/$B$4*($C571+J571*$B$7)</f>
        <v>-7.4277248352913334</v>
      </c>
      <c r="M571">
        <f>(C571*C572&lt;0)*1+M570</f>
        <v>2</v>
      </c>
      <c r="N571" s="1">
        <f>A571</f>
        <v>44.559999999999405</v>
      </c>
      <c r="O571" s="1">
        <f>B571</f>
        <v>297.70380621187229</v>
      </c>
    </row>
    <row r="572" spans="1:15" x14ac:dyDescent="0.25">
      <c r="A572" s="28">
        <f>A571+$B$7</f>
        <v>44.639999999999404</v>
      </c>
      <c r="B572" s="23">
        <f>B571+1/6*(D571+2*E571+2*F571+G571)*$B$7</f>
        <v>299.87959281470637</v>
      </c>
      <c r="C572" s="22">
        <f>C571+1/6*(H571+2*I571+2*J571+K571)*$B$7</f>
        <v>25.529139010056937</v>
      </c>
      <c r="D572" s="27">
        <f>C572</f>
        <v>25.529139010056937</v>
      </c>
      <c r="E572" s="26">
        <f>C572+0.5*D572*$B$7</f>
        <v>26.550304570459215</v>
      </c>
      <c r="F572" s="26">
        <f>C572+0.5*E572*$B$7</f>
        <v>26.591151192875305</v>
      </c>
      <c r="G572" s="25">
        <f>C572+F572*$B$7</f>
        <v>27.656431105486963</v>
      </c>
      <c r="H572" s="24">
        <f>-$B$3*($B572)/$B$4-$B$2/$B$4*($C572)</f>
        <v>-7.4969898203676593</v>
      </c>
      <c r="I572" s="23">
        <f>-$B$3*($B572+0.5*H572*$B$7)/$B$4-$B$2/$B$4*($C572+0.5*H572*$B$7)</f>
        <v>-7.4894928305472916</v>
      </c>
      <c r="J572" s="23">
        <f>-$B$3*($B572+0.5*I572*$B$7)/$B$4-$B$2/$B$4*($C572+0.5*I572*$B$7)</f>
        <v>-7.4895003275371126</v>
      </c>
      <c r="K572" s="22">
        <f>-$B$3*($B572+J572*$B$7)/$B$4-$B$2/$B$4*($C572+J572*$B$7)</f>
        <v>-7.4820108197125847</v>
      </c>
      <c r="M572">
        <f>(C572*C573&lt;0)*1+M571</f>
        <v>2</v>
      </c>
      <c r="N572" s="1">
        <f>A572</f>
        <v>44.639999999999404</v>
      </c>
      <c r="O572" s="1">
        <f>B572</f>
        <v>299.87959281470637</v>
      </c>
    </row>
    <row r="573" spans="1:15" x14ac:dyDescent="0.25">
      <c r="A573" s="28">
        <f>A572+$B$7</f>
        <v>44.719999999999402</v>
      </c>
      <c r="B573" s="23">
        <f>B572+1/6*(D572+2*E572+2*F572+G572)*$B$7</f>
        <v>302.00583923660253</v>
      </c>
      <c r="C573" s="22">
        <f>C572+1/6*(H572+2*I572+2*J572+K572)*$B$7</f>
        <v>24.929979183973618</v>
      </c>
      <c r="D573" s="27">
        <f>C573</f>
        <v>24.929979183973618</v>
      </c>
      <c r="E573" s="26">
        <f>C573+0.5*D573*$B$7</f>
        <v>25.927178351332564</v>
      </c>
      <c r="F573" s="26">
        <f>C573+0.5*E573*$B$7</f>
        <v>25.967066318026919</v>
      </c>
      <c r="G573" s="25">
        <f>C573+F573*$B$7</f>
        <v>27.007344489415772</v>
      </c>
      <c r="H573" s="24">
        <f>-$B$3*($B573)/$B$4-$B$2/$B$4*($C573)</f>
        <v>-7.5501459809150635</v>
      </c>
      <c r="I573" s="23">
        <f>-$B$3*($B573+0.5*H573*$B$7)/$B$4-$B$2/$B$4*($C573+0.5*H573*$B$7)</f>
        <v>-7.5425958349341489</v>
      </c>
      <c r="J573" s="23">
        <f>-$B$3*($B573+0.5*I573*$B$7)/$B$4-$B$2/$B$4*($C573+0.5*I573*$B$7)</f>
        <v>-7.5426033850801293</v>
      </c>
      <c r="K573" s="22">
        <f>-$B$3*($B573+J573*$B$7)/$B$4-$B$2/$B$4*($C573+J573*$B$7)</f>
        <v>-7.5350607741449025</v>
      </c>
      <c r="M573">
        <f>(C573*C574&lt;0)*1+M572</f>
        <v>2</v>
      </c>
      <c r="N573" s="1">
        <f>A573</f>
        <v>44.719999999999402</v>
      </c>
      <c r="O573" s="1">
        <f>B573</f>
        <v>302.00583923660253</v>
      </c>
    </row>
    <row r="574" spans="1:15" x14ac:dyDescent="0.25">
      <c r="A574" s="28">
        <f>A573+$B$7</f>
        <v>44.7999999999994</v>
      </c>
      <c r="B574" s="23">
        <f>B573+1/6*(D573+2*E573+2*F573+G573)*$B$7</f>
        <v>304.08218341009729</v>
      </c>
      <c r="C574" s="22">
        <f>C573+1/6*(H573+2*I573+2*J573+K573)*$B$7</f>
        <v>24.326571114705771</v>
      </c>
      <c r="D574" s="27">
        <f>C574</f>
        <v>24.326571114705771</v>
      </c>
      <c r="E574" s="26">
        <f>C574+0.5*D574*$B$7</f>
        <v>25.299633959294002</v>
      </c>
      <c r="F574" s="26">
        <f>C574+0.5*E574*$B$7</f>
        <v>25.338556473077531</v>
      </c>
      <c r="G574" s="25">
        <f>C574+F574*$B$7</f>
        <v>26.353655632551973</v>
      </c>
      <c r="H574" s="24">
        <f>-$B$3*($B574)/$B$4-$B$2/$B$4*($C574)</f>
        <v>-7.6020545852524322</v>
      </c>
      <c r="I574" s="23">
        <f>-$B$3*($B574+0.5*H574*$B$7)/$B$4-$B$2/$B$4*($C574+0.5*H574*$B$7)</f>
        <v>-7.59445253066718</v>
      </c>
      <c r="J574" s="23">
        <f>-$B$3*($B574+0.5*I574*$B$7)/$B$4-$B$2/$B$4*($C574+0.5*I574*$B$7)</f>
        <v>-7.5944601327217658</v>
      </c>
      <c r="K574" s="22">
        <f>-$B$3*($B574+J574*$B$7)/$B$4-$B$2/$B$4*($C574+J574*$B$7)</f>
        <v>-7.5868656649869894</v>
      </c>
      <c r="M574">
        <f>(C574*C575&lt;0)*1+M573</f>
        <v>2</v>
      </c>
      <c r="N574" s="1">
        <f>A574</f>
        <v>44.7999999999994</v>
      </c>
      <c r="O574" s="1">
        <f>B574</f>
        <v>304.08218341009729</v>
      </c>
    </row>
    <row r="575" spans="1:15" x14ac:dyDescent="0.25">
      <c r="A575" s="28">
        <f>A574+$B$7</f>
        <v>44.879999999999399</v>
      </c>
      <c r="B575" s="23">
        <f>B574+1/6*(D574+2*E574+2*F574+G574)*$B$7</f>
        <v>306.10827151159066</v>
      </c>
      <c r="C575" s="22">
        <f>C574+1/6*(H574+2*I574+2*J574+K574)*$B$7</f>
        <v>23.719014507012208</v>
      </c>
      <c r="D575" s="27">
        <f>C575</f>
        <v>23.719014507012208</v>
      </c>
      <c r="E575" s="26">
        <f>C575+0.5*D575*$B$7</f>
        <v>24.667775087292696</v>
      </c>
      <c r="F575" s="26">
        <f>C575+0.5*E575*$B$7</f>
        <v>24.705725510503918</v>
      </c>
      <c r="G575" s="25">
        <f>C575+F575*$B$7</f>
        <v>25.695472547852521</v>
      </c>
      <c r="H575" s="24">
        <f>-$B$3*($B575)/$B$4-$B$2/$B$4*($C575)</f>
        <v>-7.652706787789767</v>
      </c>
      <c r="I575" s="23">
        <f>-$B$3*($B575+0.5*H575*$B$7)/$B$4-$B$2/$B$4*($C575+0.5*H575*$B$7)</f>
        <v>-7.6450540810019767</v>
      </c>
      <c r="J575" s="23">
        <f>-$B$3*($B575+0.5*I575*$B$7)/$B$4-$B$2/$B$4*($C575+0.5*I575*$B$7)</f>
        <v>-7.645061733708765</v>
      </c>
      <c r="K575" s="22">
        <f>-$B$3*($B575+J575*$B$7)/$B$4-$B$2/$B$4*($C575+J575*$B$7)</f>
        <v>-7.6374166643223491</v>
      </c>
      <c r="M575">
        <f>(C575*C576&lt;0)*1+M574</f>
        <v>2</v>
      </c>
      <c r="N575" s="1">
        <f>A575</f>
        <v>44.879999999999399</v>
      </c>
      <c r="O575" s="1">
        <f>B575</f>
        <v>306.10827151159066</v>
      </c>
    </row>
    <row r="576" spans="1:15" x14ac:dyDescent="0.25">
      <c r="A576" s="28">
        <f>A575+$B$7</f>
        <v>44.959999999999397</v>
      </c>
      <c r="B576" s="23">
        <f>B575+1/6*(D575+2*E575+2*F575+G575)*$B$7</f>
        <v>308.08375802159674</v>
      </c>
      <c r="C576" s="22">
        <f>C575+1/6*(H575+2*I575+2*J575+K575)*$B$7</f>
        <v>23.107409772591758</v>
      </c>
      <c r="D576" s="27">
        <f>C576</f>
        <v>23.107409772591758</v>
      </c>
      <c r="E576" s="26">
        <f>C576+0.5*D576*$B$7</f>
        <v>24.031706163495429</v>
      </c>
      <c r="F576" s="26">
        <f>C576+0.5*E576*$B$7</f>
        <v>24.068678019131575</v>
      </c>
      <c r="G576" s="25">
        <f>C576+F576*$B$7</f>
        <v>25.032904014122284</v>
      </c>
      <c r="H576" s="24">
        <f>-$B$3*($B576)/$B$4-$B$2/$B$4*($C576)</f>
        <v>-7.7020939505399184</v>
      </c>
      <c r="I576" s="23">
        <f>-$B$3*($B576+0.5*H576*$B$7)/$B$4-$B$2/$B$4*($C576+0.5*H576*$B$7)</f>
        <v>-7.6943918565893785</v>
      </c>
      <c r="J576" s="23">
        <f>-$B$3*($B576+0.5*I576*$B$7)/$B$4-$B$2/$B$4*($C576+0.5*I576*$B$7)</f>
        <v>-7.6943995586833296</v>
      </c>
      <c r="K576" s="22">
        <f>-$B$3*($B576+J576*$B$7)/$B$4-$B$2/$B$4*($C576+J576*$B$7)</f>
        <v>-7.6867051514225526</v>
      </c>
      <c r="M576">
        <f>(C576*C577&lt;0)*1+M575</f>
        <v>2</v>
      </c>
      <c r="N576" s="1">
        <f>A576</f>
        <v>44.959999999999397</v>
      </c>
      <c r="O576" s="1">
        <f>B576</f>
        <v>308.08375802159674</v>
      </c>
    </row>
    <row r="577" spans="1:15" x14ac:dyDescent="0.25">
      <c r="A577" s="28">
        <f>A576+$B$7</f>
        <v>45.039999999999395</v>
      </c>
      <c r="B577" s="23">
        <f>B576+1/6*(D576+2*E576+2*F576+G576)*$B$7</f>
        <v>310.00830578362297</v>
      </c>
      <c r="C577" s="22">
        <f>C576+1/6*(H576+2*I576+2*J576+K576)*$B$7</f>
        <v>22.491858013491655</v>
      </c>
      <c r="D577" s="27">
        <f>C577</f>
        <v>22.491858013491655</v>
      </c>
      <c r="E577" s="26">
        <f>C577+0.5*D577*$B$7</f>
        <v>23.391532334031321</v>
      </c>
      <c r="F577" s="26">
        <f>C577+0.5*E577*$B$7</f>
        <v>23.427519306852908</v>
      </c>
      <c r="G577" s="25">
        <f>C577+F577*$B$7</f>
        <v>24.366059558039886</v>
      </c>
      <c r="H577" s="24">
        <f>-$B$3*($B577)/$B$4-$B$2/$B$4*($C577)</f>
        <v>-7.7502076445905743</v>
      </c>
      <c r="I577" s="23">
        <f>-$B$3*($B577+0.5*H577*$B$7)/$B$4-$B$2/$B$4*($C577+0.5*H577*$B$7)</f>
        <v>-7.7424574369459833</v>
      </c>
      <c r="J577" s="23">
        <f>-$B$3*($B577+0.5*I577*$B$7)/$B$4-$B$2/$B$4*($C577+0.5*I577*$B$7)</f>
        <v>-7.7424651871536287</v>
      </c>
      <c r="K577" s="22">
        <f>-$B$3*($B577+J577*$B$7)/$B$4-$B$2/$B$4*($C577+J577*$B$7)</f>
        <v>-7.7347227142162671</v>
      </c>
      <c r="M577">
        <f>(C577*C578&lt;0)*1+M576</f>
        <v>2</v>
      </c>
      <c r="N577" s="1">
        <f>A577</f>
        <v>45.039999999999395</v>
      </c>
      <c r="O577" s="1">
        <f>B577</f>
        <v>310.00830578362297</v>
      </c>
    </row>
    <row r="578" spans="1:15" x14ac:dyDescent="0.25">
      <c r="A578" s="28">
        <f>A577+$B$7</f>
        <v>45.119999999999393</v>
      </c>
      <c r="B578" s="23">
        <f>B577+1/6*(D577+2*E577+2*F577+G577)*$B$7</f>
        <v>311.88158606166695</v>
      </c>
      <c r="C578" s="22">
        <f>C577+1/6*(H577+2*I577+2*J577+K577)*$B$7</f>
        <v>21.87246100539824</v>
      </c>
      <c r="D578" s="27">
        <f>C578</f>
        <v>21.87246100539824</v>
      </c>
      <c r="E578" s="26">
        <f>C578+0.5*D578*$B$7</f>
        <v>22.747359445614169</v>
      </c>
      <c r="F578" s="26">
        <f>C578+0.5*E578*$B$7</f>
        <v>22.782355383222807</v>
      </c>
      <c r="G578" s="25">
        <f>C578+F578*$B$7</f>
        <v>23.695049436056063</v>
      </c>
      <c r="H578" s="24">
        <f>-$B$3*($B578)/$B$4-$B$2/$B$4*($C578)</f>
        <v>-7.7970396515416738</v>
      </c>
      <c r="I578" s="23">
        <f>-$B$3*($B578+0.5*H578*$B$7)/$B$4-$B$2/$B$4*($C578+0.5*H578*$B$7)</f>
        <v>-7.789242611890133</v>
      </c>
      <c r="J578" s="23">
        <f>-$B$3*($B578+0.5*I578*$B$7)/$B$4-$B$2/$B$4*($C578+0.5*I578*$B$7)</f>
        <v>-7.7892504089297834</v>
      </c>
      <c r="K578" s="22">
        <f>-$B$3*($B578+J578*$B$7)/$B$4-$B$2/$B$4*($C578+J578*$B$7)</f>
        <v>-7.7814611507238141</v>
      </c>
      <c r="M578">
        <f>(C578*C579&lt;0)*1+M577</f>
        <v>2</v>
      </c>
      <c r="N578" s="1">
        <f>A578</f>
        <v>45.119999999999393</v>
      </c>
      <c r="O578" s="1">
        <f>B578</f>
        <v>311.88158606166695</v>
      </c>
    </row>
    <row r="579" spans="1:15" x14ac:dyDescent="0.25">
      <c r="A579" s="28">
        <f>A578+$B$7</f>
        <v>45.199999999999392</v>
      </c>
      <c r="B579" s="23">
        <f>B578+1/6*(D578+2*E578+2*F578+G578)*$B$7</f>
        <v>313.70327859632198</v>
      </c>
      <c r="C579" s="22">
        <f>C578+1/6*(H578+2*I578+2*J578+K578)*$B$7</f>
        <v>21.249321180812835</v>
      </c>
      <c r="D579" s="27">
        <f>C579</f>
        <v>21.249321180812835</v>
      </c>
      <c r="E579" s="26">
        <f>C579+0.5*D579*$B$7</f>
        <v>22.09929402804535</v>
      </c>
      <c r="F579" s="26">
        <f>C579+0.5*E579*$B$7</f>
        <v>22.133292941934648</v>
      </c>
      <c r="G579" s="25">
        <f>C579+F579*$B$7</f>
        <v>23.019984616167608</v>
      </c>
      <c r="H579" s="24">
        <f>-$B$3*($B579)/$B$4-$B$2/$B$4*($C579)</f>
        <v>-7.8425819649080495</v>
      </c>
      <c r="I579" s="23">
        <f>-$B$3*($B579+0.5*H579*$B$7)/$B$4-$B$2/$B$4*($C579+0.5*H579*$B$7)</f>
        <v>-7.8347393829431411</v>
      </c>
      <c r="J579" s="23">
        <f>-$B$3*($B579+0.5*I579*$B$7)/$B$4-$B$2/$B$4*($C579+0.5*I579*$B$7)</f>
        <v>-7.8347472255251063</v>
      </c>
      <c r="K579" s="22">
        <f>-$B$3*($B579+J579*$B$7)/$B$4-$B$2/$B$4*($C579+J579*$B$7)</f>
        <v>-7.8269124704569997</v>
      </c>
      <c r="M579">
        <f>(C579*C580&lt;0)*1+M578</f>
        <v>2</v>
      </c>
      <c r="N579" s="1">
        <f>A579</f>
        <v>45.199999999999392</v>
      </c>
      <c r="O579" s="1">
        <f>B579</f>
        <v>313.70327859632198</v>
      </c>
    </row>
    <row r="580" spans="1:15" x14ac:dyDescent="0.25">
      <c r="A580" s="28">
        <f>A579+$B$7</f>
        <v>45.27999999999939</v>
      </c>
      <c r="B580" s="23">
        <f>B579+1/6*(D579+2*E579+2*F579+G579)*$B$7</f>
        <v>315.47307165948121</v>
      </c>
      <c r="C580" s="22">
        <f>C579+1/6*(H579+2*I579+2*J579+K579)*$B$7</f>
        <v>20.62254161211548</v>
      </c>
      <c r="D580" s="27">
        <f>C580</f>
        <v>20.62254161211548</v>
      </c>
      <c r="E580" s="26">
        <f>C580+0.5*D580*$B$7</f>
        <v>21.447443276600101</v>
      </c>
      <c r="F580" s="26">
        <f>C580+0.5*E580*$B$7</f>
        <v>21.480439343179484</v>
      </c>
      <c r="G580" s="25">
        <f>C580+F580*$B$7</f>
        <v>22.340976759569838</v>
      </c>
      <c r="H580" s="24">
        <f>-$B$3*($B580)/$B$4-$B$2/$B$4*($C580)</f>
        <v>-7.8868267914870307</v>
      </c>
      <c r="I580" s="23">
        <f>-$B$3*($B580+0.5*H580*$B$7)/$B$4-$B$2/$B$4*($C580+0.5*H580*$B$7)</f>
        <v>-7.8789399646955438</v>
      </c>
      <c r="J580" s="23">
        <f>-$B$3*($B580+0.5*I580*$B$7)/$B$4-$B$2/$B$4*($C580+0.5*I580*$B$7)</f>
        <v>-7.8789478515223355</v>
      </c>
      <c r="K580" s="22">
        <f>-$B$3*($B580+J580*$B$7)/$B$4-$B$2/$B$4*($C580+J580*$B$7)</f>
        <v>-7.8710688957839849</v>
      </c>
      <c r="M580">
        <f>(C580*C581&lt;0)*1+M579</f>
        <v>2</v>
      </c>
      <c r="N580" s="1">
        <f>A580</f>
        <v>45.27999999999939</v>
      </c>
      <c r="O580" s="1">
        <f>B580</f>
        <v>315.47307165948121</v>
      </c>
    </row>
    <row r="581" spans="1:15" x14ac:dyDescent="0.25">
      <c r="A581" s="28">
        <f>A580+$B$7</f>
        <v>45.359999999999388</v>
      </c>
      <c r="B581" s="23">
        <f>B580+1/6*(D580+2*E580+2*F580+G580)*$B$7</f>
        <v>317.19066210763111</v>
      </c>
      <c r="C581" s="22">
        <f>C580+1/6*(H580+2*I580+2*J580+K580)*$B$7</f>
        <v>19.992225994519391</v>
      </c>
      <c r="D581" s="27">
        <f>C581</f>
        <v>19.992225994519391</v>
      </c>
      <c r="E581" s="26">
        <f>C581+0.5*D581*$B$7</f>
        <v>20.791915034300168</v>
      </c>
      <c r="F581" s="26">
        <f>C581+0.5*E581*$B$7</f>
        <v>20.823902595891397</v>
      </c>
      <c r="G581" s="25">
        <f>C581+F581*$B$7</f>
        <v>21.658138202190703</v>
      </c>
      <c r="H581" s="24">
        <f>-$B$3*($B581)/$B$4-$B$2/$B$4*($C581)</f>
        <v>-7.9297665526907783</v>
      </c>
      <c r="I581" s="23">
        <f>-$B$3*($B581+0.5*H581*$B$7)/$B$4-$B$2/$B$4*($C581+0.5*H581*$B$7)</f>
        <v>-7.9218367861380869</v>
      </c>
      <c r="J581" s="23">
        <f>-$B$3*($B581+0.5*I581*$B$7)/$B$4-$B$2/$B$4*($C581+0.5*I581*$B$7)</f>
        <v>-7.9218447159046397</v>
      </c>
      <c r="K581" s="22">
        <f>-$B$3*($B581+J581*$B$7)/$B$4-$B$2/$B$4*($C581+J581*$B$7)</f>
        <v>-7.9139228632589695</v>
      </c>
      <c r="M581">
        <f>(C581*C582&lt;0)*1+M580</f>
        <v>2</v>
      </c>
      <c r="N581" s="1">
        <f>A581</f>
        <v>45.359999999999388</v>
      </c>
      <c r="O581" s="1">
        <f>B581</f>
        <v>317.19066210763111</v>
      </c>
    </row>
    <row r="582" spans="1:15" x14ac:dyDescent="0.25">
      <c r="A582" s="28">
        <f>A581+$B$7</f>
        <v>45.439999999999387</v>
      </c>
      <c r="B582" s="23">
        <f>B581+1/6*(D581+2*E581+2*F581+G581)*$B$7</f>
        <v>318.85575543372568</v>
      </c>
      <c r="C582" s="22">
        <f>C581+1/6*(H581+2*I581+2*J581+K581)*$B$7</f>
        <v>19.35847862891892</v>
      </c>
      <c r="D582" s="27">
        <f>C582</f>
        <v>19.35847862891892</v>
      </c>
      <c r="E582" s="26">
        <f>C582+0.5*D582*$B$7</f>
        <v>20.132817774075676</v>
      </c>
      <c r="F582" s="26">
        <f>C582+0.5*E582*$B$7</f>
        <v>20.163791339881946</v>
      </c>
      <c r="G582" s="25">
        <f>C582+F582*$B$7</f>
        <v>20.971581936109477</v>
      </c>
      <c r="H582" s="24">
        <f>-$B$3*($B582)/$B$4-$B$2/$B$4*($C582)</f>
        <v>-7.9713938858431419</v>
      </c>
      <c r="I582" s="23">
        <f>-$B$3*($B582+0.5*H582*$B$7)/$B$4-$B$2/$B$4*($C582+0.5*H582*$B$7)</f>
        <v>-7.9634224919572993</v>
      </c>
      <c r="J582" s="23">
        <f>-$B$3*($B582+0.5*I582*$B$7)/$B$4-$B$2/$B$4*($C582+0.5*I582*$B$7)</f>
        <v>-7.9634304633511848</v>
      </c>
      <c r="K582" s="22">
        <f>-$B$3*($B582+J582*$B$7)/$B$4-$B$2/$B$4*($C582+J582*$B$7)</f>
        <v>-7.9554670249164392</v>
      </c>
      <c r="M582">
        <f>(C582*C583&lt;0)*1+M581</f>
        <v>2</v>
      </c>
      <c r="N582" s="1">
        <f>A582</f>
        <v>45.439999999999387</v>
      </c>
      <c r="O582" s="1">
        <f>B582</f>
        <v>318.85575543372568</v>
      </c>
    </row>
    <row r="583" spans="1:15" x14ac:dyDescent="0.25">
      <c r="A583" s="28">
        <f>A582+$B$7</f>
        <v>45.519999999999385</v>
      </c>
      <c r="B583" s="23">
        <f>B582+1/6*(D582+2*E582+2*F582+G582)*$B$7</f>
        <v>320.46806581763161</v>
      </c>
      <c r="C583" s="22">
        <f>C582+1/6*(H582+2*I582+2*J582+K582)*$B$7</f>
        <v>18.721404404633901</v>
      </c>
      <c r="D583" s="27">
        <f>C583</f>
        <v>18.721404404633901</v>
      </c>
      <c r="E583" s="26">
        <f>C583+0.5*D583*$B$7</f>
        <v>19.470260580819257</v>
      </c>
      <c r="F583" s="26">
        <f>C583+0.5*E583*$B$7</f>
        <v>19.500214827866671</v>
      </c>
      <c r="G583" s="25">
        <f>C583+F583*$B$7</f>
        <v>20.281421590863236</v>
      </c>
      <c r="H583" s="24">
        <f>-$B$3*($B583)/$B$4-$B$2/$B$4*($C583)</f>
        <v>-8.011701645440791</v>
      </c>
      <c r="I583" s="23">
        <f>-$B$3*($B583+0.5*H583*$B$7)/$B$4-$B$2/$B$4*($C583+0.5*H583*$B$7)</f>
        <v>-8.003689943795349</v>
      </c>
      <c r="J583" s="23">
        <f>-$B$3*($B583+0.5*I583*$B$7)/$B$4-$B$2/$B$4*($C583+0.5*I583*$B$7)</f>
        <v>-8.0036979554969943</v>
      </c>
      <c r="K583" s="22">
        <f>-$B$3*($B583+J583*$B$7)/$B$4-$B$2/$B$4*($C583+J583*$B$7)</f>
        <v>-7.9956942495297971</v>
      </c>
      <c r="M583">
        <f>(C583*C584&lt;0)*1+M582</f>
        <v>2</v>
      </c>
      <c r="N583" s="1">
        <f>A583</f>
        <v>45.519999999999385</v>
      </c>
      <c r="O583" s="1">
        <f>B583</f>
        <v>320.46806581763161</v>
      </c>
    </row>
    <row r="584" spans="1:15" x14ac:dyDescent="0.25">
      <c r="A584" s="28">
        <f>A583+$B$7</f>
        <v>45.599999999999383</v>
      </c>
      <c r="B584" s="23">
        <f>B583+1/6*(D583+2*E583+2*F583+G583)*$B$7</f>
        <v>322.02731617513655</v>
      </c>
      <c r="C584" s="22">
        <f>C583+1/6*(H583+2*I583+2*J583+K583)*$B$7</f>
        <v>18.081108782053164</v>
      </c>
      <c r="D584" s="27">
        <f>C584</f>
        <v>18.081108782053164</v>
      </c>
      <c r="E584" s="26">
        <f>C584+0.5*D584*$B$7</f>
        <v>18.80435313333529</v>
      </c>
      <c r="F584" s="26">
        <f>C584+0.5*E584*$B$7</f>
        <v>18.833282907386575</v>
      </c>
      <c r="G584" s="25">
        <f>C584+F584*$B$7</f>
        <v>19.587771414644092</v>
      </c>
      <c r="H584" s="24">
        <f>-$B$3*($B584)/$B$4-$B$2/$B$4*($C584)</f>
        <v>-8.0506829043784141</v>
      </c>
      <c r="I584" s="23">
        <f>-$B$3*($B584+0.5*H584*$B$7)/$B$4-$B$2/$B$4*($C584+0.5*H584*$B$7)</f>
        <v>-8.0426322214740349</v>
      </c>
      <c r="J584" s="23">
        <f>-$B$3*($B584+0.5*I584*$B$7)/$B$4-$B$2/$B$4*($C584+0.5*I584*$B$7)</f>
        <v>-8.042640272156941</v>
      </c>
      <c r="K584" s="22">
        <f>-$B$3*($B584+J584*$B$7)/$B$4-$B$2/$B$4*($C584+J584*$B$7)</f>
        <v>-8.0345976238341006</v>
      </c>
      <c r="M584">
        <f>(C584*C585&lt;0)*1+M583</f>
        <v>2</v>
      </c>
      <c r="N584" s="1">
        <f>A584</f>
        <v>45.599999999999383</v>
      </c>
      <c r="O584" s="1">
        <f>B584</f>
        <v>322.02731617513655</v>
      </c>
    </row>
    <row r="585" spans="1:15" x14ac:dyDescent="0.25">
      <c r="A585" s="28">
        <f>A584+$B$7</f>
        <v>45.679999999999382</v>
      </c>
      <c r="B585" s="23">
        <f>B584+1/6*(D584+2*E584+2*F584+G584)*$B$7</f>
        <v>323.53323820551174</v>
      </c>
      <c r="C585" s="22">
        <f>C584+1/6*(H584+2*I584+2*J584+K584)*$B$7</f>
        <v>17.437697775180172</v>
      </c>
      <c r="D585" s="27">
        <f>C585</f>
        <v>17.437697775180172</v>
      </c>
      <c r="E585" s="26">
        <f>C585+0.5*D585*$B$7</f>
        <v>18.13520568618738</v>
      </c>
      <c r="F585" s="26">
        <f>C585+0.5*E585*$B$7</f>
        <v>18.163106002627668</v>
      </c>
      <c r="G585" s="25">
        <f>C585+F585*$B$7</f>
        <v>18.890746255390386</v>
      </c>
      <c r="H585" s="24">
        <f>-$B$3*($B585)/$B$4-$B$2/$B$4*($C585)</f>
        <v>-8.0883309551377938</v>
      </c>
      <c r="I585" s="23">
        <f>-$B$3*($B585+0.5*H585*$B$7)/$B$4-$B$2/$B$4*($C585+0.5*H585*$B$7)</f>
        <v>-8.0802426241826559</v>
      </c>
      <c r="J585" s="23">
        <f>-$B$3*($B585+0.5*I585*$B$7)/$B$4-$B$2/$B$4*($C585+0.5*I585*$B$7)</f>
        <v>-8.0802507125136103</v>
      </c>
      <c r="K585" s="22">
        <f>-$B$3*($B585+J585*$B$7)/$B$4-$B$2/$B$4*($C585+J585*$B$7)</f>
        <v>-8.0721704537127668</v>
      </c>
      <c r="M585">
        <f>(C585*C586&lt;0)*1+M584</f>
        <v>2</v>
      </c>
      <c r="N585" s="1">
        <f>A585</f>
        <v>45.679999999999382</v>
      </c>
      <c r="O585" s="1">
        <f>B585</f>
        <v>323.53323820551174</v>
      </c>
    </row>
    <row r="586" spans="1:15" x14ac:dyDescent="0.25">
      <c r="A586" s="28">
        <f>A585+$B$7</f>
        <v>45.75999999999938</v>
      </c>
      <c r="B586" s="23">
        <f>B585+1/6*(D585+2*E585+2*F585+G585)*$B$7</f>
        <v>324.9855724376211</v>
      </c>
      <c r="C586" s="22">
        <f>C585+1/6*(H585+2*I585+2*J585+K585)*$B$7</f>
        <v>16.791277934083599</v>
      </c>
      <c r="D586" s="27">
        <f>C586</f>
        <v>16.791277934083599</v>
      </c>
      <c r="E586" s="26">
        <f>C586+0.5*D586*$B$7</f>
        <v>17.462929051446942</v>
      </c>
      <c r="F586" s="26">
        <f>C586+0.5*E586*$B$7</f>
        <v>17.489795096141478</v>
      </c>
      <c r="G586" s="25">
        <f>C586+F586*$B$7</f>
        <v>18.190461541774916</v>
      </c>
      <c r="H586" s="24">
        <f>-$B$3*($B586)/$B$4-$B$2/$B$4*($C586)</f>
        <v>-8.1246393109405286</v>
      </c>
      <c r="I586" s="23">
        <f>-$B$3*($B586+0.5*H586*$B$7)/$B$4-$B$2/$B$4*($C586+0.5*H586*$B$7)</f>
        <v>-8.1165146716295862</v>
      </c>
      <c r="J586" s="23">
        <f>-$B$3*($B586+0.5*I586*$B$7)/$B$4-$B$2/$B$4*($C586+0.5*I586*$B$7)</f>
        <v>-8.1165227962688977</v>
      </c>
      <c r="K586" s="22">
        <f>-$B$3*($B586+J586*$B$7)/$B$4-$B$2/$B$4*($C586+J586*$B$7)</f>
        <v>-8.1084062653479911</v>
      </c>
      <c r="M586">
        <f>(C586*C587&lt;0)*1+M585</f>
        <v>2</v>
      </c>
      <c r="N586" s="1">
        <f>A586</f>
        <v>45.75999999999938</v>
      </c>
      <c r="O586" s="1">
        <f>B586</f>
        <v>324.9855724376211</v>
      </c>
    </row>
    <row r="587" spans="1:15" x14ac:dyDescent="0.25">
      <c r="A587" s="28">
        <f>A586+$B$7</f>
        <v>45.839999999999378</v>
      </c>
      <c r="B587" s="23">
        <f>B586+1/6*(D586+2*E586+2*F586+G586)*$B$7</f>
        <v>326.38406827456822</v>
      </c>
      <c r="C587" s="22">
        <f>C586+1/6*(H586+2*I586+2*J586+K586)*$B$7</f>
        <v>16.141956327255791</v>
      </c>
      <c r="D587" s="27">
        <f>C587</f>
        <v>16.141956327255791</v>
      </c>
      <c r="E587" s="26">
        <f>C587+0.5*D587*$B$7</f>
        <v>16.787634580346023</v>
      </c>
      <c r="F587" s="26">
        <f>C587+0.5*E587*$B$7</f>
        <v>16.813461710469632</v>
      </c>
      <c r="G587" s="25">
        <f>C587+F587*$B$7</f>
        <v>17.487033264093363</v>
      </c>
      <c r="H587" s="24">
        <f>-$B$3*($B587)/$B$4-$B$2/$B$4*($C587)</f>
        <v>-8.1596017068642066</v>
      </c>
      <c r="I587" s="23">
        <f>-$B$3*($B587+0.5*H587*$B$7)/$B$4-$B$2/$B$4*($C587+0.5*H587*$B$7)</f>
        <v>-8.1514421051573418</v>
      </c>
      <c r="J587" s="23">
        <f>-$B$3*($B587+0.5*I587*$B$7)/$B$4-$B$2/$B$4*($C587+0.5*I587*$B$7)</f>
        <v>-8.1514502647590472</v>
      </c>
      <c r="K587" s="22">
        <f>-$B$3*($B587+J587*$B$7)/$B$4-$B$2/$B$4*($C587+J587*$B$7)</f>
        <v>-8.1432988063346876</v>
      </c>
      <c r="M587">
        <f>(C587*C588&lt;0)*1+M586</f>
        <v>2</v>
      </c>
      <c r="N587" s="1">
        <f>A587</f>
        <v>45.839999999999378</v>
      </c>
      <c r="O587" s="1">
        <f>B587</f>
        <v>326.38406827456822</v>
      </c>
    </row>
    <row r="588" spans="1:15" x14ac:dyDescent="0.25">
      <c r="A588" s="28">
        <f>A587+$B$7</f>
        <v>45.919999999999376</v>
      </c>
      <c r="B588" s="23">
        <f>B587+1/6*(D587+2*E587+2*F587+G587)*$B$7</f>
        <v>327.72848403687465</v>
      </c>
      <c r="C588" s="22">
        <f>C587+1/6*(H587+2*I587+2*J587+K587)*$B$7</f>
        <v>15.489840523882036</v>
      </c>
      <c r="D588" s="27">
        <f>C588</f>
        <v>15.489840523882036</v>
      </c>
      <c r="E588" s="26">
        <f>C588+0.5*D588*$B$7</f>
        <v>16.109434144837316</v>
      </c>
      <c r="F588" s="26">
        <f>C588+0.5*E588*$B$7</f>
        <v>16.134217889675529</v>
      </c>
      <c r="G588" s="25">
        <f>C588+F588*$B$7</f>
        <v>16.780577955056078</v>
      </c>
      <c r="H588" s="24">
        <f>-$B$3*($B588)/$B$4-$B$2/$B$4*($C588)</f>
        <v>-8.1932121009218672</v>
      </c>
      <c r="I588" s="23">
        <f>-$B$3*($B588+0.5*H588*$B$7)/$B$4-$B$2/$B$4*($C588+0.5*H588*$B$7)</f>
        <v>-8.1850188888209452</v>
      </c>
      <c r="J588" s="23">
        <f>-$B$3*($B588+0.5*I588*$B$7)/$B$4-$B$2/$B$4*($C588+0.5*I588*$B$7)</f>
        <v>-8.1850270820330451</v>
      </c>
      <c r="K588" s="22">
        <f>-$B$3*($B588+J588*$B$7)/$B$4-$B$2/$B$4*($C588+J588*$B$7)</f>
        <v>-8.1768420467578</v>
      </c>
      <c r="M588">
        <f>(C588*C589&lt;0)*1+M587</f>
        <v>2</v>
      </c>
      <c r="N588" s="1">
        <f>A588</f>
        <v>45.919999999999376</v>
      </c>
      <c r="O588" s="1">
        <f>B588</f>
        <v>327.72848403687465</v>
      </c>
    </row>
    <row r="589" spans="1:15" x14ac:dyDescent="0.25">
      <c r="A589" s="28">
        <f>A588+$B$7</f>
        <v>45.999999999999375</v>
      </c>
      <c r="B589" s="23">
        <f>B588+1/6*(D588+2*E588+2*F588+G588)*$B$7</f>
        <v>329.01858700418086</v>
      </c>
      <c r="C589" s="22">
        <f>C588+1/6*(H588+2*I588+2*J588+K588)*$B$7</f>
        <v>14.835038576023534</v>
      </c>
      <c r="D589" s="27">
        <f>C589</f>
        <v>14.835038576023534</v>
      </c>
      <c r="E589" s="26">
        <f>C589+0.5*D589*$B$7</f>
        <v>15.428440119064476</v>
      </c>
      <c r="F589" s="26">
        <f>C589+0.5*E589*$B$7</f>
        <v>15.452176180786113</v>
      </c>
      <c r="G589" s="25">
        <f>C589+F589*$B$7</f>
        <v>16.071212670486421</v>
      </c>
      <c r="H589" s="24">
        <f>-$B$3*($B589)/$B$4-$B$2/$B$4*($C589)</f>
        <v>-8.2254646751045222</v>
      </c>
      <c r="I589" s="23">
        <f>-$B$3*($B589+0.5*H589*$B$7)/$B$4-$B$2/$B$4*($C589+0.5*H589*$B$7)</f>
        <v>-8.2172392104294172</v>
      </c>
      <c r="J589" s="23">
        <f>-$B$3*($B589+0.5*I589*$B$7)/$B$4-$B$2/$B$4*($C589+0.5*I589*$B$7)</f>
        <v>-8.2172474358940928</v>
      </c>
      <c r="K589" s="22">
        <f>-$B$3*($B589+J589*$B$7)/$B$4-$B$2/$B$4*($C589+J589*$B$7)</f>
        <v>-8.2090301802327339</v>
      </c>
      <c r="M589">
        <f>(C589*C590&lt;0)*1+M588</f>
        <v>2</v>
      </c>
      <c r="N589" s="1">
        <f>A589</f>
        <v>45.999999999999375</v>
      </c>
      <c r="O589" s="1">
        <f>B589</f>
        <v>329.01858700418086</v>
      </c>
    </row>
    <row r="590" spans="1:15" x14ac:dyDescent="0.25">
      <c r="A590" s="28">
        <f>A589+$B$7</f>
        <v>46.079999999999373</v>
      </c>
      <c r="B590" s="23">
        <f>B589+1/6*(D589+2*E589+2*F589+G589)*$B$7</f>
        <v>330.25415345546367</v>
      </c>
      <c r="C590" s="22">
        <f>C589+1/6*(H589+2*I589+2*J589+K589)*$B$7</f>
        <v>14.177659000717076</v>
      </c>
      <c r="D590" s="27">
        <f>C590</f>
        <v>14.177659000717076</v>
      </c>
      <c r="E590" s="26">
        <f>C590+0.5*D590*$B$7</f>
        <v>14.74476536074576</v>
      </c>
      <c r="F590" s="26">
        <f>C590+0.5*E590*$B$7</f>
        <v>14.767449615146907</v>
      </c>
      <c r="G590" s="25">
        <f>C590+F590*$B$7</f>
        <v>15.359054969928829</v>
      </c>
      <c r="H590" s="24">
        <f>-$B$3*($B590)/$B$4-$B$2/$B$4*($C590)</f>
        <v>-8.2563538363865927</v>
      </c>
      <c r="I590" s="23">
        <f>-$B$3*($B590+0.5*H590*$B$7)/$B$4-$B$2/$B$4*($C590+0.5*H590*$B$7)</f>
        <v>-8.2480974825502056</v>
      </c>
      <c r="J590" s="23">
        <f>-$B$3*($B590+0.5*I590*$B$7)/$B$4-$B$2/$B$4*($C590+0.5*I590*$B$7)</f>
        <v>-8.2481057389040426</v>
      </c>
      <c r="K590" s="22">
        <f>-$B$3*($B590+J590*$B$7)/$B$4-$B$2/$B$4*($C590+J590*$B$7)</f>
        <v>-8.2398576249087849</v>
      </c>
      <c r="M590">
        <f>(C590*C591&lt;0)*1+M589</f>
        <v>2</v>
      </c>
      <c r="N590" s="1">
        <f>A590</f>
        <v>46.079999999999373</v>
      </c>
      <c r="O590" s="1">
        <f>B590</f>
        <v>330.25415345546367</v>
      </c>
    </row>
    <row r="591" spans="1:15" x14ac:dyDescent="0.25">
      <c r="A591" s="28">
        <f>A590+$B$7</f>
        <v>46.159999999999371</v>
      </c>
      <c r="B591" s="23">
        <f>B590+1/6*(D590+2*E590+2*F590+G590)*$B$7</f>
        <v>331.43496870776272</v>
      </c>
      <c r="C591" s="22">
        <f>C590+1/6*(H590+2*I590+2*J590+K590)*$B$7</f>
        <v>13.517810761994358</v>
      </c>
      <c r="D591" s="27">
        <f>C591</f>
        <v>13.517810761994358</v>
      </c>
      <c r="E591" s="26">
        <f>C591+0.5*D591*$B$7</f>
        <v>14.058523192474132</v>
      </c>
      <c r="F591" s="26">
        <f>C591+0.5*E591*$B$7</f>
        <v>14.080151689693324</v>
      </c>
      <c r="G591" s="25">
        <f>C591+F591*$B$7</f>
        <v>14.644222897169824</v>
      </c>
      <c r="H591" s="24">
        <f>-$B$3*($B591)/$B$4-$B$2/$B$4*($C591)</f>
        <v>-8.2858742176940687</v>
      </c>
      <c r="I591" s="23">
        <f>-$B$3*($B591+0.5*H591*$B$7)/$B$4-$B$2/$B$4*($C591+0.5*H591*$B$7)</f>
        <v>-8.2775883434763742</v>
      </c>
      <c r="J591" s="23">
        <f>-$B$3*($B591+0.5*I591*$B$7)/$B$4-$B$2/$B$4*($C591+0.5*I591*$B$7)</f>
        <v>-8.277596629350592</v>
      </c>
      <c r="K591" s="22">
        <f>-$B$3*($B591+J591*$B$7)/$B$4-$B$2/$B$4*($C591+J591*$B$7)</f>
        <v>-8.2693190244353669</v>
      </c>
      <c r="M591">
        <f>(C591*C592&lt;0)*1+M590</f>
        <v>2</v>
      </c>
      <c r="N591" s="1">
        <f>A591</f>
        <v>46.159999999999371</v>
      </c>
      <c r="O591" s="1">
        <f>B591</f>
        <v>331.43496870776272</v>
      </c>
    </row>
    <row r="592" spans="1:15" x14ac:dyDescent="0.25">
      <c r="A592" s="28">
        <f>A591+$B$7</f>
        <v>46.23999999999937</v>
      </c>
      <c r="B592" s="23">
        <f>B591+1/6*(D591+2*E591+2*F591+G591)*$B$7</f>
        <v>332.56082715340938</v>
      </c>
      <c r="C592" s="22">
        <f>C591+1/6*(H591+2*I591+2*J591+K591)*$B$7</f>
        <v>12.855603252823913</v>
      </c>
      <c r="D592" s="27">
        <f>C592</f>
        <v>12.855603252823913</v>
      </c>
      <c r="E592" s="26">
        <f>C592+0.5*D592*$B$7</f>
        <v>13.369827382936871</v>
      </c>
      <c r="F592" s="26">
        <f>C592+0.5*E592*$B$7</f>
        <v>13.390396348141389</v>
      </c>
      <c r="G592" s="25">
        <f>C592+F592*$B$7</f>
        <v>13.926834960675224</v>
      </c>
      <c r="H592" s="24">
        <f>-$B$3*($B592)/$B$4-$B$2/$B$4*($C592)</f>
        <v>-8.3140206788352344</v>
      </c>
      <c r="I592" s="23">
        <f>-$B$3*($B592+0.5*H592*$B$7)/$B$4-$B$2/$B$4*($C592+0.5*H592*$B$7)</f>
        <v>-8.3057066581563994</v>
      </c>
      <c r="J592" s="23">
        <f>-$B$3*($B592+0.5*I592*$B$7)/$B$4-$B$2/$B$4*($C592+0.5*I592*$B$7)</f>
        <v>-8.3057149721770784</v>
      </c>
      <c r="K592" s="22">
        <f>-$B$3*($B592+J592*$B$7)/$B$4-$B$2/$B$4*($C592+J592*$B$7)</f>
        <v>-8.2974092488908813</v>
      </c>
      <c r="M592">
        <f>(C592*C593&lt;0)*1+M591</f>
        <v>2</v>
      </c>
      <c r="N592" s="1">
        <f>A592</f>
        <v>46.23999999999937</v>
      </c>
      <c r="O592" s="1">
        <f>B592</f>
        <v>332.56082715340938</v>
      </c>
    </row>
    <row r="593" spans="1:15" x14ac:dyDescent="0.25">
      <c r="A593" s="28">
        <f>A592+$B$7</f>
        <v>46.319999999999368</v>
      </c>
      <c r="B593" s="23">
        <f>B592+1/6*(D592+2*E592+2*F592+G592)*$B$7</f>
        <v>333.63153229575147</v>
      </c>
      <c r="C593" s="22">
        <f>C592+1/6*(H592+2*I592+2*J592+K592)*$B$7</f>
        <v>12.191146276978673</v>
      </c>
      <c r="D593" s="27">
        <f>C593</f>
        <v>12.191146276978673</v>
      </c>
      <c r="E593" s="26">
        <f>C593+0.5*D593*$B$7</f>
        <v>12.67879212805782</v>
      </c>
      <c r="F593" s="26">
        <f>C593+0.5*E593*$B$7</f>
        <v>12.698297962100986</v>
      </c>
      <c r="G593" s="25">
        <f>C593+F593*$B$7</f>
        <v>13.207010113946751</v>
      </c>
      <c r="H593" s="24">
        <f>-$B$3*($B593)/$B$4-$B$2/$B$4*($C593)</f>
        <v>-8.3407883073937867</v>
      </c>
      <c r="I593" s="23">
        <f>-$B$3*($B593+0.5*H593*$B$7)/$B$4-$B$2/$B$4*($C593+0.5*H593*$B$7)</f>
        <v>-8.3324475190863936</v>
      </c>
      <c r="J593" s="23">
        <f>-$B$3*($B593+0.5*I593*$B$7)/$B$4-$B$2/$B$4*($C593+0.5*I593*$B$7)</f>
        <v>-8.3324558598747007</v>
      </c>
      <c r="K593" s="22">
        <f>-$B$3*($B593+J593*$B$7)/$B$4-$B$2/$B$4*($C593+J593*$B$7)</f>
        <v>-8.3241233956740377</v>
      </c>
      <c r="M593">
        <f>(C593*C594&lt;0)*1+M592</f>
        <v>2</v>
      </c>
      <c r="N593" s="1">
        <f>A593</f>
        <v>46.319999999999368</v>
      </c>
      <c r="O593" s="1">
        <f>B593</f>
        <v>333.63153229575147</v>
      </c>
    </row>
    <row r="594" spans="1:15" x14ac:dyDescent="0.25">
      <c r="A594" s="28">
        <f>A593+$B$7</f>
        <v>46.399999999999366</v>
      </c>
      <c r="B594" s="23">
        <f>B593+1/6*(D593+2*E593+2*F593+G593)*$B$7</f>
        <v>334.64689678336805</v>
      </c>
      <c r="C594" s="22">
        <f>C593+1/6*(H593+2*I593+2*J593+K593)*$B$7</f>
        <v>11.524550030832138</v>
      </c>
      <c r="D594" s="27">
        <f>C594</f>
        <v>11.524550030832138</v>
      </c>
      <c r="E594" s="26">
        <f>C594+0.5*D594*$B$7</f>
        <v>11.985532032065423</v>
      </c>
      <c r="F594" s="26">
        <f>C594+0.5*E594*$B$7</f>
        <v>12.003971312114755</v>
      </c>
      <c r="G594" s="25">
        <f>C594+F594*$B$7</f>
        <v>12.484867735801318</v>
      </c>
      <c r="H594" s="24">
        <f>-$B$3*($B594)/$B$4-$B$2/$B$4*($C594)</f>
        <v>-8.3661724195842009</v>
      </c>
      <c r="I594" s="23">
        <f>-$B$3*($B594+0.5*H594*$B$7)/$B$4-$B$2/$B$4*($C594+0.5*H594*$B$7)</f>
        <v>-8.3578062471646177</v>
      </c>
      <c r="J594" s="23">
        <f>-$B$3*($B594+0.5*I594*$B$7)/$B$4-$B$2/$B$4*($C594+0.5*I594*$B$7)</f>
        <v>-8.3578146133370375</v>
      </c>
      <c r="K594" s="22">
        <f>-$B$3*($B594+J594*$B$7)/$B$4-$B$2/$B$4*($C594+J594*$B$7)</f>
        <v>-8.349456790357527</v>
      </c>
      <c r="M594">
        <f>(C594*C595&lt;0)*1+M593</f>
        <v>2</v>
      </c>
      <c r="N594" s="1">
        <f>A594</f>
        <v>46.399999999999366</v>
      </c>
      <c r="O594" s="1">
        <f>B594</f>
        <v>334.64689678336805</v>
      </c>
    </row>
    <row r="595" spans="1:15" x14ac:dyDescent="0.25">
      <c r="A595" s="28">
        <f>A594+$B$7</f>
        <v>46.479999999999364</v>
      </c>
      <c r="B595" s="23">
        <f>B594+1/6*(D594+2*E594+2*F594+G594)*$B$7</f>
        <v>335.606742442768</v>
      </c>
      <c r="C595" s="22">
        <f>C594+1/6*(H594+2*I594+2*J594+K594)*$B$7</f>
        <v>10.855925085086204</v>
      </c>
      <c r="D595" s="27">
        <f>C595</f>
        <v>10.855925085086204</v>
      </c>
      <c r="E595" s="26">
        <f>C595+0.5*D595*$B$7</f>
        <v>11.290162088489652</v>
      </c>
      <c r="F595" s="26">
        <f>C595+0.5*E595*$B$7</f>
        <v>11.307531568625791</v>
      </c>
      <c r="G595" s="25">
        <f>C595+F595*$B$7</f>
        <v>11.760527610576267</v>
      </c>
      <c r="H595" s="24">
        <f>-$B$3*($B595)/$B$4-$B$2/$B$4*($C595)</f>
        <v>-8.3901685610692009</v>
      </c>
      <c r="I595" s="23">
        <f>-$B$3*($B595+0.5*H595*$B$7)/$B$4-$B$2/$B$4*($C595+0.5*H595*$B$7)</f>
        <v>-8.3817783925081297</v>
      </c>
      <c r="J595" s="23">
        <f>-$B$3*($B595+0.5*I595*$B$7)/$B$4-$B$2/$B$4*($C595+0.5*I595*$B$7)</f>
        <v>-8.3817867826766914</v>
      </c>
      <c r="K595" s="22">
        <f>-$B$3*($B595+J595*$B$7)/$B$4-$B$2/$B$4*($C595+J595*$B$7)</f>
        <v>-8.3734049875038465</v>
      </c>
      <c r="M595">
        <f>(C595*C596&lt;0)*1+M594</f>
        <v>2</v>
      </c>
      <c r="N595" s="1">
        <f>A595</f>
        <v>46.479999999999364</v>
      </c>
      <c r="O595" s="1">
        <f>B595</f>
        <v>335.606742442768</v>
      </c>
    </row>
    <row r="596" spans="1:15" x14ac:dyDescent="0.25">
      <c r="A596" s="28">
        <f>A595+$B$7</f>
        <v>46.559999999999363</v>
      </c>
      <c r="B596" s="23">
        <f>B595+1/6*(D595+2*E595+2*F595+G595)*$B$7</f>
        <v>336.51090030956658</v>
      </c>
      <c r="C596" s="22">
        <f>C595+1/6*(H595+2*I595+2*J595+K595)*$B$7</f>
        <v>10.185382366433634</v>
      </c>
      <c r="D596" s="27">
        <f>C596</f>
        <v>10.185382366433634</v>
      </c>
      <c r="E596" s="26">
        <f>C596+0.5*D596*$B$7</f>
        <v>10.59279766109098</v>
      </c>
      <c r="F596" s="26">
        <f>C596+0.5*E596*$B$7</f>
        <v>10.609094272877273</v>
      </c>
      <c r="G596" s="25">
        <f>C596+F596*$B$7</f>
        <v>11.034109908263815</v>
      </c>
      <c r="H596" s="24">
        <f>-$B$3*($B596)/$B$4-$B$2/$B$4*($C596)</f>
        <v>-8.4127725077391649</v>
      </c>
      <c r="I596" s="23">
        <f>-$B$3*($B596+0.5*H596*$B$7)/$B$4-$B$2/$B$4*($C596+0.5*H596*$B$7)</f>
        <v>-8.4043597352314254</v>
      </c>
      <c r="J596" s="23">
        <f>-$B$3*($B596+0.5*I596*$B$7)/$B$4-$B$2/$B$4*($C596+0.5*I596*$B$7)</f>
        <v>-8.4043681480039325</v>
      </c>
      <c r="K596" s="22">
        <f>-$B$3*($B596+J596*$B$7)/$B$4-$B$2/$B$4*($C596+J596*$B$7)</f>
        <v>-8.3959637714431565</v>
      </c>
      <c r="M596">
        <f>(C596*C597&lt;0)*1+M595</f>
        <v>2</v>
      </c>
      <c r="N596" s="1">
        <f>A596</f>
        <v>46.559999999999363</v>
      </c>
      <c r="O596" s="1">
        <f>B596</f>
        <v>336.51090030956658</v>
      </c>
    </row>
    <row r="597" spans="1:15" x14ac:dyDescent="0.25">
      <c r="A597" s="28">
        <f>A596+$B$7</f>
        <v>46.639999999999361</v>
      </c>
      <c r="B597" s="23">
        <f>B596+1/6*(D596+2*E596+2*F596+G596)*$B$7</f>
        <v>337.35921065813505</v>
      </c>
      <c r="C597" s="22">
        <f>C596+1/6*(H596+2*I596+2*J596+K596)*$B$7</f>
        <v>9.5130331391582601</v>
      </c>
      <c r="D597" s="27">
        <f>C597</f>
        <v>9.5130331391582601</v>
      </c>
      <c r="E597" s="26">
        <f>C597+0.5*D597*$B$7</f>
        <v>9.8935544647245912</v>
      </c>
      <c r="F597" s="26">
        <f>C597+0.5*E597*$B$7</f>
        <v>9.908775317747244</v>
      </c>
      <c r="G597" s="25">
        <f>C597+F597*$B$7</f>
        <v>10.30573516457804</v>
      </c>
      <c r="H597" s="24">
        <f>-$B$3*($B597)/$B$4-$B$2/$B$4*($C597)</f>
        <v>-8.4339802664533767</v>
      </c>
      <c r="I597" s="23">
        <f>-$B$3*($B597+0.5*H597*$B$7)/$B$4-$B$2/$B$4*($C597+0.5*H597*$B$7)</f>
        <v>-8.4255462861869237</v>
      </c>
      <c r="J597" s="23">
        <f>-$B$3*($B597+0.5*I597*$B$7)/$B$4-$B$2/$B$4*($C597+0.5*I597*$B$7)</f>
        <v>-8.4255547201671899</v>
      </c>
      <c r="K597" s="22">
        <f>-$B$3*($B597+J597*$B$7)/$B$4-$B$2/$B$4*($C597+J597*$B$7)</f>
        <v>-8.4171291570130418</v>
      </c>
      <c r="M597">
        <f>(C597*C598&lt;0)*1+M596</f>
        <v>2</v>
      </c>
      <c r="N597" s="1">
        <f>A597</f>
        <v>46.639999999999361</v>
      </c>
      <c r="O597" s="1">
        <f>B597</f>
        <v>337.35921065813505</v>
      </c>
    </row>
    <row r="598" spans="1:15" x14ac:dyDescent="0.25">
      <c r="A598" s="28">
        <f>A597+$B$7</f>
        <v>46.719999999999359</v>
      </c>
      <c r="B598" s="23">
        <f>B597+1/6*(D597+2*E597+2*F597+G597)*$B$7</f>
        <v>338.15152302971745</v>
      </c>
      <c r="C598" s="22">
        <f>C597+1/6*(H597+2*I597+2*J597+K597)*$B$7</f>
        <v>8.8389889866759308</v>
      </c>
      <c r="D598" s="27">
        <f>C598</f>
        <v>8.8389889866759308</v>
      </c>
      <c r="E598" s="26">
        <f>C598+0.5*D598*$B$7</f>
        <v>9.1925485461429677</v>
      </c>
      <c r="F598" s="26">
        <f>C598+0.5*E598*$B$7</f>
        <v>9.2066909285216489</v>
      </c>
      <c r="G598" s="25">
        <f>C598+F598*$B$7</f>
        <v>9.5755242609576623</v>
      </c>
      <c r="H598" s="24">
        <f>-$B$3*($B598)/$B$4-$B$2/$B$4*($C598)</f>
        <v>-8.4537880757429367</v>
      </c>
      <c r="I598" s="23">
        <f>-$B$3*($B598+0.5*H598*$B$7)/$B$4-$B$2/$B$4*($C598+0.5*H598*$B$7)</f>
        <v>-8.445334287667194</v>
      </c>
      <c r="J598" s="23">
        <f>-$B$3*($B598+0.5*I598*$B$7)/$B$4-$B$2/$B$4*($C598+0.5*I598*$B$7)</f>
        <v>-8.4453427414552689</v>
      </c>
      <c r="K598" s="22">
        <f>-$B$3*($B598+J598*$B$7)/$B$4-$B$2/$B$4*($C598+J598*$B$7)</f>
        <v>-8.4368973902600271</v>
      </c>
      <c r="M598">
        <f>(C598*C599&lt;0)*1+M597</f>
        <v>2</v>
      </c>
      <c r="N598" s="1">
        <f>A598</f>
        <v>46.719999999999359</v>
      </c>
      <c r="O598" s="1">
        <f>B598</f>
        <v>338.15152302971745</v>
      </c>
    </row>
    <row r="599" spans="1:15" x14ac:dyDescent="0.25">
      <c r="A599" s="28">
        <f>A598+$B$7</f>
        <v>46.799999999999358</v>
      </c>
      <c r="B599" s="23">
        <f>B598+1/6*(D598+2*E598+2*F598+G598)*$B$7</f>
        <v>338.88769625901028</v>
      </c>
      <c r="C599" s="22">
        <f>C598+1/6*(H598+2*I598+2*J598+K598)*$B$7</f>
        <v>8.163361793019293</v>
      </c>
      <c r="D599" s="27">
        <f>C599</f>
        <v>8.163361793019293</v>
      </c>
      <c r="E599" s="26">
        <f>C599+0.5*D599*$B$7</f>
        <v>8.4898962647400644</v>
      </c>
      <c r="F599" s="26">
        <f>C599+0.5*E599*$B$7</f>
        <v>8.5029576436088963</v>
      </c>
      <c r="G599" s="25">
        <f>C599+F599*$B$7</f>
        <v>8.8435984045080041</v>
      </c>
      <c r="H599" s="24">
        <f>-$B$3*($B599)/$B$4-$B$2/$B$4*($C599)</f>
        <v>-8.4721924064752567</v>
      </c>
      <c r="I599" s="23">
        <f>-$B$3*($B599+0.5*H599*$B$7)/$B$4-$B$2/$B$4*($C599+0.5*H599*$B$7)</f>
        <v>-8.4637202140687826</v>
      </c>
      <c r="J599" s="23">
        <f>-$B$3*($B599+0.5*I599*$B$7)/$B$4-$B$2/$B$4*($C599+0.5*I599*$B$7)</f>
        <v>-8.4637286862611898</v>
      </c>
      <c r="K599" s="22">
        <f>-$B$3*($B599+J599*$B$7)/$B$4-$B$2/$B$4*($C599+J599*$B$7)</f>
        <v>-8.4552649491027356</v>
      </c>
      <c r="M599">
        <f>(C599*C600&lt;0)*1+M598</f>
        <v>2</v>
      </c>
      <c r="N599" s="1">
        <f>A599</f>
        <v>46.799999999999358</v>
      </c>
      <c r="O599" s="1">
        <f>B599</f>
        <v>338.88769625901028</v>
      </c>
    </row>
    <row r="600" spans="1:15" x14ac:dyDescent="0.25">
      <c r="A600" s="28">
        <f>A599+$B$7</f>
        <v>46.879999999999356</v>
      </c>
      <c r="B600" s="23">
        <f>B599+1/6*(D599+2*E599+2*F599+G599)*$B$7</f>
        <v>339.56759849919996</v>
      </c>
      <c r="C600" s="22">
        <f>C599+1/6*(H599+2*I599+2*J599+K599)*$B$7</f>
        <v>7.4862637242694543</v>
      </c>
      <c r="D600" s="27">
        <f>C600</f>
        <v>7.4862637242694543</v>
      </c>
      <c r="E600" s="26">
        <f>C600+0.5*D600*$B$7</f>
        <v>7.7857142732402327</v>
      </c>
      <c r="F600" s="26">
        <f>C600+0.5*E600*$B$7</f>
        <v>7.7976922951990639</v>
      </c>
      <c r="G600" s="25">
        <f>C600+F600*$B$7</f>
        <v>8.1100791078853796</v>
      </c>
      <c r="H600" s="24">
        <f>-$B$3*($B600)/$B$4-$B$2/$B$4*($C600)</f>
        <v>-8.4891899624799994</v>
      </c>
      <c r="I600" s="23">
        <f>-$B$3*($B600+0.5*H600*$B$7)/$B$4-$B$2/$B$4*($C600+0.5*H600*$B$7)</f>
        <v>-8.4807007725175207</v>
      </c>
      <c r="J600" s="23">
        <f>-$B$3*($B600+0.5*I600*$B$7)/$B$4-$B$2/$B$4*($C600+0.5*I600*$B$7)</f>
        <v>-8.4807092617074815</v>
      </c>
      <c r="K600" s="22">
        <f>-$B$3*($B600+J600*$B$7)/$B$4-$B$2/$B$4*($C600+J600*$B$7)</f>
        <v>-8.4722285439565841</v>
      </c>
      <c r="M600">
        <f>(C600*C601&lt;0)*1+M599</f>
        <v>2</v>
      </c>
      <c r="N600" s="1">
        <f>A600</f>
        <v>46.879999999999356</v>
      </c>
      <c r="O600" s="1">
        <f>B600</f>
        <v>339.56759849919996</v>
      </c>
    </row>
    <row r="601" spans="1:15" x14ac:dyDescent="0.25">
      <c r="A601" s="28">
        <f>A600+$B$7</f>
        <v>46.959999999999354</v>
      </c>
      <c r="B601" s="23">
        <f>B600+1/6*(D600+2*E600+2*F600+G600)*$B$7</f>
        <v>340.19110724545374</v>
      </c>
      <c r="C601" s="22">
        <f>C600+1/6*(H600+2*I600+2*J600+K600)*$B$7</f>
        <v>6.807807209937633</v>
      </c>
      <c r="D601" s="27">
        <f>C601</f>
        <v>6.807807209937633</v>
      </c>
      <c r="E601" s="26">
        <f>C601+0.5*D601*$B$7</f>
        <v>7.0801194983351383</v>
      </c>
      <c r="F601" s="26">
        <f>C601+0.5*E601*$B$7</f>
        <v>7.0910119898710384</v>
      </c>
      <c r="G601" s="25">
        <f>C601+F601*$B$7</f>
        <v>7.3750881691273165</v>
      </c>
      <c r="H601" s="24">
        <f>-$B$3*($B601)/$B$4-$B$2/$B$4*($C601)</f>
        <v>-8.5047776811363445</v>
      </c>
      <c r="I601" s="23">
        <f>-$B$3*($B601+0.5*H601*$B$7)/$B$4-$B$2/$B$4*($C601+0.5*H601*$B$7)</f>
        <v>-8.4962729034552069</v>
      </c>
      <c r="J601" s="23">
        <f>-$B$3*($B601+0.5*I601*$B$7)/$B$4-$B$2/$B$4*($C601+0.5*I601*$B$7)</f>
        <v>-8.4962814082328872</v>
      </c>
      <c r="K601" s="22">
        <f>-$B$3*($B601+J601*$B$7)/$B$4-$B$2/$B$4*($C601+J601*$B$7)</f>
        <v>-8.4877851183198771</v>
      </c>
      <c r="M601">
        <f>(C601*C602&lt;0)*1+M600</f>
        <v>2</v>
      </c>
      <c r="N601" s="1">
        <f>A601</f>
        <v>46.959999999999354</v>
      </c>
      <c r="O601" s="1">
        <f>B601</f>
        <v>340.19110724545374</v>
      </c>
    </row>
    <row r="602" spans="1:15" x14ac:dyDescent="0.25">
      <c r="A602" s="28">
        <f>A601+$B$7</f>
        <v>47.039999999999353</v>
      </c>
      <c r="B602" s="23">
        <f>B601+1/6*(D601+2*E601+2*F601+G601)*$B$7</f>
        <v>340.75810935686007</v>
      </c>
      <c r="C602" s="22">
        <f>C601+1/6*(H601+2*I601+2*J601+K601)*$B$7</f>
        <v>6.1281049242998673</v>
      </c>
      <c r="D602" s="27">
        <f>C602</f>
        <v>6.1281049242998673</v>
      </c>
      <c r="E602" s="26">
        <f>C602+0.5*D602*$B$7</f>
        <v>6.3732291212718621</v>
      </c>
      <c r="F602" s="26">
        <f>C602+0.5*E602*$B$7</f>
        <v>6.3830340891507422</v>
      </c>
      <c r="G602" s="25">
        <f>C602+F602*$B$7</f>
        <v>6.6387476514319266</v>
      </c>
      <c r="H602" s="24">
        <f>-$B$3*($B602)/$B$4-$B$2/$B$4*($C602)</f>
        <v>-8.5189527339215019</v>
      </c>
      <c r="I602" s="23">
        <f>-$B$3*($B602+0.5*H602*$B$7)/$B$4-$B$2/$B$4*($C602+0.5*H602*$B$7)</f>
        <v>-8.5104337811875812</v>
      </c>
      <c r="J602" s="23">
        <f>-$B$3*($B602+0.5*I602*$B$7)/$B$4-$B$2/$B$4*($C602+0.5*I602*$B$7)</f>
        <v>-8.5104423001403156</v>
      </c>
      <c r="K602" s="22">
        <f>-$B$3*($B602+J602*$B$7)/$B$4-$B$2/$B$4*($C602+J602*$B$7)</f>
        <v>-8.5019318493212221</v>
      </c>
      <c r="M602">
        <f>(C602*C603&lt;0)*1+M601</f>
        <v>2</v>
      </c>
      <c r="N602" s="1">
        <f>A602</f>
        <v>47.039999999999353</v>
      </c>
      <c r="O602" s="1">
        <f>B602</f>
        <v>340.75810935686007</v>
      </c>
    </row>
    <row r="603" spans="1:15" x14ac:dyDescent="0.25">
      <c r="A603" s="28">
        <f>A602+$B$7</f>
        <v>47.119999999999351</v>
      </c>
      <c r="B603" s="23">
        <f>B602+1/6*(D602+2*E602+2*F602+G602)*$B$7</f>
        <v>341.26850107681446</v>
      </c>
      <c r="C603" s="22">
        <f>C602+1/6*(H602+2*I602+2*J602+K602)*$B$7</f>
        <v>5.447269767687887</v>
      </c>
      <c r="D603" s="27">
        <f>C603</f>
        <v>5.447269767687887</v>
      </c>
      <c r="E603" s="26">
        <f>C603+0.5*D603*$B$7</f>
        <v>5.6651605583954021</v>
      </c>
      <c r="F603" s="26">
        <f>C603+0.5*E603*$B$7</f>
        <v>5.6738761900237034</v>
      </c>
      <c r="G603" s="25">
        <f>C603+F603*$B$7</f>
        <v>5.9011798628897836</v>
      </c>
      <c r="H603" s="24">
        <f>-$B$3*($B603)/$B$4-$B$2/$B$4*($C603)</f>
        <v>-8.5317125269203622</v>
      </c>
      <c r="I603" s="23">
        <f>-$B$3*($B603+0.5*H603*$B$7)/$B$4-$B$2/$B$4*($C603+0.5*H603*$B$7)</f>
        <v>-8.5231808143934416</v>
      </c>
      <c r="J603" s="23">
        <f>-$B$3*($B603+0.5*I603*$B$7)/$B$4-$B$2/$B$4*($C603+0.5*I603*$B$7)</f>
        <v>-8.5231893461059691</v>
      </c>
      <c r="K603" s="22">
        <f>-$B$3*($B603+J603*$B$7)/$B$4-$B$2/$B$4*($C603+J603*$B$7)</f>
        <v>-8.5146661482281498</v>
      </c>
      <c r="M603">
        <f>(C603*C604&lt;0)*1+M602</f>
        <v>2</v>
      </c>
      <c r="N603" s="1">
        <f>A603</f>
        <v>47.119999999999351</v>
      </c>
      <c r="O603" s="1">
        <f>B603</f>
        <v>341.26850107681446</v>
      </c>
    </row>
    <row r="604" spans="1:15" x14ac:dyDescent="0.25">
      <c r="A604" s="28">
        <f>A603+$B$7</f>
        <v>47.199999999999349</v>
      </c>
      <c r="B604" s="23">
        <f>B603+1/6*(D603+2*E603+2*F603+G603)*$B$7</f>
        <v>341.72218805184667</v>
      </c>
      <c r="C604" s="22">
        <f>C603+1/6*(H603+2*I603+2*J603+K603)*$B$7</f>
        <v>4.7654148477392555</v>
      </c>
      <c r="D604" s="27">
        <f>C604</f>
        <v>4.7654148477392555</v>
      </c>
      <c r="E604" s="26">
        <f>C604+0.5*D604*$B$7</f>
        <v>4.9560314416488254</v>
      </c>
      <c r="F604" s="26">
        <f>C604+0.5*E604*$B$7</f>
        <v>4.9636561054052084</v>
      </c>
      <c r="G604" s="25">
        <f>C604+F604*$B$7</f>
        <v>5.1625073361716725</v>
      </c>
      <c r="H604" s="24">
        <f>-$B$3*($B604)/$B$4-$B$2/$B$4*($C604)</f>
        <v>-8.5430547012961675</v>
      </c>
      <c r="I604" s="23">
        <f>-$B$3*($B604+0.5*H604*$B$7)/$B$4-$B$2/$B$4*($C604+0.5*H604*$B$7)</f>
        <v>-8.5345116465948703</v>
      </c>
      <c r="J604" s="23">
        <f>-$B$3*($B604+0.5*I604*$B$7)/$B$4-$B$2/$B$4*($C604+0.5*I604*$B$7)</f>
        <v>-8.534520189649573</v>
      </c>
      <c r="K604" s="22">
        <f>-$B$3*($B604+J604*$B$7)/$B$4-$B$2/$B$4*($C604+J604*$B$7)</f>
        <v>-8.5259856609168683</v>
      </c>
      <c r="M604">
        <f>(C604*C605&lt;0)*1+M603</f>
        <v>2</v>
      </c>
      <c r="N604" s="1">
        <f>A604</f>
        <v>47.199999999999349</v>
      </c>
      <c r="O604" s="1">
        <f>B604</f>
        <v>341.72218805184667</v>
      </c>
    </row>
    <row r="605" spans="1:15" x14ac:dyDescent="0.25">
      <c r="A605" s="28">
        <f>A604+$B$7</f>
        <v>47.279999999999347</v>
      </c>
      <c r="B605" s="23">
        <f>B604+1/6*(D604+2*E604+2*F604+G604)*$B$7</f>
        <v>342.11908534888693</v>
      </c>
      <c r="C605" s="22">
        <f>C604+1/6*(H604+2*I604+2*J604+K604)*$B$7</f>
        <v>4.0826534606098965</v>
      </c>
      <c r="D605" s="27">
        <f>C605</f>
        <v>4.0826534606098965</v>
      </c>
      <c r="E605" s="26">
        <f>C605+0.5*D605*$B$7</f>
        <v>4.2459595990342924</v>
      </c>
      <c r="F605" s="26">
        <f>C605+0.5*E605*$B$7</f>
        <v>4.2524918445712681</v>
      </c>
      <c r="G605" s="25">
        <f>C605+F605*$B$7</f>
        <v>4.4228528081755982</v>
      </c>
      <c r="H605" s="24">
        <f>-$B$3*($B605)/$B$4-$B$2/$B$4*($C605)</f>
        <v>-8.5529771337221732</v>
      </c>
      <c r="I605" s="23">
        <f>-$B$3*($B605+0.5*H605*$B$7)/$B$4-$B$2/$B$4*($C605+0.5*H605*$B$7)</f>
        <v>-8.5444241565884518</v>
      </c>
      <c r="J605" s="23">
        <f>-$B$3*($B605+0.5*I605*$B$7)/$B$4-$B$2/$B$4*($C605+0.5*I605*$B$7)</f>
        <v>-8.5444327095655854</v>
      </c>
      <c r="K605" s="22">
        <f>-$B$3*($B605+J605*$B$7)/$B$4-$B$2/$B$4*($C605+J605*$B$7)</f>
        <v>-8.5358882683030419</v>
      </c>
      <c r="M605">
        <f>(C605*C606&lt;0)*1+M604</f>
        <v>2</v>
      </c>
      <c r="N605" s="1">
        <f>A605</f>
        <v>47.279999999999347</v>
      </c>
      <c r="O605" s="1">
        <f>B605</f>
        <v>342.11908534888693</v>
      </c>
    </row>
    <row r="606" spans="1:15" x14ac:dyDescent="0.25">
      <c r="A606" s="28">
        <f>A605+$B$7</f>
        <v>47.359999999999346</v>
      </c>
      <c r="B606" s="23">
        <f>B605+1/6*(D605+2*E605+2*F605+G605)*$B$7</f>
        <v>342.45911747096687</v>
      </c>
      <c r="C606" s="22">
        <f>C605+1/6*(H605+2*I605+2*J605+K605)*$B$7</f>
        <v>3.3990990721521195</v>
      </c>
      <c r="D606" s="27">
        <f>C606</f>
        <v>3.3990990721521195</v>
      </c>
      <c r="E606" s="26">
        <f>C606+0.5*D606*$B$7</f>
        <v>3.5350630350382044</v>
      </c>
      <c r="F606" s="26">
        <f>C606+0.5*E606*$B$7</f>
        <v>3.5405015935536475</v>
      </c>
      <c r="G606" s="25">
        <f>C606+F606*$B$7</f>
        <v>3.6823391996364112</v>
      </c>
      <c r="H606" s="24">
        <f>-$B$3*($B606)/$B$4-$B$2/$B$4*($C606)</f>
        <v>-8.5614779367741729</v>
      </c>
      <c r="I606" s="23">
        <f>-$B$3*($B606+0.5*H606*$B$7)/$B$4-$B$2/$B$4*($C606+0.5*H606*$B$7)</f>
        <v>-8.552916458837398</v>
      </c>
      <c r="J606" s="23">
        <f>-$B$3*($B606+0.5*I606*$B$7)/$B$4-$B$2/$B$4*($C606+0.5*I606*$B$7)</f>
        <v>-8.5529250203153335</v>
      </c>
      <c r="K606" s="22">
        <f>-$B$3*($B606+J606*$B$7)/$B$4-$B$2/$B$4*($C606+J606*$B$7)</f>
        <v>-8.5443720867335422</v>
      </c>
      <c r="M606">
        <f>(C606*C607&lt;0)*1+M605</f>
        <v>2</v>
      </c>
      <c r="N606" s="1">
        <f>A606</f>
        <v>47.359999999999346</v>
      </c>
      <c r="O606" s="1">
        <f>B606</f>
        <v>342.45911747096687</v>
      </c>
    </row>
    <row r="607" spans="1:15" x14ac:dyDescent="0.25">
      <c r="A607" s="28">
        <f>A606+$B$7</f>
        <v>47.439999999999344</v>
      </c>
      <c r="B607" s="23">
        <f>B606+1/6*(D606+2*E606+2*F606+G606)*$B$7</f>
        <v>342.74221837135315</v>
      </c>
      <c r="C607" s="22">
        <f>C606+1/6*(H606+2*I606+2*J606+K606)*$B$7</f>
        <v>2.7148652990612772</v>
      </c>
      <c r="D607" s="27">
        <f>C607</f>
        <v>2.7148652990612772</v>
      </c>
      <c r="E607" s="26">
        <f>C607+0.5*D607*$B$7</f>
        <v>2.8234599110237282</v>
      </c>
      <c r="F607" s="26">
        <f>C607+0.5*E607*$B$7</f>
        <v>2.8278036955022263</v>
      </c>
      <c r="G607" s="25">
        <f>C607+F607*$B$7</f>
        <v>2.941089594701455</v>
      </c>
      <c r="H607" s="24">
        <f>-$B$3*($B607)/$B$4-$B$2/$B$4*($C607)</f>
        <v>-8.5685554592838287</v>
      </c>
      <c r="I607" s="23">
        <f>-$B$3*($B607+0.5*H607*$B$7)/$B$4-$B$2/$B$4*($C607+0.5*H607*$B$7)</f>
        <v>-8.5599869038245444</v>
      </c>
      <c r="J607" s="23">
        <f>-$B$3*($B607+0.5*I607*$B$7)/$B$4-$B$2/$B$4*($C607+0.5*I607*$B$7)</f>
        <v>-8.5599954723800042</v>
      </c>
      <c r="K607" s="22">
        <f>-$B$3*($B607+J607*$B$7)/$B$4-$B$2/$B$4*($C607+J607*$B$7)</f>
        <v>-8.5514354683390703</v>
      </c>
      <c r="M607">
        <f>(C607*C608&lt;0)*1+M606</f>
        <v>2</v>
      </c>
      <c r="N607" s="1">
        <f>A607</f>
        <v>47.439999999999344</v>
      </c>
      <c r="O607" s="1">
        <f>B607</f>
        <v>342.74221837135315</v>
      </c>
    </row>
    <row r="608" spans="1:15" x14ac:dyDescent="0.25">
      <c r="A608" s="28">
        <f>A607+$B$7</f>
        <v>47.519999999999342</v>
      </c>
      <c r="B608" s="23">
        <f>B607+1/6*(D607+2*E607+2*F607+G607)*$B$7</f>
        <v>342.96833146611067</v>
      </c>
      <c r="C608" s="22">
        <f>C607+1/6*(H607+2*I607+2*J607+K607)*$B$7</f>
        <v>2.0300658899941841</v>
      </c>
      <c r="D608" s="27">
        <f>C608</f>
        <v>2.0300658899941841</v>
      </c>
      <c r="E608" s="26">
        <f>C608+0.5*D608*$B$7</f>
        <v>2.1112685255939514</v>
      </c>
      <c r="F608" s="26">
        <f>C608+0.5*E608*$B$7</f>
        <v>2.1145166310179424</v>
      </c>
      <c r="G608" s="25">
        <f>C608+F608*$B$7</f>
        <v>2.1992272204756196</v>
      </c>
      <c r="H608" s="24">
        <f>-$B$3*($B608)/$B$4-$B$2/$B$4*($C608)</f>
        <v>-8.5742082866527678</v>
      </c>
      <c r="I608" s="23">
        <f>-$B$3*($B608+0.5*H608*$B$7)/$B$4-$B$2/$B$4*($C608+0.5*H608*$B$7)</f>
        <v>-8.5656340783661147</v>
      </c>
      <c r="J608" s="23">
        <f>-$B$3*($B608+0.5*I608*$B$7)/$B$4-$B$2/$B$4*($C608+0.5*I608*$B$7)</f>
        <v>-8.565642652574402</v>
      </c>
      <c r="K608" s="22">
        <f>-$B$3*($B608+J608*$B$7)/$B$4-$B$2/$B$4*($C608+J608*$B$7)</f>
        <v>-8.5570770013476185</v>
      </c>
      <c r="M608">
        <f>(C608*C609&lt;0)*1+M607</f>
        <v>2</v>
      </c>
      <c r="N608" s="1">
        <f>A608</f>
        <v>47.519999999999342</v>
      </c>
      <c r="O608" s="1">
        <f>B608</f>
        <v>342.96833146611067</v>
      </c>
    </row>
    <row r="609" spans="1:15" x14ac:dyDescent="0.25">
      <c r="A609" s="28">
        <f>A608+$B$7</f>
        <v>47.599999999999341</v>
      </c>
      <c r="B609" s="23">
        <f>B608+1/6*(D608+2*E608+2*F608+G608)*$B$7</f>
        <v>343.13740964509327</v>
      </c>
      <c r="C609" s="22">
        <f>C608+1/6*(H608+2*I608+2*J608+K608)*$B$7</f>
        <v>1.3448147066624319</v>
      </c>
      <c r="D609" s="27">
        <f>C609</f>
        <v>1.3448147066624319</v>
      </c>
      <c r="E609" s="26">
        <f>C609+0.5*D609*$B$7</f>
        <v>1.3986072949289292</v>
      </c>
      <c r="F609" s="26">
        <f>C609+0.5*E609*$B$7</f>
        <v>1.400758998459589</v>
      </c>
      <c r="G609" s="25">
        <f>C609+F609*$B$7</f>
        <v>1.456875426539199</v>
      </c>
      <c r="H609" s="24">
        <f>-$B$3*($B609)/$B$4-$B$2/$B$4*($C609)</f>
        <v>-8.5784352411273321</v>
      </c>
      <c r="I609" s="23">
        <f>-$B$3*($B609+0.5*H609*$B$7)/$B$4-$B$2/$B$4*($C609+0.5*H609*$B$7)</f>
        <v>-8.5698568058862055</v>
      </c>
      <c r="J609" s="23">
        <f>-$B$3*($B609+0.5*I609*$B$7)/$B$4-$B$2/$B$4*($C609+0.5*I609*$B$7)</f>
        <v>-8.5698653843214458</v>
      </c>
      <c r="K609" s="22">
        <f>-$B$3*($B609+J609*$B$7)/$B$4-$B$2/$B$4*($C609+J609*$B$7)</f>
        <v>-8.5612955103586881</v>
      </c>
      <c r="M609">
        <f>(C609*C610&lt;0)*1+M608</f>
        <v>2</v>
      </c>
      <c r="N609" s="1">
        <f>A609</f>
        <v>47.599999999999341</v>
      </c>
      <c r="O609" s="1">
        <f>B609</f>
        <v>343.13740964509327</v>
      </c>
    </row>
    <row r="610" spans="1:15" x14ac:dyDescent="0.25">
      <c r="A610" s="28">
        <f>A609+$B$7</f>
        <v>47.679999999999339</v>
      </c>
      <c r="B610" s="23">
        <f>B609+1/6*(D609+2*E609+2*F609+G609)*$B$7</f>
        <v>343.24941528135963</v>
      </c>
      <c r="C610" s="22">
        <f>C609+1/6*(H609+2*I609+2*J609+K609)*$B$7</f>
        <v>0.65922570490374754</v>
      </c>
      <c r="D610" s="27">
        <f>C610</f>
        <v>0.65922570490374754</v>
      </c>
      <c r="E610" s="26">
        <f>C610+0.5*D610*$B$7</f>
        <v>0.68559473309989749</v>
      </c>
      <c r="F610" s="26">
        <f>C610+0.5*E610*$B$7</f>
        <v>0.68664949422774346</v>
      </c>
      <c r="G610" s="25">
        <f>C610+F610*$B$7</f>
        <v>0.71415766444196704</v>
      </c>
      <c r="H610" s="24">
        <f>-$B$3*($B610)/$B$4-$B$2/$B$4*($C610)</f>
        <v>-8.5812353820339915</v>
      </c>
      <c r="I610" s="23">
        <f>-$B$3*($B610+0.5*H610*$B$7)/$B$4-$B$2/$B$4*($C610+0.5*H610*$B$7)</f>
        <v>-8.5726541466519564</v>
      </c>
      <c r="J610" s="23">
        <f>-$B$3*($B610+0.5*I610*$B$7)/$B$4-$B$2/$B$4*($C610+0.5*I610*$B$7)</f>
        <v>-8.5726627278873391</v>
      </c>
      <c r="K610" s="22">
        <f>-$B$3*($B610+J610*$B$7)/$B$4-$B$2/$B$4*($C610+J610*$B$7)</f>
        <v>-8.5640900565782161</v>
      </c>
      <c r="M610">
        <f>(C610*C611&lt;0)*1+M609</f>
        <v>3</v>
      </c>
      <c r="N610" s="1">
        <f>A610</f>
        <v>47.679999999999339</v>
      </c>
      <c r="O610" s="1">
        <f>B610</f>
        <v>343.24941528135963</v>
      </c>
    </row>
    <row r="611" spans="1:15" x14ac:dyDescent="0.25">
      <c r="A611" s="28">
        <f>A610+$B$7</f>
        <v>47.759999999999337</v>
      </c>
      <c r="B611" s="23">
        <f>B610+1/6*(D610+2*E610+2*F610+G610)*$B$7</f>
        <v>343.30432023901295</v>
      </c>
      <c r="C611" s="22">
        <f>C610+1/6*(H610+2*I610+2*J610+K610)*$B$7</f>
        <v>-2.6587084265463079E-2</v>
      </c>
      <c r="D611" s="27">
        <f>C611</f>
        <v>-2.6587084265463079E-2</v>
      </c>
      <c r="E611" s="26">
        <f>C611+0.5*D611*$B$7</f>
        <v>-2.7650567636081601E-2</v>
      </c>
      <c r="F611" s="26">
        <f>C611+0.5*E611*$B$7</f>
        <v>-2.7693106970906343E-2</v>
      </c>
      <c r="G611" s="25">
        <f>C611+F611*$B$7</f>
        <v>-2.8802532823135586E-2</v>
      </c>
      <c r="H611" s="24">
        <f>-$B$3*($B611)/$B$4-$B$2/$B$4*($C611)</f>
        <v>-8.5826080059753238</v>
      </c>
      <c r="I611" s="23">
        <f>-$B$3*($B611+0.5*H611*$B$7)/$B$4-$B$2/$B$4*($C611+0.5*H611*$B$7)</f>
        <v>-8.5740253979693488</v>
      </c>
      <c r="J611" s="23">
        <f>-$B$3*($B611+0.5*I611*$B$7)/$B$4-$B$2/$B$4*($C611+0.5*I611*$B$7)</f>
        <v>-8.5740339805773544</v>
      </c>
      <c r="K611" s="22">
        <f>-$B$3*($B611+J611*$B$7)/$B$4-$B$2/$B$4*($C611+J611*$B$7)</f>
        <v>-8.56545993801417</v>
      </c>
      <c r="M611">
        <f>(C611*C612&lt;0)*1+M610</f>
        <v>3</v>
      </c>
      <c r="N611" s="1">
        <f>A611</f>
        <v>47.759999999999337</v>
      </c>
      <c r="O611" s="1">
        <f>B611</f>
        <v>343.30432023901295</v>
      </c>
    </row>
    <row r="612" spans="1:15" x14ac:dyDescent="0.25">
      <c r="A612" s="28">
        <f>A611+$B$7</f>
        <v>47.839999999999336</v>
      </c>
      <c r="B612" s="23">
        <f>B611+1/6*(D611+2*E611+2*F611+G611)*$B$7</f>
        <v>343.30210587946226</v>
      </c>
      <c r="C612" s="22">
        <f>C611+1/6*(H611+2*I611+2*J611+K611)*$B$7</f>
        <v>-0.71250957361323497</v>
      </c>
      <c r="D612" s="27">
        <f>C612</f>
        <v>-0.71250957361323497</v>
      </c>
      <c r="E612" s="26">
        <f>C612+0.5*D612*$B$7</f>
        <v>-0.74100995655776436</v>
      </c>
      <c r="F612" s="26">
        <f>C612+0.5*E612*$B$7</f>
        <v>-0.74214997187554554</v>
      </c>
      <c r="G612" s="25">
        <f>C612+F612*$B$7</f>
        <v>-0.77188157136327862</v>
      </c>
      <c r="H612" s="24">
        <f>-$B$3*($B612)/$B$4-$B$2/$B$4*($C612)</f>
        <v>-8.5825526469865565</v>
      </c>
      <c r="I612" s="23">
        <f>-$B$3*($B612+0.5*H612*$B$7)/$B$4-$B$2/$B$4*($C612+0.5*H612*$B$7)</f>
        <v>-8.57397009433957</v>
      </c>
      <c r="J612" s="23">
        <f>-$B$3*($B612+0.5*I612*$B$7)/$B$4-$B$2/$B$4*($C612+0.5*I612*$B$7)</f>
        <v>-8.5739786768922173</v>
      </c>
      <c r="K612" s="22">
        <f>-$B$3*($B612+J612*$B$7)/$B$4-$B$2/$B$4*($C612+J612*$B$7)</f>
        <v>-8.5654046896327731</v>
      </c>
      <c r="M612">
        <f>(C612*C613&lt;0)*1+M611</f>
        <v>3</v>
      </c>
      <c r="N612" s="1">
        <f>A612</f>
        <v>47.839999999999336</v>
      </c>
      <c r="O612" s="1">
        <f>B612</f>
        <v>343.30210587946226</v>
      </c>
    </row>
    <row r="613" spans="1:15" x14ac:dyDescent="0.25">
      <c r="A613" s="28">
        <f>A612+$B$7</f>
        <v>47.919999999999334</v>
      </c>
      <c r="B613" s="23">
        <f>B612+1/6*(D612+2*E612+2*F612+G612)*$B$7</f>
        <v>343.24276306610437</v>
      </c>
      <c r="C613" s="22">
        <f>C612+1/6*(H612+2*I612+2*J612+K612)*$B$7</f>
        <v>-1.3984276386676737</v>
      </c>
      <c r="D613" s="27">
        <f>C613</f>
        <v>-1.3984276386676737</v>
      </c>
      <c r="E613" s="26">
        <f>C613+0.5*D613*$B$7</f>
        <v>-1.4543647442143808</v>
      </c>
      <c r="F613" s="26">
        <f>C613+0.5*E613*$B$7</f>
        <v>-1.456602228436249</v>
      </c>
      <c r="G613" s="25">
        <f>C613+F613*$B$7</f>
        <v>-1.5149558169425736</v>
      </c>
      <c r="H613" s="24">
        <f>-$B$3*($B613)/$B$4-$B$2/$B$4*($C613)</f>
        <v>-8.581069076652609</v>
      </c>
      <c r="I613" s="23">
        <f>-$B$3*($B613+0.5*H613*$B$7)/$B$4-$B$2/$B$4*($C613+0.5*H613*$B$7)</f>
        <v>-8.5724880075759575</v>
      </c>
      <c r="J613" s="23">
        <f>-$B$3*($B613+0.5*I613*$B$7)/$B$4-$B$2/$B$4*($C613+0.5*I613*$B$7)</f>
        <v>-8.5724965886450342</v>
      </c>
      <c r="K613" s="22">
        <f>-$B$3*($B613+J613*$B$7)/$B$4-$B$2/$B$4*($C613+J613*$B$7)</f>
        <v>-8.5639240834753192</v>
      </c>
      <c r="M613">
        <f>(C613*C614&lt;0)*1+M612</f>
        <v>3</v>
      </c>
      <c r="N613" s="1">
        <f>A613</f>
        <v>47.919999999999334</v>
      </c>
      <c r="O613" s="1">
        <f>B613</f>
        <v>343.24276306610437</v>
      </c>
    </row>
    <row r="614" spans="1:15" x14ac:dyDescent="0.25">
      <c r="A614" s="28">
        <f>A613+$B$7</f>
        <v>47.999999999999332</v>
      </c>
      <c r="B614" s="23">
        <f>B613+1/6*(D613+2*E613+2*F613+G613)*$B$7</f>
        <v>343.12629216742556</v>
      </c>
      <c r="C614" s="22">
        <f>C613+1/6*(H613+2*I613+2*J613+K613)*$B$7</f>
        <v>-2.0842271367019389</v>
      </c>
      <c r="D614" s="27">
        <f>C614</f>
        <v>-2.0842271367019389</v>
      </c>
      <c r="E614" s="26">
        <f>C614+0.5*D614*$B$7</f>
        <v>-2.1675962221700167</v>
      </c>
      <c r="F614" s="26">
        <f>C614+0.5*E614*$B$7</f>
        <v>-2.1709309855887398</v>
      </c>
      <c r="G614" s="25">
        <f>C614+F614*$B$7</f>
        <v>-2.2579016155490379</v>
      </c>
      <c r="H614" s="24">
        <f>-$B$3*($B614)/$B$4-$B$2/$B$4*($C614)</f>
        <v>-8.5781573041856394</v>
      </c>
      <c r="I614" s="23">
        <f>-$B$3*($B614+0.5*H614*$B$7)/$B$4-$B$2/$B$4*($C614+0.5*H614*$B$7)</f>
        <v>-8.5695791468814537</v>
      </c>
      <c r="J614" s="23">
        <f>-$B$3*($B614+0.5*I614*$B$7)/$B$4-$B$2/$B$4*($C614+0.5*I614*$B$7)</f>
        <v>-8.5695877250387582</v>
      </c>
      <c r="K614" s="22">
        <f>-$B$3*($B614+J614*$B$7)/$B$4-$B$2/$B$4*($C614+J614*$B$7)</f>
        <v>-8.5610181287355616</v>
      </c>
      <c r="M614">
        <f>(C614*C615&lt;0)*1+M613</f>
        <v>3</v>
      </c>
      <c r="N614" s="1">
        <f>A614</f>
        <v>47.999999999999332</v>
      </c>
      <c r="O614" s="1">
        <f>B614</f>
        <v>343.12629216742556</v>
      </c>
    </row>
    <row r="615" spans="1:15" x14ac:dyDescent="0.25">
      <c r="A615" s="28">
        <f>A614+$B$7</f>
        <v>48.07999999999933</v>
      </c>
      <c r="B615" s="23">
        <f>B614+1/6*(D614+2*E614+2*F614+G614)*$B$7</f>
        <v>342.95270305852199</v>
      </c>
      <c r="C615" s="22">
        <f>C614+1/6*(H614+2*I614+2*J614+K614)*$B$7</f>
        <v>-2.7697939257254274</v>
      </c>
      <c r="D615" s="27">
        <f>C615</f>
        <v>-2.7697939257254274</v>
      </c>
      <c r="E615" s="26">
        <f>C615+0.5*D615*$B$7</f>
        <v>-2.8805856827544445</v>
      </c>
      <c r="F615" s="26">
        <f>C615+0.5*E615*$B$7</f>
        <v>-2.8850173530356051</v>
      </c>
      <c r="G615" s="25">
        <f>C615+F615*$B$7</f>
        <v>-3.0005953139682759</v>
      </c>
      <c r="H615" s="24">
        <f>-$B$3*($B615)/$B$4-$B$2/$B$4*($C615)</f>
        <v>-8.5738175764630498</v>
      </c>
      <c r="I615" s="23">
        <f>-$B$3*($B615+0.5*H615*$B$7)/$B$4-$B$2/$B$4*($C615+0.5*H615*$B$7)</f>
        <v>-8.5652437588865862</v>
      </c>
      <c r="J615" s="23">
        <f>-$B$3*($B615+0.5*I615*$B$7)/$B$4-$B$2/$B$4*($C615+0.5*I615*$B$7)</f>
        <v>-8.5652523327041639</v>
      </c>
      <c r="K615" s="22">
        <f>-$B$3*($B615+J615*$B$7)/$B$4-$B$2/$B$4*($C615+J615*$B$7)</f>
        <v>-8.5566870717976418</v>
      </c>
      <c r="M615">
        <f>(C615*C616&lt;0)*1+M614</f>
        <v>3</v>
      </c>
      <c r="N615" s="1">
        <f>A615</f>
        <v>48.07999999999933</v>
      </c>
      <c r="O615" s="1">
        <f>B615</f>
        <v>342.95270305852199</v>
      </c>
    </row>
    <row r="616" spans="1:15" x14ac:dyDescent="0.25">
      <c r="A616" s="28">
        <f>A615+$B$7</f>
        <v>48.159999999999329</v>
      </c>
      <c r="B616" s="23">
        <f>B615+1/6*(D615+2*E615+2*F615+G615)*$B$7</f>
        <v>342.72201512103834</v>
      </c>
      <c r="C616" s="22">
        <f>C615+1/6*(H615+2*I615+2*J615+K615)*$B$7</f>
        <v>-3.45501388347799</v>
      </c>
      <c r="D616" s="27">
        <f>C616</f>
        <v>-3.45501388347799</v>
      </c>
      <c r="E616" s="26">
        <f>C616+0.5*D616*$B$7</f>
        <v>-3.5932144388171094</v>
      </c>
      <c r="F616" s="26">
        <f>C616+0.5*E616*$B$7</f>
        <v>-3.5987424610306742</v>
      </c>
      <c r="G616" s="25">
        <f>C616+F616*$B$7</f>
        <v>-3.7429132803604439</v>
      </c>
      <c r="H616" s="24">
        <f>-$B$3*($B616)/$B$4-$B$2/$B$4*($C616)</f>
        <v>-8.5680503780259585</v>
      </c>
      <c r="I616" s="23">
        <f>-$B$3*($B616+0.5*H616*$B$7)/$B$4-$B$2/$B$4*($C616+0.5*H616*$B$7)</f>
        <v>-8.5594823276479328</v>
      </c>
      <c r="J616" s="23">
        <f>-$B$3*($B616+0.5*I616*$B$7)/$B$4-$B$2/$B$4*($C616+0.5*I616*$B$7)</f>
        <v>-8.5594908956983105</v>
      </c>
      <c r="K616" s="22">
        <f>-$B$3*($B616+J616*$B$7)/$B$4-$B$2/$B$4*($C616+J616*$B$7)</f>
        <v>-8.5509313962345619</v>
      </c>
      <c r="M616">
        <f>(C616*C617&lt;0)*1+M615</f>
        <v>3</v>
      </c>
      <c r="N616" s="1">
        <f>A616</f>
        <v>48.159999999999329</v>
      </c>
      <c r="O616" s="1">
        <f>B616</f>
        <v>342.72201512103834</v>
      </c>
    </row>
    <row r="617" spans="1:15" x14ac:dyDescent="0.25">
      <c r="A617" s="28">
        <f>A616+$B$7</f>
        <v>48.239999999999327</v>
      </c>
      <c r="B617" s="23">
        <f>B616+1/6*(D616+2*E616+2*F616+G616)*$B$7</f>
        <v>342.43425724152456</v>
      </c>
      <c r="C617" s="22">
        <f>C616+1/6*(H616+2*I616+2*J616+K616)*$B$7</f>
        <v>-4.1397729264240297</v>
      </c>
      <c r="D617" s="27">
        <f>C617</f>
        <v>-4.1397729264240297</v>
      </c>
      <c r="E617" s="26">
        <f>C617+0.5*D617*$B$7</f>
        <v>-4.3053638434809907</v>
      </c>
      <c r="F617" s="26">
        <f>C617+0.5*E617*$B$7</f>
        <v>-4.3119874801632694</v>
      </c>
      <c r="G617" s="25">
        <f>C617+F617*$B$7</f>
        <v>-4.4847319248370914</v>
      </c>
      <c r="H617" s="24">
        <f>-$B$3*($B617)/$B$4-$B$2/$B$4*($C617)</f>
        <v>-8.5608564310381148</v>
      </c>
      <c r="I617" s="23">
        <f>-$B$3*($B617+0.5*H617*$B$7)/$B$4-$B$2/$B$4*($C617+0.5*H617*$B$7)</f>
        <v>-8.5522955746070775</v>
      </c>
      <c r="J617" s="23">
        <f>-$B$3*($B617+0.5*I617*$B$7)/$B$4-$B$2/$B$4*($C617+0.5*I617*$B$7)</f>
        <v>-8.5523041354635065</v>
      </c>
      <c r="K617" s="22">
        <f>-$B$3*($B617+J617*$B$7)/$B$4-$B$2/$B$4*($C617+J617*$B$7)</f>
        <v>-8.543751822767188</v>
      </c>
      <c r="M617">
        <f>(C617*C618&lt;0)*1+M616</f>
        <v>3</v>
      </c>
      <c r="N617" s="1">
        <f>A617</f>
        <v>48.239999999999327</v>
      </c>
      <c r="O617" s="1">
        <f>B617</f>
        <v>342.43425724152456</v>
      </c>
    </row>
    <row r="618" spans="1:15" x14ac:dyDescent="0.25">
      <c r="A618" s="28">
        <f>A617+$B$7</f>
        <v>48.319999999999325</v>
      </c>
      <c r="B618" s="23">
        <f>B617+1/6*(D617+2*E617+2*F617+G617)*$B$7</f>
        <v>342.08946780821054</v>
      </c>
      <c r="C618" s="22">
        <f>C617+1/6*(H617+2*I617+2*J617+K617)*$B$7</f>
        <v>-4.8239570287433162</v>
      </c>
      <c r="D618" s="27">
        <f>C618</f>
        <v>-4.8239570287433162</v>
      </c>
      <c r="E618" s="26">
        <f>C618+0.5*D618*$B$7</f>
        <v>-5.016915309893049</v>
      </c>
      <c r="F618" s="26">
        <f>C618+0.5*E618*$B$7</f>
        <v>-5.0246336411390384</v>
      </c>
      <c r="G618" s="25">
        <f>C618+F618*$B$7</f>
        <v>-5.2259277200344396</v>
      </c>
      <c r="H618" s="24">
        <f>-$B$3*($B618)/$B$4-$B$2/$B$4*($C618)</f>
        <v>-8.5522366952052646</v>
      </c>
      <c r="I618" s="23">
        <f>-$B$3*($B618+0.5*H618*$B$7)/$B$4-$B$2/$B$4*($C618+0.5*H618*$B$7)</f>
        <v>-8.5436844585100591</v>
      </c>
      <c r="J618" s="23">
        <f>-$B$3*($B618+0.5*I618*$B$7)/$B$4-$B$2/$B$4*($C618+0.5*I618*$B$7)</f>
        <v>-8.5436930107467539</v>
      </c>
      <c r="K618" s="22">
        <f>-$B$3*($B618+J618*$B$7)/$B$4-$B$2/$B$4*($C618+J618*$B$7)</f>
        <v>-8.5351493091837707</v>
      </c>
      <c r="M618">
        <f>(C618*C619&lt;0)*1+M617</f>
        <v>3</v>
      </c>
      <c r="N618" s="1">
        <f>A618</f>
        <v>48.319999999999325</v>
      </c>
      <c r="O618" s="1">
        <f>B618</f>
        <v>342.08946780821054</v>
      </c>
    </row>
    <row r="619" spans="1:15" x14ac:dyDescent="0.25">
      <c r="A619" s="28">
        <f>A618+$B$7</f>
        <v>48.399999999999324</v>
      </c>
      <c r="B619" s="23">
        <f>B618+1/6*(D618+2*E618+2*F618+G618)*$B$7</f>
        <v>341.6876947061993</v>
      </c>
      <c r="C619" s="22">
        <f>C618+1/6*(H618+2*I618+2*J618+K618)*$B$7</f>
        <v>-5.5074522413153515</v>
      </c>
      <c r="D619" s="27">
        <f>C619</f>
        <v>-5.5074522413153515</v>
      </c>
      <c r="E619" s="26">
        <f>C619+0.5*D619*$B$7</f>
        <v>-5.7277503309679654</v>
      </c>
      <c r="F619" s="26">
        <f>C619+0.5*E619*$B$7</f>
        <v>-5.7365622545540704</v>
      </c>
      <c r="G619" s="25">
        <f>C619+F619*$B$7</f>
        <v>-5.9663772216796769</v>
      </c>
      <c r="H619" s="24">
        <f>-$B$3*($B619)/$B$4-$B$2/$B$4*($C619)</f>
        <v>-8.542192367654982</v>
      </c>
      <c r="I619" s="23">
        <f>-$B$3*($B619+0.5*H619*$B$7)/$B$4-$B$2/$B$4*($C619+0.5*H619*$B$7)</f>
        <v>-8.5336501752873275</v>
      </c>
      <c r="J619" s="23">
        <f>-$B$3*($B619+0.5*I619*$B$7)/$B$4-$B$2/$B$4*($C619+0.5*I619*$B$7)</f>
        <v>-8.5336587174796943</v>
      </c>
      <c r="K619" s="22">
        <f>-$B$3*($B619+J619*$B$7)/$B$4-$B$2/$B$4*($C619+J619*$B$7)</f>
        <v>-8.5251250502200246</v>
      </c>
      <c r="M619">
        <f>(C619*C620&lt;0)*1+M618</f>
        <v>3</v>
      </c>
      <c r="N619" s="1">
        <f>A619</f>
        <v>48.399999999999324</v>
      </c>
      <c r="O619" s="1">
        <f>B619</f>
        <v>341.6876947061993</v>
      </c>
    </row>
    <row r="620" spans="1:15" x14ac:dyDescent="0.25">
      <c r="A620" s="28">
        <f>A619+$B$7</f>
        <v>48.479999999999322</v>
      </c>
      <c r="B620" s="23">
        <f>B619+1/6*(D619+2*E619+2*F619+G619)*$B$7</f>
        <v>341.22899531107879</v>
      </c>
      <c r="C620" s="22">
        <f>C619+1/6*(H619+2*I619+2*J619+K619)*$B$7</f>
        <v>-6.1901447106941392</v>
      </c>
      <c r="D620" s="27">
        <f>C620</f>
        <v>-6.1901447106941392</v>
      </c>
      <c r="E620" s="26">
        <f>C620+0.5*D620*$B$7</f>
        <v>-6.437750499121905</v>
      </c>
      <c r="F620" s="26">
        <f>C620+0.5*E620*$B$7</f>
        <v>-6.4476547306590151</v>
      </c>
      <c r="G620" s="25">
        <f>C620+F620*$B$7</f>
        <v>-6.7059570891468603</v>
      </c>
      <c r="H620" s="24">
        <f>-$B$3*($B620)/$B$4-$B$2/$B$4*($C620)</f>
        <v>-8.5307248827769708</v>
      </c>
      <c r="I620" s="23">
        <f>-$B$3*($B620+0.5*H620*$B$7)/$B$4-$B$2/$B$4*($C620+0.5*H620*$B$7)</f>
        <v>-8.5221941578941927</v>
      </c>
      <c r="J620" s="23">
        <f>-$B$3*($B620+0.5*I620*$B$7)/$B$4-$B$2/$B$4*($C620+0.5*I620*$B$7)</f>
        <v>-8.5222026886190765</v>
      </c>
      <c r="K620" s="22">
        <f>-$B$3*($B620+J620*$B$7)/$B$4-$B$2/$B$4*($C620+J620*$B$7)</f>
        <v>-8.5136804773997312</v>
      </c>
      <c r="M620">
        <f>(C620*C621&lt;0)*1+M619</f>
        <v>3</v>
      </c>
      <c r="N620" s="1">
        <f>A620</f>
        <v>48.479999999999322</v>
      </c>
      <c r="O620" s="1">
        <f>B620</f>
        <v>341.22899531107879</v>
      </c>
    </row>
    <row r="621" spans="1:15" x14ac:dyDescent="0.25">
      <c r="A621" s="28">
        <f>A620+$B$7</f>
        <v>48.55999999999932</v>
      </c>
      <c r="B621" s="23">
        <f>B620+1/6*(D620+2*E620+2*F620+G620)*$B$7</f>
        <v>340.71343648095342</v>
      </c>
      <c r="C621" s="22">
        <f>C620+1/6*(H620+2*I620+2*J620+K620)*$B$7</f>
        <v>-6.8719206980701824</v>
      </c>
      <c r="D621" s="27">
        <f>C621</f>
        <v>-6.8719206980701824</v>
      </c>
      <c r="E621" s="26">
        <f>C621+0.5*D621*$B$7</f>
        <v>-7.1467975259929899</v>
      </c>
      <c r="F621" s="26">
        <f>C621+0.5*E621*$B$7</f>
        <v>-7.1577925991099018</v>
      </c>
      <c r="G621" s="25">
        <f>C621+F621*$B$7</f>
        <v>-7.4445441059989745</v>
      </c>
      <c r="H621" s="24">
        <f>-$B$3*($B621)/$B$4-$B$2/$B$4*($C621)</f>
        <v>-8.5178359120238358</v>
      </c>
      <c r="I621" s="23">
        <f>-$B$3*($B621+0.5*H621*$B$7)/$B$4-$B$2/$B$4*($C621+0.5*H621*$B$7)</f>
        <v>-8.5093180761118123</v>
      </c>
      <c r="J621" s="23">
        <f>-$B$3*($B621+0.5*I621*$B$7)/$B$4-$B$2/$B$4*($C621+0.5*I621*$B$7)</f>
        <v>-8.5093265939477245</v>
      </c>
      <c r="K621" s="22">
        <f>-$B$3*($B621+J621*$B$7)/$B$4-$B$2/$B$4*($C621+J621*$B$7)</f>
        <v>-8.5008172588359407</v>
      </c>
      <c r="M621">
        <f>(C621*C622&lt;0)*1+M620</f>
        <v>3</v>
      </c>
      <c r="N621" s="1">
        <f>A621</f>
        <v>48.55999999999932</v>
      </c>
      <c r="O621" s="1">
        <f>B621</f>
        <v>340.71343648095342</v>
      </c>
    </row>
    <row r="622" spans="1:15" x14ac:dyDescent="0.25">
      <c r="A622" s="28">
        <f>A621+$B$7</f>
        <v>48.639999999999318</v>
      </c>
      <c r="B622" s="23">
        <f>B621+1/6*(D621+2*E621+2*F621+G621)*$B$7</f>
        <v>340.1410945468964</v>
      </c>
      <c r="C622" s="22">
        <f>C621+1/6*(H621+2*I621+2*J621+K621)*$B$7</f>
        <v>-7.5526665982165673</v>
      </c>
      <c r="D622" s="27">
        <f>C622</f>
        <v>-7.5526665982165673</v>
      </c>
      <c r="E622" s="26">
        <f>C622+0.5*D622*$B$7</f>
        <v>-7.8547732621452298</v>
      </c>
      <c r="F622" s="26">
        <f>C622+0.5*E622*$B$7</f>
        <v>-7.8668575287023765</v>
      </c>
      <c r="G622" s="25">
        <f>C622+F622*$B$7</f>
        <v>-8.1820152005127582</v>
      </c>
      <c r="H622" s="24">
        <f>-$B$3*($B622)/$B$4-$B$2/$B$4*($C622)</f>
        <v>-8.5035273636724096</v>
      </c>
      <c r="I622" s="23">
        <f>-$B$3*($B622+0.5*H622*$B$7)/$B$4-$B$2/$B$4*($C622+0.5*H622*$B$7)</f>
        <v>-8.4950238363087376</v>
      </c>
      <c r="J622" s="23">
        <f>-$B$3*($B622+0.5*I622*$B$7)/$B$4-$B$2/$B$4*($C622+0.5*I622*$B$7)</f>
        <v>-8.4950323398361007</v>
      </c>
      <c r="K622" s="22">
        <f>-$B$3*($B622+J622*$B$7)/$B$4-$B$2/$B$4*($C622+J622*$B$7)</f>
        <v>-8.4865372989927383</v>
      </c>
      <c r="M622">
        <f>(C622*C623&lt;0)*1+M621</f>
        <v>3</v>
      </c>
      <c r="N622" s="1">
        <f>A622</f>
        <v>48.639999999999318</v>
      </c>
      <c r="O622" s="1">
        <f>B622</f>
        <v>340.1410945468964</v>
      </c>
    </row>
    <row r="623" spans="1:15" x14ac:dyDescent="0.25">
      <c r="A623" s="28">
        <f>A622+$B$7</f>
        <v>48.719999999999317</v>
      </c>
      <c r="B623" s="23">
        <f>B622+1/6*(D622+2*E622+2*F622+G622)*$B$7</f>
        <v>339.51205530182409</v>
      </c>
      <c r="C623" s="22">
        <f>C622+1/6*(H622+2*I622+2*J622+K622)*$B$7</f>
        <v>-8.2322689584159647</v>
      </c>
      <c r="D623" s="27">
        <f>C623</f>
        <v>-8.2322689584159647</v>
      </c>
      <c r="E623" s="26">
        <f>C623+0.5*D623*$B$7</f>
        <v>-8.561559716752603</v>
      </c>
      <c r="F623" s="26">
        <f>C623+0.5*E623*$B$7</f>
        <v>-8.5747313470860682</v>
      </c>
      <c r="G623" s="25">
        <f>C623+F623*$B$7</f>
        <v>-8.9182474661828497</v>
      </c>
      <c r="H623" s="24">
        <f>-$B$3*($B623)/$B$4-$B$2/$B$4*($C623)</f>
        <v>-8.4878013825456033</v>
      </c>
      <c r="I623" s="23">
        <f>-$B$3*($B623+0.5*H623*$B$7)/$B$4-$B$2/$B$4*($C623+0.5*H623*$B$7)</f>
        <v>-8.4793135811630567</v>
      </c>
      <c r="J623" s="23">
        <f>-$B$3*($B623+0.5*I623*$B$7)/$B$4-$B$2/$B$4*($C623+0.5*I623*$B$7)</f>
        <v>-8.4793220689644393</v>
      </c>
      <c r="K623" s="22">
        <f>-$B$3*($B623+J623*$B$7)/$B$4-$B$2/$B$4*($C623+J623*$B$7)</f>
        <v>-8.4708427384076739</v>
      </c>
      <c r="M623">
        <f>(C623*C624&lt;0)*1+M622</f>
        <v>3</v>
      </c>
      <c r="N623" s="1">
        <f>A623</f>
        <v>48.719999999999317</v>
      </c>
      <c r="O623" s="1">
        <f>B623</f>
        <v>339.51205530182409</v>
      </c>
    </row>
    <row r="624" spans="1:15" x14ac:dyDescent="0.25">
      <c r="A624" s="28">
        <f>A623+$B$7</f>
        <v>48.799999999999315</v>
      </c>
      <c r="B624" s="23">
        <f>B623+1/6*(D623+2*E623+2*F623+G623)*$B$7</f>
        <v>338.82641398779373</v>
      </c>
      <c r="C624" s="22">
        <f>C623+1/6*(H623+2*I623+2*J623+K623)*$B$7</f>
        <v>-8.9106144973654082</v>
      </c>
      <c r="D624" s="27">
        <f>C624</f>
        <v>-8.9106144973654082</v>
      </c>
      <c r="E624" s="26">
        <f>C624+0.5*D624*$B$7</f>
        <v>-9.2670390772600246</v>
      </c>
      <c r="F624" s="26">
        <f>C624+0.5*E624*$B$7</f>
        <v>-9.2812960604558086</v>
      </c>
      <c r="G624" s="25">
        <f>C624+F624*$B$7</f>
        <v>-9.6531181822018723</v>
      </c>
      <c r="H624" s="24">
        <f>-$B$3*($B624)/$B$4-$B$2/$B$4*($C624)</f>
        <v>-8.4706603496948443</v>
      </c>
      <c r="I624" s="23">
        <f>-$B$3*($B624+0.5*H624*$B$7)/$B$4-$B$2/$B$4*($C624+0.5*H624*$B$7)</f>
        <v>-8.4621896893451485</v>
      </c>
      <c r="J624" s="23">
        <f>-$B$3*($B624+0.5*I624*$B$7)/$B$4-$B$2/$B$4*($C624+0.5*I624*$B$7)</f>
        <v>-8.4621981600054976</v>
      </c>
      <c r="K624" s="22">
        <f>-$B$3*($B624+J624*$B$7)/$B$4-$B$2/$B$4*($C624+J624*$B$7)</f>
        <v>-8.4537359533748315</v>
      </c>
      <c r="M624">
        <f>(C624*C625&lt;0)*1+M623</f>
        <v>3</v>
      </c>
      <c r="N624" s="1">
        <f>A624</f>
        <v>48.799999999999315</v>
      </c>
      <c r="O624" s="1">
        <f>B624</f>
        <v>338.82641398779373</v>
      </c>
    </row>
    <row r="625" spans="1:15" x14ac:dyDescent="0.25">
      <c r="A625" s="28">
        <f>A624+$B$7</f>
        <v>48.879999999999313</v>
      </c>
      <c r="B625" s="23">
        <f>B624+1/6*(D624+2*E624+2*F624+G624)*$B$7</f>
        <v>338.08427528172706</v>
      </c>
      <c r="C625" s="22">
        <f>C624+1/6*(H624+2*I624+2*J624+K624)*$B$7</f>
        <v>-9.5875901240556871</v>
      </c>
      <c r="D625" s="27">
        <f>C625</f>
        <v>-9.5875901240556871</v>
      </c>
      <c r="E625" s="26">
        <f>C625+0.5*D625*$B$7</f>
        <v>-9.9710937290179142</v>
      </c>
      <c r="F625" s="26">
        <f>C625+0.5*E625*$B$7</f>
        <v>-9.986433873216404</v>
      </c>
      <c r="G625" s="25">
        <f>C625+F625*$B$7</f>
        <v>-10.386504833913</v>
      </c>
      <c r="H625" s="24">
        <f>-$B$3*($B625)/$B$4-$B$2/$B$4*($C625)</f>
        <v>-8.4521068820431768</v>
      </c>
      <c r="I625" s="23">
        <f>-$B$3*($B625+0.5*H625*$B$7)/$B$4-$B$2/$B$4*($C625+0.5*H625*$B$7)</f>
        <v>-8.4436547751611339</v>
      </c>
      <c r="J625" s="23">
        <f>-$B$3*($B625+0.5*I625*$B$7)/$B$4-$B$2/$B$4*($C625+0.5*I625*$B$7)</f>
        <v>-8.4436632272680168</v>
      </c>
      <c r="K625" s="22">
        <f>-$B$3*($B625+J625*$B$7)/$B$4-$B$2/$B$4*($C625+J625*$B$7)</f>
        <v>-8.4352195555886418</v>
      </c>
      <c r="M625">
        <f>(C625*C626&lt;0)*1+M624</f>
        <v>3</v>
      </c>
      <c r="N625" s="1">
        <f>A625</f>
        <v>48.879999999999313</v>
      </c>
      <c r="O625" s="1">
        <f>B625</f>
        <v>338.08427528172706</v>
      </c>
    </row>
    <row r="626" spans="1:15" x14ac:dyDescent="0.25">
      <c r="A626" s="28">
        <f>A625+$B$7</f>
        <v>48.959999999999312</v>
      </c>
      <c r="B626" s="23">
        <f>B625+1/6*(D625+2*E625+2*F625+G625)*$B$7</f>
        <v>337.28575327956122</v>
      </c>
      <c r="C626" s="22">
        <f>C625+1/6*(H625+2*I625+2*J625+K625)*$B$7</f>
        <v>-10.263082956622222</v>
      </c>
      <c r="D626" s="27">
        <f>C626</f>
        <v>-10.263082956622222</v>
      </c>
      <c r="E626" s="26">
        <f>C626+0.5*D626*$B$7</f>
        <v>-10.673606274887112</v>
      </c>
      <c r="F626" s="26">
        <f>C626+0.5*E626*$B$7</f>
        <v>-10.690027207617707</v>
      </c>
      <c r="G626" s="25">
        <f>C626+F626*$B$7</f>
        <v>-11.118285133231639</v>
      </c>
      <c r="H626" s="24">
        <f>-$B$3*($B626)/$B$4-$B$2/$B$4*($C626)</f>
        <v>-8.4321438319890305</v>
      </c>
      <c r="I626" s="23">
        <f>-$B$3*($B626+0.5*H626*$B$7)/$B$4-$B$2/$B$4*($C626+0.5*H626*$B$7)</f>
        <v>-8.4237116881570415</v>
      </c>
      <c r="J626" s="23">
        <f>-$B$3*($B626+0.5*I626*$B$7)/$B$4-$B$2/$B$4*($C626+0.5*I626*$B$7)</f>
        <v>-8.4237201203008745</v>
      </c>
      <c r="K626" s="22">
        <f>-$B$3*($B626+J626*$B$7)/$B$4-$B$2/$B$4*($C626+J626*$B$7)</f>
        <v>-8.4152963917484289</v>
      </c>
      <c r="M626">
        <f>(C626*C627&lt;0)*1+M625</f>
        <v>3</v>
      </c>
      <c r="N626" s="1">
        <f>A626</f>
        <v>48.959999999999312</v>
      </c>
      <c r="O626" s="1">
        <f>B626</f>
        <v>337.28575327956122</v>
      </c>
    </row>
    <row r="627" spans="1:15" x14ac:dyDescent="0.25">
      <c r="A627" s="28">
        <f>A626+$B$7</f>
        <v>49.03999999999931</v>
      </c>
      <c r="B627" s="23">
        <f>B626+1/6*(D626+2*E626+2*F626+G626)*$B$7</f>
        <v>336.43097147882969</v>
      </c>
      <c r="C627" s="22">
        <f>C626+1/6*(H626+2*I626+2*J626+K626)*$B$7</f>
        <v>-10.936980341164265</v>
      </c>
      <c r="D627" s="27">
        <f>C627</f>
        <v>-10.936980341164265</v>
      </c>
      <c r="E627" s="26">
        <f>C627+0.5*D627*$B$7</f>
        <v>-11.374459554810835</v>
      </c>
      <c r="F627" s="26">
        <f>C627+0.5*E627*$B$7</f>
        <v>-11.391958723356698</v>
      </c>
      <c r="G627" s="25">
        <f>C627+F627*$B$7</f>
        <v>-11.848337039032801</v>
      </c>
      <c r="H627" s="24">
        <f>-$B$3*($B627)/$B$4-$B$2/$B$4*($C627)</f>
        <v>-8.4107742869707423</v>
      </c>
      <c r="I627" s="23">
        <f>-$B$3*($B627+0.5*H627*$B$7)/$B$4-$B$2/$B$4*($C627+0.5*H627*$B$7)</f>
        <v>-8.4023635126837721</v>
      </c>
      <c r="J627" s="23">
        <f>-$B$3*($B627+0.5*I627*$B$7)/$B$4-$B$2/$B$4*($C627+0.5*I627*$B$7)</f>
        <v>-8.4023719234580589</v>
      </c>
      <c r="K627" s="22">
        <f>-$B$3*($B627+J627*$B$7)/$B$4-$B$2/$B$4*($C627+J627*$B$7)</f>
        <v>-8.393969543123827</v>
      </c>
      <c r="M627">
        <f>(C627*C628&lt;0)*1+M626</f>
        <v>3</v>
      </c>
      <c r="N627" s="1">
        <f>A627</f>
        <v>49.03999999999931</v>
      </c>
      <c r="O627" s="1">
        <f>B627</f>
        <v>336.43097147882969</v>
      </c>
    </row>
    <row r="628" spans="1:15" x14ac:dyDescent="0.25">
      <c r="A628" s="28">
        <f>A627+$B$7</f>
        <v>49.119999999999308</v>
      </c>
      <c r="B628" s="23">
        <f>B627+1/6*(D627+2*E627+2*F627+G627)*$B$7</f>
        <v>335.52006275967591</v>
      </c>
      <c r="C628" s="22">
        <f>C627+1/6*(H627+2*I627+2*J627+K627)*$B$7</f>
        <v>-11.609169870529309</v>
      </c>
      <c r="D628" s="27">
        <f>C628</f>
        <v>-11.609169870529309</v>
      </c>
      <c r="E628" s="26">
        <f>C628+0.5*D628*$B$7</f>
        <v>-12.073536665350481</v>
      </c>
      <c r="F628" s="26">
        <f>C628+0.5*E628*$B$7</f>
        <v>-12.092111337143328</v>
      </c>
      <c r="G628" s="25">
        <f>C628+F628*$B$7</f>
        <v>-12.576538777500774</v>
      </c>
      <c r="H628" s="24">
        <f>-$B$3*($B628)/$B$4-$B$2/$B$4*($C628)</f>
        <v>-8.3880015689918981</v>
      </c>
      <c r="I628" s="23">
        <f>-$B$3*($B628+0.5*H628*$B$7)/$B$4-$B$2/$B$4*($C628+0.5*H628*$B$7)</f>
        <v>-8.379613567422906</v>
      </c>
      <c r="J628" s="23">
        <f>-$B$3*($B628+0.5*I628*$B$7)/$B$4-$B$2/$B$4*($C628+0.5*I628*$B$7)</f>
        <v>-8.379621955424474</v>
      </c>
      <c r="K628" s="22">
        <f>-$B$3*($B628+J628*$B$7)/$B$4-$B$2/$B$4*($C628+J628*$B$7)</f>
        <v>-8.3712423250810488</v>
      </c>
      <c r="M628">
        <f>(C628*C629&lt;0)*1+M627</f>
        <v>3</v>
      </c>
      <c r="N628" s="1">
        <f>A628</f>
        <v>49.119999999999308</v>
      </c>
      <c r="O628" s="1">
        <f>B628</f>
        <v>335.52006275967591</v>
      </c>
    </row>
    <row r="629" spans="1:15" x14ac:dyDescent="0.25">
      <c r="A629" s="28">
        <f>A628+$B$7</f>
        <v>49.199999999999307</v>
      </c>
      <c r="B629" s="23">
        <f>B628+1/6*(D628+2*E628+2*F628+G628)*$B$7</f>
        <v>334.55316936430233</v>
      </c>
      <c r="C629" s="22">
        <f>C628+1/6*(H628+2*I628+2*J628+K628)*$B$7</f>
        <v>-12.279539403059545</v>
      </c>
      <c r="D629" s="27">
        <f>C629</f>
        <v>-12.279539403059545</v>
      </c>
      <c r="E629" s="26">
        <f>C629+0.5*D629*$B$7</f>
        <v>-12.770720979181926</v>
      </c>
      <c r="F629" s="26">
        <f>C629+0.5*E629*$B$7</f>
        <v>-12.790368242226823</v>
      </c>
      <c r="G629" s="25">
        <f>C629+F629*$B$7</f>
        <v>-13.302768862437691</v>
      </c>
      <c r="H629" s="24">
        <f>-$B$3*($B629)/$B$4-$B$2/$B$4*($C629)</f>
        <v>-8.3638292341075591</v>
      </c>
      <c r="I629" s="23">
        <f>-$B$3*($B629+0.5*H629*$B$7)/$B$4-$B$2/$B$4*($C629+0.5*H629*$B$7)</f>
        <v>-8.3554654048734509</v>
      </c>
      <c r="J629" s="23">
        <f>-$B$3*($B629+0.5*I629*$B$7)/$B$4-$B$2/$B$4*($C629+0.5*I629*$B$7)</f>
        <v>-8.3554737687026854</v>
      </c>
      <c r="K629" s="22">
        <f>-$B$3*($B629+J629*$B$7)/$B$4-$B$2/$B$4*($C629+J629*$B$7)</f>
        <v>-8.3471182865701543</v>
      </c>
      <c r="M629">
        <f>(C629*C630&lt;0)*1+M628</f>
        <v>3</v>
      </c>
      <c r="N629" s="1">
        <f>A629</f>
        <v>49.199999999999307</v>
      </c>
      <c r="O629" s="1">
        <f>B629</f>
        <v>334.55316936430233</v>
      </c>
    </row>
    <row r="630" spans="1:15" x14ac:dyDescent="0.25">
      <c r="A630" s="28">
        <f>A629+$B$7</f>
        <v>49.279999999999305</v>
      </c>
      <c r="B630" s="23">
        <f>B629+1/6*(D629+2*E629+2*F629+G629)*$B$7</f>
        <v>333.53044287485812</v>
      </c>
      <c r="C630" s="22">
        <f>C629+1/6*(H629+2*I629+2*J629+K629)*$B$7</f>
        <v>-12.947977081297278</v>
      </c>
      <c r="D630" s="27">
        <f>C630</f>
        <v>-12.947977081297278</v>
      </c>
      <c r="E630" s="26">
        <f>C630+0.5*D630*$B$7</f>
        <v>-13.46589616454917</v>
      </c>
      <c r="F630" s="26">
        <f>C630+0.5*E630*$B$7</f>
        <v>-13.486612927879245</v>
      </c>
      <c r="G630" s="25">
        <f>C630+F630*$B$7</f>
        <v>-14.026906115527618</v>
      </c>
      <c r="H630" s="24">
        <f>-$B$3*($B630)/$B$4-$B$2/$B$4*($C630)</f>
        <v>-8.3382610718714538</v>
      </c>
      <c r="I630" s="23">
        <f>-$B$3*($B630+0.5*H630*$B$7)/$B$4-$B$2/$B$4*($C630+0.5*H630*$B$7)</f>
        <v>-8.329922810799582</v>
      </c>
      <c r="J630" s="23">
        <f>-$B$3*($B630+0.5*I630*$B$7)/$B$4-$B$2/$B$4*($C630+0.5*I630*$B$7)</f>
        <v>-8.3299311490606538</v>
      </c>
      <c r="K630" s="22">
        <f>-$B$3*($B630+J630*$B$7)/$B$4-$B$2/$B$4*($C630+J630*$B$7)</f>
        <v>-8.3216012095733323</v>
      </c>
      <c r="M630">
        <f>(C630*C631&lt;0)*1+M629</f>
        <v>3</v>
      </c>
      <c r="N630" s="1">
        <f>A630</f>
        <v>49.279999999999305</v>
      </c>
      <c r="O630" s="1">
        <f>B630</f>
        <v>333.53044287485812</v>
      </c>
    </row>
    <row r="631" spans="1:15" x14ac:dyDescent="0.25">
      <c r="A631" s="28">
        <f>A630+$B$7</f>
        <v>49.359999999999303</v>
      </c>
      <c r="B631" s="23">
        <f>B630+1/6*(D630+2*E630+2*F630+G630)*$B$7</f>
        <v>332.45204418976903</v>
      </c>
      <c r="C631" s="22">
        <f>C630+1/6*(H630+2*I630+2*J630+K630)*$B$7</f>
        <v>-13.614371350646149</v>
      </c>
      <c r="D631" s="27">
        <f>C631</f>
        <v>-13.614371350646149</v>
      </c>
      <c r="E631" s="26">
        <f>C631+0.5*D631*$B$7</f>
        <v>-14.158946204671995</v>
      </c>
      <c r="F631" s="26">
        <f>C631+0.5*E631*$B$7</f>
        <v>-14.180729198833028</v>
      </c>
      <c r="G631" s="25">
        <f>C631+F631*$B$7</f>
        <v>-14.74882968655279</v>
      </c>
      <c r="H631" s="24">
        <f>-$B$3*($B631)/$B$4-$B$2/$B$4*($C631)</f>
        <v>-8.311301104744226</v>
      </c>
      <c r="I631" s="23">
        <f>-$B$3*($B631+0.5*H631*$B$7)/$B$4-$B$2/$B$4*($C631+0.5*H631*$B$7)</f>
        <v>-8.3029898036394822</v>
      </c>
      <c r="J631" s="23">
        <f>-$B$3*($B631+0.5*I631*$B$7)/$B$4-$B$2/$B$4*($C631+0.5*I631*$B$7)</f>
        <v>-8.3029981149405856</v>
      </c>
      <c r="K631" s="22">
        <f>-$B$3*($B631+J631*$B$7)/$B$4-$B$2/$B$4*($C631+J631*$B$7)</f>
        <v>-8.294695108514345</v>
      </c>
      <c r="M631">
        <f>(C631*C632&lt;0)*1+M630</f>
        <v>3</v>
      </c>
      <c r="N631" s="1">
        <f>A631</f>
        <v>49.359999999999303</v>
      </c>
      <c r="O631" s="1">
        <f>B631</f>
        <v>332.45204418976903</v>
      </c>
    </row>
    <row r="632" spans="1:15" x14ac:dyDescent="0.25">
      <c r="A632" s="28">
        <f>A631+$B$7</f>
        <v>49.439999999999301</v>
      </c>
      <c r="B632" s="23">
        <f>B631+1/6*(D631+2*E631+2*F631+G631)*$B$7</f>
        <v>331.31814349851288</v>
      </c>
      <c r="C632" s="22">
        <f>C631+1/6*(H631+2*I631+2*J631+K631)*$B$7</f>
        <v>-14.278610977985064</v>
      </c>
      <c r="D632" s="27">
        <f>C632</f>
        <v>-14.278610977985064</v>
      </c>
      <c r="E632" s="26">
        <f>C632+0.5*D632*$B$7</f>
        <v>-14.849755417104467</v>
      </c>
      <c r="F632" s="26">
        <f>C632+0.5*E632*$B$7</f>
        <v>-14.872601194669242</v>
      </c>
      <c r="G632" s="25">
        <f>C632+F632*$B$7</f>
        <v>-15.468419073558604</v>
      </c>
      <c r="H632" s="24">
        <f>-$B$3*($B632)/$B$4-$B$2/$B$4*($C632)</f>
        <v>-8.2829535874628224</v>
      </c>
      <c r="I632" s="23">
        <f>-$B$3*($B632+0.5*H632*$B$7)/$B$4-$B$2/$B$4*($C632+0.5*H632*$B$7)</f>
        <v>-8.2746706338753597</v>
      </c>
      <c r="J632" s="23">
        <f>-$B$3*($B632+0.5*I632*$B$7)/$B$4-$B$2/$B$4*($C632+0.5*I632*$B$7)</f>
        <v>-8.2746789168289467</v>
      </c>
      <c r="K632" s="22">
        <f>-$B$3*($B632+J632*$B$7)/$B$4-$B$2/$B$4*($C632+J632*$B$7)</f>
        <v>-8.2664042296291651</v>
      </c>
      <c r="M632">
        <f>(C632*C633&lt;0)*1+M631</f>
        <v>3</v>
      </c>
      <c r="N632" s="1">
        <f>A632</f>
        <v>49.439999999999301</v>
      </c>
      <c r="O632" s="1">
        <f>B632</f>
        <v>331.31814349851288</v>
      </c>
    </row>
    <row r="633" spans="1:15" x14ac:dyDescent="0.25">
      <c r="A633" s="28">
        <f>A632+$B$7</f>
        <v>49.5199999999993</v>
      </c>
      <c r="B633" s="23">
        <f>B632+1/6*(D632+2*E632+2*F632+G632)*$B$7</f>
        <v>330.12892025484501</v>
      </c>
      <c r="C633" s="22">
        <f>C632+1/6*(H632+2*I632+2*J632+K632)*$B$7</f>
        <v>-14.940585070231739</v>
      </c>
      <c r="D633" s="27">
        <f>C633</f>
        <v>-14.940585070231739</v>
      </c>
      <c r="E633" s="26">
        <f>C633+0.5*D633*$B$7</f>
        <v>-15.538208473041008</v>
      </c>
      <c r="F633" s="26">
        <f>C633+0.5*E633*$B$7</f>
        <v>-15.56211340915338</v>
      </c>
      <c r="G633" s="25">
        <f>C633+F633*$B$7</f>
        <v>-16.185554142964008</v>
      </c>
      <c r="H633" s="24">
        <f>-$B$3*($B633)/$B$4-$B$2/$B$4*($C633)</f>
        <v>-8.253223006371126</v>
      </c>
      <c r="I633" s="23">
        <f>-$B$3*($B633+0.5*H633*$B$7)/$B$4-$B$2/$B$4*($C633+0.5*H633*$B$7)</f>
        <v>-8.2449697833647555</v>
      </c>
      <c r="J633" s="23">
        <f>-$B$3*($B633+0.5*I633*$B$7)/$B$4-$B$2/$B$4*($C633+0.5*I633*$B$7)</f>
        <v>-8.2449780365877601</v>
      </c>
      <c r="K633" s="22">
        <f>-$B$3*($B633+J633*$B$7)/$B$4-$B$2/$B$4*($C633+J633*$B$7)</f>
        <v>-8.2367330502979499</v>
      </c>
      <c r="M633">
        <f>(C633*C634&lt;0)*1+M632</f>
        <v>3</v>
      </c>
      <c r="N633" s="1">
        <f>A633</f>
        <v>49.5199999999993</v>
      </c>
      <c r="O633" s="1">
        <f>B633</f>
        <v>330.12892025484501</v>
      </c>
    </row>
    <row r="634" spans="1:15" x14ac:dyDescent="0.25">
      <c r="A634" s="28">
        <f>A633+$B$7</f>
        <v>49.599999999999298</v>
      </c>
      <c r="B634" s="23">
        <f>B633+1/6*(D633+2*E633+2*F633+G633)*$B$7</f>
        <v>328.88456314847724</v>
      </c>
      <c r="C634" s="22">
        <f>C633+1/6*(H633+2*I633+2*J633+K633)*$B$7</f>
        <v>-15.600183092852728</v>
      </c>
      <c r="D634" s="27">
        <f>C634</f>
        <v>-15.600183092852728</v>
      </c>
      <c r="E634" s="26">
        <f>C634+0.5*D634*$B$7</f>
        <v>-16.224190416566838</v>
      </c>
      <c r="F634" s="26">
        <f>C634+0.5*E634*$B$7</f>
        <v>-16.249150709515401</v>
      </c>
      <c r="G634" s="25">
        <f>C634+F634*$B$7</f>
        <v>-16.90011514961396</v>
      </c>
      <c r="H634" s="24">
        <f>-$B$3*($B634)/$B$4-$B$2/$B$4*($C634)</f>
        <v>-8.2221140787119307</v>
      </c>
      <c r="I634" s="23">
        <f>-$B$3*($B634+0.5*H634*$B$7)/$B$4-$B$2/$B$4*($C634+0.5*H634*$B$7)</f>
        <v>-8.2138919646332198</v>
      </c>
      <c r="J634" s="23">
        <f>-$B$3*($B634+0.5*I634*$B$7)/$B$4-$B$2/$B$4*($C634+0.5*I634*$B$7)</f>
        <v>-8.2139001867472992</v>
      </c>
      <c r="K634" s="22">
        <f>-$B$3*($B634+J634*$B$7)/$B$4-$B$2/$B$4*($C634+J634*$B$7)</f>
        <v>-8.2056862783384368</v>
      </c>
      <c r="M634">
        <f>(C634*C635&lt;0)*1+M633</f>
        <v>3</v>
      </c>
      <c r="N634" s="1">
        <f>A634</f>
        <v>49.599999999999298</v>
      </c>
      <c r="O634" s="1">
        <f>B634</f>
        <v>328.88456314847724</v>
      </c>
    </row>
    <row r="635" spans="1:15" x14ac:dyDescent="0.25">
      <c r="A635" s="28">
        <f>A634+$B$7</f>
        <v>49.679999999999296</v>
      </c>
      <c r="B635" s="23">
        <f>B634+1/6*(D634+2*E634+2*F634+G634)*$B$7</f>
        <v>327.58527007521548</v>
      </c>
      <c r="C635" s="22">
        <f>C634+1/6*(H634+2*I634+2*J634+K634)*$B$7</f>
        <v>-16.257294888316881</v>
      </c>
      <c r="D635" s="27">
        <f>C635</f>
        <v>-16.257294888316881</v>
      </c>
      <c r="E635" s="26">
        <f>C635+0.5*D635*$B$7</f>
        <v>-16.907586683849555</v>
      </c>
      <c r="F635" s="26">
        <f>C635+0.5*E635*$B$7</f>
        <v>-16.933598355670863</v>
      </c>
      <c r="G635" s="25">
        <f>C635+F635*$B$7</f>
        <v>-17.611982756770551</v>
      </c>
      <c r="H635" s="24">
        <f>-$B$3*($B635)/$B$4-$B$2/$B$4*($C635)</f>
        <v>-8.1896317518803876</v>
      </c>
      <c r="I635" s="23">
        <f>-$B$3*($B635+0.5*H635*$B$7)/$B$4-$B$2/$B$4*($C635+0.5*H635*$B$7)</f>
        <v>-8.1814421201285068</v>
      </c>
      <c r="J635" s="23">
        <f>-$B$3*($B635+0.5*I635*$B$7)/$B$4-$B$2/$B$4*($C635+0.5*I635*$B$7)</f>
        <v>-8.1814503097602582</v>
      </c>
      <c r="K635" s="22">
        <f>-$B$3*($B635+J635*$B$7)/$B$4-$B$2/$B$4*($C635+J635*$B$7)</f>
        <v>-8.1732688512608664</v>
      </c>
      <c r="M635">
        <f>(C635*C636&lt;0)*1+M634</f>
        <v>3</v>
      </c>
      <c r="N635" s="1">
        <f>A635</f>
        <v>49.679999999999296</v>
      </c>
      <c r="O635" s="1">
        <f>B635</f>
        <v>327.58527007521548</v>
      </c>
    </row>
    <row r="636" spans="1:15" x14ac:dyDescent="0.25">
      <c r="A636" s="28">
        <f>A635+$B$7</f>
        <v>49.759999999999295</v>
      </c>
      <c r="B636" s="23">
        <f>B635+1/6*(D635+2*E635+2*F635+G635)*$B$7</f>
        <v>326.23124810556044</v>
      </c>
      <c r="C636" s="22">
        <f>C635+1/6*(H635+2*I635+2*J635+K635)*$B$7</f>
        <v>-16.91181069448913</v>
      </c>
      <c r="D636" s="27">
        <f>C636</f>
        <v>-16.91181069448913</v>
      </c>
      <c r="E636" s="26">
        <f>C636+0.5*D636*$B$7</f>
        <v>-17.588283122268695</v>
      </c>
      <c r="F636" s="26">
        <f>C636+0.5*E636*$B$7</f>
        <v>-17.615342019379877</v>
      </c>
      <c r="G636" s="25">
        <f>C636+F636*$B$7</f>
        <v>-18.321038056039519</v>
      </c>
      <c r="H636" s="24">
        <f>-$B$3*($B636)/$B$4-$B$2/$B$4*($C636)</f>
        <v>-8.1557812026390106</v>
      </c>
      <c r="I636" s="23">
        <f>-$B$3*($B636+0.5*H636*$B$7)/$B$4-$B$2/$B$4*($C636+0.5*H636*$B$7)</f>
        <v>-8.1476254214363717</v>
      </c>
      <c r="J636" s="23">
        <f>-$B$3*($B636+0.5*I636*$B$7)/$B$4-$B$2/$B$4*($C636+0.5*I636*$B$7)</f>
        <v>-8.1476335772175741</v>
      </c>
      <c r="K636" s="22">
        <f>-$B$3*($B636+J636*$B$7)/$B$4-$B$2/$B$4*($C636+J636*$B$7)</f>
        <v>-8.1394859354845774</v>
      </c>
      <c r="M636">
        <f>(C636*C637&lt;0)*1+M635</f>
        <v>3</v>
      </c>
      <c r="N636" s="1">
        <f>A636</f>
        <v>49.759999999999295</v>
      </c>
      <c r="O636" s="1">
        <f>B636</f>
        <v>326.23124810556044</v>
      </c>
    </row>
    <row r="637" spans="1:15" x14ac:dyDescent="0.25">
      <c r="A637" s="28">
        <f>A636+$B$7</f>
        <v>49.839999999999293</v>
      </c>
      <c r="B637" s="23">
        <f>B636+1/6*(D636+2*E636+2*F636+G636)*$B$7</f>
        <v>324.82271345177611</v>
      </c>
      <c r="C637" s="22">
        <f>C636+1/6*(H636+2*I636+2*J636+K636)*$B$7</f>
        <v>-17.56362116296155</v>
      </c>
      <c r="D637" s="27">
        <f>C637</f>
        <v>-17.56362116296155</v>
      </c>
      <c r="E637" s="26">
        <f>C637+0.5*D637*$B$7</f>
        <v>-18.26616600948001</v>
      </c>
      <c r="F637" s="26">
        <f>C637+0.5*E637*$B$7</f>
        <v>-18.294267803340748</v>
      </c>
      <c r="G637" s="25">
        <f>C637+F637*$B$7</f>
        <v>-19.027162587228808</v>
      </c>
      <c r="H637" s="24">
        <f>-$B$3*($B637)/$B$4-$B$2/$B$4*($C637)</f>
        <v>-8.1205678362944038</v>
      </c>
      <c r="I637" s="23">
        <f>-$B$3*($B637+0.5*H637*$B$7)/$B$4-$B$2/$B$4*($C637+0.5*H637*$B$7)</f>
        <v>-8.1124472684581086</v>
      </c>
      <c r="J637" s="23">
        <f>-$B$3*($B637+0.5*I637*$B$7)/$B$4-$B$2/$B$4*($C637+0.5*I637*$B$7)</f>
        <v>-8.1124553890259445</v>
      </c>
      <c r="K637" s="22">
        <f>-$B$3*($B637+J637*$B$7)/$B$4-$B$2/$B$4*($C637+J637*$B$7)</f>
        <v>-8.1043429255163506</v>
      </c>
      <c r="M637">
        <f>(C637*C638&lt;0)*1+M636</f>
        <v>3</v>
      </c>
      <c r="N637" s="1">
        <f>A637</f>
        <v>49.839999999999293</v>
      </c>
      <c r="O637" s="1">
        <f>B637</f>
        <v>324.82271345177611</v>
      </c>
    </row>
    <row r="638" spans="1:15" x14ac:dyDescent="0.25">
      <c r="A638" s="28">
        <f>A637+$B$7</f>
        <v>49.919999999999291</v>
      </c>
      <c r="B638" s="23">
        <f>B637+1/6*(D637+2*E637+2*F637+G637)*$B$7</f>
        <v>323.3598914334317</v>
      </c>
      <c r="C638" s="22">
        <f>C637+1/6*(H637+2*I637+2*J637+K637)*$B$7</f>
        <v>-18.212617377318601</v>
      </c>
      <c r="D638" s="27">
        <f>C638</f>
        <v>-18.212617377318601</v>
      </c>
      <c r="E638" s="26">
        <f>C638+0.5*D638*$B$7</f>
        <v>-18.941122072411346</v>
      </c>
      <c r="F638" s="26">
        <f>C638+0.5*E638*$B$7</f>
        <v>-18.970262260215055</v>
      </c>
      <c r="G638" s="25">
        <f>C638+F638*$B$7</f>
        <v>-19.730238358135807</v>
      </c>
      <c r="H638" s="24">
        <f>-$B$3*($B638)/$B$4-$B$2/$B$4*($C638)</f>
        <v>-8.0839972858357925</v>
      </c>
      <c r="I638" s="23">
        <f>-$B$3*($B638+0.5*H638*$B$7)/$B$4-$B$2/$B$4*($C638+0.5*H638*$B$7)</f>
        <v>-8.0759132885499572</v>
      </c>
      <c r="J638" s="23">
        <f>-$B$3*($B638+0.5*I638*$B$7)/$B$4-$B$2/$B$4*($C638+0.5*I638*$B$7)</f>
        <v>-8.0759213725472421</v>
      </c>
      <c r="K638" s="22">
        <f>-$B$3*($B638+J638*$B$7)/$B$4-$B$2/$B$4*($C638+J638*$B$7)</f>
        <v>-8.0678454430906985</v>
      </c>
      <c r="M638">
        <f>(C638*C639&lt;0)*1+M637</f>
        <v>3</v>
      </c>
      <c r="N638" s="1">
        <f>A638</f>
        <v>49.919999999999291</v>
      </c>
      <c r="O638" s="1">
        <f>B638</f>
        <v>323.3598914334317</v>
      </c>
    </row>
    <row r="639" spans="1:15" x14ac:dyDescent="0.25">
      <c r="A639" s="28">
        <f>A638+$B$7</f>
        <v>49.999999999999289</v>
      </c>
      <c r="B639" s="23">
        <f>B638+1/6*(D638+2*E638+2*F638+G638)*$B$7</f>
        <v>321.84301644142226</v>
      </c>
      <c r="C639" s="22">
        <f>C638+1/6*(H638+2*I638+2*J638+K638)*$B$7</f>
        <v>-18.858690871333547</v>
      </c>
      <c r="D639" s="27">
        <f>C639</f>
        <v>-18.858690871333547</v>
      </c>
      <c r="E639" s="26">
        <f>C639+0.5*D639*$B$7</f>
        <v>-19.613038506186889</v>
      </c>
      <c r="F639" s="26">
        <f>C639+0.5*E639*$B$7</f>
        <v>-19.643212411581022</v>
      </c>
      <c r="G639" s="25">
        <f>C639+F639*$B$7</f>
        <v>-20.430147864260029</v>
      </c>
      <c r="H639" s="24">
        <f>-$B$3*($B639)/$B$4-$B$2/$B$4*($C639)</f>
        <v>-8.0460754110355577</v>
      </c>
      <c r="I639" s="23">
        <f>-$B$3*($B639+0.5*H639*$B$7)/$B$4-$B$2/$B$4*($C639+0.5*H639*$B$7)</f>
        <v>-8.03802933562452</v>
      </c>
      <c r="J639" s="23">
        <f>-$B$3*($B639+0.5*I639*$B$7)/$B$4-$B$2/$B$4*($C639+0.5*I639*$B$7)</f>
        <v>-8.0380373816999331</v>
      </c>
      <c r="K639" s="22">
        <f>-$B$3*($B639+J639*$B$7)/$B$4-$B$2/$B$4*($C639+J639*$B$7)</f>
        <v>-8.0299993362721569</v>
      </c>
      <c r="M639">
        <f>(C639*C640&lt;0)*1+M638</f>
        <v>3</v>
      </c>
      <c r="N639" s="1">
        <f>A639</f>
        <v>49.999999999999289</v>
      </c>
      <c r="O639" s="1">
        <f>B639</f>
        <v>321.84301644142226</v>
      </c>
    </row>
    <row r="640" spans="1:15" x14ac:dyDescent="0.25">
      <c r="A640" s="28">
        <f>A639+$B$7</f>
        <v>50.079999999999288</v>
      </c>
      <c r="B640" s="23">
        <f>B639+1/6*(D639+2*E639+2*F639+G639)*$B$7</f>
        <v>320.27233190047389</v>
      </c>
      <c r="C640" s="22">
        <f>C639+1/6*(H639+2*I639+2*J639+K639)*$B$7</f>
        <v>-19.501733647092969</v>
      </c>
      <c r="D640" s="27">
        <f>C640</f>
        <v>-19.501733647092969</v>
      </c>
      <c r="E640" s="26">
        <f>C640+0.5*D640*$B$7</f>
        <v>-20.281802992976687</v>
      </c>
      <c r="F640" s="26">
        <f>C640+0.5*E640*$B$7</f>
        <v>-20.313005766812037</v>
      </c>
      <c r="G640" s="25">
        <f>C640+F640*$B$7</f>
        <v>-21.126774108437932</v>
      </c>
      <c r="H640" s="24">
        <f>-$B$3*($B640)/$B$4-$B$2/$B$4*($C640)</f>
        <v>-8.0068082975118475</v>
      </c>
      <c r="I640" s="23">
        <f>-$B$3*($B640+0.5*H640*$B$7)/$B$4-$B$2/$B$4*($C640+0.5*H640*$B$7)</f>
        <v>-7.998801489214336</v>
      </c>
      <c r="J640" s="23">
        <f>-$B$3*($B640+0.5*I640*$B$7)/$B$4-$B$2/$B$4*($C640+0.5*I640*$B$7)</f>
        <v>-7.9988094960226341</v>
      </c>
      <c r="K640" s="22">
        <f>-$B$3*($B640+J640*$B$7)/$B$4-$B$2/$B$4*($C640+J640*$B$7)</f>
        <v>-7.9908106785198019</v>
      </c>
      <c r="M640">
        <f>(C640*C641&lt;0)*1+M639</f>
        <v>3</v>
      </c>
      <c r="N640" s="1">
        <f>A640</f>
        <v>50.079999999999288</v>
      </c>
      <c r="O640" s="1">
        <f>B640</f>
        <v>320.27233190047389</v>
      </c>
    </row>
    <row r="641" spans="1:15" x14ac:dyDescent="0.25">
      <c r="A641" s="28">
        <f>A640+$B$7</f>
        <v>50.159999999999286</v>
      </c>
      <c r="B641" s="23">
        <f>B640+1/6*(D640+2*E640+2*F640+G640)*$B$7</f>
        <v>318.64809023013913</v>
      </c>
      <c r="C641" s="22">
        <f>C640+1/6*(H640+2*I640+2*J640+K640)*$B$7</f>
        <v>-20.141638193046376</v>
      </c>
      <c r="D641" s="27">
        <f>C641</f>
        <v>-20.141638193046376</v>
      </c>
      <c r="E641" s="26">
        <f>C641+0.5*D641*$B$7</f>
        <v>-20.947303720768232</v>
      </c>
      <c r="F641" s="26">
        <f>C641+0.5*E641*$B$7</f>
        <v>-20.979530341877105</v>
      </c>
      <c r="G641" s="25">
        <f>C641+F641*$B$7</f>
        <v>-21.820000620396545</v>
      </c>
      <c r="H641" s="24">
        <f>-$B$3*($B641)/$B$4-$B$2/$B$4*($C641)</f>
        <v>-7.9662022557534788</v>
      </c>
      <c r="I641" s="23">
        <f>-$B$3*($B641+0.5*H641*$B$7)/$B$4-$B$2/$B$4*($C641+0.5*H641*$B$7)</f>
        <v>-7.9582360534977257</v>
      </c>
      <c r="J641" s="23">
        <f>-$B$3*($B641+0.5*I641*$B$7)/$B$4-$B$2/$B$4*($C641+0.5*I641*$B$7)</f>
        <v>-7.9582440196999817</v>
      </c>
      <c r="K641" s="22">
        <f>-$B$3*($B641+J641*$B$7)/$B$4-$B$2/$B$4*($C641+J641*$B$7)</f>
        <v>-7.9502857677140781</v>
      </c>
      <c r="M641">
        <f>(C641*C642&lt;0)*1+M640</f>
        <v>3</v>
      </c>
      <c r="N641" s="1">
        <f>A641</f>
        <v>50.159999999999286</v>
      </c>
      <c r="O641" s="1">
        <f>B641</f>
        <v>318.64809023013913</v>
      </c>
    </row>
    <row r="642" spans="1:15" x14ac:dyDescent="0.25">
      <c r="A642" s="28">
        <f>A641+$B$7</f>
        <v>50.239999999999284</v>
      </c>
      <c r="B642" s="23">
        <f>B641+1/6*(D641+2*E641+2*F641+G641)*$B$7</f>
        <v>316.97055280428935</v>
      </c>
      <c r="C642" s="22">
        <f>C641+1/6*(H641+2*I641+2*J641+K641)*$B$7</f>
        <v>-20.778297501977882</v>
      </c>
      <c r="D642" s="27">
        <f>C642</f>
        <v>-20.778297501977882</v>
      </c>
      <c r="E642" s="26">
        <f>C642+0.5*D642*$B$7</f>
        <v>-21.609429402056996</v>
      </c>
      <c r="F642" s="26">
        <f>C642+0.5*E642*$B$7</f>
        <v>-21.64267467806016</v>
      </c>
      <c r="G642" s="25">
        <f>C642+F642*$B$7</f>
        <v>-22.509711476222694</v>
      </c>
      <c r="H642" s="24">
        <f>-$B$3*($B642)/$B$4-$B$2/$B$4*($C642)</f>
        <v>-7.9242638201072344</v>
      </c>
      <c r="I642" s="23">
        <f>-$B$3*($B642+0.5*H642*$B$7)/$B$4-$B$2/$B$4*($C642+0.5*H642*$B$7)</f>
        <v>-7.9163395562871273</v>
      </c>
      <c r="J642" s="23">
        <f>-$B$3*($B642+0.5*I642*$B$7)/$B$4-$B$2/$B$4*($C642+0.5*I642*$B$7)</f>
        <v>-7.9163474805509466</v>
      </c>
      <c r="K642" s="22">
        <f>-$B$3*($B642+J642*$B$7)/$B$4-$B$2/$B$4*($C642+J642*$B$7)</f>
        <v>-7.9084311251461319</v>
      </c>
      <c r="M642">
        <f>(C642*C643&lt;0)*1+M641</f>
        <v>3</v>
      </c>
      <c r="N642" s="1">
        <f>A642</f>
        <v>50.239999999999284</v>
      </c>
      <c r="O642" s="1">
        <f>B642</f>
        <v>316.97055280428935</v>
      </c>
    </row>
    <row r="643" spans="1:15" x14ac:dyDescent="0.25">
      <c r="A643" s="28">
        <f>A642+$B$7</f>
        <v>50.319999999999283</v>
      </c>
      <c r="B643" s="23">
        <f>B642+1/6*(D642+2*E642+2*F642+G642)*$B$7</f>
        <v>315.23998990911025</v>
      </c>
      <c r="C643" s="22">
        <f>C642+1/6*(H642+2*I642+2*J642+K642)*$B$7</f>
        <v>-21.411605088896941</v>
      </c>
      <c r="D643" s="27">
        <f>C643</f>
        <v>-21.411605088896941</v>
      </c>
      <c r="E643" s="26">
        <f>C643+0.5*D643*$B$7</f>
        <v>-22.268069292452818</v>
      </c>
      <c r="F643" s="26">
        <f>C643+0.5*E643*$B$7</f>
        <v>-22.302327860595053</v>
      </c>
      <c r="G643" s="25">
        <f>C643+F643*$B$7</f>
        <v>-23.195791317744547</v>
      </c>
      <c r="H643" s="24">
        <f>-$B$3*($B643)/$B$4-$B$2/$B$4*($C643)</f>
        <v>-7.8809997477277562</v>
      </c>
      <c r="I643" s="23">
        <f>-$B$3*($B643+0.5*H643*$B$7)/$B$4-$B$2/$B$4*($C643+0.5*H643*$B$7)</f>
        <v>-7.8731187479800289</v>
      </c>
      <c r="J643" s="23">
        <f>-$B$3*($B643+0.5*I643*$B$7)/$B$4-$B$2/$B$4*($C643+0.5*I643*$B$7)</f>
        <v>-7.8731266289797759</v>
      </c>
      <c r="K643" s="22">
        <f>-$B$3*($B643+J643*$B$7)/$B$4-$B$2/$B$4*($C643+J643*$B$7)</f>
        <v>-7.8652534944697967</v>
      </c>
      <c r="M643">
        <f>(C643*C644&lt;0)*1+M642</f>
        <v>3</v>
      </c>
      <c r="N643" s="1">
        <f>A643</f>
        <v>50.319999999999283</v>
      </c>
      <c r="O643" s="1">
        <f>B643</f>
        <v>315.23998990911025</v>
      </c>
    </row>
    <row r="644" spans="1:15" x14ac:dyDescent="0.25">
      <c r="A644" s="28">
        <f>A643+$B$7</f>
        <v>50.399999999999281</v>
      </c>
      <c r="B644" s="23">
        <f>B643+1/6*(D643+2*E643+2*F643+G643)*$B$7</f>
        <v>313.45668069960709</v>
      </c>
      <c r="C644" s="22">
        <f>C643+1/6*(H643+2*I643+2*J643+K643)*$B$7</f>
        <v>-22.041455008845169</v>
      </c>
      <c r="D644" s="27">
        <f>C644</f>
        <v>-22.041455008845169</v>
      </c>
      <c r="E644" s="26">
        <f>C644+0.5*D644*$B$7</f>
        <v>-22.923113209198977</v>
      </c>
      <c r="F644" s="26">
        <f>C644+0.5*E644*$B$7</f>
        <v>-22.95837953721313</v>
      </c>
      <c r="G644" s="25">
        <f>C644+F644*$B$7</f>
        <v>-23.878125371822218</v>
      </c>
      <c r="H644" s="24">
        <f>-$B$3*($B644)/$B$4-$B$2/$B$4*($C644)</f>
        <v>-7.8364170174901773</v>
      </c>
      <c r="I644" s="23">
        <f>-$B$3*($B644+0.5*H644*$B$7)/$B$4-$B$2/$B$4*($C644+0.5*H644*$B$7)</f>
        <v>-7.8285806004726872</v>
      </c>
      <c r="J644" s="23">
        <f>-$B$3*($B644+0.5*I644*$B$7)/$B$4-$B$2/$B$4*($C644+0.5*I644*$B$7)</f>
        <v>-7.8285884368897047</v>
      </c>
      <c r="K644" s="22">
        <f>-$B$3*($B644+J644*$B$7)/$B$4-$B$2/$B$4*($C644+J644*$B$7)</f>
        <v>-7.8207598406163985</v>
      </c>
      <c r="M644">
        <f>(C644*C645&lt;0)*1+M643</f>
        <v>3</v>
      </c>
      <c r="N644" s="1">
        <f>A644</f>
        <v>50.399999999999281</v>
      </c>
      <c r="O644" s="1">
        <f>B644</f>
        <v>313.45668069960709</v>
      </c>
    </row>
    <row r="645" spans="1:15" x14ac:dyDescent="0.25">
      <c r="A645" s="28">
        <f>A644+$B$7</f>
        <v>50.479999999999279</v>
      </c>
      <c r="B645" s="23">
        <f>B644+1/6*(D644+2*E644+2*F644+G644)*$B$7</f>
        <v>311.6209131546272</v>
      </c>
      <c r="C645" s="22">
        <f>C644+1/6*(H644+2*I644+2*J644+K644)*$B$7</f>
        <v>-22.667741874616254</v>
      </c>
      <c r="D645" s="27">
        <f>C645</f>
        <v>-22.667741874616254</v>
      </c>
      <c r="E645" s="26">
        <f>C645+0.5*D645*$B$7</f>
        <v>-23.574451549600905</v>
      </c>
      <c r="F645" s="26">
        <f>C645+0.5*E645*$B$7</f>
        <v>-23.61071993660029</v>
      </c>
      <c r="G645" s="25">
        <f>C645+F645*$B$7</f>
        <v>-24.556599469544278</v>
      </c>
      <c r="H645" s="24">
        <f>-$B$3*($B645)/$B$4-$B$2/$B$4*($C645)</f>
        <v>-7.7905228288656803</v>
      </c>
      <c r="I645" s="23">
        <f>-$B$3*($B645+0.5*H645*$B$7)/$B$4-$B$2/$B$4*($C645+0.5*H645*$B$7)</f>
        <v>-7.7827323060368148</v>
      </c>
      <c r="J645" s="23">
        <f>-$B$3*($B645+0.5*I645*$B$7)/$B$4-$B$2/$B$4*($C645+0.5*I645*$B$7)</f>
        <v>-7.7827400965596443</v>
      </c>
      <c r="K645" s="22">
        <f>-$B$3*($B645+J645*$B$7)/$B$4-$B$2/$B$4*($C645+J645*$B$7)</f>
        <v>-7.7749573486725616</v>
      </c>
      <c r="M645">
        <f>(C645*C646&lt;0)*1+M644</f>
        <v>3</v>
      </c>
      <c r="N645" s="1">
        <f>A645</f>
        <v>50.479999999999279</v>
      </c>
      <c r="O645" s="1">
        <f>B645</f>
        <v>311.6209131546272</v>
      </c>
    </row>
    <row r="646" spans="1:15" x14ac:dyDescent="0.25">
      <c r="A646" s="28">
        <f>A645+$B$7</f>
        <v>50.559999999999278</v>
      </c>
      <c r="B646" s="23">
        <f>B645+1/6*(D645+2*E645+2*F645+G645)*$B$7</f>
        <v>309.73298403040639</v>
      </c>
      <c r="C646" s="22">
        <f>C645+1/6*(H645+2*I645+2*J645+K645)*$B$7</f>
        <v>-23.290360874386003</v>
      </c>
      <c r="D646" s="27">
        <f>C646</f>
        <v>-23.290360874386003</v>
      </c>
      <c r="E646" s="26">
        <f>C646+0.5*D646*$B$7</f>
        <v>-24.221975309361444</v>
      </c>
      <c r="F646" s="26">
        <f>C646+0.5*E646*$B$7</f>
        <v>-24.259239886760462</v>
      </c>
      <c r="G646" s="25">
        <f>C646+F646*$B$7</f>
        <v>-25.231100065326839</v>
      </c>
      <c r="H646" s="24">
        <f>-$B$3*($B646)/$B$4-$B$2/$B$4*($C646)</f>
        <v>-7.7433246007601602</v>
      </c>
      <c r="I646" s="23">
        <f>-$B$3*($B646+0.5*H646*$B$7)/$B$4-$B$2/$B$4*($C646+0.5*H646*$B$7)</f>
        <v>-7.7355812761594001</v>
      </c>
      <c r="J646" s="23">
        <f>-$B$3*($B646+0.5*I646*$B$7)/$B$4-$B$2/$B$4*($C646+0.5*I646*$B$7)</f>
        <v>-7.7355890194840002</v>
      </c>
      <c r="K646" s="22">
        <f>-$B$3*($B646+J646*$B$7)/$B$4-$B$2/$B$4*($C646+J646*$B$7)</f>
        <v>-7.7278534227211928</v>
      </c>
      <c r="M646">
        <f>(C646*C647&lt;0)*1+M645</f>
        <v>3</v>
      </c>
      <c r="N646" s="1">
        <f>A646</f>
        <v>50.559999999999278</v>
      </c>
      <c r="O646" s="1">
        <f>B646</f>
        <v>309.73298403040639</v>
      </c>
    </row>
    <row r="647" spans="1:15" x14ac:dyDescent="0.25">
      <c r="A647" s="28">
        <f>A646+$B$7</f>
        <v>50.639999999999276</v>
      </c>
      <c r="B647" s="23">
        <f>B646+1/6*(D646+2*E646+2*F646+G646)*$B$7</f>
        <v>307.79319881264695</v>
      </c>
      <c r="C647" s="22">
        <f>C646+1/6*(H646+2*I646+2*J646+K646)*$B$7</f>
        <v>-23.909207789249578</v>
      </c>
      <c r="D647" s="27">
        <f>C647</f>
        <v>-23.909207789249578</v>
      </c>
      <c r="E647" s="26">
        <f>C647+0.5*D647*$B$7</f>
        <v>-24.86557610081956</v>
      </c>
      <c r="F647" s="26">
        <f>C647+0.5*E647*$B$7</f>
        <v>-24.90383083328236</v>
      </c>
      <c r="G647" s="25">
        <f>C647+F647*$B$7</f>
        <v>-25.901514255912168</v>
      </c>
      <c r="H647" s="24">
        <f>-$B$3*($B647)/$B$4-$B$2/$B$4*($C647)</f>
        <v>-7.6948299703161744</v>
      </c>
      <c r="I647" s="23">
        <f>-$B$3*($B647+0.5*H647*$B$7)/$B$4-$B$2/$B$4*($C647+0.5*H647*$B$7)</f>
        <v>-7.6871351403458581</v>
      </c>
      <c r="J647" s="23">
        <f>-$B$3*($B647+0.5*I647*$B$7)/$B$4-$B$2/$B$4*($C647+0.5*I647*$B$7)</f>
        <v>-7.6871428351758286</v>
      </c>
      <c r="K647" s="22">
        <f>-$B$3*($B647+J647*$B$7)/$B$4-$B$2/$B$4*($C647+J647*$B$7)</f>
        <v>-7.6794556846458226</v>
      </c>
      <c r="M647">
        <f>(C647*C648&lt;0)*1+M646</f>
        <v>3</v>
      </c>
      <c r="N647" s="1">
        <f>A647</f>
        <v>50.639999999999276</v>
      </c>
      <c r="O647" s="1">
        <f>B647</f>
        <v>307.79319881264695</v>
      </c>
    </row>
    <row r="648" spans="1:15" x14ac:dyDescent="0.25">
      <c r="A648" s="28">
        <f>A647+$B$7</f>
        <v>50.719999999999274</v>
      </c>
      <c r="B648" s="23">
        <f>B647+1/6*(D647+2*E647+2*F647+G647)*$B$7</f>
        <v>305.8018716671354</v>
      </c>
      <c r="C648" s="22">
        <f>C647+1/6*(H647+2*I647+2*J647+K647)*$B$7</f>
        <v>-24.524179010662984</v>
      </c>
      <c r="D648" s="27">
        <f>C648</f>
        <v>-24.524179010662984</v>
      </c>
      <c r="E648" s="26">
        <f>C648+0.5*D648*$B$7</f>
        <v>-25.505146171089503</v>
      </c>
      <c r="F648" s="26">
        <f>C648+0.5*E648*$B$7</f>
        <v>-25.544384857506564</v>
      </c>
      <c r="G648" s="25">
        <f>C648+F648*$B$7</f>
        <v>-26.56772979926351</v>
      </c>
      <c r="H648" s="24">
        <f>-$B$3*($B648)/$B$4-$B$2/$B$4*($C648)</f>
        <v>-7.6450467916783857</v>
      </c>
      <c r="I648" s="23">
        <f>-$B$3*($B648+0.5*H648*$B$7)/$B$4-$B$2/$B$4*($C648+0.5*H648*$B$7)</f>
        <v>-7.6374017448867066</v>
      </c>
      <c r="J648" s="23">
        <f>-$B$3*($B648+0.5*I648*$B$7)/$B$4-$B$2/$B$4*($C648+0.5*I648*$B$7)</f>
        <v>-7.6374093899334987</v>
      </c>
      <c r="K648" s="22">
        <f>-$B$3*($B648+J648*$B$7)/$B$4-$B$2/$B$4*($C648+J648*$B$7)</f>
        <v>-7.6297719728985189</v>
      </c>
      <c r="M648">
        <f>(C648*C649&lt;0)*1+M647</f>
        <v>3</v>
      </c>
      <c r="N648" s="1">
        <f>A648</f>
        <v>50.719999999999274</v>
      </c>
      <c r="O648" s="1">
        <f>B648</f>
        <v>305.8018716671354</v>
      </c>
    </row>
    <row r="649" spans="1:15" x14ac:dyDescent="0.25">
      <c r="A649" s="28">
        <f>A648+$B$7</f>
        <v>50.799999999999272</v>
      </c>
      <c r="B649" s="23">
        <f>B648+1/6*(D648+2*E648+2*F648+G648)*$B$7</f>
        <v>303.75932538890714</v>
      </c>
      <c r="C649" s="22">
        <f>C648+1/6*(H648+2*I648+2*J648+K648)*$B$7</f>
        <v>-25.135171557785881</v>
      </c>
      <c r="D649" s="27">
        <f>C649</f>
        <v>-25.135171557785881</v>
      </c>
      <c r="E649" s="26">
        <f>C649+0.5*D649*$B$7</f>
        <v>-26.140578420097317</v>
      </c>
      <c r="F649" s="26">
        <f>C649+0.5*E649*$B$7</f>
        <v>-26.180794694589775</v>
      </c>
      <c r="G649" s="25">
        <f>C649+F649*$B$7</f>
        <v>-27.229635133353064</v>
      </c>
      <c r="H649" s="24">
        <f>-$B$3*($B649)/$B$4-$B$2/$B$4*($C649)</f>
        <v>-7.5939831347226789</v>
      </c>
      <c r="I649" s="23">
        <f>-$B$3*($B649+0.5*H649*$B$7)/$B$4-$B$2/$B$4*($C649+0.5*H649*$B$7)</f>
        <v>-7.586389151587956</v>
      </c>
      <c r="J649" s="23">
        <f>-$B$3*($B649+0.5*I649*$B$7)/$B$4-$B$2/$B$4*($C649+0.5*I649*$B$7)</f>
        <v>-7.5863967455710908</v>
      </c>
      <c r="K649" s="22">
        <f>-$B$3*($B649+J649*$B$7)/$B$4-$B$2/$B$4*($C649+J649*$B$7)</f>
        <v>-7.5788103412315371</v>
      </c>
      <c r="M649">
        <f>(C649*C650&lt;0)*1+M648</f>
        <v>3</v>
      </c>
      <c r="N649" s="1">
        <f>A649</f>
        <v>50.799999999999272</v>
      </c>
      <c r="O649" s="1">
        <f>B649</f>
        <v>303.75932538890714</v>
      </c>
    </row>
    <row r="650" spans="1:15" x14ac:dyDescent="0.25">
      <c r="A650" s="28">
        <f>A649+$B$7</f>
        <v>50.879999999999271</v>
      </c>
      <c r="B650" s="23">
        <f>B649+1/6*(D649+2*E649+2*F649+G649)*$B$7</f>
        <v>301.66589134996696</v>
      </c>
      <c r="C650" s="22">
        <f>C649+1/6*(H649+2*I649+2*J649+K649)*$B$7</f>
        <v>-25.742083094722844</v>
      </c>
      <c r="D650" s="27">
        <f>C650</f>
        <v>-25.742083094722844</v>
      </c>
      <c r="E650" s="26">
        <f>C650+0.5*D650*$B$7</f>
        <v>-26.771766418511756</v>
      </c>
      <c r="F650" s="26">
        <f>C650+0.5*E650*$B$7</f>
        <v>-26.812953751463315</v>
      </c>
      <c r="G650" s="25">
        <f>C650+F650*$B$7</f>
        <v>-27.88711939483991</v>
      </c>
      <c r="H650" s="24">
        <f>-$B$3*($B650)/$B$4-$B$2/$B$4*($C650)</f>
        <v>-7.5416472837491746</v>
      </c>
      <c r="I650" s="23">
        <f>-$B$3*($B650+0.5*H650*$B$7)/$B$4-$B$2/$B$4*($C650+0.5*H650*$B$7)</f>
        <v>-7.5341056364654255</v>
      </c>
      <c r="J650" s="23">
        <f>-$B$3*($B650+0.5*I650*$B$7)/$B$4-$B$2/$B$4*($C650+0.5*I650*$B$7)</f>
        <v>-7.5341131781127091</v>
      </c>
      <c r="K650" s="22">
        <f>-$B$3*($B650+J650*$B$7)/$B$4-$B$2/$B$4*($C650+J650*$B$7)</f>
        <v>-7.5265790573929481</v>
      </c>
      <c r="M650">
        <f>(C650*C651&lt;0)*1+M649</f>
        <v>3</v>
      </c>
      <c r="N650" s="1">
        <f>A650</f>
        <v>50.879999999999271</v>
      </c>
      <c r="O650" s="1">
        <f>B650</f>
        <v>301.66589134996696</v>
      </c>
    </row>
    <row r="651" spans="1:15" x14ac:dyDescent="0.25">
      <c r="A651" s="28">
        <f>A650+$B$7</f>
        <v>50.959999999999269</v>
      </c>
      <c r="B651" s="23">
        <f>B650+1/6*(D650+2*E650+2*F650+G650)*$B$7</f>
        <v>299.52190944557344</v>
      </c>
      <c r="C651" s="22">
        <f>C650+1/6*(H650+2*I650+2*J650+K650)*$B$7</f>
        <v>-26.344811947660155</v>
      </c>
      <c r="D651" s="27">
        <f>C651</f>
        <v>-26.344811947660155</v>
      </c>
      <c r="E651" s="26">
        <f>C651+0.5*D651*$B$7</f>
        <v>-27.39860442556656</v>
      </c>
      <c r="F651" s="26">
        <f>C651+0.5*E651*$B$7</f>
        <v>-27.440756124682817</v>
      </c>
      <c r="G651" s="25">
        <f>C651+F651*$B$7</f>
        <v>-28.54007243763478</v>
      </c>
      <c r="H651" s="24">
        <f>-$B$3*($B651)/$B$4-$B$2/$B$4*($C651)</f>
        <v>-7.4880477361393361</v>
      </c>
      <c r="I651" s="23">
        <f>-$B$3*($B651+0.5*H651*$B$7)/$B$4-$B$2/$B$4*($C651+0.5*H651*$B$7)</f>
        <v>-7.4805596884031971</v>
      </c>
      <c r="J651" s="23">
        <f>-$B$3*($B651+0.5*I651*$B$7)/$B$4-$B$2/$B$4*($C651+0.5*I651*$B$7)</f>
        <v>-7.4805671764509327</v>
      </c>
      <c r="K651" s="22">
        <f>-$B$3*($B651+J651*$B$7)/$B$4-$B$2/$B$4*($C651+J651*$B$7)</f>
        <v>-7.4730866017864344</v>
      </c>
      <c r="M651">
        <f>(C651*C652&lt;0)*1+M650</f>
        <v>3</v>
      </c>
      <c r="N651" s="1">
        <f>A651</f>
        <v>50.959999999999269</v>
      </c>
      <c r="O651" s="1">
        <f>B651</f>
        <v>299.52190944557344</v>
      </c>
    </row>
    <row r="652" spans="1:15" x14ac:dyDescent="0.25">
      <c r="A652" s="28">
        <f>A651+$B$7</f>
        <v>51.039999999999267</v>
      </c>
      <c r="B652" s="23">
        <f>B651+1/6*(D651+2*E651+2*F651+G651)*$B$7</f>
        <v>297.3277280390962</v>
      </c>
      <c r="C652" s="22">
        <f>C651+1/6*(H651+2*I651+2*J651+K651)*$B$7</f>
        <v>-26.943257121895275</v>
      </c>
      <c r="D652" s="27">
        <f>C652</f>
        <v>-26.943257121895275</v>
      </c>
      <c r="E652" s="26">
        <f>C652+0.5*D652*$B$7</f>
        <v>-28.020987406771088</v>
      </c>
      <c r="F652" s="26">
        <f>C652+0.5*E652*$B$7</f>
        <v>-28.064096618166118</v>
      </c>
      <c r="G652" s="25">
        <f>C652+F652*$B$7</f>
        <v>-29.188384851348566</v>
      </c>
      <c r="H652" s="24">
        <f>-$B$3*($B652)/$B$4-$B$2/$B$4*($C652)</f>
        <v>-7.4331932009774055</v>
      </c>
      <c r="I652" s="23">
        <f>-$B$3*($B652+0.5*H652*$B$7)/$B$4-$B$2/$B$4*($C652+0.5*H652*$B$7)</f>
        <v>-7.4257600077764288</v>
      </c>
      <c r="J652" s="23">
        <f>-$B$3*($B652+0.5*I652*$B$7)/$B$4-$B$2/$B$4*($C652+0.5*I652*$B$7)</f>
        <v>-7.4257674409696293</v>
      </c>
      <c r="K652" s="22">
        <f>-$B$3*($B652+J652*$B$7)/$B$4-$B$2/$B$4*($C652+J652*$B$7)</f>
        <v>-7.4183416660954666</v>
      </c>
      <c r="M652">
        <f>(C652*C653&lt;0)*1+M651</f>
        <v>3</v>
      </c>
      <c r="N652" s="1">
        <f>A652</f>
        <v>51.039999999999267</v>
      </c>
      <c r="O652" s="1">
        <f>B652</f>
        <v>297.3277280390962</v>
      </c>
    </row>
    <row r="653" spans="1:15" x14ac:dyDescent="0.25">
      <c r="A653" s="28">
        <f>A652+$B$7</f>
        <v>51.119999999999266</v>
      </c>
      <c r="B653" s="23">
        <f>B652+1/6*(D652+2*E652+2*F652+G652)*$B$7</f>
        <v>295.08370390545463</v>
      </c>
      <c r="C653" s="22">
        <f>C652+1/6*(H652+2*I652+2*J652+K652)*$B$7</f>
        <v>-27.537318318756142</v>
      </c>
      <c r="D653" s="27">
        <f>C653</f>
        <v>-27.537318318756142</v>
      </c>
      <c r="E653" s="26">
        <f>C653+0.5*D653*$B$7</f>
        <v>-28.638811051506387</v>
      </c>
      <c r="F653" s="26">
        <f>C653+0.5*E653*$B$7</f>
        <v>-28.6828707608164</v>
      </c>
      <c r="G653" s="25">
        <f>C653+F653*$B$7</f>
        <v>-29.831947979621454</v>
      </c>
      <c r="H653" s="24">
        <f>-$B$3*($B653)/$B$4-$B$2/$B$4*($C653)</f>
        <v>-7.3770925976363664</v>
      </c>
      <c r="I653" s="23">
        <f>-$B$3*($B653+0.5*H653*$B$7)/$B$4-$B$2/$B$4*($C653+0.5*H653*$B$7)</f>
        <v>-7.3697155050387302</v>
      </c>
      <c r="J653" s="23">
        <f>-$B$3*($B653+0.5*I653*$B$7)/$B$4-$B$2/$B$4*($C653+0.5*I653*$B$7)</f>
        <v>-7.3697228821313274</v>
      </c>
      <c r="K653" s="22">
        <f>-$B$3*($B653+J653*$B$7)/$B$4-$B$2/$B$4*($C653+J653*$B$7)</f>
        <v>-7.362353151872103</v>
      </c>
      <c r="M653">
        <f>(C653*C654&lt;0)*1+M652</f>
        <v>3</v>
      </c>
      <c r="N653" s="1">
        <f>A653</f>
        <v>51.119999999999266</v>
      </c>
      <c r="O653" s="1">
        <f>B653</f>
        <v>295.08370390545463</v>
      </c>
    </row>
    <row r="654" spans="1:15" x14ac:dyDescent="0.25">
      <c r="A654" s="28">
        <f>A653+$B$7</f>
        <v>51.199999999999264</v>
      </c>
      <c r="B654" s="23">
        <f>B653+1/6*(D653+2*E653+2*F653+G653)*$B$7</f>
        <v>292.79020217314763</v>
      </c>
      <c r="C654" s="22">
        <f>C653+1/6*(H653+2*I653+2*J653+K653)*$B$7</f>
        <v>-28.126895952407455</v>
      </c>
      <c r="D654" s="27">
        <f>C654</f>
        <v>-28.126895952407455</v>
      </c>
      <c r="E654" s="26">
        <f>C654+0.5*D654*$B$7</f>
        <v>-29.251971790503752</v>
      </c>
      <c r="F654" s="26">
        <f>C654+0.5*E654*$B$7</f>
        <v>-29.296974824027604</v>
      </c>
      <c r="G654" s="25">
        <f>C654+F654*$B$7</f>
        <v>-30.470653938329665</v>
      </c>
      <c r="H654" s="24">
        <f>-$B$3*($B654)/$B$4-$B$2/$B$4*($C654)</f>
        <v>-7.3197550543286916</v>
      </c>
      <c r="I654" s="23">
        <f>-$B$3*($B654+0.5*H654*$B$7)/$B$4-$B$2/$B$4*($C654+0.5*H654*$B$7)</f>
        <v>-7.3124352992743624</v>
      </c>
      <c r="J654" s="23">
        <f>-$B$3*($B654+0.5*I654*$B$7)/$B$4-$B$2/$B$4*($C654+0.5*I654*$B$7)</f>
        <v>-7.3124426190294161</v>
      </c>
      <c r="K654" s="22">
        <f>-$B$3*($B654+J654*$B$7)/$B$4-$B$2/$B$4*($C654+J654*$B$7)</f>
        <v>-7.3051301690906314</v>
      </c>
      <c r="M654">
        <f>(C654*C655&lt;0)*1+M653</f>
        <v>3</v>
      </c>
      <c r="N654" s="1">
        <f>A654</f>
        <v>51.199999999999264</v>
      </c>
      <c r="O654" s="1">
        <f>B654</f>
        <v>292.79020217314763</v>
      </c>
    </row>
    <row r="655" spans="1:15" x14ac:dyDescent="0.25">
      <c r="A655" s="28">
        <f>A654+$B$7</f>
        <v>51.279999999999262</v>
      </c>
      <c r="B655" s="23">
        <f>B654+1/6*(D654+2*E654+2*F654+G654)*$B$7</f>
        <v>290.44759626488366</v>
      </c>
      <c r="C655" s="22">
        <f>C654+1/6*(H654+2*I654+2*J654+K654)*$B$7</f>
        <v>-28.711891166541147</v>
      </c>
      <c r="D655" s="27">
        <f>C655</f>
        <v>-28.711891166541147</v>
      </c>
      <c r="E655" s="26">
        <f>C655+0.5*D655*$B$7</f>
        <v>-29.860366813202791</v>
      </c>
      <c r="F655" s="26">
        <f>C655+0.5*E655*$B$7</f>
        <v>-29.906305839069258</v>
      </c>
      <c r="G655" s="25">
        <f>C655+F655*$B$7</f>
        <v>-31.104395633666687</v>
      </c>
      <c r="H655" s="24">
        <f>-$B$3*($B655)/$B$4-$B$2/$B$4*($C655)</f>
        <v>-7.261189906622092</v>
      </c>
      <c r="I655" s="23">
        <f>-$B$3*($B655+0.5*H655*$B$7)/$B$4-$B$2/$B$4*($C655+0.5*H655*$B$7)</f>
        <v>-7.2539287167154702</v>
      </c>
      <c r="J655" s="23">
        <f>-$B$3*($B655+0.5*I655*$B$7)/$B$4-$B$2/$B$4*($C655+0.5*I655*$B$7)</f>
        <v>-7.2539359779053756</v>
      </c>
      <c r="K655" s="22">
        <f>-$B$3*($B655+J655*$B$7)/$B$4-$B$2/$B$4*($C655+J655*$B$7)</f>
        <v>-7.2466820346662804</v>
      </c>
      <c r="M655">
        <f>(C655*C656&lt;0)*1+M654</f>
        <v>3</v>
      </c>
      <c r="N655" s="1">
        <f>A655</f>
        <v>51.279999999999262</v>
      </c>
      <c r="O655" s="1">
        <f>B655</f>
        <v>290.44759626488366</v>
      </c>
    </row>
    <row r="656" spans="1:15" x14ac:dyDescent="0.25">
      <c r="A656" s="28">
        <f>A655+$B$7</f>
        <v>51.35999999999926</v>
      </c>
      <c r="B656" s="23">
        <f>B655+1/6*(D655+2*E655+2*F655+G655)*$B$7</f>
        <v>288.05626783682033</v>
      </c>
      <c r="C656" s="22">
        <f>C655+1/6*(H655+2*I655+2*J655+K655)*$B$7</f>
        <v>-29.292205850948214</v>
      </c>
      <c r="D656" s="27">
        <f>C656</f>
        <v>-29.292205850948214</v>
      </c>
      <c r="E656" s="26">
        <f>C656+0.5*D656*$B$7</f>
        <v>-30.463894084986144</v>
      </c>
      <c r="F656" s="26">
        <f>C656+0.5*E656*$B$7</f>
        <v>-30.510761614347661</v>
      </c>
      <c r="G656" s="25">
        <f>C656+F656*$B$7</f>
        <v>-31.733066780096028</v>
      </c>
      <c r="H656" s="24">
        <f>-$B$3*($B656)/$B$4-$B$2/$B$4*($C656)</f>
        <v>-7.2014066959205083</v>
      </c>
      <c r="I656" s="23">
        <f>-$B$3*($B656+0.5*H656*$B$7)/$B$4-$B$2/$B$4*($C656+0.5*H656*$B$7)</f>
        <v>-7.1942052892245885</v>
      </c>
      <c r="J656" s="23">
        <f>-$B$3*($B656+0.5*I656*$B$7)/$B$4-$B$2/$B$4*($C656+0.5*I656*$B$7)</f>
        <v>-7.1942124906312843</v>
      </c>
      <c r="K656" s="22">
        <f>-$B$3*($B656+J656*$B$7)/$B$4-$B$2/$B$4*($C656+J656*$B$7)</f>
        <v>-7.1870182709392454</v>
      </c>
      <c r="M656">
        <f>(C656*C657&lt;0)*1+M655</f>
        <v>3</v>
      </c>
      <c r="N656" s="1">
        <f>A656</f>
        <v>51.35999999999926</v>
      </c>
      <c r="O656" s="1">
        <f>B656</f>
        <v>288.05626783682033</v>
      </c>
    </row>
    <row r="657" spans="1:15" x14ac:dyDescent="0.25">
      <c r="A657" s="28">
        <f>A656+$B$7</f>
        <v>51.439999999999259</v>
      </c>
      <c r="B657" s="23">
        <f>B656+1/6*(D656+2*E656+2*F656+G656)*$B$7</f>
        <v>285.61660671642414</v>
      </c>
      <c r="C657" s="22">
        <f>C656+1/6*(H656+2*I656+2*J656+K656)*$B$7</f>
        <v>-29.867742657969167</v>
      </c>
      <c r="D657" s="27">
        <f>C657</f>
        <v>-29.867742657969167</v>
      </c>
      <c r="E657" s="26">
        <f>C657+0.5*D657*$B$7</f>
        <v>-31.062452364287935</v>
      </c>
      <c r="F657" s="26">
        <f>C657+0.5*E657*$B$7</f>
        <v>-31.110240752540683</v>
      </c>
      <c r="G657" s="25">
        <f>C657+F657*$B$7</f>
        <v>-32.356561918172424</v>
      </c>
      <c r="H657" s="24">
        <f>-$B$3*($B657)/$B$4-$B$2/$B$4*($C657)</f>
        <v>-7.1404151679106036</v>
      </c>
      <c r="I657" s="23">
        <f>-$B$3*($B657+0.5*H657*$B$7)/$B$4-$B$2/$B$4*($C657+0.5*H657*$B$7)</f>
        <v>-7.1332747527426932</v>
      </c>
      <c r="J657" s="23">
        <f>-$B$3*($B657+0.5*I657*$B$7)/$B$4-$B$2/$B$4*($C657+0.5*I657*$B$7)</f>
        <v>-7.1332818931578617</v>
      </c>
      <c r="K657" s="22">
        <f>-$B$3*($B657+J657*$B$7)/$B$4-$B$2/$B$4*($C657+J657*$B$7)</f>
        <v>-7.1261486041242881</v>
      </c>
      <c r="M657">
        <f>(C657*C658&lt;0)*1+M656</f>
        <v>3</v>
      </c>
      <c r="N657" s="1">
        <f>A657</f>
        <v>51.439999999999259</v>
      </c>
      <c r="O657" s="1">
        <f>B657</f>
        <v>285.61660671642414</v>
      </c>
    </row>
    <row r="658" spans="1:15" x14ac:dyDescent="0.25">
      <c r="A658" s="28">
        <f>A657+$B$7</f>
        <v>51.519999999999257</v>
      </c>
      <c r="B658" s="23">
        <f>B657+1/6*(D657+2*E657+2*F657+G657)*$B$7</f>
        <v>283.12901083896014</v>
      </c>
      <c r="C658" s="22">
        <f>C657+1/6*(H657+2*I657+2*J657+K657)*$B$7</f>
        <v>-30.438405018820312</v>
      </c>
      <c r="D658" s="27">
        <f>C658</f>
        <v>-30.438405018820312</v>
      </c>
      <c r="E658" s="26">
        <f>C658+0.5*D658*$B$7</f>
        <v>-31.655941219573123</v>
      </c>
      <c r="F658" s="26">
        <f>C658+0.5*E658*$B$7</f>
        <v>-31.704642667603238</v>
      </c>
      <c r="G658" s="25">
        <f>C658+F658*$B$7</f>
        <v>-32.974776432228573</v>
      </c>
      <c r="H658" s="24">
        <f>-$B$3*($B658)/$B$4-$B$2/$B$4*($C658)</f>
        <v>-7.0782252709740039</v>
      </c>
      <c r="I658" s="23">
        <f>-$B$3*($B658+0.5*H658*$B$7)/$B$4-$B$2/$B$4*($C658+0.5*H658*$B$7)</f>
        <v>-7.0711470457030305</v>
      </c>
      <c r="J658" s="23">
        <f>-$B$3*($B658+0.5*I658*$B$7)/$B$4-$B$2/$B$4*($C658+0.5*I658*$B$7)</f>
        <v>-7.0711541239283013</v>
      </c>
      <c r="K658" s="22">
        <f>-$B$3*($B658+J658*$B$7)/$B$4-$B$2/$B$4*($C658+J658*$B$7)</f>
        <v>-7.0640829627261468</v>
      </c>
      <c r="M658">
        <f>(C658*C659&lt;0)*1+M657</f>
        <v>3</v>
      </c>
      <c r="N658" s="1">
        <f>A658</f>
        <v>51.519999999999257</v>
      </c>
      <c r="O658" s="1">
        <f>B658</f>
        <v>283.12901083896014</v>
      </c>
    </row>
    <row r="659" spans="1:15" x14ac:dyDescent="0.25">
      <c r="A659" s="28">
        <f>A658+$B$7</f>
        <v>51.599999999999255</v>
      </c>
      <c r="B659" s="23">
        <f>B658+1/6*(D658+2*E658+2*F658+G658)*$B$7</f>
        <v>280.59388618262147</v>
      </c>
      <c r="C659" s="22">
        <f>C658+1/6*(H658+2*I658+2*J658+K658)*$B$7</f>
        <v>-31.004097159793151</v>
      </c>
      <c r="D659" s="27">
        <f>C659</f>
        <v>-31.004097159793151</v>
      </c>
      <c r="E659" s="26">
        <f>C659+0.5*D659*$B$7</f>
        <v>-32.244261046184874</v>
      </c>
      <c r="F659" s="26">
        <f>C659+0.5*E659*$B$7</f>
        <v>-32.293867601640542</v>
      </c>
      <c r="G659" s="25">
        <f>C659+F659*$B$7</f>
        <v>-33.587606567924396</v>
      </c>
      <c r="H659" s="24">
        <f>-$B$3*($B659)/$B$4-$B$2/$B$4*($C659)</f>
        <v>-7.0148471545655369</v>
      </c>
      <c r="I659" s="23">
        <f>-$B$3*($B659+0.5*H659*$B$7)/$B$4-$B$2/$B$4*($C659+0.5*H659*$B$7)</f>
        <v>-7.0078323074109719</v>
      </c>
      <c r="J659" s="23">
        <f>-$B$3*($B659+0.5*I659*$B$7)/$B$4-$B$2/$B$4*($C659+0.5*I659*$B$7)</f>
        <v>-7.0078393222581257</v>
      </c>
      <c r="K659" s="22">
        <f>-$B$3*($B659+J659*$B$7)/$B$4-$B$2/$B$4*($C659+J659*$B$7)</f>
        <v>-7.0008314759210215</v>
      </c>
      <c r="M659">
        <f>(C659*C660&lt;0)*1+M658</f>
        <v>3</v>
      </c>
      <c r="N659" s="1">
        <f>A659</f>
        <v>51.599999999999255</v>
      </c>
      <c r="O659" s="1">
        <f>B659</f>
        <v>280.59388618262147</v>
      </c>
    </row>
    <row r="660" spans="1:15" x14ac:dyDescent="0.25">
      <c r="A660" s="28">
        <f>A659+$B$7</f>
        <v>51.679999999999254</v>
      </c>
      <c r="B660" s="23">
        <f>B659+1/6*(D659+2*E659+2*F659+G659)*$B$7</f>
        <v>278.01164670230992</v>
      </c>
      <c r="C660" s="22">
        <f>C659+1/6*(H659+2*I659+2*J659+K659)*$B$7</f>
        <v>-31.564724118324147</v>
      </c>
      <c r="D660" s="27">
        <f>C660</f>
        <v>-31.564724118324147</v>
      </c>
      <c r="E660" s="26">
        <f>C660+0.5*D660*$B$7</f>
        <v>-32.827313083057113</v>
      </c>
      <c r="F660" s="26">
        <f>C660+0.5*E660*$B$7</f>
        <v>-32.877816641646433</v>
      </c>
      <c r="G660" s="25">
        <f>C660+F660*$B$7</f>
        <v>-34.194949449655859</v>
      </c>
      <c r="H660" s="24">
        <f>-$B$3*($B660)/$B$4-$B$2/$B$4*($C660)</f>
        <v>-6.9502911675577481</v>
      </c>
      <c r="I660" s="23">
        <f>-$B$3*($B660+0.5*H660*$B$7)/$B$4-$B$2/$B$4*($C660+0.5*H660*$B$7)</f>
        <v>-6.9433408763901916</v>
      </c>
      <c r="J660" s="23">
        <f>-$B$3*($B660+0.5*I660*$B$7)/$B$4-$B$2/$B$4*($C660+0.5*I660*$B$7)</f>
        <v>-6.9433478266813582</v>
      </c>
      <c r="K660" s="22">
        <f>-$B$3*($B660+J660*$B$7)/$B$4-$B$2/$B$4*($C660+J660*$B$7)</f>
        <v>-6.9364044719043854</v>
      </c>
      <c r="M660">
        <f>(C660*C661&lt;0)*1+M659</f>
        <v>3</v>
      </c>
      <c r="N660" s="1">
        <f>A660</f>
        <v>51.679999999999254</v>
      </c>
      <c r="O660" s="1">
        <f>B660</f>
        <v>278.01164670230992</v>
      </c>
    </row>
    <row r="661" spans="1:15" x14ac:dyDescent="0.25">
      <c r="A661" s="28">
        <f>A660+$B$7</f>
        <v>51.759999999999252</v>
      </c>
      <c r="B661" s="23">
        <f>B660+1/6*(D660+2*E660+2*F660+G660)*$B$7</f>
        <v>275.38271426207808</v>
      </c>
      <c r="C661" s="22">
        <f>C660+1/6*(H660+2*I660+2*J660+K660)*$B$7</f>
        <v>-32.120191758932215</v>
      </c>
      <c r="D661" s="27">
        <f>C661</f>
        <v>-32.120191758932215</v>
      </c>
      <c r="E661" s="26">
        <f>C661+0.5*D661*$B$7</f>
        <v>-33.404999429289504</v>
      </c>
      <c r="F661" s="26">
        <f>C661+0.5*E661*$B$7</f>
        <v>-33.456391736103797</v>
      </c>
      <c r="G661" s="25">
        <f>C661+F661*$B$7</f>
        <v>-34.796703097820519</v>
      </c>
      <c r="H661" s="24">
        <f>-$B$3*($B661)/$B$4-$B$2/$B$4*($C661)</f>
        <v>-6.8845678565519526</v>
      </c>
      <c r="I661" s="23">
        <f>-$B$3*($B661+0.5*H661*$B$7)/$B$4-$B$2/$B$4*($C661+0.5*H661*$B$7)</f>
        <v>-6.8776832886954002</v>
      </c>
      <c r="J661" s="23">
        <f>-$B$3*($B661+0.5*I661*$B$7)/$B$4-$B$2/$B$4*($C661+0.5*I661*$B$7)</f>
        <v>-6.8776901732632574</v>
      </c>
      <c r="K661" s="22">
        <f>-$B$3*($B661+J661*$B$7)/$B$4-$B$2/$B$4*($C661+J661*$B$7)</f>
        <v>-6.8708124762054261</v>
      </c>
      <c r="M661">
        <f>(C661*C662&lt;0)*1+M660</f>
        <v>3</v>
      </c>
      <c r="N661" s="1">
        <f>A661</f>
        <v>51.759999999999252</v>
      </c>
      <c r="O661" s="1">
        <f>B661</f>
        <v>275.38271426207808</v>
      </c>
    </row>
    <row r="662" spans="1:15" x14ac:dyDescent="0.25">
      <c r="A662" s="28">
        <f>A661+$B$7</f>
        <v>51.83999999999925</v>
      </c>
      <c r="B662" s="23">
        <f>B661+1/6*(D661+2*E661+2*F661+G661)*$B$7</f>
        <v>272.70751856624423</v>
      </c>
      <c r="C662" s="22">
        <f>C661+1/6*(H661+2*I661+2*J661+K661)*$B$7</f>
        <v>-32.670406789021214</v>
      </c>
      <c r="D662" s="27">
        <f>C662</f>
        <v>-32.670406789021214</v>
      </c>
      <c r="E662" s="26">
        <f>C662+0.5*D662*$B$7</f>
        <v>-33.977223060582062</v>
      </c>
      <c r="F662" s="26">
        <f>C662+0.5*E662*$B$7</f>
        <v>-34.029495711444497</v>
      </c>
      <c r="G662" s="25">
        <f>C662+F662*$B$7</f>
        <v>-35.392766445936772</v>
      </c>
      <c r="H662" s="24">
        <f>-$B$3*($B662)/$B$4-$B$2/$B$4*($C662)</f>
        <v>-6.8176879641561063</v>
      </c>
      <c r="I662" s="23">
        <f>-$B$3*($B662+0.5*H662*$B$7)/$B$4-$B$2/$B$4*($C662+0.5*H662*$B$7)</f>
        <v>-6.8108702761919506</v>
      </c>
      <c r="J662" s="23">
        <f>-$B$3*($B662+0.5*I662*$B$7)/$B$4-$B$2/$B$4*($C662+0.5*I662*$B$7)</f>
        <v>-6.8108770938799141</v>
      </c>
      <c r="K662" s="22">
        <f>-$B$3*($B662+J662*$B$7)/$B$4-$B$2/$B$4*($C662+J662*$B$7)</f>
        <v>-6.8040662099683464</v>
      </c>
      <c r="M662">
        <f>(C662*C663&lt;0)*1+M661</f>
        <v>3</v>
      </c>
      <c r="N662" s="1">
        <f>A662</f>
        <v>51.83999999999925</v>
      </c>
      <c r="O662" s="1">
        <f>B662</f>
        <v>272.70751856624423</v>
      </c>
    </row>
    <row r="663" spans="1:15" x14ac:dyDescent="0.25">
      <c r="A663" s="28">
        <f>A662+$B$7</f>
        <v>51.919999999999249</v>
      </c>
      <c r="B663" s="23">
        <f>B662+1/6*(D662+2*E662+2*F662+G662)*$B$7</f>
        <v>269.98649708919078</v>
      </c>
      <c r="C663" s="22">
        <f>C662+1/6*(H662+2*I662+2*J662+K662)*$B$7</f>
        <v>-33.21527677454479</v>
      </c>
      <c r="D663" s="27">
        <f>C663</f>
        <v>-33.21527677454479</v>
      </c>
      <c r="E663" s="26">
        <f>C663+0.5*D663*$B$7</f>
        <v>-34.543887845526584</v>
      </c>
      <c r="F663" s="26">
        <f>C663+0.5*E663*$B$7</f>
        <v>-34.597032288365853</v>
      </c>
      <c r="G663" s="25">
        <f>C663+F663*$B$7</f>
        <v>-35.983039357614061</v>
      </c>
      <c r="H663" s="24">
        <f>-$B$3*($B663)/$B$4-$B$2/$B$4*($C663)</f>
        <v>-6.7496624272297696</v>
      </c>
      <c r="I663" s="23">
        <f>-$B$3*($B663+0.5*H663*$B$7)/$B$4-$B$2/$B$4*($C663+0.5*H663*$B$7)</f>
        <v>-6.74291276480254</v>
      </c>
      <c r="J663" s="23">
        <f>-$B$3*($B663+0.5*I663*$B$7)/$B$4-$B$2/$B$4*($C663+0.5*I663*$B$7)</f>
        <v>-6.7429195144649672</v>
      </c>
      <c r="K663" s="22">
        <f>-$B$3*($B663+J663*$B$7)/$B$4-$B$2/$B$4*($C663+J663*$B$7)</f>
        <v>-6.7361765882008404</v>
      </c>
      <c r="M663">
        <f>(C663*C664&lt;0)*1+M662</f>
        <v>3</v>
      </c>
      <c r="N663" s="1">
        <f>A663</f>
        <v>51.919999999999249</v>
      </c>
      <c r="O663" s="1">
        <f>B663</f>
        <v>269.98649708919078</v>
      </c>
    </row>
    <row r="664" spans="1:15" x14ac:dyDescent="0.25">
      <c r="A664" s="28">
        <f>A663+$B$7</f>
        <v>51.999999999999247</v>
      </c>
      <c r="B664" s="23">
        <f>B663+1/6*(D663+2*E663+2*F663+G663)*$B$7</f>
        <v>267.22009500385821</v>
      </c>
      <c r="C664" s="22">
        <f>C663+1/6*(H663+2*I663+2*J663+K663)*$B$7</f>
        <v>-33.754710155531001</v>
      </c>
      <c r="D664" s="27">
        <f>C664</f>
        <v>-33.754710155531001</v>
      </c>
      <c r="E664" s="26">
        <f>C664+0.5*D664*$B$7</f>
        <v>-35.104898561752243</v>
      </c>
      <c r="F664" s="26">
        <f>C664+0.5*E664*$B$7</f>
        <v>-35.15890609800109</v>
      </c>
      <c r="G664" s="25">
        <f>C664+F664*$B$7</f>
        <v>-36.567422643371088</v>
      </c>
      <c r="H664" s="24">
        <f>-$B$3*($B664)/$B$4-$B$2/$B$4*($C664)</f>
        <v>-6.6805023750964558</v>
      </c>
      <c r="I664" s="23">
        <f>-$B$3*($B664+0.5*H664*$B$7)/$B$4-$B$2/$B$4*($C664+0.5*H664*$B$7)</f>
        <v>-6.6738218727213594</v>
      </c>
      <c r="J664" s="23">
        <f>-$B$3*($B664+0.5*I664*$B$7)/$B$4-$B$2/$B$4*($C664+0.5*I664*$B$7)</f>
        <v>-6.6738285532237347</v>
      </c>
      <c r="K664" s="22">
        <f>-$B$3*($B664+J664*$B$7)/$B$4-$B$2/$B$4*($C664+J664*$B$7)</f>
        <v>-6.6671547179900079</v>
      </c>
      <c r="M664">
        <f>(C664*C665&lt;0)*1+M663</f>
        <v>3</v>
      </c>
      <c r="N664" s="1">
        <f>A664</f>
        <v>51.999999999999247</v>
      </c>
      <c r="O664" s="1">
        <f>B664</f>
        <v>267.22009500385821</v>
      </c>
    </row>
    <row r="665" spans="1:15" x14ac:dyDescent="0.25">
      <c r="A665" s="28">
        <f>A664+$B$7</f>
        <v>52.079999999999245</v>
      </c>
      <c r="B665" s="23">
        <f>B664+1/6*(D664+2*E664+2*F664+G664)*$B$7</f>
        <v>264.40876510894611</v>
      </c>
      <c r="C665" s="22">
        <f>C664+1/6*(H664+2*I664+2*J664+K664)*$B$7</f>
        <v>-34.288616261464021</v>
      </c>
      <c r="D665" s="27">
        <f>C665</f>
        <v>-34.288616261464021</v>
      </c>
      <c r="E665" s="26">
        <f>C665+0.5*D665*$B$7</f>
        <v>-35.660160911922581</v>
      </c>
      <c r="F665" s="26">
        <f>C665+0.5*E665*$B$7</f>
        <v>-35.715022697940924</v>
      </c>
      <c r="G665" s="25">
        <f>C665+F665*$B$7</f>
        <v>-37.145818077299296</v>
      </c>
      <c r="H665" s="24">
        <f>-$B$3*($B665)/$B$4-$B$2/$B$4*($C665)</f>
        <v>-6.6102191277236528</v>
      </c>
      <c r="I665" s="23">
        <f>-$B$3*($B665+0.5*H665*$B$7)/$B$4-$B$2/$B$4*($C665+0.5*H665*$B$7)</f>
        <v>-6.6036089085959295</v>
      </c>
      <c r="J665" s="23">
        <f>-$B$3*($B665+0.5*I665*$B$7)/$B$4-$B$2/$B$4*($C665+0.5*I665*$B$7)</f>
        <v>-6.603615518815058</v>
      </c>
      <c r="K665" s="22">
        <f>-$B$3*($B665+J665*$B$7)/$B$4-$B$2/$B$4*($C665+J665*$B$7)</f>
        <v>-6.5970118966860234</v>
      </c>
      <c r="M665">
        <f>(C665*C666&lt;0)*1+M664</f>
        <v>3</v>
      </c>
      <c r="N665" s="1">
        <f>A665</f>
        <v>52.079999999999245</v>
      </c>
      <c r="O665" s="1">
        <f>B665</f>
        <v>264.40876510894611</v>
      </c>
    </row>
    <row r="666" spans="1:15" x14ac:dyDescent="0.25">
      <c r="A666" s="28">
        <f>A665+$B$7</f>
        <v>52.159999999999243</v>
      </c>
      <c r="B666" s="23">
        <f>B665+1/6*(D665+2*E665+2*F665+G665)*$B$7</f>
        <v>261.55296775483293</v>
      </c>
      <c r="C666" s="22">
        <f>C665+1/6*(H665+2*I665+2*J665+K665)*$B$7</f>
        <v>-34.816905326520441</v>
      </c>
      <c r="D666" s="27">
        <f>C666</f>
        <v>-34.816905326520441</v>
      </c>
      <c r="E666" s="26">
        <f>C666+0.5*D666*$B$7</f>
        <v>-36.209581539581258</v>
      </c>
      <c r="F666" s="26">
        <f>C666+0.5*E666*$B$7</f>
        <v>-36.265288588103694</v>
      </c>
      <c r="G666" s="25">
        <f>C666+F666*$B$7</f>
        <v>-37.718128413568735</v>
      </c>
      <c r="H666" s="24">
        <f>-$B$3*($B666)/$B$4-$B$2/$B$4*($C666)</f>
        <v>-6.5388241938708234</v>
      </c>
      <c r="I666" s="23">
        <f>-$B$3*($B666+0.5*H666*$B$7)/$B$4-$B$2/$B$4*($C666+0.5*H666*$B$7)</f>
        <v>-6.5322853696769529</v>
      </c>
      <c r="J666" s="23">
        <f>-$B$3*($B666+0.5*I666*$B$7)/$B$4-$B$2/$B$4*($C666+0.5*I666*$B$7)</f>
        <v>-6.532291908501147</v>
      </c>
      <c r="K666" s="22">
        <f>-$B$3*($B666+J666*$B$7)/$B$4-$B$2/$B$4*($C666+J666*$B$7)</f>
        <v>-6.5257596100538215</v>
      </c>
      <c r="M666">
        <f>(C666*C667&lt;0)*1+M665</f>
        <v>3</v>
      </c>
      <c r="N666" s="1">
        <f>A666</f>
        <v>52.159999999999243</v>
      </c>
      <c r="O666" s="1">
        <f>B666</f>
        <v>261.55296775483293</v>
      </c>
    </row>
    <row r="667" spans="1:15" x14ac:dyDescent="0.25">
      <c r="A667" s="28">
        <f>A666+$B$7</f>
        <v>52.239999999999242</v>
      </c>
      <c r="B667" s="23">
        <f>B666+1/6*(D666+2*E666+2*F666+G666)*$B$7</f>
        <v>258.6531707682268</v>
      </c>
      <c r="C667" s="22">
        <f>C666+1/6*(H666+2*I666+2*J666+K666)*$B$7</f>
        <v>-35.339488504657517</v>
      </c>
      <c r="D667" s="27">
        <f>C667</f>
        <v>-35.339488504657517</v>
      </c>
      <c r="E667" s="26">
        <f>C667+0.5*D667*$B$7</f>
        <v>-36.753068044843815</v>
      </c>
      <c r="F667" s="26">
        <f>C667+0.5*E667*$B$7</f>
        <v>-36.809611226451267</v>
      </c>
      <c r="G667" s="25">
        <f>C667+F667*$B$7</f>
        <v>-38.284257402773619</v>
      </c>
      <c r="H667" s="24">
        <f>-$B$3*($B667)/$B$4-$B$2/$B$4*($C667)</f>
        <v>-6.4663292692056702</v>
      </c>
      <c r="I667" s="23">
        <f>-$B$3*($B667+0.5*H667*$B$7)/$B$4-$B$2/$B$4*($C667+0.5*H667*$B$7)</f>
        <v>-6.459862939936464</v>
      </c>
      <c r="J667" s="23">
        <f>-$B$3*($B667+0.5*I667*$B$7)/$B$4-$B$2/$B$4*($C667+0.5*I667*$B$7)</f>
        <v>-6.4598694062657334</v>
      </c>
      <c r="K667" s="22">
        <f>-$B$3*($B667+J667*$B$7)/$B$4-$B$2/$B$4*($C667+J667*$B$7)</f>
        <v>-6.453409530393138</v>
      </c>
      <c r="M667">
        <f>(C667*C668&lt;0)*1+M666</f>
        <v>3</v>
      </c>
      <c r="N667" s="1">
        <f>A667</f>
        <v>52.239999999999242</v>
      </c>
      <c r="O667" s="1">
        <f>B667</f>
        <v>258.6531707682268</v>
      </c>
    </row>
    <row r="668" spans="1:15" x14ac:dyDescent="0.25">
      <c r="A668" s="28">
        <f>A667+$B$7</f>
        <v>52.31999999999924</v>
      </c>
      <c r="B668" s="23">
        <f>B667+1/6*(D667+2*E667+2*F667+G667)*$B$7</f>
        <v>255.70984937555986</v>
      </c>
      <c r="C668" s="22">
        <f>C667+1/6*(H667+2*I667+2*J667+K667)*$B$7</f>
        <v>-35.856277884550892</v>
      </c>
      <c r="D668" s="27">
        <f>C668</f>
        <v>-35.856277884550892</v>
      </c>
      <c r="E668" s="26">
        <f>C668+0.5*D668*$B$7</f>
        <v>-37.290528999932924</v>
      </c>
      <c r="F668" s="26">
        <f>C668+0.5*E668*$B$7</f>
        <v>-37.347899044548207</v>
      </c>
      <c r="G668" s="25">
        <f>C668+F668*$B$7</f>
        <v>-38.844109808114752</v>
      </c>
      <c r="H668" s="24">
        <f>-$B$3*($B668)/$B$4-$B$2/$B$4*($C668)</f>
        <v>-6.3927462343889969</v>
      </c>
      <c r="I668" s="23">
        <f>-$B$3*($B668+0.5*H668*$B$7)/$B$4-$B$2/$B$4*($C668+0.5*H668*$B$7)</f>
        <v>-6.386353488154608</v>
      </c>
      <c r="J668" s="23">
        <f>-$B$3*($B668+0.5*I668*$B$7)/$B$4-$B$2/$B$4*($C668+0.5*I668*$B$7)</f>
        <v>-6.3863598809008417</v>
      </c>
      <c r="K668" s="22">
        <f>-$B$3*($B668+J668*$B$7)/$B$4-$B$2/$B$4*($C668+J668*$B$7)</f>
        <v>-6.3799735146271956</v>
      </c>
      <c r="M668">
        <f>(C668*C669&lt;0)*1+M667</f>
        <v>3</v>
      </c>
      <c r="N668" s="1">
        <f>A668</f>
        <v>52.31999999999924</v>
      </c>
      <c r="O668" s="1">
        <f>B668</f>
        <v>255.70984937555986</v>
      </c>
    </row>
    <row r="669" spans="1:15" x14ac:dyDescent="0.25">
      <c r="A669" s="28">
        <f>A668+$B$7</f>
        <v>52.399999999999238</v>
      </c>
      <c r="B669" s="23">
        <f>B668+1/6*(D668+2*E668+2*F668+G668)*$B$7</f>
        <v>252.72348612513815</v>
      </c>
      <c r="C669" s="22">
        <f>C668+1/6*(H668+2*I668+2*J668+K668)*$B$7</f>
        <v>-36.367186504379255</v>
      </c>
      <c r="D669" s="27">
        <f>C669</f>
        <v>-36.367186504379255</v>
      </c>
      <c r="E669" s="26">
        <f>C669+0.5*D669*$B$7</f>
        <v>-37.821873964554428</v>
      </c>
      <c r="F669" s="26">
        <f>C669+0.5*E669*$B$7</f>
        <v>-37.880061462961436</v>
      </c>
      <c r="G669" s="25">
        <f>C669+F669*$B$7</f>
        <v>-39.397591421416166</v>
      </c>
      <c r="H669" s="24">
        <f>-$B$3*($B669)/$B$4-$B$2/$B$4*($C669)</f>
        <v>-6.3180871531284541</v>
      </c>
      <c r="I669" s="23">
        <f>-$B$3*($B669+0.5*H669*$B$7)/$B$4-$B$2/$B$4*($C669+0.5*H669*$B$7)</f>
        <v>-6.3117690659753256</v>
      </c>
      <c r="J669" s="23">
        <f>-$B$3*($B669+0.5*I669*$B$7)/$B$4-$B$2/$B$4*($C669+0.5*I669*$B$7)</f>
        <v>-6.3117753840624786</v>
      </c>
      <c r="K669" s="22">
        <f>-$B$3*($B669+J669*$B$7)/$B$4-$B$2/$B$4*($C669+J669*$B$7)</f>
        <v>-6.3054636023603292</v>
      </c>
      <c r="M669">
        <f>(C669*C670&lt;0)*1+M668</f>
        <v>3</v>
      </c>
      <c r="N669" s="1">
        <f>A669</f>
        <v>52.399999999999238</v>
      </c>
      <c r="O669" s="1">
        <f>B669</f>
        <v>252.72348612513815</v>
      </c>
    </row>
    <row r="670" spans="1:15" x14ac:dyDescent="0.25">
      <c r="A670" s="28">
        <f>A669+$B$7</f>
        <v>52.479999999999237</v>
      </c>
      <c r="B670" s="23">
        <f>B669+1/6*(D669+2*E669+2*F669+G669)*$B$7</f>
        <v>249.69457080806046</v>
      </c>
      <c r="C670" s="22">
        <f>C669+1/6*(H669+2*I669+2*J669+K669)*$B$7</f>
        <v>-36.872128366453445</v>
      </c>
      <c r="D670" s="27">
        <f>C670</f>
        <v>-36.872128366453445</v>
      </c>
      <c r="E670" s="26">
        <f>C670+0.5*D670*$B$7</f>
        <v>-38.347013501111583</v>
      </c>
      <c r="F670" s="26">
        <f>C670+0.5*E670*$B$7</f>
        <v>-38.40600890649791</v>
      </c>
      <c r="G670" s="25">
        <f>C670+F670*$B$7</f>
        <v>-39.944609078973279</v>
      </c>
      <c r="H670" s="24">
        <f>-$B$3*($B670)/$B$4-$B$2/$B$4*($C670)</f>
        <v>-6.2423642702015121</v>
      </c>
      <c r="I670" s="23">
        <f>-$B$3*($B670+0.5*H670*$B$7)/$B$4-$B$2/$B$4*($C670+0.5*H670*$B$7)</f>
        <v>-6.2361219059313102</v>
      </c>
      <c r="J670" s="23">
        <f>-$B$3*($B670+0.5*I670*$B$7)/$B$4-$B$2/$B$4*($C670+0.5*I670*$B$7)</f>
        <v>-6.236128148295581</v>
      </c>
      <c r="K670" s="22">
        <f>-$B$3*($B670+J670*$B$7)/$B$4-$B$2/$B$4*($C670+J670*$B$7)</f>
        <v>-6.2298920139049203</v>
      </c>
      <c r="M670">
        <f>(C670*C671&lt;0)*1+M669</f>
        <v>3</v>
      </c>
      <c r="N670" s="1">
        <f>A670</f>
        <v>52.479999999999237</v>
      </c>
      <c r="O670" s="1">
        <f>B670</f>
        <v>249.69457080806046</v>
      </c>
    </row>
    <row r="671" spans="1:15" x14ac:dyDescent="0.25">
      <c r="A671" s="28">
        <f>A670+$B$7</f>
        <v>52.559999999999235</v>
      </c>
      <c r="B671" s="23">
        <f>B670+1/6*(D670+2*E670+2*F670+G670)*$B$7</f>
        <v>246.62360037791851</v>
      </c>
      <c r="C671" s="22">
        <f>C670+1/6*(H670+2*I670+2*J670+K670)*$B$7</f>
        <v>-37.371018451687583</v>
      </c>
      <c r="D671" s="27">
        <f>C671</f>
        <v>-37.371018451687583</v>
      </c>
      <c r="E671" s="26">
        <f>C671+0.5*D671*$B$7</f>
        <v>-38.865859189755085</v>
      </c>
      <c r="F671" s="26">
        <f>C671+0.5*E671*$B$7</f>
        <v>-38.925652819277786</v>
      </c>
      <c r="G671" s="25">
        <f>C671+F671*$B$7</f>
        <v>-40.485070677229807</v>
      </c>
      <c r="H671" s="24">
        <f>-$B$3*($B671)/$B$4-$B$2/$B$4*($C671)</f>
        <v>-6.1655900094479632</v>
      </c>
      <c r="I671" s="23">
        <f>-$B$3*($B671+0.5*H671*$B$7)/$B$4-$B$2/$B$4*($C671+0.5*H671*$B$7)</f>
        <v>-6.1594244194385155</v>
      </c>
      <c r="J671" s="23">
        <f>-$B$3*($B671+0.5*I671*$B$7)/$B$4-$B$2/$B$4*($C671+0.5*I671*$B$7)</f>
        <v>-6.1594305850285238</v>
      </c>
      <c r="K671" s="22">
        <f>-$B$3*($B671+J671*$B$7)/$B$4-$B$2/$B$4*($C671+J671*$B$7)</f>
        <v>-6.1532711482779057</v>
      </c>
      <c r="M671">
        <f>(C671*C672&lt;0)*1+M670</f>
        <v>3</v>
      </c>
      <c r="N671" s="1">
        <f>A671</f>
        <v>52.559999999999235</v>
      </c>
      <c r="O671" s="1">
        <f>B671</f>
        <v>246.62360037791851</v>
      </c>
    </row>
    <row r="672" spans="1:15" x14ac:dyDescent="0.25">
      <c r="A672" s="28">
        <f>A671+$B$7</f>
        <v>52.639999999999233</v>
      </c>
      <c r="B672" s="23">
        <f>B671+1/6*(D671+2*E671+2*F671+G671)*$B$7</f>
        <v>243.51107886929208</v>
      </c>
      <c r="C672" s="22">
        <f>C671+1/6*(H671+2*I671+2*J671+K671)*$B$7</f>
        <v>-37.863772733909713</v>
      </c>
      <c r="D672" s="27">
        <f>C672</f>
        <v>-37.863772733909713</v>
      </c>
      <c r="E672" s="26">
        <f>C672+0.5*D672*$B$7</f>
        <v>-39.3783236432661</v>
      </c>
      <c r="F672" s="26">
        <f>C672+0.5*E672*$B$7</f>
        <v>-39.438905679640357</v>
      </c>
      <c r="G672" s="25">
        <f>C672+F672*$B$7</f>
        <v>-41.01888518828094</v>
      </c>
      <c r="H672" s="24">
        <f>-$B$3*($B672)/$B$4-$B$2/$B$4*($C672)</f>
        <v>-6.0877769717323025</v>
      </c>
      <c r="I672" s="23">
        <f>-$B$3*($B672+0.5*H672*$B$7)/$B$4-$B$2/$B$4*($C672+0.5*H672*$B$7)</f>
        <v>-6.0816891947605702</v>
      </c>
      <c r="J672" s="23">
        <f>-$B$3*($B672+0.5*I672*$B$7)/$B$4-$B$2/$B$4*($C672+0.5*I672*$B$7)</f>
        <v>-6.0816952825375417</v>
      </c>
      <c r="K672" s="22">
        <f>-$B$3*($B672+J672*$B$7)/$B$4-$B$2/$B$4*($C672+J672*$B$7)</f>
        <v>-6.0756135811672269</v>
      </c>
      <c r="M672">
        <f>(C672*C673&lt;0)*1+M671</f>
        <v>3</v>
      </c>
      <c r="N672" s="1">
        <f>A672</f>
        <v>52.639999999999233</v>
      </c>
      <c r="O672" s="1">
        <f>B672</f>
        <v>243.51107886929208</v>
      </c>
    </row>
    <row r="673" spans="1:15" x14ac:dyDescent="0.25">
      <c r="A673" s="28">
        <f>A672+$B$7</f>
        <v>52.719999999999231</v>
      </c>
      <c r="B673" s="23">
        <f>B672+1/6*(D672+2*E672+2*F672+G672)*$B$7</f>
        <v>240.35751731505204</v>
      </c>
      <c r="C673" s="22">
        <f>C672+1/6*(H672+2*I672+2*J672+K672)*$B$7</f>
        <v>-38.350308194009656</v>
      </c>
      <c r="D673" s="27">
        <f>C673</f>
        <v>-38.350308194009656</v>
      </c>
      <c r="E673" s="26">
        <f>C673+0.5*D673*$B$7</f>
        <v>-39.884320521770043</v>
      </c>
      <c r="F673" s="26">
        <f>C673+0.5*E673*$B$7</f>
        <v>-39.945681014880456</v>
      </c>
      <c r="G673" s="25">
        <f>C673+F673*$B$7</f>
        <v>-41.545962675200094</v>
      </c>
      <c r="H673" s="24">
        <f>-$B$3*($B673)/$B$4-$B$2/$B$4*($C673)</f>
        <v>-6.0089379328763011</v>
      </c>
      <c r="I673" s="23">
        <f>-$B$3*($B673+0.5*H673*$B$7)/$B$4-$B$2/$B$4*($C673+0.5*H673*$B$7)</f>
        <v>-6.0029289949434244</v>
      </c>
      <c r="J673" s="23">
        <f>-$B$3*($B673+0.5*I673*$B$7)/$B$4-$B$2/$B$4*($C673+0.5*I673*$B$7)</f>
        <v>-6.0029350038813583</v>
      </c>
      <c r="K673" s="22">
        <f>-$B$3*($B673+J673*$B$7)/$B$4-$B$2/$B$4*($C673+J673*$B$7)</f>
        <v>-5.9969320628685381</v>
      </c>
      <c r="M673">
        <f>(C673*C674&lt;0)*1+M672</f>
        <v>3</v>
      </c>
      <c r="N673" s="1">
        <f>A673</f>
        <v>52.719999999999231</v>
      </c>
      <c r="O673" s="1">
        <f>B673</f>
        <v>240.35751731505204</v>
      </c>
    </row>
    <row r="674" spans="1:15" x14ac:dyDescent="0.25">
      <c r="A674" s="28">
        <f>A673+$B$7</f>
        <v>52.79999999999923</v>
      </c>
      <c r="B674" s="23">
        <f>B673+1/6*(D673+2*E673+2*F673+G673)*$B$7</f>
        <v>237.16343366248523</v>
      </c>
      <c r="C674" s="22">
        <f>C673+1/6*(H673+2*I673+2*J673+K673)*$B$7</f>
        <v>-38.830542833921584</v>
      </c>
      <c r="D674" s="27">
        <f>C674</f>
        <v>-38.830542833921584</v>
      </c>
      <c r="E674" s="26">
        <f>C674+0.5*D674*$B$7</f>
        <v>-40.383764547278446</v>
      </c>
      <c r="F674" s="26">
        <f>C674+0.5*E674*$B$7</f>
        <v>-40.445893415812719</v>
      </c>
      <c r="G674" s="25">
        <f>C674+F674*$B$7</f>
        <v>-42.066214307186598</v>
      </c>
      <c r="H674" s="24">
        <f>-$B$3*($B674)/$B$4-$B$2/$B$4*($C674)</f>
        <v>-5.9290858415621308</v>
      </c>
      <c r="I674" s="23">
        <f>-$B$3*($B674+0.5*H674*$B$7)/$B$4-$B$2/$B$4*($C674+0.5*H674*$B$7)</f>
        <v>-5.9231567557205693</v>
      </c>
      <c r="J674" s="23">
        <f>-$B$3*($B674+0.5*I674*$B$7)/$B$4-$B$2/$B$4*($C674+0.5*I674*$B$7)</f>
        <v>-5.9231626848064103</v>
      </c>
      <c r="K674" s="22">
        <f>-$B$3*($B674+J674*$B$7)/$B$4-$B$2/$B$4*($C674+J674*$B$7)</f>
        <v>-5.9172395161925184</v>
      </c>
      <c r="M674">
        <f>(C674*C675&lt;0)*1+M673</f>
        <v>3</v>
      </c>
      <c r="N674" s="1">
        <f>A674</f>
        <v>52.79999999999923</v>
      </c>
      <c r="O674" s="1">
        <f>B674</f>
        <v>237.16343366248523</v>
      </c>
    </row>
    <row r="675" spans="1:15" x14ac:dyDescent="0.25">
      <c r="A675" s="28">
        <f>A674+$B$7</f>
        <v>52.879999999999228</v>
      </c>
      <c r="B675" s="23">
        <f>B674+1/6*(D674+2*E674+2*F674+G674)*$B$7</f>
        <v>233.92935268825468</v>
      </c>
      <c r="C675" s="22">
        <f>C674+1/6*(H674+2*I674+2*J674+K674)*$B$7</f>
        <v>-39.30439569043903</v>
      </c>
      <c r="D675" s="27">
        <f>C675</f>
        <v>-39.30439569043903</v>
      </c>
      <c r="E675" s="26">
        <f>C675+0.5*D675*$B$7</f>
        <v>-40.876571518056593</v>
      </c>
      <c r="F675" s="26">
        <f>C675+0.5*E675*$B$7</f>
        <v>-40.939458551161295</v>
      </c>
      <c r="G675" s="25">
        <f>C675+F675*$B$7</f>
        <v>-42.579552374531936</v>
      </c>
      <c r="H675" s="24">
        <f>-$B$3*($B675)/$B$4-$B$2/$B$4*($C675)</f>
        <v>-5.848233817206367</v>
      </c>
      <c r="I675" s="23">
        <f>-$B$3*($B675+0.5*H675*$B$7)/$B$4-$B$2/$B$4*($C675+0.5*H675*$B$7)</f>
        <v>-5.8423855833891611</v>
      </c>
      <c r="J675" s="23">
        <f>-$B$3*($B675+0.5*I675*$B$7)/$B$4-$B$2/$B$4*($C675+0.5*I675*$B$7)</f>
        <v>-5.8423914316229784</v>
      </c>
      <c r="K675" s="22">
        <f>-$B$3*($B675+J675*$B$7)/$B$4-$B$2/$B$4*($C675+J675*$B$7)</f>
        <v>-5.8365490343431219</v>
      </c>
      <c r="M675">
        <f>(C675*C676&lt;0)*1+M674</f>
        <v>3</v>
      </c>
      <c r="N675" s="1">
        <f>A675</f>
        <v>52.879999999999228</v>
      </c>
      <c r="O675" s="1">
        <f>B675</f>
        <v>233.92935268825468</v>
      </c>
    </row>
    <row r="676" spans="1:15" x14ac:dyDescent="0.25">
      <c r="A676" s="28">
        <f>A675+$B$7</f>
        <v>52.959999999999226</v>
      </c>
      <c r="B676" s="23">
        <f>B675+1/6*(D675+2*E675+2*F675+G675)*$B$7</f>
        <v>230.65580591220925</v>
      </c>
      <c r="C676" s="22">
        <f>C675+1/6*(H675+2*I675+2*J675+K675)*$B$7</f>
        <v>-39.77178684886001</v>
      </c>
      <c r="D676" s="27">
        <f>C676</f>
        <v>-39.77178684886001</v>
      </c>
      <c r="E676" s="26">
        <f>C676+0.5*D676*$B$7</f>
        <v>-41.362658322814411</v>
      </c>
      <c r="F676" s="26">
        <f>C676+0.5*E676*$B$7</f>
        <v>-41.426293181772586</v>
      </c>
      <c r="G676" s="25">
        <f>C676+F676*$B$7</f>
        <v>-43.085890303401818</v>
      </c>
      <c r="H676" s="24">
        <f>-$B$3*($B676)/$B$4-$B$2/$B$4*($C676)</f>
        <v>-5.7663951478052313</v>
      </c>
      <c r="I676" s="23">
        <f>-$B$3*($B676+0.5*H676*$B$7)/$B$4-$B$2/$B$4*($C676+0.5*H676*$B$7)</f>
        <v>-5.7606287526574258</v>
      </c>
      <c r="J676" s="23">
        <f>-$B$3*($B676+0.5*I676*$B$7)/$B$4-$B$2/$B$4*($C676+0.5*I676*$B$7)</f>
        <v>-5.7606345190525738</v>
      </c>
      <c r="K676" s="22">
        <f>-$B$3*($B676+J676*$B$7)/$B$4-$B$2/$B$4*($C676+J676*$B$7)</f>
        <v>-5.7548738787671265</v>
      </c>
      <c r="M676">
        <f>(C676*C677&lt;0)*1+M675</f>
        <v>3</v>
      </c>
      <c r="N676" s="1">
        <f>A676</f>
        <v>52.959999999999226</v>
      </c>
      <c r="O676" s="1">
        <f>B676</f>
        <v>230.65580591220925</v>
      </c>
    </row>
    <row r="677" spans="1:15" x14ac:dyDescent="0.25">
      <c r="A677" s="28">
        <f>A676+$B$7</f>
        <v>53.039999999999225</v>
      </c>
      <c r="B677" s="23">
        <f>B676+1/6*(D676+2*E676+2*F676+G676)*$B$7</f>
        <v>227.34333151005677</v>
      </c>
      <c r="C677" s="22">
        <f>C676+1/6*(H676+2*I676+2*J676+K676)*$B$7</f>
        <v>-40.232637456459905</v>
      </c>
      <c r="D677" s="27">
        <f>C677</f>
        <v>-40.232637456459905</v>
      </c>
      <c r="E677" s="26">
        <f>C677+0.5*D677*$B$7</f>
        <v>-41.841942954718299</v>
      </c>
      <c r="F677" s="26">
        <f>C677+0.5*E677*$B$7</f>
        <v>-41.90631517464864</v>
      </c>
      <c r="G677" s="25">
        <f>C677+F677*$B$7</f>
        <v>-43.585142670431793</v>
      </c>
      <c r="H677" s="24">
        <f>-$B$3*($B677)/$B$4-$B$2/$B$4*($C677)</f>
        <v>-5.6835832877514196</v>
      </c>
      <c r="I677" s="23">
        <f>-$B$3*($B677+0.5*H677*$B$7)/$B$4-$B$2/$B$4*($C677+0.5*H677*$B$7)</f>
        <v>-5.6778997044636679</v>
      </c>
      <c r="J677" s="23">
        <f>-$B$3*($B677+0.5*I677*$B$7)/$B$4-$B$2/$B$4*($C677+0.5*I677*$B$7)</f>
        <v>-5.6779053880469554</v>
      </c>
      <c r="K677" s="22">
        <f>-$B$3*($B677+J677*$B$7)/$B$4-$B$2/$B$4*($C677+J677*$B$7)</f>
        <v>-5.6722274769753263</v>
      </c>
      <c r="M677">
        <f>(C677*C678&lt;0)*1+M676</f>
        <v>3</v>
      </c>
      <c r="N677" s="1">
        <f>A677</f>
        <v>53.039999999999225</v>
      </c>
      <c r="O677" s="1">
        <f>B677</f>
        <v>227.34333151005677</v>
      </c>
    </row>
    <row r="678" spans="1:15" x14ac:dyDescent="0.25">
      <c r="A678" s="28">
        <f>A677+$B$7</f>
        <v>53.119999999999223</v>
      </c>
      <c r="B678" s="23">
        <f>B677+1/6*(D677+2*E677+2*F677+G677)*$B$7</f>
        <v>223.9924742249151</v>
      </c>
      <c r="C678" s="22">
        <f>C677+1/6*(H677+2*I677+2*J677+K677)*$B$7</f>
        <v>-40.686869735789877</v>
      </c>
      <c r="D678" s="27">
        <f>C678</f>
        <v>-40.686869735789877</v>
      </c>
      <c r="E678" s="26">
        <f>C678+0.5*D678*$B$7</f>
        <v>-42.314344525221472</v>
      </c>
      <c r="F678" s="26">
        <f>C678+0.5*E678*$B$7</f>
        <v>-42.379443516798737</v>
      </c>
      <c r="G678" s="25">
        <f>C678+F678*$B$7</f>
        <v>-44.077225217133773</v>
      </c>
      <c r="H678" s="24">
        <f>-$B$3*($B678)/$B$4-$B$2/$B$4*($C678)</f>
        <v>-5.5998118556228782</v>
      </c>
      <c r="I678" s="23">
        <f>-$B$3*($B678+0.5*H678*$B$7)/$B$4-$B$2/$B$4*($C678+0.5*H678*$B$7)</f>
        <v>-5.5942120437672544</v>
      </c>
      <c r="J678" s="23">
        <f>-$B$3*($B678+0.5*I678*$B$7)/$B$4-$B$2/$B$4*($C678+0.5*I678*$B$7)</f>
        <v>-5.5942176435791104</v>
      </c>
      <c r="K678" s="22">
        <f>-$B$3*($B678+J678*$B$7)/$B$4-$B$2/$B$4*($C678+J678*$B$7)</f>
        <v>-5.5886234203357192</v>
      </c>
      <c r="M678">
        <f>(C678*C679&lt;0)*1+M677</f>
        <v>3</v>
      </c>
      <c r="N678" s="1">
        <f>A678</f>
        <v>53.119999999999223</v>
      </c>
      <c r="O678" s="1">
        <f>B678</f>
        <v>223.9924742249151</v>
      </c>
    </row>
    <row r="679" spans="1:15" x14ac:dyDescent="0.25">
      <c r="A679" s="28">
        <f>A678+$B$7</f>
        <v>53.199999999999221</v>
      </c>
      <c r="B679" s="23">
        <f>B678+1/6*(D678+2*E678+2*F678+G678)*$B$7</f>
        <v>220.60378527775558</v>
      </c>
      <c r="C679" s="22">
        <f>C678+1/6*(H678+2*I678+2*J678+K678)*$B$7</f>
        <v>-41.134406997798564</v>
      </c>
      <c r="D679" s="27">
        <f>C679</f>
        <v>-41.134406997798564</v>
      </c>
      <c r="E679" s="26">
        <f>C679+0.5*D679*$B$7</f>
        <v>-42.779783277710507</v>
      </c>
      <c r="F679" s="26">
        <f>C679+0.5*E679*$B$7</f>
        <v>-42.845598328906988</v>
      </c>
      <c r="G679" s="25">
        <f>C679+F679*$B$7</f>
        <v>-44.562054864111126</v>
      </c>
      <c r="H679" s="24">
        <f>-$B$3*($B679)/$B$4-$B$2/$B$4*($C679)</f>
        <v>-5.5150946319438896</v>
      </c>
      <c r="I679" s="23">
        <f>-$B$3*($B679+0.5*H679*$B$7)/$B$4-$B$2/$B$4*($C679+0.5*H679*$B$7)</f>
        <v>-5.5095795373119465</v>
      </c>
      <c r="J679" s="23">
        <f>-$B$3*($B679+0.5*I679*$B$7)/$B$4-$B$2/$B$4*($C679+0.5*I679*$B$7)</f>
        <v>-5.5095850524065781</v>
      </c>
      <c r="K679" s="22">
        <f>-$B$3*($B679+J679*$B$7)/$B$4-$B$2/$B$4*($C679+J679*$B$7)</f>
        <v>-5.5040754618390766</v>
      </c>
      <c r="M679">
        <f>(C679*C680&lt;0)*1+M678</f>
        <v>3</v>
      </c>
      <c r="N679" s="1">
        <f>A679</f>
        <v>53.199999999999221</v>
      </c>
      <c r="O679" s="1">
        <f>B679</f>
        <v>220.60378527775558</v>
      </c>
    </row>
    <row r="680" spans="1:15" x14ac:dyDescent="0.25">
      <c r="A680" s="28">
        <f>A679+$B$7</f>
        <v>53.27999999999922</v>
      </c>
      <c r="B680" s="23">
        <f>B679+1/6*(D679+2*E679+2*F679+G679)*$B$7</f>
        <v>217.17782227675366</v>
      </c>
      <c r="C680" s="22">
        <f>C679+1/6*(H679+2*I679+2*J679+K679)*$B$7</f>
        <v>-41.575173654774829</v>
      </c>
      <c r="D680" s="27">
        <f>C680</f>
        <v>-41.575173654774829</v>
      </c>
      <c r="E680" s="26">
        <f>C680+0.5*D680*$B$7</f>
        <v>-43.238180600965819</v>
      </c>
      <c r="F680" s="26">
        <f>C680+0.5*E680*$B$7</f>
        <v>-43.304700878813463</v>
      </c>
      <c r="G680" s="25">
        <f>C680+F680*$B$7</f>
        <v>-45.039549725079908</v>
      </c>
      <c r="H680" s="24">
        <f>-$B$3*($B680)/$B$4-$B$2/$B$4*($C680)</f>
        <v>-5.429445556918842</v>
      </c>
      <c r="I680" s="23">
        <f>-$B$3*($B680+0.5*H680*$B$7)/$B$4-$B$2/$B$4*($C680+0.5*H680*$B$7)</f>
        <v>-5.4240161113619223</v>
      </c>
      <c r="J680" s="23">
        <f>-$B$3*($B680+0.5*I680*$B$7)/$B$4-$B$2/$B$4*($C680+0.5*I680*$B$7)</f>
        <v>-5.4240215408074803</v>
      </c>
      <c r="K680" s="22">
        <f>-$B$3*($B680+J680*$B$7)/$B$4-$B$2/$B$4*($C680+J680*$B$7)</f>
        <v>-5.4185975138372271</v>
      </c>
      <c r="M680">
        <f>(C680*C681&lt;0)*1+M679</f>
        <v>3</v>
      </c>
      <c r="N680" s="1">
        <f>A680</f>
        <v>53.27999999999922</v>
      </c>
      <c r="O680" s="1">
        <f>B680</f>
        <v>217.17782227675366</v>
      </c>
    </row>
    <row r="681" spans="1:15" x14ac:dyDescent="0.25">
      <c r="A681" s="28">
        <f>A680+$B$7</f>
        <v>53.359999999999218</v>
      </c>
      <c r="B681" s="23">
        <f>B680+1/6*(D680+2*E680+2*F680+G680)*$B$7</f>
        <v>213.71514912556148</v>
      </c>
      <c r="C681" s="22">
        <f>C680+1/6*(H680+2*I680+2*J680+K680)*$B$7</f>
        <v>-42.009095233109427</v>
      </c>
      <c r="D681" s="27">
        <f>C681</f>
        <v>-42.009095233109427</v>
      </c>
      <c r="E681" s="26">
        <f>C681+0.5*D681*$B$7</f>
        <v>-43.689459042433803</v>
      </c>
      <c r="F681" s="26">
        <f>C681+0.5*E681*$B$7</f>
        <v>-43.756673594806777</v>
      </c>
      <c r="G681" s="25">
        <f>C681+F681*$B$7</f>
        <v>-45.509629120693972</v>
      </c>
      <c r="H681" s="24">
        <f>-$B$3*($B681)/$B$4-$B$2/$B$4*($C681)</f>
        <v>-5.3428787281390377</v>
      </c>
      <c r="I681" s="23">
        <f>-$B$3*($B681+0.5*H681*$B$7)/$B$4-$B$2/$B$4*($C681+0.5*H681*$B$7)</f>
        <v>-5.337535849410898</v>
      </c>
      <c r="J681" s="23">
        <f>-$B$3*($B681+0.5*I681*$B$7)/$B$4-$B$2/$B$4*($C681+0.5*I681*$B$7)</f>
        <v>-5.3375411922896268</v>
      </c>
      <c r="K681" s="22">
        <f>-$B$3*($B681+J681*$B$7)/$B$4-$B$2/$B$4*($C681+J681*$B$7)</f>
        <v>-5.3322036457544577</v>
      </c>
      <c r="M681">
        <f>(C681*C682&lt;0)*1+M680</f>
        <v>3</v>
      </c>
      <c r="N681" s="1">
        <f>A681</f>
        <v>53.359999999999218</v>
      </c>
      <c r="O681" s="1">
        <f>B681</f>
        <v>213.71514912556148</v>
      </c>
    </row>
    <row r="682" spans="1:15" x14ac:dyDescent="0.25">
      <c r="A682" s="28">
        <f>A681+$B$7</f>
        <v>53.439999999999216</v>
      </c>
      <c r="B682" s="23">
        <f>B681+1/6*(D681+2*E681+2*F681+G681)*$B$7</f>
        <v>210.21633593051769</v>
      </c>
      <c r="C682" s="22">
        <f>C681+1/6*(H681+2*I681+2*J681+K681)*$B$7</f>
        <v>-42.436098385873358</v>
      </c>
      <c r="D682" s="27">
        <f>C682</f>
        <v>-42.436098385873358</v>
      </c>
      <c r="E682" s="26">
        <f>C682+0.5*D682*$B$7</f>
        <v>-44.13354232130829</v>
      </c>
      <c r="F682" s="26">
        <f>C682+0.5*E682*$B$7</f>
        <v>-44.201440078725689</v>
      </c>
      <c r="G682" s="25">
        <f>C682+F682*$B$7</f>
        <v>-45.972213592171414</v>
      </c>
      <c r="H682" s="24">
        <f>-$B$3*($B682)/$B$4-$B$2/$B$4*($C682)</f>
        <v>-5.2554083982629427</v>
      </c>
      <c r="I682" s="23">
        <f>-$B$3*($B682+0.5*H682*$B$7)/$B$4-$B$2/$B$4*($C682+0.5*H682*$B$7)</f>
        <v>-5.2501529898646799</v>
      </c>
      <c r="J682" s="23">
        <f>-$B$3*($B682+0.5*I682*$B$7)/$B$4-$B$2/$B$4*($C682+0.5*I682*$B$7)</f>
        <v>-5.2501582452730773</v>
      </c>
      <c r="K682" s="22">
        <f>-$B$3*($B682+J682*$B$7)/$B$4-$B$2/$B$4*($C682+J682*$B$7)</f>
        <v>-5.2449080817723965</v>
      </c>
      <c r="M682">
        <f>(C682*C683&lt;0)*1+M681</f>
        <v>3</v>
      </c>
      <c r="N682" s="1">
        <f>A682</f>
        <v>53.439999999999216</v>
      </c>
      <c r="O682" s="1">
        <f>B682</f>
        <v>210.21633593051769</v>
      </c>
    </row>
    <row r="683" spans="1:15" x14ac:dyDescent="0.25">
      <c r="A683" s="28">
        <f>A682+$B$7</f>
        <v>53.519999999999214</v>
      </c>
      <c r="B683" s="23">
        <f>B682+1/6*(D682+2*E682+2*F682+G682)*$B$7</f>
        <v>206.68195890680951</v>
      </c>
      <c r="C683" s="22">
        <f>C682+1/6*(H682+2*I682+2*J682+K682)*$B$7</f>
        <v>-42.856110905210834</v>
      </c>
      <c r="D683" s="27">
        <f>C683</f>
        <v>-42.856110905210834</v>
      </c>
      <c r="E683" s="26">
        <f>C683+0.5*D683*$B$7</f>
        <v>-44.570355341419265</v>
      </c>
      <c r="F683" s="26">
        <f>C683+0.5*E683*$B$7</f>
        <v>-44.638925118867604</v>
      </c>
      <c r="G683" s="25">
        <f>C683+F683*$B$7</f>
        <v>-46.427224914720242</v>
      </c>
      <c r="H683" s="24">
        <f>-$B$3*($B683)/$B$4-$B$2/$B$4*($C683)</f>
        <v>-5.167048972670238</v>
      </c>
      <c r="I683" s="23">
        <f>-$B$3*($B683+0.5*H683*$B$7)/$B$4-$B$2/$B$4*($C683+0.5*H683*$B$7)</f>
        <v>-5.1618819236975675</v>
      </c>
      <c r="J683" s="23">
        <f>-$B$3*($B683+0.5*I683*$B$7)/$B$4-$B$2/$B$4*($C683+0.5*I683*$B$7)</f>
        <v>-5.1618870907465402</v>
      </c>
      <c r="K683" s="22">
        <f>-$B$3*($B683+J683*$B$7)/$B$4-$B$2/$B$4*($C683+J683*$B$7)</f>
        <v>-5.1567251984887452</v>
      </c>
      <c r="M683">
        <f>(C683*C684&lt;0)*1+M682</f>
        <v>3</v>
      </c>
      <c r="N683" s="1">
        <f>A683</f>
        <v>53.519999999999214</v>
      </c>
      <c r="O683" s="1">
        <f>B683</f>
        <v>206.68195890680951</v>
      </c>
    </row>
    <row r="684" spans="1:15" x14ac:dyDescent="0.25">
      <c r="A684" s="28">
        <f>A683+$B$7</f>
        <v>53.599999999999213</v>
      </c>
      <c r="B684" s="23">
        <f>B683+1/6*(D683+2*E683+2*F683+G683)*$B$7</f>
        <v>203.11260028360277</v>
      </c>
      <c r="C684" s="22">
        <f>C683+1/6*(H683+2*I683+2*J683+K683)*$B$7</f>
        <v>-43.269061734544799</v>
      </c>
      <c r="D684" s="27">
        <f>C684</f>
        <v>-43.269061734544799</v>
      </c>
      <c r="E684" s="26">
        <f>C684+0.5*D684*$B$7</f>
        <v>-44.999824203926593</v>
      </c>
      <c r="F684" s="26">
        <f>C684+0.5*E684*$B$7</f>
        <v>-45.069054702701862</v>
      </c>
      <c r="G684" s="25">
        <f>C684+F684*$B$7</f>
        <v>-46.874586110760944</v>
      </c>
      <c r="H684" s="24">
        <f>-$B$3*($B684)/$B$4-$B$2/$B$4*($C684)</f>
        <v>-5.0778150070900701</v>
      </c>
      <c r="I684" s="23">
        <f>-$B$3*($B684+0.5*H684*$B$7)/$B$4-$B$2/$B$4*($C684+0.5*H684*$B$7)</f>
        <v>-5.0727371920829798</v>
      </c>
      <c r="J684" s="23">
        <f>-$B$3*($B684+0.5*I684*$B$7)/$B$4-$B$2/$B$4*($C684+0.5*I684*$B$7)</f>
        <v>-5.0727422698979865</v>
      </c>
      <c r="K684" s="22">
        <f>-$B$3*($B684+J684*$B$7)/$B$4-$B$2/$B$4*($C684+J684*$B$7)</f>
        <v>-5.0676695225502737</v>
      </c>
      <c r="M684">
        <f>(C684*C685&lt;0)*1+M683</f>
        <v>3</v>
      </c>
      <c r="N684" s="1">
        <f>A684</f>
        <v>53.599999999999213</v>
      </c>
      <c r="O684" s="1">
        <f>B684</f>
        <v>203.11260028360277</v>
      </c>
    </row>
    <row r="685" spans="1:15" x14ac:dyDescent="0.25">
      <c r="A685" s="28">
        <f>A684+$B$7</f>
        <v>53.679999999999211</v>
      </c>
      <c r="B685" s="23">
        <f>B684+1/6*(D684+2*E684+2*F684+G684)*$B$7</f>
        <v>199.50884820815529</v>
      </c>
      <c r="C685" s="22">
        <f>C684+1/6*(H684+2*I684+2*J684+K684)*$B$7</f>
        <v>-43.674880980592832</v>
      </c>
      <c r="D685" s="27">
        <f>C685</f>
        <v>-43.674880980592832</v>
      </c>
      <c r="E685" s="26">
        <f>C685+0.5*D685*$B$7</f>
        <v>-45.421876219816546</v>
      </c>
      <c r="F685" s="26">
        <f>C685+0.5*E685*$B$7</f>
        <v>-45.491756029385492</v>
      </c>
      <c r="G685" s="25">
        <f>C685+F685*$B$7</f>
        <v>-47.314221462943671</v>
      </c>
      <c r="H685" s="24">
        <f>-$B$3*($B685)/$B$4-$B$2/$B$4*($C685)</f>
        <v>-4.9877212052038828</v>
      </c>
      <c r="I685" s="23">
        <f>-$B$3*($B685+0.5*H685*$B$7)/$B$4-$B$2/$B$4*($C685+0.5*H685*$B$7)</f>
        <v>-4.982733483998679</v>
      </c>
      <c r="J685" s="23">
        <f>-$B$3*($B685+0.5*I685*$B$7)/$B$4-$B$2/$B$4*($C685+0.5*I685*$B$7)</f>
        <v>-4.9827384717198839</v>
      </c>
      <c r="K685" s="22">
        <f>-$B$3*($B685+J685*$B$7)/$B$4-$B$2/$B$4*($C685+J685*$B$7)</f>
        <v>-4.9777557282604432</v>
      </c>
      <c r="M685">
        <f>(C685*C686&lt;0)*1+M684</f>
        <v>3</v>
      </c>
      <c r="N685" s="1">
        <f>A685</f>
        <v>53.679999999999211</v>
      </c>
      <c r="O685" s="1">
        <f>B685</f>
        <v>199.50884820815529</v>
      </c>
    </row>
    <row r="686" spans="1:15" x14ac:dyDescent="0.25">
      <c r="A686" s="28">
        <f>A685+$B$7</f>
        <v>53.759999999999209</v>
      </c>
      <c r="B686" s="23">
        <f>B685+1/6*(D685+2*E685+2*F685+G685)*$B$7</f>
        <v>195.87129664892942</v>
      </c>
      <c r="C686" s="22">
        <f>C685+1/6*(H685+2*I685+2*J685+K685)*$B$7</f>
        <v>-44.07349992519152</v>
      </c>
      <c r="D686" s="27">
        <f>C686</f>
        <v>-44.07349992519152</v>
      </c>
      <c r="E686" s="26">
        <f>C686+0.5*D686*$B$7</f>
        <v>-45.836439922199183</v>
      </c>
      <c r="F686" s="26">
        <f>C686+0.5*E686*$B$7</f>
        <v>-45.906957522079487</v>
      </c>
      <c r="G686" s="25">
        <f>C686+F686*$B$7</f>
        <v>-47.746056526957879</v>
      </c>
      <c r="H686" s="24">
        <f>-$B$3*($B686)/$B$4-$B$2/$B$4*($C686)</f>
        <v>-4.8967824162232354</v>
      </c>
      <c r="I686" s="23">
        <f>-$B$3*($B686+0.5*H686*$B$7)/$B$4-$B$2/$B$4*($C686+0.5*H686*$B$7)</f>
        <v>-4.8918856338070125</v>
      </c>
      <c r="J686" s="23">
        <f>-$B$3*($B686+0.5*I686*$B$7)/$B$4-$B$2/$B$4*($C686+0.5*I686*$B$7)</f>
        <v>-4.8918905305894285</v>
      </c>
      <c r="K686" s="22">
        <f>-$B$3*($B686+J686*$B$7)/$B$4-$B$2/$B$4*($C686+J686*$B$7)</f>
        <v>-4.8869986351620573</v>
      </c>
      <c r="M686">
        <f>(C686*C687&lt;0)*1+M685</f>
        <v>3</v>
      </c>
      <c r="N686" s="1">
        <f>A686</f>
        <v>53.759999999999209</v>
      </c>
      <c r="O686" s="1">
        <f>B686</f>
        <v>195.87129664892942</v>
      </c>
    </row>
    <row r="687" spans="1:15" x14ac:dyDescent="0.25">
      <c r="A687" s="28">
        <f>A686+$B$7</f>
        <v>53.839999999999208</v>
      </c>
      <c r="B687" s="23">
        <f>B686+1/6*(D686+2*E686+2*F686+G686)*$B$7</f>
        <v>192.20054529772</v>
      </c>
      <c r="C687" s="22">
        <f>C686+1/6*(H686+2*I686+2*J686+K686)*$B$7</f>
        <v>-44.464851036927229</v>
      </c>
      <c r="D687" s="27">
        <f>C687</f>
        <v>-44.464851036927229</v>
      </c>
      <c r="E687" s="26">
        <f>C687+0.5*D687*$B$7</f>
        <v>-46.243445078404321</v>
      </c>
      <c r="F687" s="26">
        <f>C687+0.5*E687*$B$7</f>
        <v>-46.314588840063401</v>
      </c>
      <c r="G687" s="25">
        <f>C687+F687*$B$7</f>
        <v>-48.1700181441323</v>
      </c>
      <c r="H687" s="24">
        <f>-$B$3*($B687)/$B$4-$B$2/$B$4*($C687)</f>
        <v>-4.8050136324429999</v>
      </c>
      <c r="I687" s="23">
        <f>-$B$3*($B687+0.5*H687*$B$7)/$B$4-$B$2/$B$4*($C687+0.5*H687*$B$7)</f>
        <v>-4.8002086188105579</v>
      </c>
      <c r="J687" s="23">
        <f>-$B$3*($B687+0.5*I687*$B$7)/$B$4-$B$2/$B$4*($C687+0.5*I687*$B$7)</f>
        <v>-4.8002134238241894</v>
      </c>
      <c r="K687" s="22">
        <f>-$B$3*($B687+J687*$B$7)/$B$4-$B$2/$B$4*($C687+J687*$B$7)</f>
        <v>-4.7954132055953513</v>
      </c>
      <c r="M687">
        <f>(C687*C688&lt;0)*1+M686</f>
        <v>3</v>
      </c>
      <c r="N687" s="1">
        <f>A687</f>
        <v>53.839999999999208</v>
      </c>
      <c r="O687" s="1">
        <f>B687</f>
        <v>192.20054529772</v>
      </c>
    </row>
    <row r="688" spans="1:15" x14ac:dyDescent="0.25">
      <c r="A688" s="28">
        <f>A687+$B$7</f>
        <v>53.919999999999206</v>
      </c>
      <c r="B688" s="23">
        <f>B687+1/6*(D687+2*E687+2*F687+G687)*$B$7</f>
        <v>188.4971994708134</v>
      </c>
      <c r="C688" s="22">
        <f>C687+1/6*(H687+2*I687+2*J687+K687)*$B$7</f>
        <v>-44.848867982571335</v>
      </c>
      <c r="D688" s="27">
        <f>C688</f>
        <v>-44.848867982571335</v>
      </c>
      <c r="E688" s="26">
        <f>C688+0.5*D688*$B$7</f>
        <v>-46.642822701874188</v>
      </c>
      <c r="F688" s="26">
        <f>C688+0.5*E688*$B$7</f>
        <v>-46.714580890646303</v>
      </c>
      <c r="G688" s="25">
        <f>C688+F688*$B$7</f>
        <v>-48.586034453823039</v>
      </c>
      <c r="H688" s="24">
        <f>-$B$3*($B688)/$B$4-$B$2/$B$4*($C688)</f>
        <v>-4.712429986770335</v>
      </c>
      <c r="I688" s="23">
        <f>-$B$3*($B688+0.5*H688*$B$7)/$B$4-$B$2/$B$4*($C688+0.5*H688*$B$7)</f>
        <v>-4.7077175567835647</v>
      </c>
      <c r="J688" s="23">
        <f>-$B$3*($B688+0.5*I688*$B$7)/$B$4-$B$2/$B$4*($C688+0.5*I688*$B$7)</f>
        <v>-4.7077222692135514</v>
      </c>
      <c r="K688" s="22">
        <f>-$B$3*($B688+J688*$B$7)/$B$4-$B$2/$B$4*($C688+J688*$B$7)</f>
        <v>-4.7030145422319078</v>
      </c>
      <c r="M688">
        <f>(C688*C689&lt;0)*1+M687</f>
        <v>3</v>
      </c>
      <c r="N688" s="1">
        <f>A688</f>
        <v>53.919999999999206</v>
      </c>
      <c r="O688" s="1">
        <f>B688</f>
        <v>188.4971994708134</v>
      </c>
    </row>
    <row r="689" spans="1:15" x14ac:dyDescent="0.25">
      <c r="A689" s="28">
        <f>A688+$B$7</f>
        <v>53.999999999999204</v>
      </c>
      <c r="B689" s="23">
        <f>B688+1/6*(D688+2*E688+2*F688+G688)*$B$7</f>
        <v>184.76187000919427</v>
      </c>
      <c r="C689" s="22">
        <f>C688+1/6*(H688+2*I688+2*J688+K688)*$B$7</f>
        <v>-45.225485638317956</v>
      </c>
      <c r="D689" s="27">
        <f>C689</f>
        <v>-45.225485638317956</v>
      </c>
      <c r="E689" s="26">
        <f>C689+0.5*D689*$B$7</f>
        <v>-47.034505063850673</v>
      </c>
      <c r="F689" s="26">
        <f>C689+0.5*E689*$B$7</f>
        <v>-47.106865840871983</v>
      </c>
      <c r="G689" s="25">
        <f>C689+F689*$B$7</f>
        <v>-48.994034905587711</v>
      </c>
      <c r="H689" s="24">
        <f>-$B$3*($B689)/$B$4-$B$2/$B$4*($C689)</f>
        <v>-4.6190467502298569</v>
      </c>
      <c r="I689" s="23">
        <f>-$B$3*($B689+0.5*H689*$B$7)/$B$4-$B$2/$B$4*($C689+0.5*H689*$B$7)</f>
        <v>-4.6144277034796266</v>
      </c>
      <c r="J689" s="23">
        <f>-$B$3*($B689+0.5*I689*$B$7)/$B$4-$B$2/$B$4*($C689+0.5*I689*$B$7)</f>
        <v>-4.614432322526377</v>
      </c>
      <c r="K689" s="22">
        <f>-$B$3*($B689+J689*$B$7)/$B$4-$B$2/$B$4*($C689+J689*$B$7)</f>
        <v>-4.6098178855848042</v>
      </c>
      <c r="M689">
        <f>(C689*C690&lt;0)*1+M688</f>
        <v>3</v>
      </c>
      <c r="N689" s="1">
        <f>A689</f>
        <v>53.999999999999204</v>
      </c>
      <c r="O689" s="1">
        <f>B689</f>
        <v>184.76187000919427</v>
      </c>
    </row>
    <row r="690" spans="1:15" x14ac:dyDescent="0.25">
      <c r="A690" s="28">
        <f>A689+$B$7</f>
        <v>54.079999999999202</v>
      </c>
      <c r="B690" s="23">
        <f>B689+1/6*(D689+2*E689+2*F689+G689)*$B$7</f>
        <v>180.99517317781627</v>
      </c>
      <c r="C690" s="22">
        <f>C689+1/6*(H689+2*I689+2*J689+K689)*$B$7</f>
        <v>-45.594640100822311</v>
      </c>
      <c r="D690" s="27">
        <f>C690</f>
        <v>-45.594640100822311</v>
      </c>
      <c r="E690" s="26">
        <f>C690+0.5*D690*$B$7</f>
        <v>-47.418425704855203</v>
      </c>
      <c r="F690" s="26">
        <f>C690+0.5*E690*$B$7</f>
        <v>-47.49137712901652</v>
      </c>
      <c r="G690" s="25">
        <f>C690+F690*$B$7</f>
        <v>-49.39395027114363</v>
      </c>
      <c r="H690" s="24">
        <f>-$B$3*($B690)/$B$4-$B$2/$B$4*($C690)</f>
        <v>-4.5248793294454073</v>
      </c>
      <c r="I690" s="23">
        <f>-$B$3*($B690+0.5*H690*$B$7)/$B$4-$B$2/$B$4*($C690+0.5*H690*$B$7)</f>
        <v>-4.5203544501159616</v>
      </c>
      <c r="J690" s="23">
        <f>-$B$3*($B690+0.5*I690*$B$7)/$B$4-$B$2/$B$4*($C690+0.5*I690*$B$7)</f>
        <v>-4.5203589749952906</v>
      </c>
      <c r="K690" s="22">
        <f>-$B$3*($B690+J690*$B$7)/$B$4-$B$2/$B$4*($C690+J690*$B$7)</f>
        <v>-4.5158386114954165</v>
      </c>
      <c r="M690">
        <f>(C690*C691&lt;0)*1+M689</f>
        <v>3</v>
      </c>
      <c r="N690" s="1">
        <f>A690</f>
        <v>54.079999999999202</v>
      </c>
      <c r="O690" s="1">
        <f>B690</f>
        <v>180.99517317781627</v>
      </c>
    </row>
    <row r="691" spans="1:15" x14ac:dyDescent="0.25">
      <c r="A691" s="28">
        <f>A690+$B$7</f>
        <v>54.159999999999201</v>
      </c>
      <c r="B691" s="23">
        <f>B690+1/6*(D690+2*E690+2*F690+G690)*$B$7</f>
        <v>177.19773056395348</v>
      </c>
      <c r="C691" s="22">
        <f>C690+1/6*(H690+2*I690+2*J690+K690)*$B$7</f>
        <v>-45.956268698037825</v>
      </c>
      <c r="D691" s="27">
        <f>C691</f>
        <v>-45.956268698037825</v>
      </c>
      <c r="E691" s="26">
        <f>C691+0.5*D691*$B$7</f>
        <v>-47.794519445959338</v>
      </c>
      <c r="F691" s="26">
        <f>C691+0.5*E691*$B$7</f>
        <v>-47.868049475876198</v>
      </c>
      <c r="G691" s="25">
        <f>C691+F691*$B$7</f>
        <v>-49.785712656107918</v>
      </c>
      <c r="H691" s="24">
        <f>-$B$3*($B691)/$B$4-$B$2/$B$4*($C691)</f>
        <v>-4.4299432640988377</v>
      </c>
      <c r="I691" s="23">
        <f>-$B$3*($B691+0.5*H691*$B$7)/$B$4-$B$2/$B$4*($C691+0.5*H691*$B$7)</f>
        <v>-4.4255133208347379</v>
      </c>
      <c r="J691" s="23">
        <f>-$B$3*($B691+0.5*I691*$B$7)/$B$4-$B$2/$B$4*($C691+0.5*I691*$B$7)</f>
        <v>-4.4255177507780026</v>
      </c>
      <c r="K691" s="22">
        <f>-$B$3*($B691+J691*$B$7)/$B$4-$B$2/$B$4*($C691+J691*$B$7)</f>
        <v>-4.4210922285972813</v>
      </c>
      <c r="M691">
        <f>(C691*C692&lt;0)*1+M690</f>
        <v>3</v>
      </c>
      <c r="N691" s="1">
        <f>A691</f>
        <v>54.159999999999201</v>
      </c>
      <c r="O691" s="1">
        <f>B691</f>
        <v>177.19773056395348</v>
      </c>
    </row>
    <row r="692" spans="1:15" x14ac:dyDescent="0.25">
      <c r="A692" s="28">
        <f>A691+$B$7</f>
        <v>54.239999999999199</v>
      </c>
      <c r="B692" s="23">
        <f>B691+1/6*(D691+2*E691+2*F691+G691)*$B$7</f>
        <v>173.37016897464926</v>
      </c>
      <c r="C692" s="22">
        <f>C691+1/6*(H691+2*I691+2*J691+K691)*$B$7</f>
        <v>-46.310309999850112</v>
      </c>
      <c r="D692" s="27">
        <f>C692</f>
        <v>-46.310309999850112</v>
      </c>
      <c r="E692" s="26">
        <f>C692+0.5*D692*$B$7</f>
        <v>-48.162722399844114</v>
      </c>
      <c r="F692" s="26">
        <f>C692+0.5*E692*$B$7</f>
        <v>-48.236818895843875</v>
      </c>
      <c r="G692" s="25">
        <f>C692+F692*$B$7</f>
        <v>-50.169255511517619</v>
      </c>
      <c r="H692" s="24">
        <f>-$B$3*($B692)/$B$4-$B$2/$B$4*($C692)</f>
        <v>-4.3342542243662319</v>
      </c>
      <c r="I692" s="23">
        <f>-$B$3*($B692+0.5*H692*$B$7)/$B$4-$B$2/$B$4*($C692+0.5*H692*$B$7)</f>
        <v>-4.3299199701418649</v>
      </c>
      <c r="J692" s="23">
        <f>-$B$3*($B692+0.5*I692*$B$7)/$B$4-$B$2/$B$4*($C692+0.5*I692*$B$7)</f>
        <v>-4.3299243043960898</v>
      </c>
      <c r="K692" s="22">
        <f>-$B$3*($B692+J692*$B$7)/$B$4-$B$2/$B$4*($C692+J692*$B$7)</f>
        <v>-4.3255943757574391</v>
      </c>
      <c r="M692">
        <f>(C692*C693&lt;0)*1+M691</f>
        <v>3</v>
      </c>
      <c r="N692" s="1">
        <f>A692</f>
        <v>54.239999999999199</v>
      </c>
      <c r="O692" s="1">
        <f>B692</f>
        <v>173.37016897464926</v>
      </c>
    </row>
    <row r="693" spans="1:15" x14ac:dyDescent="0.25">
      <c r="A693" s="28">
        <f>A692+$B$7</f>
        <v>54.319999999999197</v>
      </c>
      <c r="B693" s="23">
        <f>B692+1/6*(D692+2*E692+2*F692+G692)*$B$7</f>
        <v>169.51312033327935</v>
      </c>
      <c r="C693" s="22">
        <f>C692+1/6*(H692+2*I692+2*J692+K692)*$B$7</f>
        <v>-46.656703828506103</v>
      </c>
      <c r="D693" s="27">
        <f>C693</f>
        <v>-46.656703828506103</v>
      </c>
      <c r="E693" s="26">
        <f>C693+0.5*D693*$B$7</f>
        <v>-48.52297198164635</v>
      </c>
      <c r="F693" s="26">
        <f>C693+0.5*E693*$B$7</f>
        <v>-48.597622707771954</v>
      </c>
      <c r="G693" s="25">
        <f>C693+F693*$B$7</f>
        <v>-50.544513645127857</v>
      </c>
      <c r="H693" s="24">
        <f>-$B$3*($B693)/$B$4-$B$2/$B$4*($C693)</f>
        <v>-4.2378280083319835</v>
      </c>
      <c r="I693" s="23">
        <f>-$B$3*($B693+0.5*H693*$B$7)/$B$4-$B$2/$B$4*($C693+0.5*H693*$B$7)</f>
        <v>-4.2335901803236515</v>
      </c>
      <c r="J693" s="23">
        <f>-$B$3*($B693+0.5*I693*$B$7)/$B$4-$B$2/$B$4*($C693+0.5*I693*$B$7)</f>
        <v>-4.23359441815166</v>
      </c>
      <c r="K693" s="22">
        <f>-$B$3*($B693+J693*$B$7)/$B$4-$B$2/$B$4*($C693+J693*$B$7)</f>
        <v>-4.2293608194956809</v>
      </c>
      <c r="M693">
        <f>(C693*C694&lt;0)*1+M692</f>
        <v>3</v>
      </c>
      <c r="N693" s="1">
        <f>A693</f>
        <v>54.319999999999197</v>
      </c>
      <c r="O693" s="1">
        <f>B693</f>
        <v>169.51312033327935</v>
      </c>
    </row>
    <row r="694" spans="1:15" x14ac:dyDescent="0.25">
      <c r="A694" s="28">
        <f>A693+$B$7</f>
        <v>54.399999999999196</v>
      </c>
      <c r="B694" s="23">
        <f>B693+1/6*(D693+2*E693+2*F693+G693)*$B$7</f>
        <v>165.62722157524641</v>
      </c>
      <c r="C694" s="22">
        <f>C693+1/6*(H693+2*I693+2*J693+K693)*$B$7</f>
        <v>-46.995391268836478</v>
      </c>
      <c r="D694" s="27">
        <f>C694</f>
        <v>-46.995391268836478</v>
      </c>
      <c r="E694" s="26">
        <f>C694+0.5*D694*$B$7</f>
        <v>-48.875206919589935</v>
      </c>
      <c r="F694" s="26">
        <f>C694+0.5*E694*$B$7</f>
        <v>-48.950399545620073</v>
      </c>
      <c r="G694" s="25">
        <f>C694+F694*$B$7</f>
        <v>-50.911423232486086</v>
      </c>
      <c r="H694" s="24">
        <f>-$B$3*($B694)/$B$4-$B$2/$B$4*($C694)</f>
        <v>-4.1406805393811608</v>
      </c>
      <c r="I694" s="23">
        <f>-$B$3*($B694+0.5*H694*$B$7)/$B$4-$B$2/$B$4*($C694+0.5*H694*$B$7)</f>
        <v>-4.136539858841779</v>
      </c>
      <c r="J694" s="23">
        <f>-$B$3*($B694+0.5*I694*$B$7)/$B$4-$B$2/$B$4*($C694+0.5*I694*$B$7)</f>
        <v>-4.1365439995223188</v>
      </c>
      <c r="K694" s="22">
        <f>-$B$3*($B694+J694*$B$7)/$B$4-$B$2/$B$4*($C694+J694*$B$7)</f>
        <v>-4.1324074513821163</v>
      </c>
      <c r="M694">
        <f>(C694*C695&lt;0)*1+M693</f>
        <v>3</v>
      </c>
      <c r="N694" s="1">
        <f>A694</f>
        <v>54.399999999999196</v>
      </c>
      <c r="O694" s="1">
        <f>B694</f>
        <v>165.62722157524641</v>
      </c>
    </row>
    <row r="695" spans="1:15" x14ac:dyDescent="0.25">
      <c r="A695" s="28">
        <f>A694+$B$7</f>
        <v>54.479999999999194</v>
      </c>
      <c r="B695" s="23">
        <f>B694+1/6*(D694+2*E694+2*F694+G694)*$B$7</f>
        <v>161.71311454282318</v>
      </c>
      <c r="C695" s="22">
        <f>C694+1/6*(H694+2*I694+2*J694+K694)*$B$7</f>
        <v>-47.326314678269696</v>
      </c>
      <c r="D695" s="27">
        <f>C695</f>
        <v>-47.326314678269696</v>
      </c>
      <c r="E695" s="26">
        <f>C695+0.5*D695*$B$7</f>
        <v>-49.219367265400486</v>
      </c>
      <c r="F695" s="26">
        <f>C695+0.5*E695*$B$7</f>
        <v>-49.295089368885719</v>
      </c>
      <c r="G695" s="25">
        <f>C695+F695*$B$7</f>
        <v>-51.269921827780557</v>
      </c>
      <c r="H695" s="24">
        <f>-$B$3*($B695)/$B$4-$B$2/$B$4*($C695)</f>
        <v>-4.0428278635705794</v>
      </c>
      <c r="I695" s="23">
        <f>-$B$3*($B695+0.5*H695*$B$7)/$B$4-$B$2/$B$4*($C695+0.5*H695*$B$7)</f>
        <v>-4.0387850357070088</v>
      </c>
      <c r="J695" s="23">
        <f>-$B$3*($B695+0.5*I695*$B$7)/$B$4-$B$2/$B$4*($C695+0.5*I695*$B$7)</f>
        <v>-4.0387890785348723</v>
      </c>
      <c r="K695" s="22">
        <f>-$B$3*($B695+J695*$B$7)/$B$4-$B$2/$B$4*($C695+J695*$B$7)</f>
        <v>-4.0347502854135096</v>
      </c>
      <c r="M695">
        <f>(C695*C696&lt;0)*1+M694</f>
        <v>3</v>
      </c>
      <c r="N695" s="1">
        <f>A695</f>
        <v>54.479999999999194</v>
      </c>
      <c r="O695" s="1">
        <f>B695</f>
        <v>161.71311454282318</v>
      </c>
    </row>
    <row r="696" spans="1:15" x14ac:dyDescent="0.25">
      <c r="A696" s="28">
        <f>A695+$B$7</f>
        <v>54.559999999999192</v>
      </c>
      <c r="B696" s="23">
        <f>B695+1/6*(D695+2*E695+2*F695+G695)*$B$7</f>
        <v>157.77144587916155</v>
      </c>
      <c r="C696" s="22">
        <f>C695+1/6*(H695+2*I695+2*J695+K695)*$B$7</f>
        <v>-47.649417696635936</v>
      </c>
      <c r="D696" s="27">
        <f>C696</f>
        <v>-47.649417696635936</v>
      </c>
      <c r="E696" s="26">
        <f>C696+0.5*D696*$B$7</f>
        <v>-49.555394404501371</v>
      </c>
      <c r="F696" s="26">
        <f>C696+0.5*E696*$B$7</f>
        <v>-49.631633472815992</v>
      </c>
      <c r="G696" s="25">
        <f>C696+F696*$B$7</f>
        <v>-51.619948374461217</v>
      </c>
      <c r="H696" s="24">
        <f>-$B$3*($B696)/$B$4-$B$2/$B$4*($C696)</f>
        <v>-3.9442861469790387</v>
      </c>
      <c r="I696" s="23">
        <f>-$B$3*($B696+0.5*H696*$B$7)/$B$4-$B$2/$B$4*($C696+0.5*H696*$B$7)</f>
        <v>-3.94034186083206</v>
      </c>
      <c r="J696" s="23">
        <f>-$B$3*($B696+0.5*I696*$B$7)/$B$4-$B$2/$B$4*($C696+0.5*I696*$B$7)</f>
        <v>-3.9403458051182065</v>
      </c>
      <c r="K696" s="22">
        <f>-$B$3*($B696+J696*$B$7)/$B$4-$B$2/$B$4*($C696+J696*$B$7)</f>
        <v>-3.9364054553688024</v>
      </c>
      <c r="M696">
        <f>(C696*C697&lt;0)*1+M695</f>
        <v>3</v>
      </c>
      <c r="N696" s="1">
        <f>A696</f>
        <v>54.559999999999192</v>
      </c>
      <c r="O696" s="1">
        <f>B696</f>
        <v>157.77144587916155</v>
      </c>
    </row>
    <row r="697" spans="1:15" x14ac:dyDescent="0.25">
      <c r="A697" s="28">
        <f>A696+$B$7</f>
        <v>54.639999999999191</v>
      </c>
      <c r="B697" s="23">
        <f>B696+1/6*(D696+2*E696+2*F696+G696)*$B$7</f>
        <v>153.80286692148513</v>
      </c>
      <c r="C697" s="22">
        <f>C696+1/6*(H696+2*I696+2*J696+K696)*$B$7</f>
        <v>-47.964645255759251</v>
      </c>
      <c r="D697" s="27">
        <f>C697</f>
        <v>-47.964645255759251</v>
      </c>
      <c r="E697" s="26">
        <f>C697+0.5*D697*$B$7</f>
        <v>-49.883231065989619</v>
      </c>
      <c r="F697" s="26">
        <f>C697+0.5*E697*$B$7</f>
        <v>-49.959974498398836</v>
      </c>
      <c r="G697" s="25">
        <f>C697+F697*$B$7</f>
        <v>-51.961443215631157</v>
      </c>
      <c r="H697" s="24">
        <f>-$B$3*($B697)/$B$4-$B$2/$B$4*($C697)</f>
        <v>-3.8450716730371286</v>
      </c>
      <c r="I697" s="23">
        <f>-$B$3*($B697+0.5*H697*$B$7)/$B$4-$B$2/$B$4*($C697+0.5*H697*$B$7)</f>
        <v>-3.8412266013640912</v>
      </c>
      <c r="J697" s="23">
        <f>-$B$3*($B697+0.5*I697*$B$7)/$B$4-$B$2/$B$4*($C697+0.5*I697*$B$7)</f>
        <v>-3.8412304464357643</v>
      </c>
      <c r="K697" s="22">
        <f>-$B$3*($B697+J697*$B$7)/$B$4-$B$2/$B$4*($C697+J697*$B$7)</f>
        <v>-3.8373892121442568</v>
      </c>
      <c r="M697">
        <f>(C697*C698&lt;0)*1+M696</f>
        <v>3</v>
      </c>
      <c r="N697" s="1">
        <f>A697</f>
        <v>54.639999999999191</v>
      </c>
      <c r="O697" s="1">
        <f>B697</f>
        <v>153.80286692148513</v>
      </c>
    </row>
    <row r="698" spans="1:15" x14ac:dyDescent="0.25">
      <c r="A698" s="28">
        <f>A697+$B$7</f>
        <v>54.719999999999189</v>
      </c>
      <c r="B698" s="23">
        <f>B697+1/6*(D697+2*E697+2*F697+G697)*$B$7</f>
        <v>149.80803359348289</v>
      </c>
      <c r="C698" s="22">
        <f>C697+1/6*(H697+2*I697+2*J697+K697)*$B$7</f>
        <v>-48.271943588836329</v>
      </c>
      <c r="D698" s="27">
        <f>C698</f>
        <v>-48.271943588836329</v>
      </c>
      <c r="E698" s="26">
        <f>C698+0.5*D698*$B$7</f>
        <v>-50.202821332389782</v>
      </c>
      <c r="F698" s="26">
        <f>C698+0.5*E698*$B$7</f>
        <v>-50.280056442131922</v>
      </c>
      <c r="G698" s="25">
        <f>C698+F698*$B$7</f>
        <v>-52.294348104206883</v>
      </c>
      <c r="H698" s="24">
        <f>-$B$3*($B698)/$B$4-$B$2/$B$4*($C698)</f>
        <v>-3.7452008398370724</v>
      </c>
      <c r="I698" s="23">
        <f>-$B$3*($B698+0.5*H698*$B$7)/$B$4-$B$2/$B$4*($C698+0.5*H698*$B$7)</f>
        <v>-3.7414556389972358</v>
      </c>
      <c r="J698" s="23">
        <f>-$B$3*($B698+0.5*I698*$B$7)/$B$4-$B$2/$B$4*($C698+0.5*I698*$B$7)</f>
        <v>-3.7414593841980754</v>
      </c>
      <c r="K698" s="22">
        <f>-$B$3*($B698+J698*$B$7)/$B$4-$B$2/$B$4*($C698+J698*$B$7)</f>
        <v>-3.7377179210686764</v>
      </c>
      <c r="M698">
        <f>(C698*C699&lt;0)*1+M697</f>
        <v>3</v>
      </c>
      <c r="N698" s="1">
        <f>A698</f>
        <v>54.719999999999189</v>
      </c>
      <c r="O698" s="1">
        <f>B698</f>
        <v>149.80803359348289</v>
      </c>
    </row>
    <row r="699" spans="1:15" x14ac:dyDescent="0.25">
      <c r="A699" s="28">
        <f>A698+$B$7</f>
        <v>54.799999999999187</v>
      </c>
      <c r="B699" s="23">
        <f>B698+1/6*(D698+2*E698+2*F698+G698)*$B$7</f>
        <v>145.78760629692172</v>
      </c>
      <c r="C699" s="22">
        <f>C698+1/6*(H698+2*I698+2*J698+K698)*$B$7</f>
        <v>-48.571260239600278</v>
      </c>
      <c r="D699" s="27">
        <f>C699</f>
        <v>-48.571260239600278</v>
      </c>
      <c r="E699" s="26">
        <f>C699+0.5*D699*$B$7</f>
        <v>-50.514110649184289</v>
      </c>
      <c r="F699" s="26">
        <f>C699+0.5*E699*$B$7</f>
        <v>-50.59182466556765</v>
      </c>
      <c r="G699" s="25">
        <f>C699+F699*$B$7</f>
        <v>-52.618606212845691</v>
      </c>
      <c r="H699" s="24">
        <f>-$B$3*($B699)/$B$4-$B$2/$B$4*($C699)</f>
        <v>-3.6446901574230433</v>
      </c>
      <c r="I699" s="23">
        <f>-$B$3*($B699+0.5*H699*$B$7)/$B$4-$B$2/$B$4*($C699+0.5*H699*$B$7)</f>
        <v>-3.6410454672656201</v>
      </c>
      <c r="J699" s="23">
        <f>-$B$3*($B699+0.5*I699*$B$7)/$B$4-$B$2/$B$4*($C699+0.5*I699*$B$7)</f>
        <v>-3.6410491119557777</v>
      </c>
      <c r="K699" s="22">
        <f>-$B$3*($B699+J699*$B$7)/$B$4-$B$2/$B$4*($C699+J699*$B$7)</f>
        <v>-3.6374080591991316</v>
      </c>
      <c r="M699">
        <f>(C699*C700&lt;0)*1+M698</f>
        <v>3</v>
      </c>
      <c r="N699" s="1">
        <f>A699</f>
        <v>54.799999999999187</v>
      </c>
      <c r="O699" s="1">
        <f>B699</f>
        <v>145.78760629692172</v>
      </c>
    </row>
    <row r="700" spans="1:15" x14ac:dyDescent="0.25">
      <c r="A700" s="28">
        <f>A699+$B$7</f>
        <v>54.879999999999185</v>
      </c>
      <c r="B700" s="23">
        <f>B699+1/6*(D699+2*E699+2*F699+G699)*$B$7</f>
        <v>141.74224980249573</v>
      </c>
      <c r="C700" s="22">
        <f>C699+1/6*(H699+2*I699+2*J699+K699)*$B$7</f>
        <v>-48.862544071267813</v>
      </c>
      <c r="D700" s="27">
        <f>C700</f>
        <v>-48.862544071267813</v>
      </c>
      <c r="E700" s="26">
        <f>C700+0.5*D700*$B$7</f>
        <v>-50.817045834118524</v>
      </c>
      <c r="F700" s="26">
        <f>C700+0.5*E700*$B$7</f>
        <v>-50.895225904632554</v>
      </c>
      <c r="G700" s="25">
        <f>C700+F700*$B$7</f>
        <v>-52.934162143638417</v>
      </c>
      <c r="H700" s="24">
        <f>-$B$3*($B700)/$B$4-$B$2/$B$4*($C700)</f>
        <v>-3.5435562450623936</v>
      </c>
      <c r="I700" s="23">
        <f>-$B$3*($B700+0.5*H700*$B$7)/$B$4-$B$2/$B$4*($C700+0.5*H700*$B$7)</f>
        <v>-3.5400126888173311</v>
      </c>
      <c r="J700" s="23">
        <f>-$B$3*($B700+0.5*I700*$B$7)/$B$4-$B$2/$B$4*($C700+0.5*I700*$B$7)</f>
        <v>-3.5400162323735764</v>
      </c>
      <c r="K700" s="22">
        <f>-$B$3*($B700+J700*$B$7)/$B$4-$B$2/$B$4*($C700+J700*$B$7)</f>
        <v>-3.5364762125976466</v>
      </c>
      <c r="M700">
        <f>(C700*C701&lt;0)*1+M699</f>
        <v>3</v>
      </c>
      <c r="N700" s="1">
        <f>A700</f>
        <v>54.879999999999185</v>
      </c>
      <c r="O700" s="1">
        <f>B700</f>
        <v>141.74224980249573</v>
      </c>
    </row>
    <row r="701" spans="1:15" x14ac:dyDescent="0.25">
      <c r="A701" s="28">
        <f>A700+$B$7</f>
        <v>54.959999999999184</v>
      </c>
      <c r="B701" s="23">
        <f>B700+1/6*(D700+2*E700+2*F700+G700)*$B$7</f>
        <v>137.6726331399303</v>
      </c>
      <c r="C701" s="22">
        <f>C700+1/6*(H700+2*I700+2*J700+K700)*$B$7</f>
        <v>-49.145745275268368</v>
      </c>
      <c r="D701" s="27">
        <f>C701</f>
        <v>-49.145745275268368</v>
      </c>
      <c r="E701" s="26">
        <f>C701+0.5*D701*$B$7</f>
        <v>-51.111575086279103</v>
      </c>
      <c r="F701" s="26">
        <f>C701+0.5*E701*$B$7</f>
        <v>-51.190208278719531</v>
      </c>
      <c r="G701" s="25">
        <f>C701+F701*$B$7</f>
        <v>-53.240961937565928</v>
      </c>
      <c r="H701" s="24">
        <f>-$B$3*($B701)/$B$4-$B$2/$B$4*($C701)</f>
        <v>-3.4418158284982576</v>
      </c>
      <c r="I701" s="23">
        <f>-$B$3*($B701+0.5*H701*$B$7)/$B$4-$B$2/$B$4*($C701+0.5*H701*$B$7)</f>
        <v>-3.4383740126697591</v>
      </c>
      <c r="J701" s="23">
        <f>-$B$3*($B701+0.5*I701*$B$7)/$B$4-$B$2/$B$4*($C701+0.5*I701*$B$7)</f>
        <v>-3.4383774544855878</v>
      </c>
      <c r="K701" s="22">
        <f>-$B$3*($B701+J701*$B$7)/$B$4-$B$2/$B$4*($C701+J701*$B$7)</f>
        <v>-3.4349390735892862</v>
      </c>
      <c r="M701">
        <f>(C701*C702&lt;0)*1+M700</f>
        <v>3</v>
      </c>
      <c r="N701" s="1">
        <f>A701</f>
        <v>54.959999999999184</v>
      </c>
      <c r="O701" s="1">
        <f>B701</f>
        <v>137.6726331399303</v>
      </c>
    </row>
    <row r="702" spans="1:15" x14ac:dyDescent="0.25">
      <c r="A702" s="28">
        <f>A701+$B$7</f>
        <v>55.039999999999182</v>
      </c>
      <c r="B702" s="23">
        <f>B701+1/6*(D701+2*E701+2*F701+G701)*$B$7</f>
        <v>133.57942948735922</v>
      </c>
      <c r="C702" s="22">
        <f>C701+1/6*(H701+2*I701+2*J701+K701)*$B$7</f>
        <v>-49.420815379753677</v>
      </c>
      <c r="D702" s="27">
        <f>C702</f>
        <v>-49.420815379753677</v>
      </c>
      <c r="E702" s="26">
        <f>C702+0.5*D702*$B$7</f>
        <v>-51.397647994943824</v>
      </c>
      <c r="F702" s="26">
        <f>C702+0.5*E702*$B$7</f>
        <v>-51.476721299551429</v>
      </c>
      <c r="G702" s="25">
        <f>C702+F702*$B$7</f>
        <v>-53.538953083717793</v>
      </c>
      <c r="H702" s="24">
        <f>-$B$3*($B702)/$B$4-$B$2/$B$4*($C702)</f>
        <v>-3.3394857371839808</v>
      </c>
      <c r="I702" s="23">
        <f>-$B$3*($B702+0.5*H702*$B$7)/$B$4-$B$2/$B$4*($C702+0.5*H702*$B$7)</f>
        <v>-3.336146251446797</v>
      </c>
      <c r="J702" s="23">
        <f>-$B$3*($B702+0.5*I702*$B$7)/$B$4-$B$2/$B$4*($C702+0.5*I702*$B$7)</f>
        <v>-3.3361495909325338</v>
      </c>
      <c r="K702" s="22">
        <f>-$B$3*($B702+J702*$B$7)/$B$4-$B$2/$B$4*($C702+J702*$B$7)</f>
        <v>-3.3328134380021157</v>
      </c>
      <c r="M702">
        <f>(C702*C703&lt;0)*1+M701</f>
        <v>3</v>
      </c>
      <c r="N702" s="1">
        <f>A702</f>
        <v>55.039999999999182</v>
      </c>
      <c r="O702" s="1">
        <f>B702</f>
        <v>133.57942948735922</v>
      </c>
    </row>
    <row r="703" spans="1:15" x14ac:dyDescent="0.25">
      <c r="A703" s="28">
        <f>A702+$B$7</f>
        <v>55.11999999999918</v>
      </c>
      <c r="B703" s="23">
        <f>B702+1/6*(D702+2*E702+2*F702+G702)*$B$7</f>
        <v>129.46331605999305</v>
      </c>
      <c r="C703" s="22">
        <f>C702+1/6*(H702+2*I702+2*J702+K702)*$B$7</f>
        <v>-49.687707257886274</v>
      </c>
      <c r="D703" s="27">
        <f>C703</f>
        <v>-49.687707257886274</v>
      </c>
      <c r="E703" s="26">
        <f>C703+0.5*D703*$B$7</f>
        <v>-51.675215548201727</v>
      </c>
      <c r="F703" s="26">
        <f>C703+0.5*E703*$B$7</f>
        <v>-51.754715879814341</v>
      </c>
      <c r="G703" s="25">
        <f>C703+F703*$B$7</f>
        <v>-53.828084528271418</v>
      </c>
      <c r="H703" s="24">
        <f>-$B$3*($B703)/$B$4-$B$2/$B$4*($C703)</f>
        <v>-3.2365829014998262</v>
      </c>
      <c r="I703" s="23">
        <f>-$B$3*($B703+0.5*H703*$B$7)/$B$4-$B$2/$B$4*($C703+0.5*H703*$B$7)</f>
        <v>-3.2333463185983264</v>
      </c>
      <c r="J703" s="23">
        <f>-$B$3*($B703+0.5*I703*$B$7)/$B$4-$B$2/$B$4*($C703+0.5*I703*$B$7)</f>
        <v>-3.2333495551812277</v>
      </c>
      <c r="K703" s="22">
        <f>-$B$3*($B703+J703*$B$7)/$B$4-$B$2/$B$4*($C703+J703*$B$7)</f>
        <v>-3.2301162023894641</v>
      </c>
      <c r="M703">
        <f>(C703*C704&lt;0)*1+M702</f>
        <v>3</v>
      </c>
      <c r="N703" s="1">
        <f>A703</f>
        <v>55.11999999999918</v>
      </c>
      <c r="O703" s="1">
        <f>B703</f>
        <v>129.46331605999305</v>
      </c>
    </row>
    <row r="704" spans="1:15" x14ac:dyDescent="0.25">
      <c r="A704" s="28">
        <f>A703+$B$7</f>
        <v>55.199999999999179</v>
      </c>
      <c r="B704" s="23">
        <f>B703+1/6*(D703+2*E703+2*F703+G703)*$B$7</f>
        <v>125.32497399809718</v>
      </c>
      <c r="C704" s="22">
        <f>C703+1/6*(H703+2*I703+2*J703+K703)*$B$7</f>
        <v>-49.946375135905583</v>
      </c>
      <c r="D704" s="27">
        <f>C704</f>
        <v>-49.946375135905583</v>
      </c>
      <c r="E704" s="26">
        <f>C704+0.5*D704*$B$7</f>
        <v>-51.944230141341805</v>
      </c>
      <c r="F704" s="26">
        <f>C704+0.5*E704*$B$7</f>
        <v>-52.024144341559257</v>
      </c>
      <c r="G704" s="25">
        <f>C704+F704*$B$7</f>
        <v>-54.108306683230325</v>
      </c>
      <c r="H704" s="24">
        <f>-$B$3*($B704)/$B$4-$B$2/$B$4*($C704)</f>
        <v>-3.1331243499524297</v>
      </c>
      <c r="I704" s="23">
        <f>-$B$3*($B704+0.5*H704*$B$7)/$B$4-$B$2/$B$4*($C704+0.5*H704*$B$7)</f>
        <v>-3.1299912256024776</v>
      </c>
      <c r="J704" s="23">
        <f>-$B$3*($B704+0.5*I704*$B$7)/$B$4-$B$2/$B$4*($C704+0.5*I704*$B$7)</f>
        <v>-3.1299943587268273</v>
      </c>
      <c r="K704" s="22">
        <f>-$B$3*($B704+J704*$B$7)/$B$4-$B$2/$B$4*($C704+J704*$B$7)</f>
        <v>-3.126864361234976</v>
      </c>
      <c r="M704">
        <f>(C704*C705&lt;0)*1+M703</f>
        <v>3</v>
      </c>
      <c r="N704" s="1">
        <f>A704</f>
        <v>55.199999999999179</v>
      </c>
      <c r="O704" s="1">
        <f>B704</f>
        <v>125.32497399809718</v>
      </c>
    </row>
    <row r="705" spans="1:15" x14ac:dyDescent="0.25">
      <c r="A705" s="28">
        <f>A704+$B$7</f>
        <v>55.279999999999177</v>
      </c>
      <c r="B705" s="23">
        <f>B704+1/6*(D704+2*E704+2*F704+G704)*$B$7</f>
        <v>121.165088254298</v>
      </c>
      <c r="C705" s="22">
        <f>C704+1/6*(H704+2*I704+2*J704+K704)*$B$7</f>
        <v>-50.196774600970194</v>
      </c>
      <c r="D705" s="27">
        <f>C705</f>
        <v>-50.196774600970194</v>
      </c>
      <c r="E705" s="26">
        <f>C705+0.5*D705*$B$7</f>
        <v>-52.204645585009004</v>
      </c>
      <c r="F705" s="26">
        <f>C705+0.5*E705*$B$7</f>
        <v>-52.284960424370553</v>
      </c>
      <c r="G705" s="25">
        <f>C705+F705*$B$7</f>
        <v>-54.379571434919839</v>
      </c>
      <c r="H705" s="24">
        <f>-$B$3*($B705)/$B$4-$B$2/$B$4*($C705)</f>
        <v>-3.0291272063574501</v>
      </c>
      <c r="I705" s="23">
        <f>-$B$3*($B705+0.5*H705*$B$7)/$B$4-$B$2/$B$4*($C705+0.5*H705*$B$7)</f>
        <v>-3.0260980791510925</v>
      </c>
      <c r="J705" s="23">
        <f>-$B$3*($B705+0.5*I705*$B$7)/$B$4-$B$2/$B$4*($C705+0.5*I705*$B$7)</f>
        <v>-3.0261011082782989</v>
      </c>
      <c r="K705" s="22">
        <f>-$B$3*($B705+J705*$B$7)/$B$4-$B$2/$B$4*($C705+J705*$B$7)</f>
        <v>-3.0230750041408938</v>
      </c>
      <c r="M705">
        <f>(C705*C706&lt;0)*1+M704</f>
        <v>3</v>
      </c>
      <c r="N705" s="1">
        <f>A705</f>
        <v>55.279999999999177</v>
      </c>
      <c r="O705" s="1">
        <f>B705</f>
        <v>121.165088254298</v>
      </c>
    </row>
    <row r="706" spans="1:15" x14ac:dyDescent="0.25">
      <c r="A706" s="28">
        <f>A705+$B$7</f>
        <v>55.359999999999175</v>
      </c>
      <c r="B706" s="23">
        <f>B705+1/6*(D705+2*E705+2*F705+G705)*$B$7</f>
        <v>116.98434748023601</v>
      </c>
      <c r="C706" s="22">
        <f>C705+1/6*(H705+2*I705+2*J705+K705)*$B$7</f>
        <v>-50.438862608774954</v>
      </c>
      <c r="D706" s="27">
        <f>C706</f>
        <v>-50.438862608774954</v>
      </c>
      <c r="E706" s="26">
        <f>C706+0.5*D706*$B$7</f>
        <v>-52.456417113125951</v>
      </c>
      <c r="F706" s="26">
        <f>C706+0.5*E706*$B$7</f>
        <v>-52.537119293299995</v>
      </c>
      <c r="G706" s="25">
        <f>C706+F706*$B$7</f>
        <v>-54.641832152238955</v>
      </c>
      <c r="H706" s="24">
        <f>-$B$3*($B706)/$B$4-$B$2/$B$4*($C706)</f>
        <v>-2.9246086870059003</v>
      </c>
      <c r="I706" s="23">
        <f>-$B$3*($B706+0.5*H706*$B$7)/$B$4-$B$2/$B$4*($C706+0.5*H706*$B$7)</f>
        <v>-2.9216840783188944</v>
      </c>
      <c r="J706" s="23">
        <f>-$B$3*($B706+0.5*I706*$B$7)/$B$4-$B$2/$B$4*($C706+0.5*I706*$B$7)</f>
        <v>-2.9216870029275817</v>
      </c>
      <c r="K706" s="22">
        <f>-$B$3*($B706+J706*$B$7)/$B$4-$B$2/$B$4*($C706+J706*$B$7)</f>
        <v>-2.9187653130000455</v>
      </c>
      <c r="M706">
        <f>(C706*C707&lt;0)*1+M705</f>
        <v>3</v>
      </c>
      <c r="N706" s="1">
        <f>A706</f>
        <v>55.359999999999175</v>
      </c>
      <c r="O706" s="1">
        <f>B706</f>
        <v>116.98434748023601</v>
      </c>
    </row>
    <row r="707" spans="1:15" x14ac:dyDescent="0.25">
      <c r="A707" s="28">
        <f>A706+$B$7</f>
        <v>55.439999999999173</v>
      </c>
      <c r="B707" s="23">
        <f>B706+1/6*(D706+2*E706+2*F706+G706)*$B$7</f>
        <v>112.78344391258446</v>
      </c>
      <c r="C707" s="22">
        <f>C706+1/6*(H706+2*I706+2*J706+K706)*$B$7</f>
        <v>-50.672597490941605</v>
      </c>
      <c r="D707" s="27">
        <f>C707</f>
        <v>-50.672597490941605</v>
      </c>
      <c r="E707" s="26">
        <f>C707+0.5*D707*$B$7</f>
        <v>-52.699501390579272</v>
      </c>
      <c r="F707" s="26">
        <f>C707+0.5*E707*$B$7</f>
        <v>-52.780577546564778</v>
      </c>
      <c r="G707" s="25">
        <f>C707+F707*$B$7</f>
        <v>-54.895043694666789</v>
      </c>
      <c r="H707" s="24">
        <f>-$B$3*($B707)/$B$4-$B$2/$B$4*($C707)</f>
        <v>-2.8195860978146117</v>
      </c>
      <c r="I707" s="23">
        <f>-$B$3*($B707+0.5*H707*$B$7)/$B$4-$B$2/$B$4*($C707+0.5*H707*$B$7)</f>
        <v>-2.8167665117167968</v>
      </c>
      <c r="J707" s="23">
        <f>-$B$3*($B707+0.5*I707*$B$7)/$B$4-$B$2/$B$4*($C707+0.5*I707*$B$7)</f>
        <v>-2.8167693313028952</v>
      </c>
      <c r="K707" s="22">
        <f>-$B$3*($B707+J707*$B$7)/$B$4-$B$2/$B$4*($C707+J707*$B$7)</f>
        <v>-2.813952559152006</v>
      </c>
      <c r="M707">
        <f>(C707*C708&lt;0)*1+M706</f>
        <v>3</v>
      </c>
      <c r="N707" s="1">
        <f>A707</f>
        <v>55.439999999999173</v>
      </c>
      <c r="O707" s="1">
        <f>B707</f>
        <v>112.78344391258446</v>
      </c>
    </row>
    <row r="708" spans="1:15" x14ac:dyDescent="0.25">
      <c r="A708" s="28">
        <f>A707+$B$7</f>
        <v>55.519999999999172</v>
      </c>
      <c r="B708" s="23">
        <f>B707+1/6*(D707+2*E707+2*F707+G707)*$B$7</f>
        <v>108.5630732584525</v>
      </c>
      <c r="C708" s="22">
        <f>C707+1/6*(H707+2*I707+2*J707+K707)*$B$7</f>
        <v>-50.897938962181684</v>
      </c>
      <c r="D708" s="27">
        <f>C708</f>
        <v>-50.897938962181684</v>
      </c>
      <c r="E708" s="26">
        <f>C708+0.5*D708*$B$7</f>
        <v>-52.933856520668954</v>
      </c>
      <c r="F708" s="26">
        <f>C708+0.5*E708*$B$7</f>
        <v>-53.015293223008442</v>
      </c>
      <c r="G708" s="25">
        <f>C708+F708*$B$7</f>
        <v>-55.139162420022359</v>
      </c>
      <c r="H708" s="24">
        <f>-$B$3*($B708)/$B$4-$B$2/$B$4*($C708)</f>
        <v>-2.7140768314613126</v>
      </c>
      <c r="I708" s="23">
        <f>-$B$3*($B708+0.5*H708*$B$7)/$B$4-$B$2/$B$4*($C708+0.5*H708*$B$7)</f>
        <v>-2.7113627546298513</v>
      </c>
      <c r="J708" s="23">
        <f>-$B$3*($B708+0.5*I708*$B$7)/$B$4-$B$2/$B$4*($C708+0.5*I708*$B$7)</f>
        <v>-2.711365468706683</v>
      </c>
      <c r="K708" s="22">
        <f>-$B$3*($B708+J708*$B$7)/$B$4-$B$2/$B$4*($C708+J708*$B$7)</f>
        <v>-2.7086541005238995</v>
      </c>
      <c r="M708">
        <f>(C708*C709&lt;0)*1+M707</f>
        <v>3</v>
      </c>
      <c r="N708" s="1">
        <f>A708</f>
        <v>55.519999999999172</v>
      </c>
      <c r="O708" s="1">
        <f>B708</f>
        <v>108.5630732584525</v>
      </c>
    </row>
    <row r="709" spans="1:15" x14ac:dyDescent="0.25">
      <c r="A709" s="28">
        <f>A708+$B$7</f>
        <v>55.59999999999917</v>
      </c>
      <c r="B709" s="23">
        <f>B708+1/6*(D708+2*E708+2*F708+G708)*$B$7</f>
        <v>104.32393458019172</v>
      </c>
      <c r="C709" s="22">
        <f>C708+1/6*(H708+2*I708+2*J708+K708)*$B$7</f>
        <v>-51.114848127230459</v>
      </c>
      <c r="D709" s="27">
        <f>C709</f>
        <v>-51.114848127230459</v>
      </c>
      <c r="E709" s="26">
        <f>C709+0.5*D709*$B$7</f>
        <v>-53.159442052319676</v>
      </c>
      <c r="F709" s="26">
        <f>C709+0.5*E709*$B$7</f>
        <v>-53.241225809323247</v>
      </c>
      <c r="G709" s="25">
        <f>C709+F709*$B$7</f>
        <v>-55.374146191976322</v>
      </c>
      <c r="H709" s="24">
        <f>-$B$3*($B709)/$B$4-$B$2/$B$4*($C709)</f>
        <v>-2.608098364504793</v>
      </c>
      <c r="I709" s="23">
        <f>-$B$3*($B709+0.5*H709*$B$7)/$B$4-$B$2/$B$4*($C709+0.5*H709*$B$7)</f>
        <v>-2.6054902661402881</v>
      </c>
      <c r="J709" s="23">
        <f>-$B$3*($B709+0.5*I709*$B$7)/$B$4-$B$2/$B$4*($C709+0.5*I709*$B$7)</f>
        <v>-2.6054928742386529</v>
      </c>
      <c r="K709" s="22">
        <f>-$B$3*($B709+J709*$B$7)/$B$4-$B$2/$B$4*($C709+J709*$B$7)</f>
        <v>-2.602887378756316</v>
      </c>
      <c r="M709">
        <f>(C709*C710&lt;0)*1+M708</f>
        <v>3</v>
      </c>
      <c r="N709" s="1">
        <f>A709</f>
        <v>55.59999999999917</v>
      </c>
      <c r="O709" s="1">
        <f>B709</f>
        <v>104.32393458019172</v>
      </c>
    </row>
    <row r="710" spans="1:15" x14ac:dyDescent="0.25">
      <c r="A710" s="28">
        <f>A709+$B$7</f>
        <v>55.679999999999168</v>
      </c>
      <c r="B710" s="23">
        <f>B709+1/6*(D709+2*E709+2*F709+G709)*$B$7</f>
        <v>100.06673017962515</v>
      </c>
      <c r="C710" s="22">
        <f>C709+1/6*(H709+2*I709+2*J709+K709)*$B$7</f>
        <v>-51.323287487550715</v>
      </c>
      <c r="D710" s="27">
        <f>C710</f>
        <v>-51.323287487550715</v>
      </c>
      <c r="E710" s="26">
        <f>C710+0.5*D710*$B$7</f>
        <v>-53.376218987052745</v>
      </c>
      <c r="F710" s="26">
        <f>C710+0.5*E710*$B$7</f>
        <v>-53.458336247032825</v>
      </c>
      <c r="G710" s="25">
        <f>C710+F710*$B$7</f>
        <v>-55.599954387313339</v>
      </c>
      <c r="H710" s="24">
        <f>-$B$3*($B710)/$B$4-$B$2/$B$4*($C710)</f>
        <v>-2.501668254490629</v>
      </c>
      <c r="I710" s="23">
        <f>-$B$3*($B710+0.5*H710*$B$7)/$B$4-$B$2/$B$4*($C710+0.5*H710*$B$7)</f>
        <v>-2.4991665862361385</v>
      </c>
      <c r="J710" s="23">
        <f>-$B$3*($B710+0.5*I710*$B$7)/$B$4-$B$2/$B$4*($C710+0.5*I710*$B$7)</f>
        <v>-2.4991690879043928</v>
      </c>
      <c r="K710" s="22">
        <f>-$B$3*($B710+J710*$B$7)/$B$4-$B$2/$B$4*($C710+J710*$B$7)</f>
        <v>-2.4966699163148203</v>
      </c>
      <c r="M710">
        <f>(C710*C711&lt;0)*1+M709</f>
        <v>3</v>
      </c>
      <c r="N710" s="1">
        <f>A710</f>
        <v>55.679999999999168</v>
      </c>
      <c r="O710" s="1">
        <f>B710</f>
        <v>100.06673017962515</v>
      </c>
    </row>
    <row r="711" spans="1:15" x14ac:dyDescent="0.25">
      <c r="A711" s="28">
        <f>A710+$B$7</f>
        <v>55.759999999999167</v>
      </c>
      <c r="B711" s="23">
        <f>B710+1/6*(D710+2*E710+2*F710+G710)*$B$7</f>
        <v>95.792165481718015</v>
      </c>
      <c r="C711" s="22">
        <f>C710+1/6*(H710+2*I710+2*J710+K710)*$B$7</f>
        <v>-51.5232209478052</v>
      </c>
      <c r="D711" s="27">
        <f>C711</f>
        <v>-51.5232209478052</v>
      </c>
      <c r="E711" s="26">
        <f>C711+0.5*D711*$B$7</f>
        <v>-53.584149785717408</v>
      </c>
      <c r="F711" s="26">
        <f>C711+0.5*E711*$B$7</f>
        <v>-53.666586939233895</v>
      </c>
      <c r="G711" s="25">
        <f>C711+F711*$B$7</f>
        <v>-55.81654790294391</v>
      </c>
      <c r="H711" s="24">
        <f>-$B$3*($B711)/$B$4-$B$2/$B$4*($C711)</f>
        <v>-2.3948041370429505</v>
      </c>
      <c r="I711" s="23">
        <f>-$B$3*($B711+0.5*H711*$B$7)/$B$4-$B$2/$B$4*($C711+0.5*H711*$B$7)</f>
        <v>-2.3924093329059075</v>
      </c>
      <c r="J711" s="23">
        <f>-$B$3*($B711+0.5*I711*$B$7)/$B$4-$B$2/$B$4*($C711+0.5*I711*$B$7)</f>
        <v>-2.3924117277100447</v>
      </c>
      <c r="K711" s="22">
        <f>-$B$3*($B711+J711*$B$7)/$B$4-$B$2/$B$4*($C711+J711*$B$7)</f>
        <v>-2.3900193135875303</v>
      </c>
      <c r="M711">
        <f>(C711*C712&lt;0)*1+M710</f>
        <v>3</v>
      </c>
      <c r="N711" s="1">
        <f>A711</f>
        <v>55.759999999999167</v>
      </c>
      <c r="O711" s="1">
        <f>B711</f>
        <v>95.792165481718015</v>
      </c>
    </row>
    <row r="712" spans="1:15" x14ac:dyDescent="0.25">
      <c r="A712" s="28">
        <f>A711+$B$7</f>
        <v>55.839999999999165</v>
      </c>
      <c r="B712" s="23">
        <f>B711+1/6*(D711+2*E711+2*F711+G711)*$B$7</f>
        <v>91.500948917709323</v>
      </c>
      <c r="C712" s="22">
        <f>C711+1/6*(H711+2*I711+2*J711+K711)*$B$7</f>
        <v>-51.714613822096702</v>
      </c>
      <c r="D712" s="27">
        <f>C712</f>
        <v>-51.714613822096702</v>
      </c>
      <c r="E712" s="26">
        <f>C712+0.5*D712*$B$7</f>
        <v>-53.783198374980572</v>
      </c>
      <c r="F712" s="26">
        <f>C712+0.5*E712*$B$7</f>
        <v>-53.865941757095925</v>
      </c>
      <c r="G712" s="25">
        <f>C712+F712*$B$7</f>
        <v>-56.023889162664375</v>
      </c>
      <c r="H712" s="24">
        <f>-$B$3*($B712)/$B$4-$B$2/$B$4*($C712)</f>
        <v>-2.287523722942733</v>
      </c>
      <c r="I712" s="23">
        <f>-$B$3*($B712+0.5*H712*$B$7)/$B$4-$B$2/$B$4*($C712+0.5*H712*$B$7)</f>
        <v>-2.2852361992197903</v>
      </c>
      <c r="J712" s="23">
        <f>-$B$3*($B712+0.5*I712*$B$7)/$B$4-$B$2/$B$4*($C712+0.5*I712*$B$7)</f>
        <v>-2.2852384867435136</v>
      </c>
      <c r="K712" s="22">
        <f>-$B$3*($B712+J712*$B$7)/$B$4-$B$2/$B$4*($C712+J712*$B$7)</f>
        <v>-2.2829532459692459</v>
      </c>
      <c r="M712">
        <f>(C712*C713&lt;0)*1+M711</f>
        <v>3</v>
      </c>
      <c r="N712" s="1">
        <f>A712</f>
        <v>55.839999999999165</v>
      </c>
      <c r="O712" s="1">
        <f>B712</f>
        <v>91.500948917709323</v>
      </c>
    </row>
    <row r="713" spans="1:15" x14ac:dyDescent="0.25">
      <c r="A713" s="28">
        <f>A712+$B$7</f>
        <v>55.919999999999163</v>
      </c>
      <c r="B713" s="23">
        <f>B712+1/6*(D712+2*E712+2*F712+G712)*$B$7</f>
        <v>87.193791807723798</v>
      </c>
      <c r="C713" s="22">
        <f>C712+1/6*(H712+2*I712+2*J712+K712)*$B$7</f>
        <v>-51.897432839974549</v>
      </c>
      <c r="D713" s="27">
        <f>C713</f>
        <v>-51.897432839974549</v>
      </c>
      <c r="E713" s="26">
        <f>C713+0.5*D713*$B$7</f>
        <v>-53.973330153573528</v>
      </c>
      <c r="F713" s="26">
        <f>C713+0.5*E713*$B$7</f>
        <v>-54.056366046117489</v>
      </c>
      <c r="G713" s="25">
        <f>C713+F713*$B$7</f>
        <v>-56.22194212366395</v>
      </c>
      <c r="H713" s="24">
        <f>-$B$3*($B713)/$B$4-$B$2/$B$4*($C713)</f>
        <v>-2.179844795193095</v>
      </c>
      <c r="I713" s="23">
        <f>-$B$3*($B713+0.5*H713*$B$7)/$B$4-$B$2/$B$4*($C713+0.5*H713*$B$7)</f>
        <v>-2.1776649503979022</v>
      </c>
      <c r="J713" s="23">
        <f>-$B$3*($B713+0.5*I713*$B$7)/$B$4-$B$2/$B$4*($C713+0.5*I713*$B$7)</f>
        <v>-2.1776671302426971</v>
      </c>
      <c r="K713" s="22">
        <f>-$B$3*($B713+J713*$B$7)/$B$4-$B$2/$B$4*($C713+J713*$B$7)</f>
        <v>-2.1754894609326096</v>
      </c>
      <c r="M713">
        <f>(C713*C714&lt;0)*1+M712</f>
        <v>3</v>
      </c>
      <c r="N713" s="1">
        <f>A713</f>
        <v>55.919999999999163</v>
      </c>
      <c r="O713" s="1">
        <f>B713</f>
        <v>87.193791807723798</v>
      </c>
    </row>
    <row r="714" spans="1:15" x14ac:dyDescent="0.25">
      <c r="A714" s="28">
        <f>A713+$B$7</f>
        <v>55.999999999999162</v>
      </c>
      <c r="B714" s="23">
        <f>B713+1/6*(D713+2*E713+2*F713+G713)*$B$7</f>
        <v>82.871408242883518</v>
      </c>
      <c r="C714" s="22">
        <f>C713+1/6*(H713+2*I713+2*J713+K713)*$B$7</f>
        <v>-52.07164615220664</v>
      </c>
      <c r="D714" s="27">
        <f>C714</f>
        <v>-52.07164615220664</v>
      </c>
      <c r="E714" s="26">
        <f>C714+0.5*D714*$B$7</f>
        <v>-54.154511998294907</v>
      </c>
      <c r="F714" s="26">
        <f>C714+0.5*E714*$B$7</f>
        <v>-54.237826632138436</v>
      </c>
      <c r="G714" s="25">
        <f>C714+F714*$B$7</f>
        <v>-56.410672282777718</v>
      </c>
      <c r="H714" s="24">
        <f>-$B$3*($B714)/$B$4-$B$2/$B$4*($C714)</f>
        <v>-2.071785206072088</v>
      </c>
      <c r="I714" s="23">
        <f>-$B$3*($B714+0.5*H714*$B$7)/$B$4-$B$2/$B$4*($C714+0.5*H714*$B$7)</f>
        <v>-2.069713420866016</v>
      </c>
      <c r="J714" s="23">
        <f>-$B$3*($B714+0.5*I714*$B$7)/$B$4-$B$2/$B$4*($C714+0.5*I714*$B$7)</f>
        <v>-2.069715492651222</v>
      </c>
      <c r="K714" s="22">
        <f>-$B$3*($B714+J714*$B$7)/$B$4-$B$2/$B$4*($C714+J714*$B$7)</f>
        <v>-2.0676457750867856</v>
      </c>
      <c r="M714">
        <f>(C714*C715&lt;0)*1+M713</f>
        <v>3</v>
      </c>
      <c r="N714" s="1">
        <f>A714</f>
        <v>55.999999999999162</v>
      </c>
      <c r="O714" s="1">
        <f>B714</f>
        <v>82.871408242883518</v>
      </c>
    </row>
    <row r="715" spans="1:15" x14ac:dyDescent="0.25">
      <c r="A715" s="28">
        <f>A714+$B$7</f>
        <v>56.07999999999916</v>
      </c>
      <c r="B715" s="23">
        <f>B714+1/6*(D714+2*E714+2*F714+G714)*$B$7</f>
        <v>78.534514966938843</v>
      </c>
      <c r="C715" s="22">
        <f>C714+1/6*(H714+2*I714+2*J714+K714)*$B$7</f>
        <v>-52.237223336315886</v>
      </c>
      <c r="D715" s="27">
        <f>C715</f>
        <v>-52.237223336315886</v>
      </c>
      <c r="E715" s="26">
        <f>C715+0.5*D715*$B$7</f>
        <v>-54.326712269768521</v>
      </c>
      <c r="F715" s="26">
        <f>C715+0.5*E715*$B$7</f>
        <v>-54.410291827106626</v>
      </c>
      <c r="G715" s="25">
        <f>C715+F715*$B$7</f>
        <v>-56.590046682484413</v>
      </c>
      <c r="H715" s="24">
        <f>-$B$3*($B715)/$B$4-$B$2/$B$4*($C715)</f>
        <v>-1.9633628741734712</v>
      </c>
      <c r="I715" s="23">
        <f>-$B$3*($B715+0.5*H715*$B$7)/$B$4-$B$2/$B$4*($C715+0.5*H715*$B$7)</f>
        <v>-1.9613995112992979</v>
      </c>
      <c r="J715" s="23">
        <f>-$B$3*($B715+0.5*I715*$B$7)/$B$4-$B$2/$B$4*($C715+0.5*I715*$B$7)</f>
        <v>-1.9614014746621717</v>
      </c>
      <c r="K715" s="22">
        <f>-$B$3*($B715+J715*$B$7)/$B$4-$B$2/$B$4*($C715+J715*$B$7)</f>
        <v>-1.9594400712241467</v>
      </c>
      <c r="M715">
        <f>(C715*C716&lt;0)*1+M714</f>
        <v>3</v>
      </c>
      <c r="N715" s="1">
        <f>A715</f>
        <v>56.07999999999916</v>
      </c>
      <c r="O715" s="1">
        <f>B715</f>
        <v>78.534514966938843</v>
      </c>
    </row>
    <row r="716" spans="1:15" x14ac:dyDescent="0.25">
      <c r="A716" s="28">
        <f>A715+$B$7</f>
        <v>56.159999999999158</v>
      </c>
      <c r="B716" s="23">
        <f>B715+1/6*(D715+2*E715+2*F715+G715)*$B$7</f>
        <v>74.183831257438172</v>
      </c>
      <c r="C716" s="22">
        <f>C715+1/6*(H715+2*I715+2*J715+K715)*$B$7</f>
        <v>-52.394135401880156</v>
      </c>
      <c r="D716" s="27">
        <f>C716</f>
        <v>-52.394135401880156</v>
      </c>
      <c r="E716" s="26">
        <f>C716+0.5*D716*$B$7</f>
        <v>-54.489900817955359</v>
      </c>
      <c r="F716" s="26">
        <f>C716+0.5*E716*$B$7</f>
        <v>-54.573731434598372</v>
      </c>
      <c r="G716" s="25">
        <f>C716+F716*$B$7</f>
        <v>-56.760033916648027</v>
      </c>
      <c r="H716" s="24">
        <f>-$B$3*($B716)/$B$4-$B$2/$B$4*($C716)</f>
        <v>-1.8545957814359544</v>
      </c>
      <c r="I716" s="23">
        <f>-$B$3*($B716+0.5*H716*$B$7)/$B$4-$B$2/$B$4*($C716+0.5*H716*$B$7)</f>
        <v>-1.8527411856545184</v>
      </c>
      <c r="J716" s="23">
        <f>-$B$3*($B716+0.5*I716*$B$7)/$B$4-$B$2/$B$4*($C716+0.5*I716*$B$7)</f>
        <v>-1.8527430402502998</v>
      </c>
      <c r="K716" s="22">
        <f>-$B$3*($B716+J716*$B$7)/$B$4-$B$2/$B$4*($C716+J716*$B$7)</f>
        <v>-1.8508902953554536</v>
      </c>
      <c r="M716">
        <f>(C716*C717&lt;0)*1+M715</f>
        <v>3</v>
      </c>
      <c r="N716" s="1">
        <f>A716</f>
        <v>56.159999999999158</v>
      </c>
      <c r="O716" s="1">
        <f>B716</f>
        <v>74.183831257438172</v>
      </c>
    </row>
    <row r="717" spans="1:15" x14ac:dyDescent="0.25">
      <c r="A717" s="28">
        <f>A716+$B$7</f>
        <v>56.239999999999156</v>
      </c>
      <c r="B717" s="23">
        <f>B716+1/6*(D716+2*E716+2*F716+G716)*$B$7</f>
        <v>69.820078806456365</v>
      </c>
      <c r="C717" s="22">
        <f>C716+1/6*(H716+2*I716+2*J716+K716)*$B$7</f>
        <v>-52.542354795594839</v>
      </c>
      <c r="D717" s="27">
        <f>C717</f>
        <v>-52.542354795594839</v>
      </c>
      <c r="E717" s="26">
        <f>C717+0.5*D717*$B$7</f>
        <v>-54.644048987418635</v>
      </c>
      <c r="F717" s="26">
        <f>C717+0.5*E717*$B$7</f>
        <v>-54.728116755091584</v>
      </c>
      <c r="G717" s="25">
        <f>C717+F717*$B$7</f>
        <v>-56.920604136002169</v>
      </c>
      <c r="H717" s="24">
        <f>-$B$3*($B717)/$B$4-$B$2/$B$4*($C717)</f>
        <v>-1.7455019701614092</v>
      </c>
      <c r="I717" s="23">
        <f>-$B$3*($B717+0.5*H717*$B$7)/$B$4-$B$2/$B$4*($C717+0.5*H717*$B$7)</f>
        <v>-1.7437564681912479</v>
      </c>
      <c r="J717" s="23">
        <f>-$B$3*($B717+0.5*I717*$B$7)/$B$4-$B$2/$B$4*($C717+0.5*I717*$B$7)</f>
        <v>-1.7437582136932179</v>
      </c>
      <c r="K717" s="22">
        <f>-$B$3*($B717+J717*$B$7)/$B$4-$B$2/$B$4*($C717+J717*$B$7)</f>
        <v>-1.742014453734023</v>
      </c>
      <c r="M717">
        <f>(C717*C718&lt;0)*1+M716</f>
        <v>3</v>
      </c>
      <c r="N717" s="1">
        <f>A717</f>
        <v>56.239999999999156</v>
      </c>
      <c r="O717" s="1">
        <f>B717</f>
        <v>69.820078806456365</v>
      </c>
    </row>
    <row r="718" spans="1:15" x14ac:dyDescent="0.25">
      <c r="A718" s="28">
        <f>A717+$B$7</f>
        <v>56.319999999999155</v>
      </c>
      <c r="B718" s="23">
        <f>B717+1/6*(D717+2*E717+2*F717+G717)*$B$7</f>
        <v>65.443981600901466</v>
      </c>
      <c r="C718" s="22">
        <f>C717+1/6*(H717+2*I717+2*J717+K717)*$B$7</f>
        <v>-52.681855406097029</v>
      </c>
      <c r="D718" s="27">
        <f>C718</f>
        <v>-52.681855406097029</v>
      </c>
      <c r="E718" s="26">
        <f>C718+0.5*D718*$B$7</f>
        <v>-54.789129622340909</v>
      </c>
      <c r="F718" s="26">
        <f>C718+0.5*E718*$B$7</f>
        <v>-54.873420590990662</v>
      </c>
      <c r="G718" s="25">
        <f>C718+F718*$B$7</f>
        <v>-57.071729053376281</v>
      </c>
      <c r="H718" s="24">
        <f>-$B$3*($B718)/$B$4-$B$2/$B$4*($C718)</f>
        <v>-1.6360995400225367</v>
      </c>
      <c r="I718" s="23">
        <f>-$B$3*($B718+0.5*H718*$B$7)/$B$4-$B$2/$B$4*($C718+0.5*H718*$B$7)</f>
        <v>-1.634463440482514</v>
      </c>
      <c r="J718" s="23">
        <f>-$B$3*($B718+0.5*I718*$B$7)/$B$4-$B$2/$B$4*($C718+0.5*I718*$B$7)</f>
        <v>-1.6344650765820543</v>
      </c>
      <c r="K718" s="22">
        <f>-$B$3*($B718+J718*$B$7)/$B$4-$B$2/$B$4*($C718+J718*$B$7)</f>
        <v>-1.6328306098693728</v>
      </c>
      <c r="M718">
        <f>(C718*C719&lt;0)*1+M717</f>
        <v>3</v>
      </c>
      <c r="N718" s="1">
        <f>A718</f>
        <v>56.319999999999155</v>
      </c>
      <c r="O718" s="1">
        <f>B718</f>
        <v>65.443981600901466</v>
      </c>
    </row>
    <row r="719" spans="1:15" x14ac:dyDescent="0.25">
      <c r="A719" s="28">
        <f>A718+$B$7</f>
        <v>56.399999999999153</v>
      </c>
      <c r="B719" s="23">
        <f>B718+1/6*(D718+2*E718+2*F718+G718)*$B$7</f>
        <v>61.056265802419645</v>
      </c>
      <c r="C719" s="22">
        <f>C718+1/6*(H718+2*I718+2*J718+K718)*$B$7</f>
        <v>-52.812612568550641</v>
      </c>
      <c r="D719" s="27">
        <f>C719</f>
        <v>-52.812612568550641</v>
      </c>
      <c r="E719" s="26">
        <f>C719+0.5*D719*$B$7</f>
        <v>-54.925117071292668</v>
      </c>
      <c r="F719" s="26">
        <f>C719+0.5*E719*$B$7</f>
        <v>-55.009617251402346</v>
      </c>
      <c r="G719" s="25">
        <f>C719+F719*$B$7</f>
        <v>-57.213381948662828</v>
      </c>
      <c r="H719" s="24">
        <f>-$B$3*($B719)/$B$4-$B$2/$B$4*($C719)</f>
        <v>-1.5264066450604912</v>
      </c>
      <c r="I719" s="23">
        <f>-$B$3*($B719+0.5*H719*$B$7)/$B$4-$B$2/$B$4*($C719+0.5*H719*$B$7)</f>
        <v>-1.5248802384154307</v>
      </c>
      <c r="J719" s="23">
        <f>-$B$3*($B719+0.5*I719*$B$7)/$B$4-$B$2/$B$4*($C719+0.5*I719*$B$7)</f>
        <v>-1.5248817648220758</v>
      </c>
      <c r="K719" s="22">
        <f>-$B$3*($B719+J719*$B$7)/$B$4-$B$2/$B$4*($C719+J719*$B$7)</f>
        <v>-1.5233568815308471</v>
      </c>
      <c r="M719">
        <f>(C719*C720&lt;0)*1+M718</f>
        <v>3</v>
      </c>
      <c r="N719" s="1">
        <f>A719</f>
        <v>56.399999999999153</v>
      </c>
      <c r="O719" s="1">
        <f>B719</f>
        <v>61.056265802419645</v>
      </c>
    </row>
    <row r="720" spans="1:15" x14ac:dyDescent="0.25">
      <c r="A720" s="28">
        <f>A719+$B$7</f>
        <v>56.479999999999151</v>
      </c>
      <c r="B720" s="23">
        <f>B719+1/6*(D719+2*E719+2*F719+G719)*$B$7</f>
        <v>56.657659626918267</v>
      </c>
      <c r="C720" s="22">
        <f>C719+1/6*(H719+2*I719+2*J719+K719)*$B$7</f>
        <v>-52.934603068991528</v>
      </c>
      <c r="D720" s="27">
        <f>C720</f>
        <v>-52.934603068991528</v>
      </c>
      <c r="E720" s="26">
        <f>C720+0.5*D720*$B$7</f>
        <v>-55.051987191751188</v>
      </c>
      <c r="F720" s="26">
        <f>C720+0.5*E720*$B$7</f>
        <v>-55.136682556661576</v>
      </c>
      <c r="G720" s="25">
        <f>C720+F720*$B$7</f>
        <v>-57.345537673524454</v>
      </c>
      <c r="H720" s="24">
        <f>-$B$3*($B720)/$B$4-$B$2/$B$4*($C720)</f>
        <v>-1.4164414906729568</v>
      </c>
      <c r="I720" s="23">
        <f>-$B$3*($B720+0.5*H720*$B$7)/$B$4-$B$2/$B$4*($C720+0.5*H720*$B$7)</f>
        <v>-1.4150250491822838</v>
      </c>
      <c r="J720" s="23">
        <f>-$B$3*($B720+0.5*I720*$B$7)/$B$4-$B$2/$B$4*($C720+0.5*I720*$B$7)</f>
        <v>-1.4150264656237743</v>
      </c>
      <c r="K720" s="22">
        <f>-$B$3*($B720+J720*$B$7)/$B$4-$B$2/$B$4*($C720+J720*$B$7)</f>
        <v>-1.4136114377417091</v>
      </c>
      <c r="M720">
        <f>(C720*C721&lt;0)*1+M719</f>
        <v>3</v>
      </c>
      <c r="N720" s="1">
        <f>A720</f>
        <v>56.479999999999151</v>
      </c>
      <c r="O720" s="1">
        <f>B720</f>
        <v>56.657659626918267</v>
      </c>
    </row>
    <row r="721" spans="1:15" x14ac:dyDescent="0.25">
      <c r="A721" s="28">
        <f>A720+$B$7</f>
        <v>56.55999999999915</v>
      </c>
      <c r="B721" s="23">
        <f>B720+1/6*(D720+2*E720+2*F720+G720)*$B$7</f>
        <v>52.248893223727045</v>
      </c>
      <c r="C721" s="22">
        <f>C720+1/6*(H720+2*I720+2*J720+K720)*$B$7</f>
        <v>-53.047805148431884</v>
      </c>
      <c r="D721" s="27">
        <f>C721</f>
        <v>-53.047805148431884</v>
      </c>
      <c r="E721" s="26">
        <f>C721+0.5*D721*$B$7</f>
        <v>-55.169717354369162</v>
      </c>
      <c r="F721" s="26">
        <f>C721+0.5*E721*$B$7</f>
        <v>-55.254593842606653</v>
      </c>
      <c r="G721" s="25">
        <f>C721+F721*$B$7</f>
        <v>-57.468172655840419</v>
      </c>
      <c r="H721" s="24">
        <f>-$B$3*($B721)/$B$4-$B$2/$B$4*($C721)</f>
        <v>-1.3062223305931762</v>
      </c>
      <c r="I721" s="23">
        <f>-$B$3*($B721+0.5*H721*$B$7)/$B$4-$B$2/$B$4*($C721+0.5*H721*$B$7)</f>
        <v>-1.3049161082625831</v>
      </c>
      <c r="J721" s="23">
        <f>-$B$3*($B721+0.5*I721*$B$7)/$B$4-$B$2/$B$4*($C721+0.5*I721*$B$7)</f>
        <v>-1.3049174144849136</v>
      </c>
      <c r="K721" s="22">
        <f>-$B$3*($B721+J721*$B$7)/$B$4-$B$2/$B$4*($C721+J721*$B$7)</f>
        <v>-1.3036124957642063</v>
      </c>
      <c r="M721">
        <f>(C721*C722&lt;0)*1+M720</f>
        <v>3</v>
      </c>
      <c r="N721" s="1">
        <f>A721</f>
        <v>56.55999999999915</v>
      </c>
      <c r="O721" s="1">
        <f>B721</f>
        <v>52.248893223727045</v>
      </c>
    </row>
    <row r="722" spans="1:15" x14ac:dyDescent="0.25">
      <c r="A722" s="28">
        <f>A721+$B$7</f>
        <v>56.639999999999148</v>
      </c>
      <c r="B722" s="23">
        <f>B721+1/6*(D721+2*E721+2*F721+G721)*$B$7</f>
        <v>47.830698554417395</v>
      </c>
      <c r="C722" s="22">
        <f>C721+1/6*(H721+2*I721+2*J721+K721)*$B$7</f>
        <v>-53.152198506723252</v>
      </c>
      <c r="D722" s="27">
        <f>C722</f>
        <v>-53.152198506723252</v>
      </c>
      <c r="E722" s="26">
        <f>C722+0.5*D722*$B$7</f>
        <v>-55.278286446992183</v>
      </c>
      <c r="F722" s="26">
        <f>C722+0.5*E722*$B$7</f>
        <v>-55.36332996460294</v>
      </c>
      <c r="G722" s="25">
        <f>C722+F722*$B$7</f>
        <v>-57.581264903891487</v>
      </c>
      <c r="H722" s="24">
        <f>-$B$3*($B722)/$B$4-$B$2/$B$4*($C722)</f>
        <v>-1.195767463860435</v>
      </c>
      <c r="I722" s="23">
        <f>-$B$3*($B722+0.5*H722*$B$7)/$B$4-$B$2/$B$4*($C722+0.5*H722*$B$7)</f>
        <v>-1.1945716963965745</v>
      </c>
      <c r="J722" s="23">
        <f>-$B$3*($B722+0.5*I722*$B$7)/$B$4-$B$2/$B$4*($C722+0.5*I722*$B$7)</f>
        <v>-1.1945728921640384</v>
      </c>
      <c r="K722" s="22">
        <f>-$B$3*($B722+J722*$B$7)/$B$4-$B$2/$B$4*($C722+J722*$B$7)</f>
        <v>-1.1933783180761068</v>
      </c>
      <c r="M722">
        <f>(C722*C723&lt;0)*1+M721</f>
        <v>3</v>
      </c>
      <c r="N722" s="1">
        <f>A722</f>
        <v>56.639999999999148</v>
      </c>
      <c r="O722" s="1">
        <f>B722</f>
        <v>47.830698554417395</v>
      </c>
    </row>
    <row r="723" spans="1:15" x14ac:dyDescent="0.25">
      <c r="A723" s="28">
        <f>A722+$B$7</f>
        <v>56.719999999999146</v>
      </c>
      <c r="B723" s="23">
        <f>B722+1/6*(D722+2*E722+2*F722+G722)*$B$7</f>
        <v>43.403809271299991</v>
      </c>
      <c r="C723" s="22">
        <f>C722+1/6*(H722+2*I722+2*J722+K722)*$B$7</f>
        <v>-53.247764306177359</v>
      </c>
      <c r="D723" s="27">
        <f>C723</f>
        <v>-53.247764306177359</v>
      </c>
      <c r="E723" s="26">
        <f>C723+0.5*D723*$B$7</f>
        <v>-55.37767487842445</v>
      </c>
      <c r="F723" s="26">
        <f>C723+0.5*E723*$B$7</f>
        <v>-55.462871301314337</v>
      </c>
      <c r="G723" s="25">
        <f>C723+F723*$B$7</f>
        <v>-57.684794010282509</v>
      </c>
      <c r="H723" s="24">
        <f>-$B$3*($B723)/$B$4-$B$2/$B$4*($C723)</f>
        <v>-1.0850952317824998</v>
      </c>
      <c r="I723" s="23">
        <f>-$B$3*($B723+0.5*H723*$B$7)/$B$4-$B$2/$B$4*($C723+0.5*H723*$B$7)</f>
        <v>-1.0840101365507173</v>
      </c>
      <c r="J723" s="23">
        <f>-$B$3*($B723+0.5*I723*$B$7)/$B$4-$B$2/$B$4*($C723+0.5*I723*$B$7)</f>
        <v>-1.084011221645949</v>
      </c>
      <c r="K723" s="22">
        <f>-$B$3*($B723+J723*$B$7)/$B$4-$B$2/$B$4*($C723+J723*$B$7)</f>
        <v>-1.0829272093392079</v>
      </c>
      <c r="M723">
        <f>(C723*C724&lt;0)*1+M722</f>
        <v>3</v>
      </c>
      <c r="N723" s="1">
        <f>A723</f>
        <v>56.719999999999146</v>
      </c>
      <c r="O723" s="1">
        <f>B723</f>
        <v>43.403809271299991</v>
      </c>
    </row>
    <row r="724" spans="1:15" x14ac:dyDescent="0.25">
      <c r="A724" s="28">
        <f>A723+$B$7</f>
        <v>56.799999999999145</v>
      </c>
      <c r="B724" s="23">
        <f>B723+1/6*(D723+2*E723+2*F723+G723)*$B$7</f>
        <v>38.968960595620828</v>
      </c>
      <c r="C724" s="22">
        <f>C723+1/6*(H723+2*I723+2*J723+K723)*$B$7</f>
        <v>-53.334485174944227</v>
      </c>
      <c r="D724" s="27">
        <f>C724</f>
        <v>-53.334485174944227</v>
      </c>
      <c r="E724" s="26">
        <f>C724+0.5*D724*$B$7</f>
        <v>-55.467864581941996</v>
      </c>
      <c r="F724" s="26">
        <f>C724+0.5*E724*$B$7</f>
        <v>-55.553199758221908</v>
      </c>
      <c r="G724" s="25">
        <f>C724+F724*$B$7</f>
        <v>-57.778741155601978</v>
      </c>
      <c r="H724" s="24">
        <f>-$B$3*($B724)/$B$4-$B$2/$B$4*($C724)</f>
        <v>-0.9742240148905208</v>
      </c>
      <c r="I724" s="23">
        <f>-$B$3*($B724+0.5*H724*$B$7)/$B$4-$B$2/$B$4*($C724+0.5*H724*$B$7)</f>
        <v>-0.97324979087563035</v>
      </c>
      <c r="J724" s="23">
        <f>-$B$3*($B724+0.5*I724*$B$7)/$B$4-$B$2/$B$4*($C724+0.5*I724*$B$7)</f>
        <v>-0.97325076509964514</v>
      </c>
      <c r="K724" s="22">
        <f>-$B$3*($B724+J724*$B$7)/$B$4-$B$2/$B$4*($C724+J724*$B$7)</f>
        <v>-0.97227751336032142</v>
      </c>
      <c r="M724">
        <f>(C724*C725&lt;0)*1+M723</f>
        <v>3</v>
      </c>
      <c r="N724" s="1">
        <f>A724</f>
        <v>56.799999999999145</v>
      </c>
      <c r="O724" s="1">
        <f>B724</f>
        <v>38.968960595620828</v>
      </c>
    </row>
    <row r="725" spans="1:15" x14ac:dyDescent="0.25">
      <c r="A725" s="28">
        <f>A724+$B$7</f>
        <v>56.879999999999143</v>
      </c>
      <c r="B725" s="23">
        <f>B724+1/6*(D724+2*E724+2*F724+G724)*$B$7</f>
        <v>34.526889195475839</v>
      </c>
      <c r="C725" s="22">
        <f>C724+1/6*(H724+2*I724+2*J724+K724)*$B$7</f>
        <v>-53.41234521014691</v>
      </c>
      <c r="D725" s="27">
        <f>C725</f>
        <v>-53.41234521014691</v>
      </c>
      <c r="E725" s="26">
        <f>C725+0.5*D725*$B$7</f>
        <v>-55.548839018552783</v>
      </c>
      <c r="F725" s="26">
        <f>C725+0.5*E725*$B$7</f>
        <v>-55.634298770889018</v>
      </c>
      <c r="G725" s="25">
        <f>C725+F725*$B$7</f>
        <v>-57.863089111818034</v>
      </c>
      <c r="H725" s="24">
        <f>-$B$3*($B725)/$B$4-$B$2/$B$4*($C725)</f>
        <v>-0.86317222988689601</v>
      </c>
      <c r="I725" s="23">
        <f>-$B$3*($B725+0.5*H725*$B$7)/$B$4-$B$2/$B$4*($C725+0.5*H725*$B$7)</f>
        <v>-0.86230905765700916</v>
      </c>
      <c r="J725" s="23">
        <f>-$B$3*($B725+0.5*I725*$B$7)/$B$4-$B$2/$B$4*($C725+0.5*I725*$B$7)</f>
        <v>-0.86230992082923896</v>
      </c>
      <c r="K725" s="22">
        <f>-$B$3*($B725+J725*$B$7)/$B$4-$B$2/$B$4*($C725+J725*$B$7)</f>
        <v>-0.86144761004523751</v>
      </c>
      <c r="M725">
        <f>(C725*C726&lt;0)*1+M724</f>
        <v>3</v>
      </c>
      <c r="N725" s="1">
        <f>A725</f>
        <v>56.879999999999143</v>
      </c>
      <c r="O725" s="1">
        <f>B725</f>
        <v>34.526889195475839</v>
      </c>
    </row>
    <row r="726" spans="1:15" x14ac:dyDescent="0.25">
      <c r="A726" s="28">
        <f>A725+$B$7</f>
        <v>56.959999999999141</v>
      </c>
      <c r="B726" s="23">
        <f>B725+1/6*(D725+2*E725+2*F725+G725)*$B$7</f>
        <v>30.078333063464527</v>
      </c>
      <c r="C726" s="22">
        <f>C725+1/6*(H725+2*I725+2*J725+K725)*$B$7</f>
        <v>-53.481329980772308</v>
      </c>
      <c r="D726" s="27">
        <f>C726</f>
        <v>-53.481329980772308</v>
      </c>
      <c r="E726" s="26">
        <f>C726+0.5*D726*$B$7</f>
        <v>-55.620583180003202</v>
      </c>
      <c r="F726" s="26">
        <f>C726+0.5*E726*$B$7</f>
        <v>-55.706153307972436</v>
      </c>
      <c r="G726" s="25">
        <f>C726+F726*$B$7</f>
        <v>-57.937822245410104</v>
      </c>
      <c r="H726" s="24">
        <f>-$B$3*($B726)/$B$4-$B$2/$B$4*($C726)</f>
        <v>-0.75195832658661321</v>
      </c>
      <c r="I726" s="23">
        <f>-$B$3*($B726+0.5*H726*$B$7)/$B$4-$B$2/$B$4*($C726+0.5*H726*$B$7)</f>
        <v>-0.75120636826002662</v>
      </c>
      <c r="J726" s="23">
        <f>-$B$3*($B726+0.5*I726*$B$7)/$B$4-$B$2/$B$4*($C726+0.5*I726*$B$7)</f>
        <v>-0.75120712021835323</v>
      </c>
      <c r="K726" s="22">
        <f>-$B$3*($B726+J726*$B$7)/$B$4-$B$2/$B$4*($C726+J726*$B$7)</f>
        <v>-0.75045591234617648</v>
      </c>
      <c r="M726">
        <f>(C726*C727&lt;0)*1+M725</f>
        <v>3</v>
      </c>
      <c r="N726" s="1">
        <f>A726</f>
        <v>56.959999999999141</v>
      </c>
      <c r="O726" s="1">
        <f>B726</f>
        <v>30.078333063464527</v>
      </c>
    </row>
    <row r="727" spans="1:15" x14ac:dyDescent="0.25">
      <c r="A727" s="28">
        <f>A726+$B$7</f>
        <v>57.039999999999139</v>
      </c>
      <c r="B727" s="23">
        <f>B726+1/6*(D726+2*E726+2*F726+G726)*$B$7</f>
        <v>25.624031394102744</v>
      </c>
      <c r="C727" s="22">
        <f>C726+1/6*(H726+2*I726+2*J726+K726)*$B$7</f>
        <v>-53.541426530317501</v>
      </c>
      <c r="D727" s="27">
        <f>C727</f>
        <v>-53.541426530317501</v>
      </c>
      <c r="E727" s="26">
        <f>C727+0.5*D727*$B$7</f>
        <v>-55.683083591530199</v>
      </c>
      <c r="F727" s="26">
        <f>C727+0.5*E727*$B$7</f>
        <v>-55.768749873978706</v>
      </c>
      <c r="G727" s="25">
        <f>C727+F727*$B$7</f>
        <v>-58.002926520235796</v>
      </c>
      <c r="H727" s="24">
        <f>-$B$3*($B727)/$B$4-$B$2/$B$4*($C727)</f>
        <v>-0.64060078485256866</v>
      </c>
      <c r="I727" s="23">
        <f>-$B$3*($B727+0.5*H727*$B$7)/$B$4-$B$2/$B$4*($C727+0.5*H727*$B$7)</f>
        <v>-0.63996018406771604</v>
      </c>
      <c r="J727" s="23">
        <f>-$B$3*($B727+0.5*I727*$B$7)/$B$4-$B$2/$B$4*($C727+0.5*I727*$B$7)</f>
        <v>-0.6399608246685009</v>
      </c>
      <c r="K727" s="22">
        <f>-$B$3*($B727+J727*$B$7)/$B$4-$B$2/$B$4*($C727+J727*$B$7)</f>
        <v>-0.63932086320323167</v>
      </c>
      <c r="M727">
        <f>(C727*C728&lt;0)*1+M726</f>
        <v>3</v>
      </c>
      <c r="N727" s="1">
        <f>A727</f>
        <v>57.039999999999139</v>
      </c>
      <c r="O727" s="1">
        <f>B727</f>
        <v>25.624031394102744</v>
      </c>
    </row>
    <row r="728" spans="1:15" x14ac:dyDescent="0.25">
      <c r="A728" s="28">
        <f>A727+$B$7</f>
        <v>57.119999999999138</v>
      </c>
      <c r="B728" s="23">
        <f>B727+1/6*(D727+2*E727+2*F727+G727)*$B$7</f>
        <v>21.16472446101513</v>
      </c>
      <c r="C728" s="22">
        <f>C727+1/6*(H727+2*I727+2*J727+K727)*$B$7</f>
        <v>-53.59262337919121</v>
      </c>
      <c r="D728" s="27">
        <f>C728</f>
        <v>-53.59262337919121</v>
      </c>
      <c r="E728" s="26">
        <f>C728+0.5*D728*$B$7</f>
        <v>-55.736328314358857</v>
      </c>
      <c r="F728" s="26">
        <f>C728+0.5*E728*$B$7</f>
        <v>-55.822076511765566</v>
      </c>
      <c r="G728" s="25">
        <f>C728+F728*$B$7</f>
        <v>-58.058389500132456</v>
      </c>
      <c r="H728" s="24">
        <f>-$B$3*($B728)/$B$4-$B$2/$B$4*($C728)</f>
        <v>-0.52911811152537824</v>
      </c>
      <c r="I728" s="23">
        <f>-$B$3*($B728+0.5*H728*$B$7)/$B$4-$B$2/$B$4*($C728+0.5*H728*$B$7)</f>
        <v>-0.5285889934138529</v>
      </c>
      <c r="J728" s="23">
        <f>-$B$3*($B728+0.5*I728*$B$7)/$B$4-$B$2/$B$4*($C728+0.5*I728*$B$7)</f>
        <v>-0.52858952253196445</v>
      </c>
      <c r="K728" s="22">
        <f>-$B$3*($B728+J728*$B$7)/$B$4-$B$2/$B$4*($C728+J728*$B$7)</f>
        <v>-0.52806093248031427</v>
      </c>
      <c r="M728">
        <f>(C728*C729&lt;0)*1+M727</f>
        <v>3</v>
      </c>
      <c r="N728" s="1">
        <f>A728</f>
        <v>57.119999999999138</v>
      </c>
      <c r="O728" s="1">
        <f>B728</f>
        <v>21.16472446101513</v>
      </c>
    </row>
    <row r="729" spans="1:15" x14ac:dyDescent="0.25">
      <c r="A729" s="28">
        <f>A728+$B$7</f>
        <v>57.199999999999136</v>
      </c>
      <c r="B729" s="23">
        <f>B728+1/6*(D728+2*E728+2*F728+G728)*$B$7</f>
        <v>16.701153493927496</v>
      </c>
      <c r="C729" s="22">
        <f>C728+1/6*(H728+2*I728+2*J728+K728)*$B$7</f>
        <v>-53.634910526869838</v>
      </c>
      <c r="D729" s="27">
        <f>C729</f>
        <v>-53.634910526869838</v>
      </c>
      <c r="E729" s="26">
        <f>C729+0.5*D729*$B$7</f>
        <v>-55.780306947944631</v>
      </c>
      <c r="F729" s="26">
        <f>C729+0.5*E729*$B$7</f>
        <v>-55.866122804787622</v>
      </c>
      <c r="G729" s="25">
        <f>C729+F729*$B$7</f>
        <v>-58.10420035125285</v>
      </c>
      <c r="H729" s="24">
        <f>-$B$3*($B729)/$B$4-$B$2/$B$4*($C729)</f>
        <v>-0.41752883734818741</v>
      </c>
      <c r="I729" s="23">
        <f>-$B$3*($B729+0.5*H729*$B$7)/$B$4-$B$2/$B$4*($C729+0.5*H729*$B$7)</f>
        <v>-0.41711130851083927</v>
      </c>
      <c r="J729" s="23">
        <f>-$B$3*($B729+0.5*I729*$B$7)/$B$4-$B$2/$B$4*($C729+0.5*I729*$B$7)</f>
        <v>-0.41711172603967656</v>
      </c>
      <c r="K729" s="22">
        <f>-$B$3*($B729+J729*$B$7)/$B$4-$B$2/$B$4*($C729+J729*$B$7)</f>
        <v>-0.41669461389610807</v>
      </c>
      <c r="M729">
        <f>(C729*C730&lt;0)*1+M728</f>
        <v>3</v>
      </c>
      <c r="N729" s="1">
        <f>A729</f>
        <v>57.199999999999136</v>
      </c>
      <c r="O729" s="1">
        <f>B729</f>
        <v>16.701153493927496</v>
      </c>
    </row>
    <row r="730" spans="1:15" x14ac:dyDescent="0.25">
      <c r="A730" s="28">
        <f>A729+$B$7</f>
        <v>57.279999999999134</v>
      </c>
      <c r="B730" s="23">
        <f>B729+1/6*(D729+2*E729+2*F729+G729)*$B$7</f>
        <v>12.234060555479665</v>
      </c>
      <c r="C730" s="22">
        <f>C729+1/6*(H729+2*I729+2*J729+K729)*$B$7</f>
        <v>-53.668279453807777</v>
      </c>
      <c r="D730" s="27">
        <f>C730</f>
        <v>-53.668279453807777</v>
      </c>
      <c r="E730" s="26">
        <f>C730+0.5*D730*$B$7</f>
        <v>-55.815010631960085</v>
      </c>
      <c r="F730" s="26">
        <f>C730+0.5*E730*$B$7</f>
        <v>-55.900879879086183</v>
      </c>
      <c r="G730" s="25">
        <f>C730+F730*$B$7</f>
        <v>-58.140349844134676</v>
      </c>
      <c r="H730" s="24">
        <f>-$B$3*($B730)/$B$4-$B$2/$B$4*($C730)</f>
        <v>-0.30585151388699167</v>
      </c>
      <c r="I730" s="23">
        <f>-$B$3*($B730+0.5*H730*$B$7)/$B$4-$B$2/$B$4*($C730+0.5*H730*$B$7)</f>
        <v>-0.30554566237310465</v>
      </c>
      <c r="J730" s="23">
        <f>-$B$3*($B730+0.5*I730*$B$7)/$B$4-$B$2/$B$4*($C730+0.5*I730*$B$7)</f>
        <v>-0.30554596822461855</v>
      </c>
      <c r="K730" s="22">
        <f>-$B$3*($B730+J730*$B$7)/$B$4-$B$2/$B$4*($C730+J730*$B$7)</f>
        <v>-0.30524042195054246</v>
      </c>
      <c r="M730">
        <f>(C730*C731&lt;0)*1+M729</f>
        <v>3</v>
      </c>
      <c r="N730" s="1">
        <f>A730</f>
        <v>57.279999999999134</v>
      </c>
      <c r="O730" s="1">
        <f>B730</f>
        <v>12.234060555479665</v>
      </c>
    </row>
    <row r="731" spans="1:15" x14ac:dyDescent="0.25">
      <c r="A731" s="28">
        <f>A730+$B$7</f>
        <v>57.359999999999133</v>
      </c>
      <c r="B731" s="23">
        <f>B730+1/6*(D730+2*E730+2*F730+G730)*$B$7</f>
        <v>7.7641884178791987</v>
      </c>
      <c r="C731" s="22">
        <f>C730+1/6*(H730+2*I730+2*J730+K730)*$B$7</f>
        <v>-53.692723123101551</v>
      </c>
      <c r="D731" s="27">
        <f>C731</f>
        <v>-53.692723123101551</v>
      </c>
      <c r="E731" s="26">
        <f>C731+0.5*D731*$B$7</f>
        <v>-55.840432048025612</v>
      </c>
      <c r="F731" s="26">
        <f>C731+0.5*E731*$B$7</f>
        <v>-55.926340405022579</v>
      </c>
      <c r="G731" s="25">
        <f>C731+F731*$B$7</f>
        <v>-58.166830355503357</v>
      </c>
      <c r="H731" s="24">
        <f>-$B$3*($B731)/$B$4-$B$2/$B$4*($C731)</f>
        <v>-0.19410471044697997</v>
      </c>
      <c r="I731" s="23">
        <f>-$B$3*($B731+0.5*H731*$B$7)/$B$4-$B$2/$B$4*($C731+0.5*H731*$B$7)</f>
        <v>-0.19391060573653299</v>
      </c>
      <c r="J731" s="23">
        <f>-$B$3*($B731+0.5*I731*$B$7)/$B$4-$B$2/$B$4*($C731+0.5*I731*$B$7)</f>
        <v>-0.19391079984124346</v>
      </c>
      <c r="K731" s="22">
        <f>-$B$3*($B731+J731*$B$7)/$B$4-$B$2/$B$4*($C731+J731*$B$7)</f>
        <v>-0.19371688884729749</v>
      </c>
      <c r="M731">
        <f>(C731*C732&lt;0)*1+M730</f>
        <v>3</v>
      </c>
      <c r="N731" s="1">
        <f>A731</f>
        <v>57.359999999999133</v>
      </c>
      <c r="O731" s="1">
        <f>B731</f>
        <v>7.7641884178791987</v>
      </c>
    </row>
    <row r="732" spans="1:15" x14ac:dyDescent="0.25">
      <c r="A732" s="28">
        <f>A731+$B$7</f>
        <v>57.439999999999131</v>
      </c>
      <c r="B732" s="23">
        <f>B731+1/6*(D731+2*E731+2*F731+G731)*$B$7</f>
        <v>3.2922804394165155</v>
      </c>
      <c r="C732" s="22">
        <f>C731+1/6*(H731+2*I731+2*J731+K731)*$B$7</f>
        <v>-53.708235981907549</v>
      </c>
      <c r="D732" s="27">
        <f>C732</f>
        <v>-53.708235981907549</v>
      </c>
      <c r="E732" s="26">
        <f>C732+0.5*D732*$B$7</f>
        <v>-55.856565421183852</v>
      </c>
      <c r="F732" s="26">
        <f>C732+0.5*E732*$B$7</f>
        <v>-55.942498598754902</v>
      </c>
      <c r="G732" s="25">
        <f>C732+F732*$B$7</f>
        <v>-58.183635869807944</v>
      </c>
      <c r="H732" s="24">
        <f>-$B$3*($B732)/$B$4-$B$2/$B$4*($C732)</f>
        <v>-8.230701098541289E-2</v>
      </c>
      <c r="I732" s="23">
        <f>-$B$3*($B732+0.5*H732*$B$7)/$B$4-$B$2/$B$4*($C732+0.5*H732*$B$7)</f>
        <v>-8.2224703974427479E-2</v>
      </c>
      <c r="J732" s="23">
        <f>-$B$3*($B732+0.5*I732*$B$7)/$B$4-$B$2/$B$4*($C732+0.5*I732*$B$7)</f>
        <v>-8.2224786281438464E-2</v>
      </c>
      <c r="K732" s="22">
        <f>-$B$3*($B732+J732*$B$7)/$B$4-$B$2/$B$4*($C732+J732*$B$7)</f>
        <v>-8.2142561412850021E-2</v>
      </c>
      <c r="M732">
        <f>(C732*C733&lt;0)*1+M731</f>
        <v>3</v>
      </c>
      <c r="N732" s="1">
        <f>A732</f>
        <v>57.439999999999131</v>
      </c>
      <c r="O732" s="1">
        <f>B732</f>
        <v>3.2922804394165155</v>
      </c>
    </row>
    <row r="733" spans="1:15" x14ac:dyDescent="0.25">
      <c r="A733" s="28">
        <f>A732+$B$7</f>
        <v>57.519999999999129</v>
      </c>
      <c r="B733" s="23">
        <f>B732+1/6*(D732+2*E732+2*F732+G732)*$B$7</f>
        <v>-1.1809195591380579</v>
      </c>
      <c r="C733" s="22">
        <f>C732+1/6*(H732+2*I732+2*J732+K732)*$B$7</f>
        <v>-53.714813962613015</v>
      </c>
      <c r="D733" s="27">
        <f>C733</f>
        <v>-53.714813962613015</v>
      </c>
      <c r="E733" s="26">
        <f>C733+0.5*D733*$B$7</f>
        <v>-55.863406521117533</v>
      </c>
      <c r="F733" s="26">
        <f>C733+0.5*E733*$B$7</f>
        <v>-55.949350223457714</v>
      </c>
      <c r="G733" s="25">
        <f>C733+F733*$B$7</f>
        <v>-58.190761980489633</v>
      </c>
      <c r="H733" s="24">
        <f>-$B$3*($B733)/$B$4-$B$2/$B$4*($C733)</f>
        <v>2.9522988978451448E-2</v>
      </c>
      <c r="I733" s="23">
        <f>-$B$3*($B733+0.5*H733*$B$7)/$B$4-$B$2/$B$4*($C733+0.5*H733*$B$7)</f>
        <v>2.9493465989472997E-2</v>
      </c>
      <c r="J733" s="23">
        <f>-$B$3*($B733+0.5*I733*$B$7)/$B$4-$B$2/$B$4*($C733+0.5*I733*$B$7)</f>
        <v>2.9493495512461977E-2</v>
      </c>
      <c r="K733" s="22">
        <f>-$B$3*($B733+J733*$B$7)/$B$4-$B$2/$B$4*($C733+J733*$B$7)</f>
        <v>2.9464001987426526E-2</v>
      </c>
      <c r="M733">
        <f>(C733*C734&lt;0)*1+M732</f>
        <v>3</v>
      </c>
      <c r="N733" s="1">
        <f>A733</f>
        <v>57.519999999999129</v>
      </c>
      <c r="O733" s="1">
        <f>B733</f>
        <v>-1.1809195591380579</v>
      </c>
    </row>
    <row r="734" spans="1:15" x14ac:dyDescent="0.25">
      <c r="A734" s="28">
        <f>A733+$B$7</f>
        <v>57.599999999999127</v>
      </c>
      <c r="B734" s="23">
        <f>B733+1/6*(D733+2*E733+2*F733+G733)*$B$7</f>
        <v>-5.6546674182347667</v>
      </c>
      <c r="C734" s="22">
        <f>C733+1/6*(H733+2*I733+2*J733+K733)*$B$7</f>
        <v>-53.712454483760084</v>
      </c>
      <c r="D734" s="27">
        <f>C734</f>
        <v>-53.712454483760084</v>
      </c>
      <c r="E734" s="26">
        <f>C734+0.5*D734*$B$7</f>
        <v>-55.860952663110488</v>
      </c>
      <c r="F734" s="26">
        <f>C734+0.5*E734*$B$7</f>
        <v>-55.946892590284506</v>
      </c>
      <c r="G734" s="25">
        <f>C734+F734*$B$7</f>
        <v>-58.188205890982843</v>
      </c>
      <c r="H734" s="24">
        <f>-$B$3*($B734)/$B$4-$B$2/$B$4*($C734)</f>
        <v>0.14136668545586917</v>
      </c>
      <c r="I734" s="23">
        <f>-$B$3*($B734+0.5*H734*$B$7)/$B$4-$B$2/$B$4*($C734+0.5*H734*$B$7)</f>
        <v>0.14122531877041331</v>
      </c>
      <c r="J734" s="23">
        <f>-$B$3*($B734+0.5*I734*$B$7)/$B$4-$B$2/$B$4*($C734+0.5*I734*$B$7)</f>
        <v>0.14122546013709877</v>
      </c>
      <c r="K734" s="22">
        <f>-$B$3*($B734+J734*$B$7)/$B$4-$B$2/$B$4*($C734+J734*$B$7)</f>
        <v>0.14108423453559499</v>
      </c>
      <c r="M734">
        <f>(C734*C735&lt;0)*1+M733</f>
        <v>3</v>
      </c>
      <c r="N734" s="1">
        <f>A734</f>
        <v>57.599999999999127</v>
      </c>
      <c r="O734" s="1">
        <f>B734</f>
        <v>-5.6546674182347667</v>
      </c>
    </row>
    <row r="735" spans="1:15" x14ac:dyDescent="0.25">
      <c r="A735" s="28">
        <f>A734+$B$7</f>
        <v>57.679999999999126</v>
      </c>
      <c r="B735" s="23">
        <f>B734+1/6*(D734+2*E734+2*F734+G734)*$B$7</f>
        <v>-10.128218763321872</v>
      </c>
      <c r="C735" s="22">
        <f>C734+1/6*(H734+2*I734+2*J734+K734)*$B$7</f>
        <v>-53.701156450722664</v>
      </c>
      <c r="D735" s="27">
        <f>C735</f>
        <v>-53.701156450722664</v>
      </c>
      <c r="E735" s="26">
        <f>C735+0.5*D735*$B$7</f>
        <v>-55.849202708751569</v>
      </c>
      <c r="F735" s="26">
        <f>C735+0.5*E735*$B$7</f>
        <v>-55.935124559072726</v>
      </c>
      <c r="G735" s="25">
        <f>C735+F735*$B$7</f>
        <v>-58.175966415448485</v>
      </c>
      <c r="H735" s="24">
        <f>-$B$3*($B735)/$B$4-$B$2/$B$4*($C735)</f>
        <v>0.25320546908304681</v>
      </c>
      <c r="I735" s="23">
        <f>-$B$3*($B735+0.5*H735*$B$7)/$B$4-$B$2/$B$4*($C735+0.5*H735*$B$7)</f>
        <v>0.25295226361396378</v>
      </c>
      <c r="J735" s="23">
        <f>-$B$3*($B735+0.5*I735*$B$7)/$B$4-$B$2/$B$4*($C735+0.5*I735*$B$7)</f>
        <v>0.25295251681943282</v>
      </c>
      <c r="K735" s="22">
        <f>-$B$3*($B735+J735*$B$7)/$B$4-$B$2/$B$4*($C735+J735*$B$7)</f>
        <v>0.25269956404940797</v>
      </c>
      <c r="M735">
        <f>(C735*C736&lt;0)*1+M734</f>
        <v>3</v>
      </c>
      <c r="N735" s="1">
        <f>A735</f>
        <v>57.679999999999126</v>
      </c>
      <c r="O735" s="1">
        <f>B735</f>
        <v>-10.128218763321872</v>
      </c>
    </row>
    <row r="736" spans="1:15" x14ac:dyDescent="0.25">
      <c r="A736" s="28">
        <f>A735+$B$7</f>
        <v>57.759999999999124</v>
      </c>
      <c r="B736" s="23">
        <f>B735+1/6*(D735+2*E735+2*F735+G735)*$B$7</f>
        <v>-14.600829128679468</v>
      </c>
      <c r="C736" s="22">
        <f>C735+1/6*(H735+2*I735+2*J735+K735)*$B$7</f>
        <v>-53.680920256136005</v>
      </c>
      <c r="D736" s="27">
        <f>C736</f>
        <v>-53.680920256136005</v>
      </c>
      <c r="E736" s="26">
        <f>C736+0.5*D736*$B$7</f>
        <v>-55.828157066381443</v>
      </c>
      <c r="F736" s="26">
        <f>C736+0.5*E736*$B$7</f>
        <v>-55.914046538791261</v>
      </c>
      <c r="G736" s="25">
        <f>C736+F736*$B$7</f>
        <v>-58.154043979239304</v>
      </c>
      <c r="H736" s="24">
        <f>-$B$3*($B736)/$B$4-$B$2/$B$4*($C736)</f>
        <v>0.36502072821698672</v>
      </c>
      <c r="I736" s="23">
        <f>-$B$3*($B736+0.5*H736*$B$7)/$B$4-$B$2/$B$4*($C736+0.5*H736*$B$7)</f>
        <v>0.36465570748876974</v>
      </c>
      <c r="J736" s="23">
        <f>-$B$3*($B736+0.5*I736*$B$7)/$B$4-$B$2/$B$4*($C736+0.5*I736*$B$7)</f>
        <v>0.36465607250949794</v>
      </c>
      <c r="K736" s="22">
        <f>-$B$3*($B736+J736*$B$7)/$B$4-$B$2/$B$4*($C736+J736*$B$7)</f>
        <v>0.36429141607196769</v>
      </c>
      <c r="M736">
        <f>(C736*C737&lt;0)*1+M735</f>
        <v>3</v>
      </c>
      <c r="N736" s="1">
        <f>A736</f>
        <v>57.759999999999124</v>
      </c>
      <c r="O736" s="1">
        <f>B736</f>
        <v>-14.600829128679468</v>
      </c>
    </row>
    <row r="737" spans="1:15" x14ac:dyDescent="0.25">
      <c r="A737" s="28">
        <f>A736+$B$7</f>
        <v>57.839999999999122</v>
      </c>
      <c r="B737" s="23">
        <f>B736+1/6*(D736+2*E736+2*F736+G736)*$B$7</f>
        <v>-19.071754081289079</v>
      </c>
      <c r="C737" s="22">
        <f>C736+1/6*(H736+2*I736+2*J736+K736)*$B$7</f>
        <v>-53.651747780078864</v>
      </c>
      <c r="D737" s="27">
        <f>C737</f>
        <v>-53.651747780078864</v>
      </c>
      <c r="E737" s="26">
        <f>C737+0.5*D737*$B$7</f>
        <v>-55.79781769128202</v>
      </c>
      <c r="F737" s="26">
        <f>C737+0.5*E737*$B$7</f>
        <v>-55.883660487730147</v>
      </c>
      <c r="G737" s="25">
        <f>C737+F737*$B$7</f>
        <v>-58.122440619097276</v>
      </c>
      <c r="H737" s="24">
        <f>-$B$3*($B737)/$B$4-$B$2/$B$4*($C737)</f>
        <v>0.47679385203222702</v>
      </c>
      <c r="I737" s="23">
        <f>-$B$3*($B737+0.5*H737*$B$7)/$B$4-$B$2/$B$4*($C737+0.5*H737*$B$7)</f>
        <v>0.47631705818019476</v>
      </c>
      <c r="J737" s="23">
        <f>-$B$3*($B737+0.5*I737*$B$7)/$B$4-$B$2/$B$4*($C737+0.5*I737*$B$7)</f>
        <v>0.47631753497404683</v>
      </c>
      <c r="K737" s="22">
        <f>-$B$3*($B737+J737*$B$7)/$B$4-$B$2/$B$4*($C737+J737*$B$7)</f>
        <v>0.47584121696227888</v>
      </c>
      <c r="M737">
        <f>(C737*C738&lt;0)*1+M736</f>
        <v>3</v>
      </c>
      <c r="N737" s="1">
        <f>A737</f>
        <v>57.839999999999122</v>
      </c>
      <c r="O737" s="1">
        <f>B737</f>
        <v>-19.071754081289079</v>
      </c>
    </row>
    <row r="738" spans="1:15" x14ac:dyDescent="0.25">
      <c r="A738" s="28">
        <f>A737+$B$7</f>
        <v>57.919999999999121</v>
      </c>
      <c r="B738" s="23">
        <f>B737+1/6*(D737+2*E737+2*F737+G737)*$B$7</f>
        <v>-23.540249344718418</v>
      </c>
      <c r="C738" s="22">
        <f>C737+1/6*(H737+2*I737+2*J737+K737)*$B$7</f>
        <v>-53.61364239000816</v>
      </c>
      <c r="D738" s="27">
        <f>C738</f>
        <v>-53.61364239000816</v>
      </c>
      <c r="E738" s="26">
        <f>C738+0.5*D738*$B$7</f>
        <v>-55.758188085608488</v>
      </c>
      <c r="F738" s="26">
        <f>C738+0.5*E738*$B$7</f>
        <v>-55.843969913432502</v>
      </c>
      <c r="G738" s="25">
        <f>C738+F738*$B$7</f>
        <v>-58.081159983082756</v>
      </c>
      <c r="H738" s="24">
        <f>-$B$3*($B738)/$B$4-$B$2/$B$4*($C738)</f>
        <v>0.58850623361796051</v>
      </c>
      <c r="I738" s="23">
        <f>-$B$3*($B738+0.5*H738*$B$7)/$B$4-$B$2/$B$4*($C738+0.5*H738*$B$7)</f>
        <v>0.58791772738434245</v>
      </c>
      <c r="J738" s="23">
        <f>-$B$3*($B738+0.5*I738*$B$7)/$B$4-$B$2/$B$4*($C738+0.5*I738*$B$7)</f>
        <v>0.58791831589057608</v>
      </c>
      <c r="K738" s="22">
        <f>-$B$3*($B738+J738*$B$7)/$B$4-$B$2/$B$4*($C738+J738*$B$7)</f>
        <v>0.58733039698617939</v>
      </c>
      <c r="M738">
        <f>(C738*C739&lt;0)*1+M737</f>
        <v>3</v>
      </c>
      <c r="N738" s="1">
        <f>A738</f>
        <v>57.919999999999121</v>
      </c>
      <c r="O738" s="1">
        <f>B738</f>
        <v>-23.540249344718418</v>
      </c>
    </row>
    <row r="739" spans="1:15" x14ac:dyDescent="0.25">
      <c r="A739" s="28">
        <f>A738+$B$7</f>
        <v>57.999999999999119</v>
      </c>
      <c r="B739" s="23">
        <f>B738+1/6*(D738+2*E738+2*F738+G738)*$B$7</f>
        <v>-28.005570923000725</v>
      </c>
      <c r="C739" s="22">
        <f>C738+1/6*(H738+2*I738+2*J738+K738)*$B$7</f>
        <v>-53.566608940446109</v>
      </c>
      <c r="D739" s="27">
        <f>C739</f>
        <v>-53.566608940446109</v>
      </c>
      <c r="E739" s="26">
        <f>C739+0.5*D739*$B$7</f>
        <v>-55.709273298063955</v>
      </c>
      <c r="F739" s="26">
        <f>C739+0.5*E739*$B$7</f>
        <v>-55.794979872368664</v>
      </c>
      <c r="G739" s="25">
        <f>C739+F739*$B$7</f>
        <v>-58.030207330235605</v>
      </c>
      <c r="H739" s="24">
        <f>-$B$3*($B739)/$B$4-$B$2/$B$4*($C739)</f>
        <v>0.70013927307501822</v>
      </c>
      <c r="I739" s="23">
        <f>-$B$3*($B739+0.5*H739*$B$7)/$B$4-$B$2/$B$4*($C739+0.5*H739*$B$7)</f>
        <v>0.69943913380194322</v>
      </c>
      <c r="J739" s="23">
        <f>-$B$3*($B739+0.5*I739*$B$7)/$B$4-$B$2/$B$4*($C739+0.5*I739*$B$7)</f>
        <v>0.69943983394121623</v>
      </c>
      <c r="K739" s="22">
        <f>-$B$3*($B739+J739*$B$7)/$B$4-$B$2/$B$4*($C739+J739*$B$7)</f>
        <v>0.69874039340713567</v>
      </c>
      <c r="M739">
        <f>(C739*C740&lt;0)*1+M738</f>
        <v>3</v>
      </c>
      <c r="N739" s="1">
        <f>A739</f>
        <v>57.999999999999119</v>
      </c>
      <c r="O739" s="1">
        <f>B739</f>
        <v>-28.005570923000725</v>
      </c>
    </row>
    <row r="740" spans="1:15" x14ac:dyDescent="0.25">
      <c r="A740" s="28">
        <f>A739+$B$7</f>
        <v>58.079999999999117</v>
      </c>
      <c r="B740" s="23">
        <f>B739+1/6*(D739+2*E739+2*F739+G739)*$B$7</f>
        <v>-32.466975224488017</v>
      </c>
      <c r="C740" s="22">
        <f>C739+1/6*(H739+2*I739+2*J739+K739)*$B$7</f>
        <v>-53.510653772419865</v>
      </c>
      <c r="D740" s="27">
        <f>C740</f>
        <v>-53.510653772419865</v>
      </c>
      <c r="E740" s="26">
        <f>C740+0.5*D740*$B$7</f>
        <v>-55.651079923316658</v>
      </c>
      <c r="F740" s="26">
        <f>C740+0.5*E740*$B$7</f>
        <v>-55.736696969352529</v>
      </c>
      <c r="G740" s="25">
        <f>C740+F740*$B$7</f>
        <v>-57.969589529968069</v>
      </c>
      <c r="H740" s="24">
        <f>-$B$3*($B740)/$B$4-$B$2/$B$4*($C740)</f>
        <v>0.81167438061220043</v>
      </c>
      <c r="I740" s="23">
        <f>-$B$3*($B740+0.5*H740*$B$7)/$B$4-$B$2/$B$4*($C740+0.5*H740*$B$7)</f>
        <v>0.81086270623158829</v>
      </c>
      <c r="J740" s="23">
        <f>-$B$3*($B740+0.5*I740*$B$7)/$B$4-$B$2/$B$4*($C740+0.5*I740*$B$7)</f>
        <v>0.81086351790596878</v>
      </c>
      <c r="K740" s="22">
        <f>-$B$3*($B740+J740*$B$7)/$B$4-$B$2/$B$4*($C740+J740*$B$7)</f>
        <v>0.81005265357638856</v>
      </c>
      <c r="M740">
        <f>(C740*C741&lt;0)*1+M739</f>
        <v>3</v>
      </c>
      <c r="N740" s="1">
        <f>A740</f>
        <v>58.079999999999117</v>
      </c>
      <c r="O740" s="1">
        <f>B740</f>
        <v>-32.466975224488017</v>
      </c>
    </row>
    <row r="741" spans="1:15" x14ac:dyDescent="0.25">
      <c r="A741" s="28">
        <f>A740+$B$7</f>
        <v>58.159999999999116</v>
      </c>
      <c r="B741" s="23">
        <f>B740+1/6*(D740+2*E740+2*F740+G740)*$B$7</f>
        <v>-36.923719185657703</v>
      </c>
      <c r="C741" s="22">
        <f>C740+1/6*(H740+2*I740+2*J740+K740)*$B$7</f>
        <v>-53.445784712653683</v>
      </c>
      <c r="D741" s="27">
        <f>C741</f>
        <v>-53.445784712653683</v>
      </c>
      <c r="E741" s="26">
        <f>C741+0.5*D741*$B$7</f>
        <v>-55.583616101159834</v>
      </c>
      <c r="F741" s="26">
        <f>C741+0.5*E741*$B$7</f>
        <v>-55.669129356700076</v>
      </c>
      <c r="G741" s="25">
        <f>C741+F741*$B$7</f>
        <v>-57.899315061189689</v>
      </c>
      <c r="H741" s="24">
        <f>-$B$3*($B741)/$B$4-$B$2/$B$4*($C741)</f>
        <v>0.92309297964144266</v>
      </c>
      <c r="I741" s="23">
        <f>-$B$3*($B741+0.5*H741*$B$7)/$B$4-$B$2/$B$4*($C741+0.5*H741*$B$7)</f>
        <v>0.92216988666180111</v>
      </c>
      <c r="J741" s="23">
        <f>-$B$3*($B741+0.5*I741*$B$7)/$B$4-$B$2/$B$4*($C741+0.5*I741*$B$7)</f>
        <v>0.92217080975478083</v>
      </c>
      <c r="K741" s="22">
        <f>-$B$3*($B741+J741*$B$7)/$B$4-$B$2/$B$4*($C741+J741*$B$7)</f>
        <v>0.92124863802193302</v>
      </c>
      <c r="M741">
        <f>(C741*C742&lt;0)*1+M740</f>
        <v>3</v>
      </c>
      <c r="N741" s="1">
        <f>A741</f>
        <v>58.159999999999116</v>
      </c>
      <c r="O741" s="1">
        <f>B741</f>
        <v>-36.923719185657703</v>
      </c>
    </row>
    <row r="742" spans="1:15" x14ac:dyDescent="0.25">
      <c r="A742" s="28">
        <f>A741+$B$7</f>
        <v>58.239999999999114</v>
      </c>
      <c r="B742" s="23">
        <f>B741+1/6*(D741+2*E741+2*F741+G741)*$B$7</f>
        <v>-41.375060394851879</v>
      </c>
      <c r="C742" s="22">
        <f>C741+1/6*(H741+2*I741+2*J741+K741)*$B$7</f>
        <v>-53.372011072513729</v>
      </c>
      <c r="D742" s="27">
        <f>C742</f>
        <v>-53.372011072513729</v>
      </c>
      <c r="E742" s="26">
        <f>C742+0.5*D742*$B$7</f>
        <v>-55.506891515414281</v>
      </c>
      <c r="F742" s="26">
        <f>C742+0.5*E742*$B$7</f>
        <v>-55.592286733130301</v>
      </c>
      <c r="G742" s="25">
        <f>C742+F742*$B$7</f>
        <v>-57.81939401116415</v>
      </c>
      <c r="H742" s="24">
        <f>-$B$3*($B742)/$B$4-$B$2/$B$4*($C742)</f>
        <v>1.0343765098712969</v>
      </c>
      <c r="I742" s="23">
        <f>-$B$3*($B742+0.5*H742*$B$7)/$B$4-$B$2/$B$4*($C742+0.5*H742*$B$7)</f>
        <v>1.0333421333614259</v>
      </c>
      <c r="J742" s="23">
        <f>-$B$3*($B742+0.5*I742*$B$7)/$B$4-$B$2/$B$4*($C742+0.5*I742*$B$7)</f>
        <v>1.0333431677379357</v>
      </c>
      <c r="K742" s="22">
        <f>-$B$3*($B742+J742*$B$7)/$B$4-$B$2/$B$4*($C742+J742*$B$7)</f>
        <v>1.0323098235358212</v>
      </c>
      <c r="M742">
        <f>(C742*C743&lt;0)*1+M741</f>
        <v>3</v>
      </c>
      <c r="N742" s="1">
        <f>A742</f>
        <v>58.239999999999114</v>
      </c>
      <c r="O742" s="1">
        <f>B742</f>
        <v>-41.375060394851879</v>
      </c>
    </row>
    <row r="743" spans="1:15" x14ac:dyDescent="0.25">
      <c r="A743" s="28">
        <f>A742+$B$7</f>
        <v>58.319999999999112</v>
      </c>
      <c r="B743" s="23">
        <f>B742+1/6*(D742+2*E742+2*F742+G742)*$B$7</f>
        <v>-45.82025721592877</v>
      </c>
      <c r="C743" s="22">
        <f>C742+1/6*(H742+2*I742+2*J742+K742)*$B$7</f>
        <v>-53.289343646705653</v>
      </c>
      <c r="D743" s="27">
        <f>C743</f>
        <v>-53.289343646705653</v>
      </c>
      <c r="E743" s="26">
        <f>C743+0.5*D743*$B$7</f>
        <v>-55.420917392573877</v>
      </c>
      <c r="F743" s="26">
        <f>C743+0.5*E743*$B$7</f>
        <v>-55.506180342408605</v>
      </c>
      <c r="G743" s="25">
        <f>C743+F743*$B$7</f>
        <v>-57.729838074098339</v>
      </c>
      <c r="H743" s="24">
        <f>-$B$3*($B743)/$B$4-$B$2/$B$4*($C743)</f>
        <v>1.1455064303982192</v>
      </c>
      <c r="I743" s="23">
        <f>-$B$3*($B743+0.5*H743*$B$7)/$B$4-$B$2/$B$4*($C743+0.5*H743*$B$7)</f>
        <v>1.144360923967821</v>
      </c>
      <c r="J743" s="23">
        <f>-$B$3*($B743+0.5*I743*$B$7)/$B$4-$B$2/$B$4*($C743+0.5*I743*$B$7)</f>
        <v>1.1443620694742513</v>
      </c>
      <c r="K743" s="22">
        <f>-$B$3*($B743+J743*$B$7)/$B$4-$B$2/$B$4*($C743+J743*$B$7)</f>
        <v>1.1432177062592708</v>
      </c>
      <c r="M743">
        <f>(C743*C744&lt;0)*1+M742</f>
        <v>3</v>
      </c>
      <c r="N743" s="1">
        <f>A743</f>
        <v>58.319999999999112</v>
      </c>
      <c r="O743" s="1">
        <f>B743</f>
        <v>-45.82025721592877</v>
      </c>
    </row>
    <row r="744" spans="1:15" x14ac:dyDescent="0.25">
      <c r="A744" s="28">
        <f>A743+$B$7</f>
        <v>58.39999999999911</v>
      </c>
      <c r="B744" s="23">
        <f>B743+1/6*(D743+2*E743+2*F743+G743)*$B$7</f>
        <v>-50.258568911805689</v>
      </c>
      <c r="C744" s="22">
        <f>C743+1/6*(H743+2*I743+2*J743+K743)*$B$7</f>
        <v>-53.197794711725095</v>
      </c>
      <c r="D744" s="27">
        <f>C744</f>
        <v>-53.197794711725095</v>
      </c>
      <c r="E744" s="26">
        <f>C744+0.5*D744*$B$7</f>
        <v>-55.325706500194102</v>
      </c>
      <c r="F744" s="26">
        <f>C744+0.5*E744*$B$7</f>
        <v>-55.410822971732856</v>
      </c>
      <c r="G744" s="25">
        <f>C744+F744*$B$7</f>
        <v>-57.630660549463727</v>
      </c>
      <c r="H744" s="24">
        <f>-$B$3*($B744)/$B$4-$B$2/$B$4*($C744)</f>
        <v>1.2564642227951424</v>
      </c>
      <c r="I744" s="23">
        <f>-$B$3*($B744+0.5*H744*$B$7)/$B$4-$B$2/$B$4*($C744+0.5*H744*$B$7)</f>
        <v>1.2552077585723471</v>
      </c>
      <c r="J744" s="23">
        <f>-$B$3*($B744+0.5*I744*$B$7)/$B$4-$B$2/$B$4*($C744+0.5*I744*$B$7)</f>
        <v>1.25520901503657</v>
      </c>
      <c r="K744" s="22">
        <f>-$B$3*($B744+J744*$B$7)/$B$4-$B$2/$B$4*($C744+J744*$B$7)</f>
        <v>1.2539538047650691</v>
      </c>
      <c r="M744">
        <f>(C744*C745&lt;0)*1+M743</f>
        <v>3</v>
      </c>
      <c r="N744" s="1">
        <f>A744</f>
        <v>58.39999999999911</v>
      </c>
      <c r="O744" s="1">
        <f>B744</f>
        <v>-50.258568911805689</v>
      </c>
    </row>
    <row r="745" spans="1:15" x14ac:dyDescent="0.25">
      <c r="A745" s="28">
        <f>A744+$B$7</f>
        <v>58.479999999999109</v>
      </c>
      <c r="B745" s="23">
        <f>B744+1/6*(D744+2*E744+2*F744+G744)*$B$7</f>
        <v>-54.689255767872922</v>
      </c>
      <c r="C745" s="22">
        <f>C744+1/6*(H744+2*I744+2*J744+K744)*$B$7</f>
        <v>-53.097378024061385</v>
      </c>
      <c r="D745" s="27">
        <f>C745</f>
        <v>-53.097378024061385</v>
      </c>
      <c r="E745" s="26">
        <f>C745+0.5*D745*$B$7</f>
        <v>-55.221273145023844</v>
      </c>
      <c r="F745" s="26">
        <f>C745+0.5*E745*$B$7</f>
        <v>-55.306228949862337</v>
      </c>
      <c r="G745" s="25">
        <f>C745+F745*$B$7</f>
        <v>-57.521876340050369</v>
      </c>
      <c r="H745" s="24">
        <f>-$B$3*($B745)/$B$4-$B$2/$B$4*($C745)</f>
        <v>1.367231394196823</v>
      </c>
      <c r="I745" s="23">
        <f>-$B$3*($B745+0.5*H745*$B$7)/$B$4-$B$2/$B$4*($C745+0.5*H745*$B$7)</f>
        <v>1.3658641628026262</v>
      </c>
      <c r="J745" s="23">
        <f>-$B$3*($B745+0.5*I745*$B$7)/$B$4-$B$2/$B$4*($C745+0.5*I745*$B$7)</f>
        <v>1.3658655300340206</v>
      </c>
      <c r="K745" s="22">
        <f>-$B$3*($B745+J745*$B$7)/$B$4-$B$2/$B$4*($C745+J745*$B$7)</f>
        <v>1.364499663136755</v>
      </c>
      <c r="M745">
        <f>(C745*C746&lt;0)*1+M744</f>
        <v>3</v>
      </c>
      <c r="N745" s="1">
        <f>A745</f>
        <v>58.479999999999109</v>
      </c>
      <c r="O745" s="1">
        <f>B745</f>
        <v>-54.689255767872922</v>
      </c>
    </row>
    <row r="746" spans="1:15" x14ac:dyDescent="0.25">
      <c r="A746" s="28">
        <f>A745+$B$7</f>
        <v>58.559999999999107</v>
      </c>
      <c r="B746" s="23">
        <f>B745+1/6*(D745+2*E745+2*F745+G745)*$B$7</f>
        <v>-59.111579215258047</v>
      </c>
      <c r="C746" s="22">
        <f>C745+1/6*(H745+2*I745+2*J745+K745)*$B$7</f>
        <v>-52.988108818154629</v>
      </c>
      <c r="D746" s="27">
        <f>C746</f>
        <v>-52.988108818154629</v>
      </c>
      <c r="E746" s="26">
        <f>C746+0.5*D746*$B$7</f>
        <v>-55.107633170880817</v>
      </c>
      <c r="F746" s="26">
        <f>C746+0.5*E746*$B$7</f>
        <v>-55.192414144989861</v>
      </c>
      <c r="G746" s="25">
        <f>C746+F746*$B$7</f>
        <v>-57.403501949753817</v>
      </c>
      <c r="H746" s="24">
        <f>-$B$3*($B746)/$B$4-$B$2/$B$4*($C746)</f>
        <v>1.4777894803814513</v>
      </c>
      <c r="I746" s="23">
        <f>-$B$3*($B746+0.5*H746*$B$7)/$B$4-$B$2/$B$4*($C746+0.5*H746*$B$7)</f>
        <v>1.4763116909010698</v>
      </c>
      <c r="J746" s="23">
        <f>-$B$3*($B746+0.5*I746*$B$7)/$B$4-$B$2/$B$4*($C746+0.5*I746*$B$7)</f>
        <v>1.4763131686905502</v>
      </c>
      <c r="K746" s="22">
        <f>-$B$3*($B746+J746*$B$7)/$B$4-$B$2/$B$4*($C746+J746*$B$7)</f>
        <v>1.4748368540440702</v>
      </c>
      <c r="M746">
        <f>(C746*C747&lt;0)*1+M745</f>
        <v>3</v>
      </c>
      <c r="N746" s="1">
        <f>A746</f>
        <v>58.559999999999107</v>
      </c>
      <c r="O746" s="1">
        <f>B746</f>
        <v>-59.111579215258047</v>
      </c>
    </row>
    <row r="747" spans="1:15" x14ac:dyDescent="0.25">
      <c r="A747" s="28">
        <f>A746+$B$7</f>
        <v>58.639999999999105</v>
      </c>
      <c r="B747" s="23">
        <f>B746+1/6*(D746+2*E746+2*F746+G746)*$B$7</f>
        <v>-63.524801953920047</v>
      </c>
      <c r="C747" s="22">
        <f>C746+1/6*(H746+2*I746+2*J746+K746)*$B$7</f>
        <v>-52.87000380410651</v>
      </c>
      <c r="D747" s="27">
        <f>C747</f>
        <v>-52.87000380410651</v>
      </c>
      <c r="E747" s="26">
        <f>C747+0.5*D747*$B$7</f>
        <v>-54.984803956270767</v>
      </c>
      <c r="F747" s="26">
        <f>C747+0.5*E747*$B$7</f>
        <v>-55.069395962357341</v>
      </c>
      <c r="G747" s="25">
        <f>C747+F747*$B$7</f>
        <v>-57.275555481095097</v>
      </c>
      <c r="H747" s="24">
        <f>-$B$3*($B747)/$B$4-$B$2/$B$4*($C747)</f>
        <v>1.5881200488480012</v>
      </c>
      <c r="I747" s="23">
        <f>-$B$3*($B747+0.5*H747*$B$7)/$B$4-$B$2/$B$4*($C747+0.5*H747*$B$7)</f>
        <v>1.5865319287991533</v>
      </c>
      <c r="J747" s="23">
        <f>-$B$3*($B747+0.5*I747*$B$7)/$B$4-$B$2/$B$4*($C747+0.5*I747*$B$7)</f>
        <v>1.5865335169192021</v>
      </c>
      <c r="K747" s="22">
        <f>-$B$3*($B747+J747*$B$7)/$B$4-$B$2/$B$4*($C747+J747*$B$7)</f>
        <v>1.5849469818141628</v>
      </c>
      <c r="M747">
        <f>(C747*C748&lt;0)*1+M746</f>
        <v>3</v>
      </c>
      <c r="N747" s="1">
        <f>A747</f>
        <v>58.639999999999105</v>
      </c>
      <c r="O747" s="1">
        <f>B747</f>
        <v>-63.524801953920047</v>
      </c>
    </row>
    <row r="748" spans="1:15" x14ac:dyDescent="0.25">
      <c r="A748" s="28">
        <f>A747+$B$7</f>
        <v>58.719999999999104</v>
      </c>
      <c r="B748" s="23">
        <f>B747+1/6*(D747+2*E747+2*F747+G747)*$B$7</f>
        <v>-67.928188075552811</v>
      </c>
      <c r="C748" s="22">
        <f>C747+1/6*(H747+2*I747+2*J747+K747)*$B$7</f>
        <v>-52.743081165145192</v>
      </c>
      <c r="D748" s="27">
        <f>C748</f>
        <v>-52.743081165145192</v>
      </c>
      <c r="E748" s="26">
        <f>C748+0.5*D748*$B$7</f>
        <v>-54.852804411751002</v>
      </c>
      <c r="F748" s="26">
        <f>C748+0.5*E748*$B$7</f>
        <v>-54.937193341615234</v>
      </c>
      <c r="G748" s="25">
        <f>C748+F748*$B$7</f>
        <v>-57.138056632474409</v>
      </c>
      <c r="H748" s="24">
        <f>-$B$3*($B748)/$B$4-$B$2/$B$4*($C748)</f>
        <v>1.6982047018888204</v>
      </c>
      <c r="I748" s="23">
        <f>-$B$3*($B748+0.5*H748*$B$7)/$B$4-$B$2/$B$4*($C748+0.5*H748*$B$7)</f>
        <v>1.6965064971869315</v>
      </c>
      <c r="J748" s="23">
        <f>-$B$3*($B748+0.5*I748*$B$7)/$B$4-$B$2/$B$4*($C748+0.5*I748*$B$7)</f>
        <v>1.6965081953916332</v>
      </c>
      <c r="K748" s="22">
        <f>-$B$3*($B748+J748*$B$7)/$B$4-$B$2/$B$4*($C748+J748*$B$7)</f>
        <v>1.6948116854980371</v>
      </c>
      <c r="M748">
        <f>(C748*C749&lt;0)*1+M747</f>
        <v>3</v>
      </c>
      <c r="N748" s="1">
        <f>A748</f>
        <v>58.719999999999104</v>
      </c>
      <c r="O748" s="1">
        <f>B748</f>
        <v>-67.928188075552811</v>
      </c>
    </row>
    <row r="749" spans="1:15" x14ac:dyDescent="0.25">
      <c r="A749" s="28">
        <f>A748+$B$7</f>
        <v>58.799999999999102</v>
      </c>
      <c r="B749" s="23">
        <f>B748+1/6*(D748+2*E748+2*F748+G748)*$B$7</f>
        <v>-72.321003186277508</v>
      </c>
      <c r="C749" s="22">
        <f>C748+1/6*(H748+2*I748+2*J748+K748)*$B$7</f>
        <v>-52.607360554844604</v>
      </c>
      <c r="D749" s="27">
        <f>C749</f>
        <v>-52.607360554844604</v>
      </c>
      <c r="E749" s="26">
        <f>C749+0.5*D749*$B$7</f>
        <v>-54.711654977038386</v>
      </c>
      <c r="F749" s="26">
        <f>C749+0.5*E749*$B$7</f>
        <v>-54.795826753926136</v>
      </c>
      <c r="G749" s="25">
        <f>C749+F749*$B$7</f>
        <v>-56.991026695158695</v>
      </c>
      <c r="H749" s="24">
        <f>-$B$3*($B749)/$B$4-$B$2/$B$4*($C749)</f>
        <v>1.8080250796569377</v>
      </c>
      <c r="I749" s="23">
        <f>-$B$3*($B749+0.5*H749*$B$7)/$B$4-$B$2/$B$4*($C749+0.5*H749*$B$7)</f>
        <v>1.8062170545772809</v>
      </c>
      <c r="J749" s="23">
        <f>-$B$3*($B749+0.5*I749*$B$7)/$B$4-$B$2/$B$4*($C749+0.5*I749*$B$7)</f>
        <v>1.8062188626023605</v>
      </c>
      <c r="K749" s="22">
        <f>-$B$3*($B749+J749*$B$7)/$B$4-$B$2/$B$4*($C749+J749*$B$7)</f>
        <v>1.804412641931733</v>
      </c>
      <c r="M749">
        <f>(C749*C750&lt;0)*1+M748</f>
        <v>3</v>
      </c>
      <c r="N749" s="1">
        <f>A749</f>
        <v>58.799999999999102</v>
      </c>
      <c r="O749" s="1">
        <f>B749</f>
        <v>-72.321003186277508</v>
      </c>
    </row>
    <row r="750" spans="1:15" x14ac:dyDescent="0.25">
      <c r="A750" s="28">
        <f>A749+$B$7</f>
        <v>58.8799999999991</v>
      </c>
      <c r="B750" s="23">
        <f>B749+1/6*(D749+2*E749+2*F749+G749)*$B$7</f>
        <v>-76.702514529103269</v>
      </c>
      <c r="C750" s="22">
        <f>C749+1/6*(H749+2*I749+2*J749+K749)*$B$7</f>
        <v>-52.46286309409863</v>
      </c>
      <c r="D750" s="27">
        <f>C750</f>
        <v>-52.46286309409863</v>
      </c>
      <c r="E750" s="26">
        <f>C750+0.5*D750*$B$7</f>
        <v>-54.561377617862576</v>
      </c>
      <c r="F750" s="26">
        <f>C750+0.5*E750*$B$7</f>
        <v>-54.645318198813129</v>
      </c>
      <c r="G750" s="25">
        <f>C750+F750*$B$7</f>
        <v>-56.834488550003684</v>
      </c>
      <c r="H750" s="24">
        <f>-$B$3*($B750)/$B$4-$B$2/$B$4*($C750)</f>
        <v>1.9175628632275818</v>
      </c>
      <c r="I750" s="23">
        <f>-$B$3*($B750+0.5*H750*$B$7)/$B$4-$B$2/$B$4*($C750+0.5*H750*$B$7)</f>
        <v>1.9156453003643543</v>
      </c>
      <c r="J750" s="23">
        <f>-$B$3*($B750+0.5*I750*$B$7)/$B$4-$B$2/$B$4*($C750+0.5*I750*$B$7)</f>
        <v>1.9156472179272175</v>
      </c>
      <c r="K750" s="22">
        <f>-$B$3*($B750+J750*$B$7)/$B$4-$B$2/$B$4*($C750+J750*$B$7)</f>
        <v>1.9137315687917273</v>
      </c>
      <c r="M750">
        <f>(C750*C751&lt;0)*1+M749</f>
        <v>3</v>
      </c>
      <c r="N750" s="1">
        <f>A750</f>
        <v>58.8799999999991</v>
      </c>
      <c r="O750" s="1">
        <f>B750</f>
        <v>-76.702514529103269</v>
      </c>
    </row>
    <row r="751" spans="1:15" x14ac:dyDescent="0.25">
      <c r="A751" s="28">
        <f>A750+$B$7</f>
        <v>58.959999999999098</v>
      </c>
      <c r="B751" s="23">
        <f>B750+1/6*(D750+2*E750+2*F750+G750)*$B$7</f>
        <v>-81.071991106135982</v>
      </c>
      <c r="C751" s="22">
        <f>C750+1/6*(H750+2*I750+2*J750+K750)*$B$7</f>
        <v>-52.3096113678506</v>
      </c>
      <c r="D751" s="27">
        <f>C751</f>
        <v>-52.3096113678506</v>
      </c>
      <c r="E751" s="26">
        <f>C751+0.5*D751*$B$7</f>
        <v>-54.401995822564622</v>
      </c>
      <c r="F751" s="26">
        <f>C751+0.5*E751*$B$7</f>
        <v>-54.485691200753188</v>
      </c>
      <c r="G751" s="25">
        <f>C751+F751*$B$7</f>
        <v>-56.668466663910856</v>
      </c>
      <c r="H751" s="24">
        <f>-$B$3*($B751)/$B$4-$B$2/$B$4*($C751)</f>
        <v>2.0267997776533995</v>
      </c>
      <c r="I751" s="23">
        <f>-$B$3*($B751+0.5*H751*$B$7)/$B$4-$B$2/$B$4*($C751+0.5*H751*$B$7)</f>
        <v>2.0247729778757462</v>
      </c>
      <c r="J751" s="23">
        <f>-$B$3*($B751+0.5*I751*$B$7)/$B$4-$B$2/$B$4*($C751+0.5*I751*$B$7)</f>
        <v>2.024775004675524</v>
      </c>
      <c r="K751" s="22">
        <f>-$B$3*($B751+J751*$B$7)/$B$4-$B$2/$B$4*($C751+J751*$B$7)</f>
        <v>2.0227502276440488</v>
      </c>
      <c r="M751">
        <f>(C751*C752&lt;0)*1+M750</f>
        <v>3</v>
      </c>
      <c r="N751" s="1">
        <f>A751</f>
        <v>58.959999999999098</v>
      </c>
      <c r="O751" s="1">
        <f>B751</f>
        <v>-81.071991106135982</v>
      </c>
    </row>
    <row r="752" spans="1:15" x14ac:dyDescent="0.25">
      <c r="A752" s="28">
        <f>A751+$B$7</f>
        <v>59.039999999999097</v>
      </c>
      <c r="B752" s="23">
        <f>B751+1/6*(D751+2*E751+2*F751+G751)*$B$7</f>
        <v>-85.428703800514612</v>
      </c>
      <c r="C752" s="22">
        <f>C751+1/6*(H751+2*I751+2*J751+K751)*$B$7</f>
        <v>-52.1476294215786</v>
      </c>
      <c r="D752" s="27">
        <f>C752</f>
        <v>-52.1476294215786</v>
      </c>
      <c r="E752" s="26">
        <f>C752+0.5*D752*$B$7</f>
        <v>-54.233534598441743</v>
      </c>
      <c r="F752" s="26">
        <f>C752+0.5*E752*$B$7</f>
        <v>-54.31697080551627</v>
      </c>
      <c r="G752" s="25">
        <f>C752+F752*$B$7</f>
        <v>-56.492987086019902</v>
      </c>
      <c r="H752" s="24">
        <f>-$B$3*($B752)/$B$4-$B$2/$B$4*($C752)</f>
        <v>2.1357175950128653</v>
      </c>
      <c r="I752" s="23">
        <f>-$B$3*($B752+0.5*H752*$B$7)/$B$4-$B$2/$B$4*($C752+0.5*H752*$B$7)</f>
        <v>2.1335818774178525</v>
      </c>
      <c r="J752" s="23">
        <f>-$B$3*($B752+0.5*I752*$B$7)/$B$4-$B$2/$B$4*($C752+0.5*I752*$B$7)</f>
        <v>2.1335840131354473</v>
      </c>
      <c r="K752" s="22">
        <f>-$B$3*($B752+J752*$B$7)/$B$4-$B$2/$B$4*($C752+J752*$B$7)</f>
        <v>2.1314504269865941</v>
      </c>
      <c r="M752">
        <f>(C752*C753&lt;0)*1+M751</f>
        <v>3</v>
      </c>
      <c r="N752" s="1">
        <f>A752</f>
        <v>59.039999999999097</v>
      </c>
      <c r="O752" s="1">
        <f>B752</f>
        <v>-85.428703800514612</v>
      </c>
    </row>
    <row r="753" spans="1:15" x14ac:dyDescent="0.25">
      <c r="A753" s="28">
        <f>A752+$B$7</f>
        <v>59.119999999999095</v>
      </c>
      <c r="B753" s="23">
        <f>B752+1/6*(D752+2*E752+2*F752+G752)*$B$7</f>
        <v>-89.771925498054799</v>
      </c>
      <c r="C753" s="22">
        <f>C752+1/6*(H752+2*I752+2*J752+K752)*$B$7</f>
        <v>-51.976942757537188</v>
      </c>
      <c r="D753" s="27">
        <f>C753</f>
        <v>-51.976942757537188</v>
      </c>
      <c r="E753" s="26">
        <f>C753+0.5*D753*$B$7</f>
        <v>-54.056020467838678</v>
      </c>
      <c r="F753" s="26">
        <f>C753+0.5*E753*$B$7</f>
        <v>-54.139183576250737</v>
      </c>
      <c r="G753" s="25">
        <f>C753+F753*$B$7</f>
        <v>-56.308077443637245</v>
      </c>
      <c r="H753" s="24">
        <f>-$B$3*($B753)/$B$4-$B$2/$B$4*($C753)</f>
        <v>2.24429813745137</v>
      </c>
      <c r="I753" s="23">
        <f>-$B$3*($B753+0.5*H753*$B$7)/$B$4-$B$2/$B$4*($C753+0.5*H753*$B$7)</f>
        <v>2.2420538393139187</v>
      </c>
      <c r="J753" s="23">
        <f>-$B$3*($B753+0.5*I753*$B$7)/$B$4-$B$2/$B$4*($C753+0.5*I753*$B$7)</f>
        <v>2.2420560836120562</v>
      </c>
      <c r="K753" s="22">
        <f>-$B$3*($B753+J753*$B$7)/$B$4-$B$2/$B$4*($C753+J753*$B$7)</f>
        <v>2.2398140252841459</v>
      </c>
      <c r="M753">
        <f>(C753*C754&lt;0)*1+M752</f>
        <v>3</v>
      </c>
      <c r="N753" s="1">
        <f>A753</f>
        <v>59.119999999999095</v>
      </c>
      <c r="O753" s="1">
        <f>B753</f>
        <v>-89.771925498054799</v>
      </c>
    </row>
    <row r="754" spans="1:15" x14ac:dyDescent="0.25">
      <c r="A754" s="28">
        <f>A753+$B$7</f>
        <v>59.199999999999093</v>
      </c>
      <c r="B754" s="23">
        <f>B753+1/6*(D753+2*E753+2*F753+G753)*$B$7</f>
        <v>-94.10093120857951</v>
      </c>
      <c r="C754" s="22">
        <f>C753+1/6*(H753+2*I753+2*J753+K753)*$B$7</f>
        <v>-51.797578330756025</v>
      </c>
      <c r="D754" s="27">
        <f>C754</f>
        <v>-51.797578330756025</v>
      </c>
      <c r="E754" s="26">
        <f>C754+0.5*D754*$B$7</f>
        <v>-53.869481463986268</v>
      </c>
      <c r="F754" s="26">
        <f>C754+0.5*E754*$B$7</f>
        <v>-53.952357589315476</v>
      </c>
      <c r="G754" s="25">
        <f>C754+F754*$B$7</f>
        <v>-56.113766937901261</v>
      </c>
      <c r="H754" s="24">
        <f>-$B$3*($B754)/$B$4-$B$2/$B$4*($C754)</f>
        <v>2.3525232802144878</v>
      </c>
      <c r="I754" s="23">
        <f>-$B$3*($B754+0.5*H754*$B$7)/$B$4-$B$2/$B$4*($C754+0.5*H754*$B$7)</f>
        <v>2.3501707569342734</v>
      </c>
      <c r="J754" s="23">
        <f>-$B$3*($B754+0.5*I754*$B$7)/$B$4-$B$2/$B$4*($C754+0.5*I754*$B$7)</f>
        <v>2.3501731094575535</v>
      </c>
      <c r="K754" s="22">
        <f>-$B$3*($B754+J754*$B$7)/$B$4-$B$2/$B$4*($C754+J754*$B$7)</f>
        <v>2.3478229339955727</v>
      </c>
      <c r="M754">
        <f>(C754*C755&lt;0)*1+M753</f>
        <v>3</v>
      </c>
      <c r="N754" s="1">
        <f>A754</f>
        <v>59.199999999999093</v>
      </c>
      <c r="O754" s="1">
        <f>B754</f>
        <v>-94.10093120857951</v>
      </c>
    </row>
    <row r="755" spans="1:15" x14ac:dyDescent="0.25">
      <c r="A755" s="28">
        <f>A754+$B$7</f>
        <v>59.279999999999092</v>
      </c>
      <c r="B755" s="23">
        <f>B754+1/6*(D754+2*E754+2*F754+G754)*$B$7</f>
        <v>-98.414998186916321</v>
      </c>
      <c r="C755" s="22">
        <f>C754+1/6*(H754+2*I754+2*J754+K754)*$B$7</f>
        <v>-51.609564544796108</v>
      </c>
      <c r="D755" s="27">
        <f>C755</f>
        <v>-51.609564544796108</v>
      </c>
      <c r="E755" s="26">
        <f>C755+0.5*D755*$B$7</f>
        <v>-53.673947126587954</v>
      </c>
      <c r="F755" s="26">
        <f>C755+0.5*E755*$B$7</f>
        <v>-53.756522429859629</v>
      </c>
      <c r="G755" s="25">
        <f>C755+F755*$B$7</f>
        <v>-55.910086339184879</v>
      </c>
      <c r="H755" s="24">
        <f>-$B$3*($B755)/$B$4-$B$2/$B$4*($C755)</f>
        <v>2.4603749546729081</v>
      </c>
      <c r="I755" s="23">
        <f>-$B$3*($B755+0.5*H755*$B$7)/$B$4-$B$2/$B$4*($C755+0.5*H755*$B$7)</f>
        <v>2.4579145797182353</v>
      </c>
      <c r="J755" s="23">
        <f>-$B$3*($B755+0.5*I755*$B$7)/$B$4-$B$2/$B$4*($C755+0.5*I755*$B$7)</f>
        <v>2.4579170400931898</v>
      </c>
      <c r="K755" s="22">
        <f>-$B$3*($B755+J755*$B$7)/$B$4-$B$2/$B$4*($C755+J755*$B$7)</f>
        <v>2.4554591205927219</v>
      </c>
      <c r="M755">
        <f>(C755*C756&lt;0)*1+M754</f>
        <v>3</v>
      </c>
      <c r="N755" s="1">
        <f>A755</f>
        <v>59.279999999999092</v>
      </c>
      <c r="O755" s="1">
        <f>B755</f>
        <v>-98.414998186916321</v>
      </c>
    </row>
    <row r="756" spans="1:15" x14ac:dyDescent="0.25">
      <c r="A756" s="28">
        <f>A755+$B$7</f>
        <v>59.35999999999909</v>
      </c>
      <c r="B756" s="23">
        <f>B755+1/6*(D755+2*E755+2*F755+G755)*$B$7</f>
        <v>-102.71340605354133</v>
      </c>
      <c r="C756" s="22">
        <f>C755+1/6*(H755+2*I755+2*J755+K755)*$B$7</f>
        <v>-51.412931247264261</v>
      </c>
      <c r="D756" s="27">
        <f>C756</f>
        <v>-51.412931247264261</v>
      </c>
      <c r="E756" s="26">
        <f>C756+0.5*D756*$B$7</f>
        <v>-53.469448497154829</v>
      </c>
      <c r="F756" s="26">
        <f>C756+0.5*E756*$B$7</f>
        <v>-53.55170918715045</v>
      </c>
      <c r="G756" s="25">
        <f>C756+F756*$B$7</f>
        <v>-55.697067982236298</v>
      </c>
      <c r="H756" s="24">
        <f>-$B$3*($B756)/$B$4-$B$2/$B$4*($C756)</f>
        <v>2.5678351513385334</v>
      </c>
      <c r="I756" s="23">
        <f>-$B$3*($B756+0.5*H756*$B$7)/$B$4-$B$2/$B$4*($C756+0.5*H756*$B$7)</f>
        <v>2.5652673161871951</v>
      </c>
      <c r="J756" s="23">
        <f>-$B$3*($B756+0.5*I756*$B$7)/$B$4-$B$2/$B$4*($C756+0.5*I756*$B$7)</f>
        <v>2.5652698840223462</v>
      </c>
      <c r="K756" s="22">
        <f>-$B$3*($B756+J756*$B$7)/$B$4-$B$2/$B$4*($C756+J756*$B$7)</f>
        <v>2.5627046115704886</v>
      </c>
      <c r="M756">
        <f>(C756*C757&lt;0)*1+M755</f>
        <v>3</v>
      </c>
      <c r="N756" s="1">
        <f>A756</f>
        <v>59.35999999999909</v>
      </c>
      <c r="O756" s="1">
        <f>B756</f>
        <v>-102.71340605354133</v>
      </c>
    </row>
    <row r="757" spans="1:15" x14ac:dyDescent="0.25">
      <c r="A757" s="28">
        <f>A756+$B$7</f>
        <v>59.439999999999088</v>
      </c>
      <c r="B757" s="23">
        <f>B756+1/6*(D756+2*E756+2*F756+G756)*$B$7</f>
        <v>-106.99543691484948</v>
      </c>
      <c r="C757" s="22">
        <f>C756+1/6*(H756+2*I756+2*J756+K756)*$B$7</f>
        <v>-51.207709725086552</v>
      </c>
      <c r="D757" s="27">
        <f>C757</f>
        <v>-51.207709725086552</v>
      </c>
      <c r="E757" s="26">
        <f>C757+0.5*D757*$B$7</f>
        <v>-53.256018114090011</v>
      </c>
      <c r="F757" s="26">
        <f>C757+0.5*E757*$B$7</f>
        <v>-53.337950449650151</v>
      </c>
      <c r="G757" s="25">
        <f>C757+F757*$B$7</f>
        <v>-55.474745761058564</v>
      </c>
      <c r="H757" s="24">
        <f>-$B$3*($B757)/$B$4-$B$2/$B$4*($C757)</f>
        <v>2.6748859228712369</v>
      </c>
      <c r="I757" s="23">
        <f>-$B$3*($B757+0.5*H757*$B$7)/$B$4-$B$2/$B$4*($C757+0.5*H757*$B$7)</f>
        <v>2.672211036948366</v>
      </c>
      <c r="J757" s="23">
        <f>-$B$3*($B757+0.5*I757*$B$7)/$B$4-$B$2/$B$4*($C757+0.5*I757*$B$7)</f>
        <v>2.6722137118342886</v>
      </c>
      <c r="K757" s="22">
        <f>-$B$3*($B757+J757*$B$7)/$B$4-$B$2/$B$4*($C757+J757*$B$7)</f>
        <v>2.6695414954475685</v>
      </c>
      <c r="M757">
        <f>(C757*C758&lt;0)*1+M756</f>
        <v>3</v>
      </c>
      <c r="N757" s="1">
        <f>A757</f>
        <v>59.439999999999088</v>
      </c>
      <c r="O757" s="1">
        <f>B757</f>
        <v>-106.99543691484948</v>
      </c>
    </row>
    <row r="758" spans="1:15" x14ac:dyDescent="0.25">
      <c r="A758" s="28">
        <f>A757+$B$7</f>
        <v>59.519999999999087</v>
      </c>
      <c r="B758" s="23">
        <f>B757+1/6*(D757+2*E757+2*F757+G757)*$B$7</f>
        <v>-111.26037548303115</v>
      </c>
      <c r="C758" s="22">
        <f>C757+1/6*(H757+2*I757+2*J757+K757)*$B$7</f>
        <v>-50.993932699541432</v>
      </c>
      <c r="D758" s="27">
        <f>C758</f>
        <v>-50.993932699541432</v>
      </c>
      <c r="E758" s="26">
        <f>C758+0.5*D758*$B$7</f>
        <v>-53.033690007523091</v>
      </c>
      <c r="F758" s="26">
        <f>C758+0.5*E758*$B$7</f>
        <v>-53.115280299842354</v>
      </c>
      <c r="G758" s="25">
        <f>C758+F758*$B$7</f>
        <v>-55.243155123528823</v>
      </c>
      <c r="H758" s="24">
        <f>-$B$3*($B758)/$B$4-$B$2/$B$4*($C758)</f>
        <v>2.7815093870757792</v>
      </c>
      <c r="I758" s="23">
        <f>-$B$3*($B758+0.5*H758*$B$7)/$B$4-$B$2/$B$4*($C758+0.5*H758*$B$7)</f>
        <v>2.7787278776887034</v>
      </c>
      <c r="J758" s="23">
        <f>-$B$3*($B758+0.5*I758*$B$7)/$B$4-$B$2/$B$4*($C758+0.5*I758*$B$7)</f>
        <v>2.7787306591980903</v>
      </c>
      <c r="K758" s="22">
        <f>-$B$3*($B758+J758*$B$7)/$B$4-$B$2/$B$4*($C758+J758*$B$7)</f>
        <v>2.7759519257573828</v>
      </c>
      <c r="M758">
        <f>(C758*C759&lt;0)*1+M757</f>
        <v>3</v>
      </c>
      <c r="N758" s="1">
        <f>A758</f>
        <v>59.519999999999087</v>
      </c>
      <c r="O758" s="1">
        <f>B758</f>
        <v>-111.26037548303115</v>
      </c>
    </row>
    <row r="759" spans="1:15" x14ac:dyDescent="0.25">
      <c r="A759" s="28">
        <f>A758+$B$7</f>
        <v>59.599999999999085</v>
      </c>
      <c r="B759" s="23">
        <f>B758+1/6*(D758+2*E758+2*F758+G758)*$B$7</f>
        <v>-115.50750919553516</v>
      </c>
      <c r="C759" s="22">
        <f>C758+1/6*(H758+2*I758+2*J758+K758)*$B$7</f>
        <v>-50.771634321053341</v>
      </c>
      <c r="D759" s="27">
        <f>C759</f>
        <v>-50.771634321053341</v>
      </c>
      <c r="E759" s="26">
        <f>C759+0.5*D759*$B$7</f>
        <v>-52.802499693895477</v>
      </c>
      <c r="F759" s="26">
        <f>C759+0.5*E759*$B$7</f>
        <v>-52.88373430880916</v>
      </c>
      <c r="G759" s="25">
        <f>C759+F759*$B$7</f>
        <v>-55.002333065758073</v>
      </c>
      <c r="H759" s="24">
        <f>-$B$3*($B759)/$B$4-$B$2/$B$4*($C759)</f>
        <v>2.8876877298883792</v>
      </c>
      <c r="I759" s="23">
        <f>-$B$3*($B759+0.5*H759*$B$7)/$B$4-$B$2/$B$4*($C759+0.5*H759*$B$7)</f>
        <v>2.8848000421584907</v>
      </c>
      <c r="J759" s="23">
        <f>-$B$3*($B759+0.5*I759*$B$7)/$B$4-$B$2/$B$4*($C759+0.5*I759*$B$7)</f>
        <v>2.8848029298462206</v>
      </c>
      <c r="K759" s="22">
        <f>-$B$3*($B759+J759*$B$7)/$B$4-$B$2/$B$4*($C759+J759*$B$7)</f>
        <v>2.8819181240286866</v>
      </c>
      <c r="M759">
        <f>(C759*C760&lt;0)*1+M758</f>
        <v>3</v>
      </c>
      <c r="N759" s="1">
        <f>A759</f>
        <v>59.599999999999085</v>
      </c>
      <c r="O759" s="1">
        <f>B759</f>
        <v>-115.50750919553516</v>
      </c>
    </row>
    <row r="760" spans="1:15" x14ac:dyDescent="0.25">
      <c r="A760" s="28">
        <f>A759+$B$7</f>
        <v>59.679999999999083</v>
      </c>
      <c r="B760" s="23">
        <f>B759+1/6*(D759+2*E759+2*F759+G759)*$B$7</f>
        <v>-119.73612833409811</v>
      </c>
      <c r="C760" s="22">
        <f>C759+1/6*(H759+2*I759+2*J759+K759)*$B$7</f>
        <v>-50.540850163747656</v>
      </c>
      <c r="D760" s="27">
        <f>C760</f>
        <v>-50.540850163747656</v>
      </c>
      <c r="E760" s="26">
        <f>C760+0.5*D760*$B$7</f>
        <v>-52.562484170297566</v>
      </c>
      <c r="F760" s="26">
        <f>C760+0.5*E760*$B$7</f>
        <v>-52.643349530559561</v>
      </c>
      <c r="G760" s="25">
        <f>C760+F760*$B$7</f>
        <v>-54.752318126192421</v>
      </c>
      <c r="H760" s="24">
        <f>-$B$3*($B760)/$B$4-$B$2/$B$4*($C760)</f>
        <v>2.9934032083524529</v>
      </c>
      <c r="I760" s="23">
        <f>-$B$3*($B760+0.5*H760*$B$7)/$B$4-$B$2/$B$4*($C760+0.5*H760*$B$7)</f>
        <v>2.9904098051441004</v>
      </c>
      <c r="J760" s="23">
        <f>-$B$3*($B760+0.5*I760*$B$7)/$B$4-$B$2/$B$4*($C760+0.5*I760*$B$7)</f>
        <v>2.9904127985473088</v>
      </c>
      <c r="K760" s="22">
        <f>-$B$3*($B760+J760*$B$7)/$B$4-$B$2/$B$4*($C760+J760*$B$7)</f>
        <v>2.9874223827553585</v>
      </c>
      <c r="M760">
        <f>(C760*C761&lt;0)*1+M759</f>
        <v>3</v>
      </c>
      <c r="N760" s="1">
        <f>A760</f>
        <v>59.679999999999083</v>
      </c>
      <c r="O760" s="1">
        <f>B760</f>
        <v>-119.73612833409811</v>
      </c>
    </row>
    <row r="761" spans="1:15" x14ac:dyDescent="0.25">
      <c r="A761" s="28">
        <f>A760+$B$7</f>
        <v>59.759999999999081</v>
      </c>
      <c r="B761" s="23">
        <f>B760+1/6*(D760+2*E760+2*F760+G760)*$B$7</f>
        <v>-123.94552614332017</v>
      </c>
      <c r="C761" s="22">
        <f>C760+1/6*(H760+2*I760+2*J760+K760)*$B$7</f>
        <v>-50.301617219767778</v>
      </c>
      <c r="D761" s="27">
        <f>C761</f>
        <v>-50.301617219767778</v>
      </c>
      <c r="E761" s="26">
        <f>C761+0.5*D761*$B$7</f>
        <v>-52.313681908558486</v>
      </c>
      <c r="F761" s="26">
        <f>C761+0.5*E761*$B$7</f>
        <v>-52.394164496110115</v>
      </c>
      <c r="G761" s="25">
        <f>C761+F761*$B$7</f>
        <v>-54.493150379456587</v>
      </c>
      <c r="H761" s="24">
        <f>-$B$3*($B761)/$B$4-$B$2/$B$4*($C761)</f>
        <v>3.0986381535830043</v>
      </c>
      <c r="I761" s="23">
        <f>-$B$3*($B761+0.5*H761*$B$7)/$B$4-$B$2/$B$4*($C761+0.5*H761*$B$7)</f>
        <v>3.0955395154294214</v>
      </c>
      <c r="J761" s="23">
        <f>-$B$3*($B761+0.5*I761*$B$7)/$B$4-$B$2/$B$4*($C761+0.5*I761*$B$7)</f>
        <v>3.095542614067575</v>
      </c>
      <c r="K761" s="22">
        <f>-$B$3*($B761+J761*$B$7)/$B$4-$B$2/$B$4*($C761+J761*$B$7)</f>
        <v>3.0924470683548693</v>
      </c>
      <c r="M761">
        <f>(C761*C762&lt;0)*1+M760</f>
        <v>3</v>
      </c>
      <c r="N761" s="1">
        <f>A761</f>
        <v>59.759999999999081</v>
      </c>
      <c r="O761" s="1">
        <f>B761</f>
        <v>-123.94552614332017</v>
      </c>
    </row>
    <row r="762" spans="1:15" x14ac:dyDescent="0.25">
      <c r="A762" s="28">
        <f>A761+$B$7</f>
        <v>59.83999999999908</v>
      </c>
      <c r="B762" s="23">
        <f>B761+1/6*(D761+2*E761+2*F761+G761)*$B$7</f>
        <v>-128.13499894876765</v>
      </c>
      <c r="C762" s="22">
        <f>C761+1/6*(H761+2*I761+2*J761+K761)*$B$7</f>
        <v>-50.053973893355355</v>
      </c>
      <c r="D762" s="27">
        <f>C762</f>
        <v>-50.053973893355355</v>
      </c>
      <c r="E762" s="26">
        <f>C762+0.5*D762*$B$7</f>
        <v>-52.056132849089572</v>
      </c>
      <c r="F762" s="26">
        <f>C762+0.5*E762*$B$7</f>
        <v>-52.136219207318938</v>
      </c>
      <c r="G762" s="25">
        <f>C762+F762*$B$7</f>
        <v>-54.224871429940869</v>
      </c>
      <c r="H762" s="24">
        <f>-$B$3*($B762)/$B$4-$B$2/$B$4*($C762)</f>
        <v>3.2033749737191912</v>
      </c>
      <c r="I762" s="23">
        <f>-$B$3*($B762+0.5*H762*$B$7)/$B$4-$B$2/$B$4*($C762+0.5*H762*$B$7)</f>
        <v>3.200171598745472</v>
      </c>
      <c r="J762" s="23">
        <f>-$B$3*($B762+0.5*I762*$B$7)/$B$4-$B$2/$B$4*($C762+0.5*I762*$B$7)</f>
        <v>3.2001748021204457</v>
      </c>
      <c r="K762" s="22">
        <f>-$B$3*($B762+J762*$B$7)/$B$4-$B$2/$B$4*($C762+J762*$B$7)</f>
        <v>3.1969746241149504</v>
      </c>
      <c r="M762">
        <f>(C762*C763&lt;0)*1+M761</f>
        <v>3</v>
      </c>
      <c r="N762" s="1">
        <f>A762</f>
        <v>59.83999999999908</v>
      </c>
      <c r="O762" s="1">
        <f>B762</f>
        <v>-128.13499894876765</v>
      </c>
    </row>
    <row r="763" spans="1:15" x14ac:dyDescent="0.25">
      <c r="A763" s="28">
        <f>A762+$B$7</f>
        <v>59.919999999999078</v>
      </c>
      <c r="B763" s="23">
        <f>B762+1/6*(D762+2*E762+2*F762+G762)*$B$7</f>
        <v>-132.3038462745825</v>
      </c>
      <c r="C763" s="22">
        <f>C762+1/6*(H762+2*I762+2*J762+K762)*$B$7</f>
        <v>-49.797959994694473</v>
      </c>
      <c r="D763" s="27">
        <f>C763</f>
        <v>-49.797959994694473</v>
      </c>
      <c r="E763" s="26">
        <f>C763+0.5*D763*$B$7</f>
        <v>-51.789878394482251</v>
      </c>
      <c r="F763" s="26">
        <f>C763+0.5*E763*$B$7</f>
        <v>-51.869555130473763</v>
      </c>
      <c r="G763" s="25">
        <f>C763+F763*$B$7</f>
        <v>-53.947524405132377</v>
      </c>
      <c r="H763" s="24">
        <f>-$B$3*($B763)/$B$4-$B$2/$B$4*($C763)</f>
        <v>3.3075961568645624</v>
      </c>
      <c r="I763" s="23">
        <f>-$B$3*($B763+0.5*H763*$B$7)/$B$4-$B$2/$B$4*($C763+0.5*H763*$B$7)</f>
        <v>3.3042885607076977</v>
      </c>
      <c r="J763" s="23">
        <f>-$B$3*($B763+0.5*I763*$B$7)/$B$4-$B$2/$B$4*($C763+0.5*I763*$B$7)</f>
        <v>3.3042918683038551</v>
      </c>
      <c r="K763" s="22">
        <f>-$B$3*($B763+J763*$B$7)/$B$4-$B$2/$B$4*($C763+J763*$B$7)</f>
        <v>3.300987573127955</v>
      </c>
      <c r="M763">
        <f>(C763*C764&lt;0)*1+M762</f>
        <v>3</v>
      </c>
      <c r="N763" s="1">
        <f>A763</f>
        <v>59.919999999999078</v>
      </c>
      <c r="O763" s="1">
        <f>B763</f>
        <v>-132.3038462745825</v>
      </c>
    </row>
    <row r="764" spans="1:15" x14ac:dyDescent="0.25">
      <c r="A764" s="28">
        <f>A763+$B$7</f>
        <v>59.999999999999076</v>
      </c>
      <c r="B764" s="23">
        <f>B763+1/6*(D763+2*E763+2*F763+G763)*$B$7</f>
        <v>-136.45137096057903</v>
      </c>
      <c r="C764" s="22">
        <f>C763+1/6*(H763+2*I763+2*J763+K763)*$B$7</f>
        <v>-49.53361673352093</v>
      </c>
      <c r="D764" s="27">
        <f>C764</f>
        <v>-49.53361673352093</v>
      </c>
      <c r="E764" s="26">
        <f>C764+0.5*D764*$B$7</f>
        <v>-51.514961402861765</v>
      </c>
      <c r="F764" s="26">
        <f>C764+0.5*E764*$B$7</f>
        <v>-51.594215189635399</v>
      </c>
      <c r="G764" s="25">
        <f>C764+F764*$B$7</f>
        <v>-53.661153948691762</v>
      </c>
      <c r="H764" s="24">
        <f>-$B$3*($B764)/$B$4-$B$2/$B$4*($C764)</f>
        <v>3.4112842740144758</v>
      </c>
      <c r="I764" s="23">
        <f>-$B$3*($B764+0.5*H764*$B$7)/$B$4-$B$2/$B$4*($C764+0.5*H764*$B$7)</f>
        <v>3.4078729897404614</v>
      </c>
      <c r="J764" s="23">
        <f>-$B$3*($B764+0.5*I764*$B$7)/$B$4-$B$2/$B$4*($C764+0.5*I764*$B$7)</f>
        <v>3.4078764010247355</v>
      </c>
      <c r="K764" s="22">
        <f>-$B$3*($B764+J764*$B$7)/$B$4-$B$2/$B$4*($C764+J764*$B$7)</f>
        <v>3.4044685212124266</v>
      </c>
      <c r="M764">
        <f>(C764*C765&lt;0)*1+M763</f>
        <v>3</v>
      </c>
      <c r="N764" s="1">
        <f>A764</f>
        <v>59.999999999999076</v>
      </c>
      <c r="O764" s="1">
        <f>B764</f>
        <v>-136.45137096057903</v>
      </c>
    </row>
    <row r="765" spans="1:15" x14ac:dyDescent="0.25">
      <c r="A765" s="28">
        <f>A764+$B$7</f>
        <v>60.079999999999075</v>
      </c>
      <c r="B765" s="23">
        <f>B764+1/6*(D764+2*E764+2*F764+G764)*$B$7</f>
        <v>-140.57687927880846</v>
      </c>
      <c r="C765" s="22">
        <f>C764+1/6*(H764+2*I764+2*J764+K764)*$B$7</f>
        <v>-49.260986712497498</v>
      </c>
      <c r="D765" s="27">
        <f>C765</f>
        <v>-49.260986712497498</v>
      </c>
      <c r="E765" s="26">
        <f>C765+0.5*D765*$B$7</f>
        <v>-51.231426180997396</v>
      </c>
      <c r="F765" s="26">
        <f>C765+0.5*E765*$B$7</f>
        <v>-51.310243759737396</v>
      </c>
      <c r="G765" s="25">
        <f>C765+F765*$B$7</f>
        <v>-53.365806213276493</v>
      </c>
      <c r="H765" s="24">
        <f>-$B$3*($B765)/$B$4-$B$2/$B$4*($C765)</f>
        <v>3.5144219819702118</v>
      </c>
      <c r="I765" s="23">
        <f>-$B$3*($B765+0.5*H765*$B$7)/$B$4-$B$2/$B$4*($C765+0.5*H765*$B$7)</f>
        <v>3.510907559988242</v>
      </c>
      <c r="J765" s="23">
        <f>-$B$3*($B765+0.5*I765*$B$7)/$B$4-$B$2/$B$4*($C765+0.5*I765*$B$7)</f>
        <v>3.5109110744102234</v>
      </c>
      <c r="K765" s="22">
        <f>-$B$3*($B765+J765*$B$7)/$B$4-$B$2/$B$4*($C765+J765*$B$7)</f>
        <v>3.5074001598213913</v>
      </c>
      <c r="M765">
        <f>(C765*C766&lt;0)*1+M764</f>
        <v>3</v>
      </c>
      <c r="N765" s="1">
        <f>A765</f>
        <v>60.079999999999075</v>
      </c>
      <c r="O765" s="1">
        <f>B765</f>
        <v>-140.57687927880846</v>
      </c>
    </row>
    <row r="766" spans="1:15" x14ac:dyDescent="0.25">
      <c r="A766" s="28">
        <f>A765+$B$7</f>
        <v>60.159999999999073</v>
      </c>
      <c r="B766" s="23">
        <f>B765+1/6*(D765+2*E765+2*F765+G765)*$B$7</f>
        <v>-144.67968104957171</v>
      </c>
      <c r="C766" s="22">
        <f>C765+1/6*(H765+2*I765+2*J765+K765)*$B$7</f>
        <v>-48.980113920356317</v>
      </c>
      <c r="D766" s="27">
        <f>C766</f>
        <v>-48.980113920356317</v>
      </c>
      <c r="E766" s="26">
        <f>C766+0.5*D766*$B$7</f>
        <v>-50.939318477170566</v>
      </c>
      <c r="F766" s="26">
        <f>C766+0.5*E766*$B$7</f>
        <v>-51.017686659443143</v>
      </c>
      <c r="G766" s="25">
        <f>C766+F766*$B$7</f>
        <v>-53.061528853111767</v>
      </c>
      <c r="H766" s="24">
        <f>-$B$3*($B766)/$B$4-$B$2/$B$4*($C766)</f>
        <v>3.6169920262392932</v>
      </c>
      <c r="I766" s="23">
        <f>-$B$3*($B766+0.5*H766*$B$7)/$B$4-$B$2/$B$4*($C766+0.5*H766*$B$7)</f>
        <v>3.6133750342130533</v>
      </c>
      <c r="J766" s="23">
        <f>-$B$3*($B766+0.5*I766*$B$7)/$B$4-$B$2/$B$4*($C766+0.5*I766*$B$7)</f>
        <v>3.6133786512050801</v>
      </c>
      <c r="K766" s="22">
        <f>-$B$3*($B766+J766*$B$7)/$B$4-$B$2/$B$4*($C766+J766*$B$7)</f>
        <v>3.6097652689368829</v>
      </c>
      <c r="M766">
        <f>(C766*C767&lt;0)*1+M765</f>
        <v>3</v>
      </c>
      <c r="N766" s="1">
        <f>A766</f>
        <v>60.159999999999073</v>
      </c>
      <c r="O766" s="1">
        <f>B766</f>
        <v>-144.67968104957171</v>
      </c>
    </row>
    <row r="767" spans="1:15" x14ac:dyDescent="0.25">
      <c r="A767" s="28">
        <f>A766+$B$7</f>
        <v>60.239999999999071</v>
      </c>
      <c r="B767" s="23">
        <f>B766+1/6*(D766+2*E766+2*F766+G766)*$B$7</f>
        <v>-148.75908975686099</v>
      </c>
      <c r="C767" s="22">
        <f>C766+1/6*(H766+2*I766+2*J766+K766)*$B$7</f>
        <v>-48.691043724809482</v>
      </c>
      <c r="D767" s="27">
        <f>C767</f>
        <v>-48.691043724809482</v>
      </c>
      <c r="E767" s="26">
        <f>C767+0.5*D767*$B$7</f>
        <v>-50.638685473801864</v>
      </c>
      <c r="F767" s="26">
        <f>C767+0.5*E767*$B$7</f>
        <v>-50.716591143761555</v>
      </c>
      <c r="G767" s="25">
        <f>C767+F767*$B$7</f>
        <v>-52.748371016310408</v>
      </c>
      <c r="H767" s="24">
        <f>-$B$3*($B767)/$B$4-$B$2/$B$4*($C767)</f>
        <v>3.718977243921525</v>
      </c>
      <c r="I767" s="23">
        <f>-$B$3*($B767+0.5*H767*$B$7)/$B$4-$B$2/$B$4*($C767+0.5*H767*$B$7)</f>
        <v>3.7152582666776035</v>
      </c>
      <c r="J767" s="23">
        <f>-$B$3*($B767+0.5*I767*$B$7)/$B$4-$B$2/$B$4*($C767+0.5*I767*$B$7)</f>
        <v>3.715261985654847</v>
      </c>
      <c r="K767" s="22">
        <f>-$B$3*($B767+J767*$B$7)/$B$4-$B$2/$B$4*($C767+J767*$B$7)</f>
        <v>3.7115467199502152</v>
      </c>
      <c r="M767">
        <f>(C767*C768&lt;0)*1+M766</f>
        <v>3</v>
      </c>
      <c r="N767" s="1">
        <f>A767</f>
        <v>60.239999999999071</v>
      </c>
      <c r="O767" s="1">
        <f>B767</f>
        <v>-148.75908975686099</v>
      </c>
    </row>
    <row r="768" spans="1:15" x14ac:dyDescent="0.25">
      <c r="A768" s="28">
        <f>A767+$B$7</f>
        <v>60.319999999999069</v>
      </c>
      <c r="B768" s="23">
        <f>B767+1/6*(D767+2*E767+2*F767+G767)*$B$7</f>
        <v>-152.81442266321093</v>
      </c>
      <c r="C768" s="22">
        <f>C767+1/6*(H767+2*I767+2*J767+K767)*$B$7</f>
        <v>-48.393822865228991</v>
      </c>
      <c r="D768" s="27">
        <f>C768</f>
        <v>-48.393822865228991</v>
      </c>
      <c r="E768" s="26">
        <f>C768+0.5*D768*$B$7</f>
        <v>-50.329575779838152</v>
      </c>
      <c r="F768" s="26">
        <f>C768+0.5*E768*$B$7</f>
        <v>-50.407005896422518</v>
      </c>
      <c r="G768" s="25">
        <f>C768+F768*$B$7</f>
        <v>-52.426383336942791</v>
      </c>
      <c r="H768" s="24">
        <f>-$B$3*($B768)/$B$4-$B$2/$B$4*($C768)</f>
        <v>3.8203605665802733</v>
      </c>
      <c r="I768" s="23">
        <f>-$B$3*($B768+0.5*H768*$B$7)/$B$4-$B$2/$B$4*($C768+0.5*H768*$B$7)</f>
        <v>3.8165402060136935</v>
      </c>
      <c r="J768" s="23">
        <f>-$B$3*($B768+0.5*I768*$B$7)/$B$4-$B$2/$B$4*($C768+0.5*I768*$B$7)</f>
        <v>3.8165440263742596</v>
      </c>
      <c r="K768" s="22">
        <f>-$B$3*($B768+J768*$B$7)/$B$4-$B$2/$B$4*($C768+J768*$B$7)</f>
        <v>3.8127274785275249</v>
      </c>
      <c r="M768">
        <f>(C768*C769&lt;0)*1+M767</f>
        <v>3</v>
      </c>
      <c r="N768" s="1">
        <f>A768</f>
        <v>60.319999999999069</v>
      </c>
      <c r="O768" s="1">
        <f>B768</f>
        <v>-152.81442266321093</v>
      </c>
    </row>
    <row r="769" spans="1:15" x14ac:dyDescent="0.25">
      <c r="A769" s="28">
        <f>A768+$B$7</f>
        <v>60.399999999999068</v>
      </c>
      <c r="B769" s="23">
        <f>B768+1/6*(D768+2*E768+2*F768+G768)*$B$7</f>
        <v>-156.84500092394018</v>
      </c>
      <c r="C769" s="22">
        <f>C768+1/6*(H768+2*I768+2*J768+K768)*$B$7</f>
        <v>-48.088499445097206</v>
      </c>
      <c r="D769" s="27">
        <f>C769</f>
        <v>-48.088499445097206</v>
      </c>
      <c r="E769" s="26">
        <f>C769+0.5*D769*$B$7</f>
        <v>-50.012039422901097</v>
      </c>
      <c r="F769" s="26">
        <f>C769+0.5*E769*$B$7</f>
        <v>-50.08898102201325</v>
      </c>
      <c r="G769" s="25">
        <f>C769+F769*$B$7</f>
        <v>-52.095617926858267</v>
      </c>
      <c r="H769" s="24">
        <f>-$B$3*($B769)/$B$4-$B$2/$B$4*($C769)</f>
        <v>3.9211250230985044</v>
      </c>
      <c r="I769" s="23">
        <f>-$B$3*($B769+0.5*H769*$B$7)/$B$4-$B$2/$B$4*($C769+0.5*H769*$B$7)</f>
        <v>3.9172038980754063</v>
      </c>
      <c r="J769" s="23">
        <f>-$B$3*($B769+0.5*I769*$B$7)/$B$4-$B$2/$B$4*($C769+0.5*I769*$B$7)</f>
        <v>3.9172078192004296</v>
      </c>
      <c r="K769" s="22">
        <f>-$B$3*($B769+J769*$B$7)/$B$4-$B$2/$B$4*($C769+J769*$B$7)</f>
        <v>3.9132906074601039</v>
      </c>
      <c r="M769">
        <f>(C769*C770&lt;0)*1+M768</f>
        <v>3</v>
      </c>
      <c r="N769" s="1">
        <f>A769</f>
        <v>60.399999999999068</v>
      </c>
      <c r="O769" s="1">
        <f>B769</f>
        <v>-156.84500092394018</v>
      </c>
    </row>
    <row r="770" spans="1:15" x14ac:dyDescent="0.25">
      <c r="A770" s="28">
        <f>A769+$B$7</f>
        <v>60.479999999999066</v>
      </c>
      <c r="B770" s="23">
        <f>B769+1/6*(D769+2*E769+2*F769+G769)*$B$7</f>
        <v>-160.85014970076398</v>
      </c>
      <c r="C770" s="22">
        <f>C769+1/6*(H769+2*I769+2*J769+K769)*$B$7</f>
        <v>-47.775122924229066</v>
      </c>
      <c r="D770" s="27">
        <f>C770</f>
        <v>-47.775122924229066</v>
      </c>
      <c r="E770" s="26">
        <f>C770+0.5*D770*$B$7</f>
        <v>-49.686127841198228</v>
      </c>
      <c r="F770" s="26">
        <f>C770+0.5*E770*$B$7</f>
        <v>-49.762568037876996</v>
      </c>
      <c r="G770" s="25">
        <f>C770+F770*$B$7</f>
        <v>-51.756128367259223</v>
      </c>
      <c r="H770" s="24">
        <f>-$B$3*($B770)/$B$4-$B$2/$B$4*($C770)</f>
        <v>4.0212537425190993</v>
      </c>
      <c r="I770" s="23">
        <f>-$B$3*($B770+0.5*H770*$B$7)/$B$4-$B$2/$B$4*($C770+0.5*H770*$B$7)</f>
        <v>4.0172324887765809</v>
      </c>
      <c r="J770" s="23">
        <f>-$B$3*($B770+0.5*I770*$B$7)/$B$4-$B$2/$B$4*($C770+0.5*I770*$B$7)</f>
        <v>4.0172365100303233</v>
      </c>
      <c r="K770" s="22">
        <f>-$B$3*($B770+J770*$B$7)/$B$4-$B$2/$B$4*($C770+J770*$B$7)</f>
        <v>4.0132192694990385</v>
      </c>
      <c r="M770">
        <f>(C770*C771&lt;0)*1+M769</f>
        <v>3</v>
      </c>
      <c r="N770" s="1">
        <f>A770</f>
        <v>60.479999999999066</v>
      </c>
      <c r="O770" s="1">
        <f>B770</f>
        <v>-160.85014970076398</v>
      </c>
    </row>
    <row r="771" spans="1:15" x14ac:dyDescent="0.25">
      <c r="A771" s="28">
        <f>A770+$B$7</f>
        <v>60.559999999999064</v>
      </c>
      <c r="B771" s="23">
        <f>B770+1/6*(D770+2*E770+2*F770+G770)*$B$7</f>
        <v>-164.82919827475916</v>
      </c>
      <c r="C771" s="22">
        <f>C770+1/6*(H770+2*I770+2*J770+K770)*$B$7</f>
        <v>-47.45374411076731</v>
      </c>
      <c r="D771" s="27">
        <f>C771</f>
        <v>-47.45374411076731</v>
      </c>
      <c r="E771" s="26">
        <f>C771+0.5*D771*$B$7</f>
        <v>-49.351893875198002</v>
      </c>
      <c r="F771" s="26">
        <f>C771+0.5*E771*$B$7</f>
        <v>-49.427819865775234</v>
      </c>
      <c r="G771" s="25">
        <f>C771+F771*$B$7</f>
        <v>-51.407969700029327</v>
      </c>
      <c r="H771" s="24">
        <f>-$B$3*($B771)/$B$4-$B$2/$B$4*($C771)</f>
        <v>4.1207299568689795</v>
      </c>
      <c r="I771" s="23">
        <f>-$B$3*($B771+0.5*H771*$B$7)/$B$4-$B$2/$B$4*($C771+0.5*H771*$B$7)</f>
        <v>4.11660922691211</v>
      </c>
      <c r="J771" s="23">
        <f>-$B$3*($B771+0.5*I771*$B$7)/$B$4-$B$2/$B$4*($C771+0.5*I771*$B$7)</f>
        <v>4.1166133476420672</v>
      </c>
      <c r="K771" s="22">
        <f>-$B$3*($B771+J771*$B$7)/$B$4-$B$2/$B$4*($C771+J771*$B$7)</f>
        <v>4.112496730173695</v>
      </c>
      <c r="M771">
        <f>(C771*C772&lt;0)*1+M770</f>
        <v>3</v>
      </c>
      <c r="N771" s="1">
        <f>A771</f>
        <v>60.559999999999064</v>
      </c>
      <c r="O771" s="1">
        <f>B771</f>
        <v>-164.82919827475916</v>
      </c>
    </row>
    <row r="772" spans="1:15" x14ac:dyDescent="0.25">
      <c r="A772" s="28">
        <f>A771+$B$7</f>
        <v>60.639999999999063</v>
      </c>
      <c r="B772" s="23">
        <f>B771+1/6*(D771+2*E771+2*F771+G771)*$B$7</f>
        <v>-168.78148015866242</v>
      </c>
      <c r="C772" s="22">
        <f>C771+1/6*(H771+2*I771+2*J771+K771)*$B$7</f>
        <v>-47.124415152951961</v>
      </c>
      <c r="D772" s="27">
        <f>C772</f>
        <v>-47.124415152951961</v>
      </c>
      <c r="E772" s="26">
        <f>C772+0.5*D772*$B$7</f>
        <v>-49.009391759070041</v>
      </c>
      <c r="F772" s="26">
        <f>C772+0.5*E772*$B$7</f>
        <v>-49.084790823314762</v>
      </c>
      <c r="G772" s="25">
        <f>C772+F772*$B$7</f>
        <v>-51.051198418817144</v>
      </c>
      <c r="H772" s="24">
        <f>-$B$3*($B772)/$B$4-$B$2/$B$4*($C772)</f>
        <v>4.2195370039665603</v>
      </c>
      <c r="I772" s="23">
        <f>-$B$3*($B772+0.5*H772*$B$7)/$B$4-$B$2/$B$4*($C772+0.5*H772*$B$7)</f>
        <v>4.2153174669625946</v>
      </c>
      <c r="J772" s="23">
        <f>-$B$3*($B772+0.5*I772*$B$7)/$B$4-$B$2/$B$4*($C772+0.5*I772*$B$7)</f>
        <v>4.2153216864995979</v>
      </c>
      <c r="K772" s="22">
        <f>-$B$3*($B772+J772*$B$7)/$B$4-$B$2/$B$4*($C772+J772*$B$7)</f>
        <v>4.2111063605935612</v>
      </c>
      <c r="M772">
        <f>(C772*C773&lt;0)*1+M771</f>
        <v>3</v>
      </c>
      <c r="N772" s="1">
        <f>A772</f>
        <v>60.639999999999063</v>
      </c>
      <c r="O772" s="1">
        <f>B772</f>
        <v>-168.78148015866242</v>
      </c>
    </row>
    <row r="773" spans="1:15" x14ac:dyDescent="0.25">
      <c r="A773" s="28">
        <f>A772+$B$7</f>
        <v>60.719999999999061</v>
      </c>
      <c r="B773" s="23">
        <f>B772+1/6*(D772+2*E772+2*F772+G772)*$B$7</f>
        <v>-172.70633320848293</v>
      </c>
      <c r="C773" s="22">
        <f>C772+1/6*(H772+2*I772+2*J772+K772)*$B$7</f>
        <v>-46.787189530665501</v>
      </c>
      <c r="D773" s="27">
        <f>C773</f>
        <v>-46.787189530665501</v>
      </c>
      <c r="E773" s="26">
        <f>C773+0.5*D773*$B$7</f>
        <v>-48.658677111892118</v>
      </c>
      <c r="F773" s="26">
        <f>C773+0.5*E773*$B$7</f>
        <v>-48.733536615141183</v>
      </c>
      <c r="G773" s="25">
        <f>C773+F773*$B$7</f>
        <v>-50.685872459876798</v>
      </c>
      <c r="H773" s="24">
        <f>-$B$3*($B773)/$B$4-$B$2/$B$4*($C773)</f>
        <v>4.3176583302120735</v>
      </c>
      <c r="I773" s="23">
        <f>-$B$3*($B773+0.5*H773*$B$7)/$B$4-$B$2/$B$4*($C773+0.5*H773*$B$7)</f>
        <v>4.3133406718818614</v>
      </c>
      <c r="J773" s="23">
        <f>-$B$3*($B773+0.5*I773*$B$7)/$B$4-$B$2/$B$4*($C773+0.5*I773*$B$7)</f>
        <v>4.3133449895401919</v>
      </c>
      <c r="K773" s="22">
        <f>-$B$3*($B773+J773*$B$7)/$B$4-$B$2/$B$4*($C773+J773*$B$7)</f>
        <v>4.3090316402329929</v>
      </c>
      <c r="M773">
        <f>(C773*C774&lt;0)*1+M772</f>
        <v>3</v>
      </c>
      <c r="N773" s="1">
        <f>A773</f>
        <v>60.719999999999061</v>
      </c>
      <c r="O773" s="1">
        <f>B773</f>
        <v>-172.70633320848293</v>
      </c>
    </row>
    <row r="774" spans="1:15" x14ac:dyDescent="0.25">
      <c r="A774" s="28">
        <f>A773+$B$7</f>
        <v>60.799999999999059</v>
      </c>
      <c r="B774" s="23">
        <f>B773+1/6*(D773+2*E773+2*F773+G773)*$B$7</f>
        <v>-176.60309973441105</v>
      </c>
      <c r="C774" s="22">
        <f>C773+1/6*(H773+2*I773+2*J773+K773)*$B$7</f>
        <v>-46.442122046754982</v>
      </c>
      <c r="D774" s="27">
        <f>C774</f>
        <v>-46.442122046754982</v>
      </c>
      <c r="E774" s="26">
        <f>C774+0.5*D774*$B$7</f>
        <v>-48.299806928625181</v>
      </c>
      <c r="F774" s="26">
        <f>C774+0.5*E774*$B$7</f>
        <v>-48.374114323899988</v>
      </c>
      <c r="G774" s="25">
        <f>C774+F774*$B$7</f>
        <v>-50.312051192666978</v>
      </c>
      <c r="H774" s="24">
        <f>-$B$3*($B774)/$B$4-$B$2/$B$4*($C774)</f>
        <v>4.4150774933602763</v>
      </c>
      <c r="I774" s="23">
        <f>-$B$3*($B774+0.5*H774*$B$7)/$B$4-$B$2/$B$4*($C774+0.5*H774*$B$7)</f>
        <v>4.4106624158669154</v>
      </c>
      <c r="J774" s="23">
        <f>-$B$3*($B774+0.5*I774*$B$7)/$B$4-$B$2/$B$4*($C774+0.5*I774*$B$7)</f>
        <v>4.4106668309444093</v>
      </c>
      <c r="K774" s="22">
        <f>-$B$3*($B774+J774*$B$7)/$B$4-$B$2/$B$4*($C774+J774*$B$7)</f>
        <v>4.4062561596983878</v>
      </c>
      <c r="M774">
        <f>(C774*C775&lt;0)*1+M773</f>
        <v>3</v>
      </c>
      <c r="N774" s="1">
        <f>A774</f>
        <v>60.799999999999059</v>
      </c>
      <c r="O774" s="1">
        <f>B774</f>
        <v>-176.60309973441105</v>
      </c>
    </row>
    <row r="775" spans="1:15" x14ac:dyDescent="0.25">
      <c r="A775" s="28">
        <f>A774+$B$7</f>
        <v>60.879999999999058</v>
      </c>
      <c r="B775" s="23">
        <f>B774+1/6*(D774+2*E774+2*F774+G774)*$B$7</f>
        <v>-180.471126611004</v>
      </c>
      <c r="C775" s="22">
        <f>C774+1/6*(H774+2*I774+2*J774+K774)*$B$7</f>
        <v>-46.089268818132567</v>
      </c>
      <c r="D775" s="27">
        <f>C775</f>
        <v>-46.089268818132567</v>
      </c>
      <c r="E775" s="26">
        <f>C775+0.5*D775*$B$7</f>
        <v>-47.932839570857873</v>
      </c>
      <c r="F775" s="26">
        <f>C775+0.5*E775*$B$7</f>
        <v>-48.006582400966884</v>
      </c>
      <c r="G775" s="25">
        <f>C775+F775*$B$7</f>
        <v>-49.92979541020992</v>
      </c>
      <c r="H775" s="24">
        <f>-$B$3*($B775)/$B$4-$B$2/$B$4*($C775)</f>
        <v>4.5117781652750999</v>
      </c>
      <c r="I775" s="23">
        <f>-$B$3*($B775+0.5*H775*$B$7)/$B$4-$B$2/$B$4*($C775+0.5*H775*$B$7)</f>
        <v>4.5072663871098255</v>
      </c>
      <c r="J775" s="23">
        <f>-$B$3*($B775+0.5*I775*$B$7)/$B$4-$B$2/$B$4*($C775+0.5*I775*$B$7)</f>
        <v>4.5072708988879908</v>
      </c>
      <c r="K775" s="22">
        <f>-$B$3*($B775+J775*$B$7)/$B$4-$B$2/$B$4*($C775+J775*$B$7)</f>
        <v>4.5027636234773238</v>
      </c>
      <c r="M775">
        <f>(C775*C776&lt;0)*1+M774</f>
        <v>3</v>
      </c>
      <c r="N775" s="1">
        <f>A775</f>
        <v>60.879999999999058</v>
      </c>
      <c r="O775" s="1">
        <f>B775</f>
        <v>-180.471126611004</v>
      </c>
    </row>
    <row r="776" spans="1:15" x14ac:dyDescent="0.25">
      <c r="A776" s="28">
        <f>A775+$B$7</f>
        <v>60.959999999999056</v>
      </c>
      <c r="B776" s="23">
        <f>B775+1/6*(D775+2*E775+2*F775+G775)*$B$7</f>
        <v>-184.30976538663054</v>
      </c>
      <c r="C776" s="22">
        <f>C775+1/6*(H775+2*I775+2*J775+K775)*$B$7</f>
        <v>-45.728687266655925</v>
      </c>
      <c r="D776" s="27">
        <f>C776</f>
        <v>-45.728687266655925</v>
      </c>
      <c r="E776" s="26">
        <f>C776+0.5*D776*$B$7</f>
        <v>-47.557834757322162</v>
      </c>
      <c r="F776" s="26">
        <f>C776+0.5*E776*$B$7</f>
        <v>-47.631000656948814</v>
      </c>
      <c r="G776" s="25">
        <f>C776+F776*$B$7</f>
        <v>-49.539167319211828</v>
      </c>
      <c r="H776" s="24">
        <f>-$B$3*($B776)/$B$4-$B$2/$B$4*($C776)</f>
        <v>4.6077441346657642</v>
      </c>
      <c r="I776" s="23">
        <f>-$B$3*($B776+0.5*H776*$B$7)/$B$4-$B$2/$B$4*($C776+0.5*H776*$B$7)</f>
        <v>4.6031363905310974</v>
      </c>
      <c r="J776" s="23">
        <f>-$B$3*($B776+0.5*I776*$B$7)/$B$4-$B$2/$B$4*($C776+0.5*I776*$B$7)</f>
        <v>4.603140998275232</v>
      </c>
      <c r="K776" s="22">
        <f>-$B$3*($B776+J776*$B$7)/$B$4-$B$2/$B$4*($C776+J776*$B$7)</f>
        <v>4.5985378526692129</v>
      </c>
      <c r="M776">
        <f>(C776*C777&lt;0)*1+M775</f>
        <v>3</v>
      </c>
      <c r="N776" s="1">
        <f>A776</f>
        <v>60.959999999999056</v>
      </c>
      <c r="O776" s="1">
        <f>B776</f>
        <v>-184.30976538663054</v>
      </c>
    </row>
    <row r="777" spans="1:15" x14ac:dyDescent="0.25">
      <c r="A777" s="28">
        <f>A776+$B$7</f>
        <v>61.039999999999054</v>
      </c>
      <c r="B777" s="23">
        <f>B776+1/6*(D776+2*E776+2*F776+G776)*$B$7</f>
        <v>-188.118372392156</v>
      </c>
      <c r="C777" s="22">
        <f>C776+1/6*(H776+2*I776+2*J776+K776)*$B$7</f>
        <v>-45.360436109789958</v>
      </c>
      <c r="D777" s="27">
        <f>C777</f>
        <v>-45.360436109789958</v>
      </c>
      <c r="E777" s="26">
        <f>C777+0.5*D777*$B$7</f>
        <v>-47.17485355418156</v>
      </c>
      <c r="F777" s="26">
        <f>C777+0.5*E777*$B$7</f>
        <v>-47.247430251957219</v>
      </c>
      <c r="G777" s="25">
        <f>C777+F777*$B$7</f>
        <v>-49.140230529946535</v>
      </c>
      <c r="H777" s="24">
        <f>-$B$3*($B777)/$B$4-$B$2/$B$4*($C777)</f>
        <v>4.7029593098039006</v>
      </c>
      <c r="I777" s="23">
        <f>-$B$3*($B777+0.5*H777*$B$7)/$B$4-$B$2/$B$4*($C777+0.5*H777*$B$7)</f>
        <v>4.6982563504940966</v>
      </c>
      <c r="J777" s="23">
        <f>-$B$3*($B777+0.5*I777*$B$7)/$B$4-$B$2/$B$4*($C777+0.5*I777*$B$7)</f>
        <v>4.6982610534534066</v>
      </c>
      <c r="K777" s="22">
        <f>-$B$3*($B777+J777*$B$7)/$B$4-$B$2/$B$4*($C777+J777*$B$7)</f>
        <v>4.693562787696993</v>
      </c>
      <c r="M777">
        <f>(C777*C778&lt;0)*1+M776</f>
        <v>3</v>
      </c>
      <c r="N777" s="1">
        <f>A777</f>
        <v>61.039999999999054</v>
      </c>
      <c r="O777" s="1">
        <f>B777</f>
        <v>-188.118372392156</v>
      </c>
    </row>
    <row r="778" spans="1:15" x14ac:dyDescent="0.25">
      <c r="A778" s="28">
        <f>A777+$B$7</f>
        <v>61.119999999999052</v>
      </c>
      <c r="B778" s="23">
        <f>B777+1/6*(D777+2*E777+2*F777+G777)*$B$7</f>
        <v>-191.89630884884951</v>
      </c>
      <c r="C778" s="22">
        <f>C777+1/6*(H777+2*I777+2*J777+K777)*$B$7</f>
        <v>-44.984575351051348</v>
      </c>
      <c r="D778" s="27">
        <f>C778</f>
        <v>-44.984575351051348</v>
      </c>
      <c r="E778" s="26">
        <f>C778+0.5*D778*$B$7</f>
        <v>-46.783958365093405</v>
      </c>
      <c r="F778" s="26">
        <f>C778+0.5*E778*$B$7</f>
        <v>-46.855933685655081</v>
      </c>
      <c r="G778" s="25">
        <f>C778+F778*$B$7</f>
        <v>-48.733050045903752</v>
      </c>
      <c r="H778" s="24">
        <f>-$B$3*($B778)/$B$4-$B$2/$B$4*($C778)</f>
        <v>4.797407721221238</v>
      </c>
      <c r="I778" s="23">
        <f>-$B$3*($B778+0.5*H778*$B$7)/$B$4-$B$2/$B$4*($C778+0.5*H778*$B$7)</f>
        <v>4.7926103135000169</v>
      </c>
      <c r="J778" s="23">
        <f>-$B$3*($B778+0.5*I778*$B$7)/$B$4-$B$2/$B$4*($C778+0.5*I778*$B$7)</f>
        <v>4.7926151109077386</v>
      </c>
      <c r="K778" s="22">
        <f>-$B$3*($B778+J778*$B$7)/$B$4-$B$2/$B$4*($C778+J778*$B$7)</f>
        <v>4.7878224909994227</v>
      </c>
      <c r="M778">
        <f>(C778*C779&lt;0)*1+M777</f>
        <v>3</v>
      </c>
      <c r="N778" s="1">
        <f>A778</f>
        <v>61.119999999999052</v>
      </c>
      <c r="O778" s="1">
        <f>B778</f>
        <v>-191.89630884884951</v>
      </c>
    </row>
    <row r="779" spans="1:15" x14ac:dyDescent="0.25">
      <c r="A779" s="28">
        <f>A778+$B$7</f>
        <v>61.199999999999051</v>
      </c>
      <c r="B779" s="23">
        <f>B778+1/6*(D778+2*E778+2*F778+G778)*$B$7</f>
        <v>-195.64294097549555</v>
      </c>
      <c r="C779" s="22">
        <f>C778+1/6*(H778+2*I778+2*J778+K778)*$B$7</f>
        <v>-44.601166270237535</v>
      </c>
      <c r="D779" s="27">
        <f>C779</f>
        <v>-44.601166270237535</v>
      </c>
      <c r="E779" s="26">
        <f>C779+0.5*D779*$B$7</f>
        <v>-46.385212921047035</v>
      </c>
      <c r="F779" s="26">
        <f>C779+0.5*E779*$B$7</f>
        <v>-46.456574787079418</v>
      </c>
      <c r="G779" s="25">
        <f>C779+F779*$B$7</f>
        <v>-48.317692253203887</v>
      </c>
      <c r="H779" s="24">
        <f>-$B$3*($B779)/$B$4-$B$2/$B$4*($C779)</f>
        <v>4.8910735243873891</v>
      </c>
      <c r="I779" s="23">
        <f>-$B$3*($B779+0.5*H779*$B$7)/$B$4-$B$2/$B$4*($C779+0.5*H779*$B$7)</f>
        <v>4.8861824508630018</v>
      </c>
      <c r="J779" s="23">
        <f>-$B$3*($B779+0.5*I779*$B$7)/$B$4-$B$2/$B$4*($C779+0.5*I779*$B$7)</f>
        <v>4.8861873419365267</v>
      </c>
      <c r="K779" s="22">
        <f>-$B$3*($B779+J779*$B$7)/$B$4-$B$2/$B$4*($C779+J779*$B$7)</f>
        <v>4.8813011497035159</v>
      </c>
      <c r="M779">
        <f>(C779*C780&lt;0)*1+M778</f>
        <v>3</v>
      </c>
      <c r="N779" s="1">
        <f>A779</f>
        <v>61.199999999999051</v>
      </c>
      <c r="O779" s="1">
        <f>B779</f>
        <v>-195.64294097549555</v>
      </c>
    </row>
    <row r="780" spans="1:15" x14ac:dyDescent="0.25">
      <c r="A780" s="28">
        <f>A779+$B$7</f>
        <v>61.279999999999049</v>
      </c>
      <c r="B780" s="23">
        <f>B779+1/6*(D779+2*E779+2*F779+G779)*$B$7</f>
        <v>-199.35764009469148</v>
      </c>
      <c r="C780" s="22">
        <f>C779+1/6*(H779+2*I779+2*J779+K779)*$B$7</f>
        <v>-44.210271413441667</v>
      </c>
      <c r="D780" s="27">
        <f>C780</f>
        <v>-44.210271413441667</v>
      </c>
      <c r="E780" s="26">
        <f>C780+0.5*D780*$B$7</f>
        <v>-45.97868226997933</v>
      </c>
      <c r="F780" s="26">
        <f>C780+0.5*E780*$B$7</f>
        <v>-46.049418704240843</v>
      </c>
      <c r="G780" s="25">
        <f>C780+F780*$B$7</f>
        <v>-47.894224909780931</v>
      </c>
      <c r="H780" s="24">
        <f>-$B$3*($B780)/$B$4-$B$2/$B$4*($C780)</f>
        <v>4.9839410023672874</v>
      </c>
      <c r="I780" s="23">
        <f>-$B$3*($B780+0.5*H780*$B$7)/$B$4-$B$2/$B$4*($C780+0.5*H780*$B$7)</f>
        <v>4.9789570613649197</v>
      </c>
      <c r="J780" s="23">
        <f>-$B$3*($B780+0.5*I780*$B$7)/$B$4-$B$2/$B$4*($C780+0.5*I780*$B$7)</f>
        <v>4.9789620453059227</v>
      </c>
      <c r="K780" s="22">
        <f>-$B$3*($B780+J780*$B$7)/$B$4-$B$2/$B$4*($C780+J780*$B$7)</f>
        <v>4.9739830782766754</v>
      </c>
      <c r="M780">
        <f>(C780*C781&lt;0)*1+M779</f>
        <v>3</v>
      </c>
      <c r="N780" s="1">
        <f>A780</f>
        <v>61.279999999999049</v>
      </c>
      <c r="O780" s="1">
        <f>B780</f>
        <v>-199.35764009469148</v>
      </c>
    </row>
    <row r="781" spans="1:15" x14ac:dyDescent="0.25">
      <c r="A781" s="28">
        <f>A780+$B$7</f>
        <v>61.359999999999047</v>
      </c>
      <c r="B781" s="23">
        <f>B780+1/6*(D780+2*E780+2*F780+G780)*$B$7</f>
        <v>-203.03978273831365</v>
      </c>
      <c r="C781" s="22">
        <f>C780+1/6*(H780+2*I780+2*J780+K780)*$B$7</f>
        <v>-43.811954582855194</v>
      </c>
      <c r="D781" s="27">
        <f>C781</f>
        <v>-43.811954582855194</v>
      </c>
      <c r="E781" s="26">
        <f>C781+0.5*D781*$B$7</f>
        <v>-45.564432766169404</v>
      </c>
      <c r="F781" s="26">
        <f>C781+0.5*E781*$B$7</f>
        <v>-45.634531893501972</v>
      </c>
      <c r="G781" s="25">
        <f>C781+F781*$B$7</f>
        <v>-47.46271713433535</v>
      </c>
      <c r="H781" s="24">
        <f>-$B$3*($B781)/$B$4-$B$2/$B$4*($C781)</f>
        <v>5.0759945684578414</v>
      </c>
      <c r="I781" s="23">
        <f>-$B$3*($B781+0.5*H781*$B$7)/$B$4-$B$2/$B$4*($C781+0.5*H781*$B$7)</f>
        <v>5.0709185738893838</v>
      </c>
      <c r="J781" s="23">
        <f>-$B$3*($B781+0.5*I781*$B$7)/$B$4-$B$2/$B$4*($C781+0.5*I781*$B$7)</f>
        <v>5.0709236498839516</v>
      </c>
      <c r="K781" s="22">
        <f>-$B$3*($B781+J781*$B$7)/$B$4-$B$2/$B$4*($C781+J781*$B$7)</f>
        <v>5.0658527211580733</v>
      </c>
      <c r="M781">
        <f>(C781*C782&lt;0)*1+M780</f>
        <v>3</v>
      </c>
      <c r="N781" s="1">
        <f>A781</f>
        <v>61.359999999999047</v>
      </c>
      <c r="O781" s="1">
        <f>B781</f>
        <v>-203.03978273831365</v>
      </c>
    </row>
    <row r="782" spans="1:15" x14ac:dyDescent="0.25">
      <c r="A782" s="28">
        <f>A781+$B$7</f>
        <v>61.439999999999046</v>
      </c>
      <c r="B782" s="23">
        <f>B781+1/6*(D781+2*E781+2*F781+G781)*$B$7</f>
        <v>-206.6887507521341</v>
      </c>
      <c r="C782" s="22">
        <f>C781+1/6*(H781+2*I781+2*J781+K781)*$B$7</f>
        <v>-43.406280826359691</v>
      </c>
      <c r="D782" s="27">
        <f>C782</f>
        <v>-43.406280826359691</v>
      </c>
      <c r="E782" s="26">
        <f>C782+0.5*D782*$B$7</f>
        <v>-45.14253205941408</v>
      </c>
      <c r="F782" s="26">
        <f>C782+0.5*E782*$B$7</f>
        <v>-45.211982108736251</v>
      </c>
      <c r="G782" s="25">
        <f>C782+F782*$B$7</f>
        <v>-47.023239395058589</v>
      </c>
      <c r="H782" s="24">
        <f>-$B$3*($B782)/$B$4-$B$2/$B$4*($C782)</f>
        <v>5.1672187688033526</v>
      </c>
      <c r="I782" s="23">
        <f>-$B$3*($B782+0.5*H782*$B$7)/$B$4-$B$2/$B$4*($C782+0.5*H782*$B$7)</f>
        <v>5.1620515500345494</v>
      </c>
      <c r="J782" s="23">
        <f>-$B$3*($B782+0.5*I782*$B$7)/$B$4-$B$2/$B$4*($C782+0.5*I782*$B$7)</f>
        <v>5.1620567172533178</v>
      </c>
      <c r="K782" s="22">
        <f>-$B$3*($B782+J782*$B$7)/$B$4-$B$2/$B$4*($C782+J782*$B$7)</f>
        <v>5.1568946553688457</v>
      </c>
      <c r="M782">
        <f>(C782*C783&lt;0)*1+M781</f>
        <v>3</v>
      </c>
      <c r="N782" s="1">
        <f>A782</f>
        <v>61.439999999999046</v>
      </c>
      <c r="O782" s="1">
        <f>B782</f>
        <v>-206.6887507521341</v>
      </c>
    </row>
    <row r="783" spans="1:15" x14ac:dyDescent="0.25">
      <c r="A783" s="28">
        <f>A782+$B$7</f>
        <v>61.519999999999044</v>
      </c>
      <c r="B783" s="23">
        <f>B782+1/6*(D782+2*E782+2*F782+G782)*$B$7</f>
        <v>-210.30393139957036</v>
      </c>
      <c r="C783" s="22">
        <f>C782+1/6*(H782+2*I782+2*J782+K782)*$B$7</f>
        <v>-42.993316426909715</v>
      </c>
      <c r="D783" s="27">
        <f>C783</f>
        <v>-42.993316426909715</v>
      </c>
      <c r="E783" s="26">
        <f>C783+0.5*D783*$B$7</f>
        <v>-44.713049083986107</v>
      </c>
      <c r="F783" s="26">
        <f>C783+0.5*E783*$B$7</f>
        <v>-44.781838390269158</v>
      </c>
      <c r="G783" s="25">
        <f>C783+F783*$B$7</f>
        <v>-46.575863498131248</v>
      </c>
      <c r="H783" s="24">
        <f>-$B$3*($B783)/$B$4-$B$2/$B$4*($C783)</f>
        <v>5.2575982849892595</v>
      </c>
      <c r="I783" s="23">
        <f>-$B$3*($B783+0.5*H783*$B$7)/$B$4-$B$2/$B$4*($C783+0.5*H783*$B$7)</f>
        <v>5.2523406867042697</v>
      </c>
      <c r="J783" s="23">
        <f>-$B$3*($B783+0.5*I783*$B$7)/$B$4-$B$2/$B$4*($C783+0.5*I783*$B$7)</f>
        <v>5.2523459443025544</v>
      </c>
      <c r="K783" s="22">
        <f>-$B$3*($B783+J783*$B$7)/$B$4-$B$2/$B$4*($C783+J783*$B$7)</f>
        <v>5.2470935931006544</v>
      </c>
      <c r="M783">
        <f>(C783*C784&lt;0)*1+M782</f>
        <v>3</v>
      </c>
      <c r="N783" s="1">
        <f>A783</f>
        <v>61.519999999999044</v>
      </c>
      <c r="O783" s="1">
        <f>B783</f>
        <v>-210.30393139957036</v>
      </c>
    </row>
    <row r="784" spans="1:15" x14ac:dyDescent="0.25">
      <c r="A784" s="28">
        <f>A783+$B$7</f>
        <v>61.599999999999042</v>
      </c>
      <c r="B784" s="23">
        <f>B783+1/6*(D783+2*E783+2*F783+G783)*$B$7</f>
        <v>-213.88471746455104</v>
      </c>
      <c r="C784" s="22">
        <f>C783+1/6*(H783+2*I783+2*J783+K783)*$B$7</f>
        <v>-42.573128891708336</v>
      </c>
      <c r="D784" s="27">
        <f>C784</f>
        <v>-42.573128891708336</v>
      </c>
      <c r="E784" s="26">
        <f>C784+0.5*D784*$B$7</f>
        <v>-44.276054047376668</v>
      </c>
      <c r="F784" s="26">
        <f>C784+0.5*E784*$B$7</f>
        <v>-44.344171053603404</v>
      </c>
      <c r="G784" s="25">
        <f>C784+F784*$B$7</f>
        <v>-46.120662575996612</v>
      </c>
      <c r="H784" s="24">
        <f>-$B$3*($B784)/$B$4-$B$2/$B$4*($C784)</f>
        <v>5.3471179366137767</v>
      </c>
      <c r="I784" s="23">
        <f>-$B$3*($B784+0.5*H784*$B$7)/$B$4-$B$2/$B$4*($C784+0.5*H784*$B$7)</f>
        <v>5.3417708186771629</v>
      </c>
      <c r="J784" s="23">
        <f>-$B$3*($B784+0.5*I784*$B$7)/$B$4-$B$2/$B$4*($C784+0.5*I784*$B$7)</f>
        <v>5.3417761657950997</v>
      </c>
      <c r="K784" s="22">
        <f>-$B$3*($B784+J784*$B$7)/$B$4-$B$2/$B$4*($C784+J784*$B$7)</f>
        <v>5.3364343842821862</v>
      </c>
      <c r="M784">
        <f>(C784*C785&lt;0)*1+M783</f>
        <v>3</v>
      </c>
      <c r="N784" s="1">
        <f>A784</f>
        <v>61.599999999999042</v>
      </c>
      <c r="O784" s="1">
        <f>B784</f>
        <v>-213.88471746455104</v>
      </c>
    </row>
    <row r="785" spans="1:15" x14ac:dyDescent="0.25">
      <c r="A785" s="28">
        <f>A784+$B$7</f>
        <v>61.67999999999904</v>
      </c>
      <c r="B785" s="23">
        <f>B784+1/6*(D784+2*E784+2*F784+G784)*$B$7</f>
        <v>-217.43050735347992</v>
      </c>
      <c r="C785" s="22">
        <f>C784+1/6*(H784+2*I784+2*J784+K784)*$B$7</f>
        <v>-42.145786941177128</v>
      </c>
      <c r="D785" s="27">
        <f>C785</f>
        <v>-42.145786941177128</v>
      </c>
      <c r="E785" s="26">
        <f>C785+0.5*D785*$B$7</f>
        <v>-43.831618418824213</v>
      </c>
      <c r="F785" s="26">
        <f>C785+0.5*E785*$B$7</f>
        <v>-43.899051677930096</v>
      </c>
      <c r="G785" s="25">
        <f>C785+F785*$B$7</f>
        <v>-45.657711075411534</v>
      </c>
      <c r="H785" s="24">
        <f>-$B$3*($B785)/$B$4-$B$2/$B$4*($C785)</f>
        <v>5.4357626838369981</v>
      </c>
      <c r="I785" s="23">
        <f>-$B$3*($B785+0.5*H785*$B$7)/$B$4-$B$2/$B$4*($C785+0.5*H785*$B$7)</f>
        <v>5.4303269211531617</v>
      </c>
      <c r="J785" s="23">
        <f>-$B$3*($B785+0.5*I785*$B$7)/$B$4-$B$2/$B$4*($C785+0.5*I785*$B$7)</f>
        <v>5.4303323569158453</v>
      </c>
      <c r="K785" s="22">
        <f>-$B$3*($B785+J785*$B$7)/$B$4-$B$2/$B$4*($C785+J785*$B$7)</f>
        <v>5.4249020191231665</v>
      </c>
      <c r="M785">
        <f>(C785*C786&lt;0)*1+M784</f>
        <v>3</v>
      </c>
      <c r="N785" s="1">
        <f>A785</f>
        <v>61.67999999999904</v>
      </c>
      <c r="O785" s="1">
        <f>B785</f>
        <v>-217.43050735347992</v>
      </c>
    </row>
    <row r="786" spans="1:15" x14ac:dyDescent="0.25">
      <c r="A786" s="28">
        <f>A785+$B$7</f>
        <v>61.759999999999039</v>
      </c>
      <c r="B786" s="23">
        <f>B785+1/6*(D785+2*E785+2*F785+G785)*$B$7</f>
        <v>-220.94070519628121</v>
      </c>
      <c r="C786" s="22">
        <f>C785+1/6*(H785+2*I785+2*J785+K785)*$B$7</f>
        <v>-41.711360497722488</v>
      </c>
      <c r="D786" s="27">
        <f>C786</f>
        <v>-41.711360497722488</v>
      </c>
      <c r="E786" s="26">
        <f>C786+0.5*D786*$B$7</f>
        <v>-43.379814917631386</v>
      </c>
      <c r="F786" s="26">
        <f>C786+0.5*E786*$B$7</f>
        <v>-43.446553094427742</v>
      </c>
      <c r="G786" s="25">
        <f>C786+F786*$B$7</f>
        <v>-45.187084745276707</v>
      </c>
      <c r="H786" s="24">
        <f>-$B$3*($B786)/$B$4-$B$2/$B$4*($C786)</f>
        <v>5.5235176299070305</v>
      </c>
      <c r="I786" s="23">
        <f>-$B$3*($B786+0.5*H786*$B$7)/$B$4-$B$2/$B$4*($C786+0.5*H786*$B$7)</f>
        <v>5.5179941122771234</v>
      </c>
      <c r="J786" s="23">
        <f>-$B$3*($B786+0.5*I786*$B$7)/$B$4-$B$2/$B$4*($C786+0.5*I786*$B$7)</f>
        <v>5.5179996357947534</v>
      </c>
      <c r="K786" s="22">
        <f>-$B$3*($B786+J786*$B$7)/$B$4-$B$2/$B$4*($C786+J786*$B$7)</f>
        <v>5.5124816306354418</v>
      </c>
      <c r="M786">
        <f>(C786*C787&lt;0)*1+M785</f>
        <v>3</v>
      </c>
      <c r="N786" s="1">
        <f>A786</f>
        <v>61.759999999999039</v>
      </c>
      <c r="O786" s="1">
        <f>B786</f>
        <v>-220.94070519628121</v>
      </c>
    </row>
    <row r="787" spans="1:15" x14ac:dyDescent="0.25">
      <c r="A787" s="28">
        <f>A786+$B$7</f>
        <v>61.839999999999037</v>
      </c>
      <c r="B787" s="23">
        <f>B786+1/6*(D786+2*E786+2*F786+G786)*$B$7</f>
        <v>-224.41472094650945</v>
      </c>
      <c r="C787" s="22">
        <f>C786+1/6*(H786+2*I786+2*J786+K786)*$B$7</f>
        <v>-41.269920674300003</v>
      </c>
      <c r="D787" s="27">
        <f>C787</f>
        <v>-41.269920674300003</v>
      </c>
      <c r="E787" s="26">
        <f>C787+0.5*D787*$B$7</f>
        <v>-42.920717501272001</v>
      </c>
      <c r="F787" s="26">
        <f>C787+0.5*E787*$B$7</f>
        <v>-42.986749374350886</v>
      </c>
      <c r="G787" s="25">
        <f>C787+F787*$B$7</f>
        <v>-44.708860624248075</v>
      </c>
      <c r="H787" s="24">
        <f>-$B$3*($B787)/$B$4-$B$2/$B$4*($C787)</f>
        <v>5.6103680236627369</v>
      </c>
      <c r="I787" s="23">
        <f>-$B$3*($B787+0.5*H787*$B$7)/$B$4-$B$2/$B$4*($C787+0.5*H787*$B$7)</f>
        <v>5.6047576556390739</v>
      </c>
      <c r="J787" s="23">
        <f>-$B$3*($B787+0.5*I787*$B$7)/$B$4-$B$2/$B$4*($C787+0.5*I787*$B$7)</f>
        <v>5.6047632660070974</v>
      </c>
      <c r="K787" s="22">
        <f>-$B$3*($B787+J787*$B$7)/$B$4-$B$2/$B$4*($C787+J787*$B$7)</f>
        <v>5.5991584971307224</v>
      </c>
      <c r="M787">
        <f>(C787*C788&lt;0)*1+M786</f>
        <v>3</v>
      </c>
      <c r="N787" s="1">
        <f>A787</f>
        <v>61.839999999999037</v>
      </c>
      <c r="O787" s="1">
        <f>B787</f>
        <v>-224.41472094650945</v>
      </c>
    </row>
    <row r="788" spans="1:15" x14ac:dyDescent="0.25">
      <c r="A788" s="28">
        <f>A787+$B$7</f>
        <v>61.919999999999035</v>
      </c>
      <c r="B788" s="23">
        <f>B787+1/6*(D787+2*E787+2*F787+G787)*$B$7</f>
        <v>-227.85197048050671</v>
      </c>
      <c r="C788" s="22">
        <f>C787+1/6*(H787+2*I787+2*J787+K787)*$B$7</f>
        <v>-40.821539762778862</v>
      </c>
      <c r="D788" s="27">
        <f>C788</f>
        <v>-40.821539762778862</v>
      </c>
      <c r="E788" s="26">
        <f>C788+0.5*D788*$B$7</f>
        <v>-42.454401353290017</v>
      </c>
      <c r="F788" s="26">
        <f>C788+0.5*E788*$B$7</f>
        <v>-42.519715816910463</v>
      </c>
      <c r="G788" s="25">
        <f>C788+F788*$B$7</f>
        <v>-44.223117028131696</v>
      </c>
      <c r="H788" s="24">
        <f>-$B$3*($B788)/$B$4-$B$2/$B$4*($C788)</f>
        <v>5.6962992620126682</v>
      </c>
      <c r="I788" s="23">
        <f>-$B$3*($B788+0.5*H788*$B$7)/$B$4-$B$2/$B$4*($C788+0.5*H788*$B$7)</f>
        <v>5.6906029627506554</v>
      </c>
      <c r="J788" s="23">
        <f>-$B$3*($B788+0.5*I788*$B$7)/$B$4-$B$2/$B$4*($C788+0.5*I788*$B$7)</f>
        <v>5.6906086590499179</v>
      </c>
      <c r="K788" s="22">
        <f>-$B$3*($B788+J788*$B$7)/$B$4-$B$2/$B$4*($C788+J788*$B$7)</f>
        <v>5.6849180446945686</v>
      </c>
      <c r="M788">
        <f>(C788*C789&lt;0)*1+M787</f>
        <v>3</v>
      </c>
      <c r="N788" s="1">
        <f>A788</f>
        <v>61.919999999999035</v>
      </c>
      <c r="O788" s="1">
        <f>B788</f>
        <v>-227.85197048050671</v>
      </c>
    </row>
    <row r="789" spans="1:15" x14ac:dyDescent="0.25">
      <c r="A789" s="28">
        <f>A788+$B$7</f>
        <v>61.999999999999034</v>
      </c>
      <c r="B789" s="23">
        <f>B788+1/6*(D788+2*E788+2*F788+G788)*$B$7</f>
        <v>-231.25187569559085</v>
      </c>
      <c r="C789" s="22">
        <f>C788+1/6*(H788+2*I788+2*J788+K788)*$B$7</f>
        <v>-40.366291222108082</v>
      </c>
      <c r="D789" s="27">
        <f>C789</f>
        <v>-40.366291222108082</v>
      </c>
      <c r="E789" s="26">
        <f>C789+0.5*D789*$B$7</f>
        <v>-41.980942870992408</v>
      </c>
      <c r="F789" s="26">
        <f>C789+0.5*E789*$B$7</f>
        <v>-42.045528936947775</v>
      </c>
      <c r="G789" s="25">
        <f>C789+F789*$B$7</f>
        <v>-43.7299335370639</v>
      </c>
      <c r="H789" s="24">
        <f>-$B$3*($B789)/$B$4-$B$2/$B$4*($C789)</f>
        <v>5.7812968923897721</v>
      </c>
      <c r="I789" s="23">
        <f>-$B$3*($B789+0.5*H789*$B$7)/$B$4-$B$2/$B$4*($C789+0.5*H789*$B$7)</f>
        <v>5.7755155954973816</v>
      </c>
      <c r="J789" s="23">
        <f>-$B$3*($B789+0.5*I789*$B$7)/$B$4-$B$2/$B$4*($C789+0.5*I789*$B$7)</f>
        <v>5.7755213767942744</v>
      </c>
      <c r="K789" s="22">
        <f>-$B$3*($B789+J789*$B$7)/$B$4-$B$2/$B$4*($C789+J789*$B$7)</f>
        <v>5.7697458496361831</v>
      </c>
      <c r="M789">
        <f>(C789*C790&lt;0)*1+M788</f>
        <v>3</v>
      </c>
      <c r="N789" s="1">
        <f>A789</f>
        <v>61.999999999999034</v>
      </c>
      <c r="O789" s="1">
        <f>B789</f>
        <v>-231.25187569559085</v>
      </c>
    </row>
    <row r="790" spans="1:15" x14ac:dyDescent="0.25">
      <c r="A790" s="28">
        <f>A789+$B$7</f>
        <v>62.079999999999032</v>
      </c>
      <c r="B790" s="23">
        <f>B789+1/6*(D789+2*E789+2*F789+G789)*$B$7</f>
        <v>-234.61386460725822</v>
      </c>
      <c r="C790" s="22">
        <f>C789+1/6*(H789+2*I789+2*J789+K789)*$B$7</f>
        <v>-39.904249666286624</v>
      </c>
      <c r="D790" s="27">
        <f>C790</f>
        <v>-39.904249666286624</v>
      </c>
      <c r="E790" s="26">
        <f>C790+0.5*D790*$B$7</f>
        <v>-41.500419652938092</v>
      </c>
      <c r="F790" s="26">
        <f>C790+0.5*E790*$B$7</f>
        <v>-41.564266452404148</v>
      </c>
      <c r="G790" s="25">
        <f>C790+F790*$B$7</f>
        <v>-43.229390982478954</v>
      </c>
      <c r="H790" s="24">
        <f>-$B$3*($B790)/$B$4-$B$2/$B$4*($C790)</f>
        <v>5.8653466151814557</v>
      </c>
      <c r="I790" s="23">
        <f>-$B$3*($B790+0.5*H790*$B$7)/$B$4-$B$2/$B$4*($C790+0.5*H790*$B$7)</f>
        <v>5.8594812685662738</v>
      </c>
      <c r="J790" s="23">
        <f>-$B$3*($B790+0.5*I790*$B$7)/$B$4-$B$2/$B$4*($C790+0.5*I790*$B$7)</f>
        <v>5.8594871339128893</v>
      </c>
      <c r="K790" s="22">
        <f>-$B$3*($B790+J790*$B$7)/$B$4-$B$2/$B$4*($C790+J790*$B$7)</f>
        <v>5.8536276409136301</v>
      </c>
      <c r="M790">
        <f>(C790*C791&lt;0)*1+M789</f>
        <v>3</v>
      </c>
      <c r="N790" s="1">
        <f>A790</f>
        <v>62.079999999999032</v>
      </c>
      <c r="O790" s="1">
        <f>B790</f>
        <v>-234.61386460725822</v>
      </c>
    </row>
    <row r="791" spans="1:15" x14ac:dyDescent="0.25">
      <c r="A791" s="28">
        <f>A790+$B$7</f>
        <v>62.15999999999903</v>
      </c>
      <c r="B791" s="23">
        <f>B790+1/6*(D790+2*E790+2*F790+G790)*$B$7</f>
        <v>-237.93737144538423</v>
      </c>
      <c r="C791" s="22">
        <f>C790+1/6*(H790+2*I790+2*J790+K790)*$B$7</f>
        <v>-39.435490852139246</v>
      </c>
      <c r="D791" s="27">
        <f>C791</f>
        <v>-39.435490852139246</v>
      </c>
      <c r="E791" s="26">
        <f>C791+0.5*D791*$B$7</f>
        <v>-41.012910486224818</v>
      </c>
      <c r="F791" s="26">
        <f>C791+0.5*E791*$B$7</f>
        <v>-41.076007271588239</v>
      </c>
      <c r="G791" s="25">
        <f>C791+F791*$B$7</f>
        <v>-42.721571433866302</v>
      </c>
      <c r="H791" s="24">
        <f>-$B$3*($B791)/$B$4-$B$2/$B$4*($C791)</f>
        <v>5.9484342861346065</v>
      </c>
      <c r="I791" s="23">
        <f>-$B$3*($B791+0.5*H791*$B$7)/$B$4-$B$2/$B$4*($C791+0.5*H791*$B$7)</f>
        <v>5.9424858518484713</v>
      </c>
      <c r="J791" s="23">
        <f>-$B$3*($B791+0.5*I791*$B$7)/$B$4-$B$2/$B$4*($C791+0.5*I791*$B$7)</f>
        <v>5.9424918002827578</v>
      </c>
      <c r="K791" s="22">
        <f>-$B$3*($B791+J791*$B$7)/$B$4-$B$2/$B$4*($C791+J791*$B$7)</f>
        <v>5.9365493025340399</v>
      </c>
      <c r="M791">
        <f>(C791*C792&lt;0)*1+M790</f>
        <v>3</v>
      </c>
      <c r="N791" s="1">
        <f>A791</f>
        <v>62.15999999999903</v>
      </c>
      <c r="O791" s="1">
        <f>B791</f>
        <v>-237.93737144538423</v>
      </c>
    </row>
    <row r="792" spans="1:15" x14ac:dyDescent="0.25">
      <c r="A792" s="28">
        <f>A791+$B$7</f>
        <v>62.239999999999029</v>
      </c>
      <c r="B792" s="23">
        <f>B791+1/6*(D791+2*E791+2*F791+G791)*$B$7</f>
        <v>-241.22183674940598</v>
      </c>
      <c r="C792" s="22">
        <f>C791+1/6*(H791+2*I791+2*J791+K791)*$B$7</f>
        <v>-38.960091666900162</v>
      </c>
      <c r="D792" s="27">
        <f>C792</f>
        <v>-38.960091666900162</v>
      </c>
      <c r="E792" s="26">
        <f>C792+0.5*D792*$B$7</f>
        <v>-40.518495333576169</v>
      </c>
      <c r="F792" s="26">
        <f>C792+0.5*E792*$B$7</f>
        <v>-40.580831480243212</v>
      </c>
      <c r="G792" s="25">
        <f>C792+F792*$B$7</f>
        <v>-42.206558185319622</v>
      </c>
      <c r="H792" s="24">
        <f>-$B$3*($B792)/$B$4-$B$2/$B$4*($C792)</f>
        <v>6.0305459187351502</v>
      </c>
      <c r="I792" s="23">
        <f>-$B$3*($B792+0.5*H792*$B$7)/$B$4-$B$2/$B$4*($C792+0.5*H792*$B$7)</f>
        <v>6.0245153728164142</v>
      </c>
      <c r="J792" s="23">
        <f>-$B$3*($B792+0.5*I792*$B$7)/$B$4-$B$2/$B$4*($C792+0.5*I792*$B$7)</f>
        <v>6.0245214033623338</v>
      </c>
      <c r="K792" s="22">
        <f>-$B$3*($B792+J792*$B$7)/$B$4-$B$2/$B$4*($C792+J792*$B$7)</f>
        <v>6.0184968759284247</v>
      </c>
      <c r="M792">
        <f>(C792*C793&lt;0)*1+M791</f>
        <v>3</v>
      </c>
      <c r="N792" s="1">
        <f>A792</f>
        <v>62.239999999999029</v>
      </c>
      <c r="O792" s="1">
        <f>B792</f>
        <v>-241.22183674940598</v>
      </c>
    </row>
    <row r="793" spans="1:15" x14ac:dyDescent="0.25">
      <c r="A793" s="28">
        <f>A792+$B$7</f>
        <v>62.319999999999027</v>
      </c>
      <c r="B793" s="23">
        <f>B792+1/6*(D792+2*E792+2*F792+G792)*$B$7</f>
        <v>-244.46670746247077</v>
      </c>
      <c r="C793" s="22">
        <f>C792+1/6*(H792+2*I792+2*J792+K792)*$B$7</f>
        <v>-38.478130115606547</v>
      </c>
      <c r="D793" s="27">
        <f>C793</f>
        <v>-38.478130115606547</v>
      </c>
      <c r="E793" s="26">
        <f>C793+0.5*D793*$B$7</f>
        <v>-40.017255320230809</v>
      </c>
      <c r="F793" s="26">
        <f>C793+0.5*E793*$B$7</f>
        <v>-40.07882032841578</v>
      </c>
      <c r="G793" s="25">
        <f>C793+F793*$B$7</f>
        <v>-41.68443574187981</v>
      </c>
      <c r="H793" s="24">
        <f>-$B$3*($B793)/$B$4-$B$2/$B$4*($C793)</f>
        <v>6.1116676865617698</v>
      </c>
      <c r="I793" s="23">
        <f>-$B$3*($B793+0.5*H793*$B$7)/$B$4-$B$2/$B$4*($C793+0.5*H793*$B$7)</f>
        <v>6.105556018875208</v>
      </c>
      <c r="J793" s="23">
        <f>-$B$3*($B793+0.5*I793*$B$7)/$B$4-$B$2/$B$4*($C793+0.5*I793*$B$7)</f>
        <v>6.1055621305428938</v>
      </c>
      <c r="K793" s="22">
        <f>-$B$3*($B793+J793*$B$7)/$B$4-$B$2/$B$4*($C793+J793*$B$7)</f>
        <v>6.0994565623006842</v>
      </c>
      <c r="M793">
        <f>(C793*C794&lt;0)*1+M792</f>
        <v>3</v>
      </c>
      <c r="N793" s="1">
        <f>A793</f>
        <v>62.319999999999027</v>
      </c>
      <c r="O793" s="1">
        <f>B793</f>
        <v>-244.46670746247077</v>
      </c>
    </row>
    <row r="794" spans="1:15" x14ac:dyDescent="0.25">
      <c r="A794" s="28">
        <f>A793+$B$7</f>
        <v>62.399999999999025</v>
      </c>
      <c r="B794" s="23">
        <f>B793+1/6*(D793+2*E793+2*F793+G793)*$B$7</f>
        <v>-247.6714370245345</v>
      </c>
      <c r="C794" s="22">
        <f>C793+1/6*(H793+2*I793+2*J793+K793)*$B$7</f>
        <v>-37.989685308303898</v>
      </c>
      <c r="D794" s="27">
        <f>C794</f>
        <v>-37.989685308303898</v>
      </c>
      <c r="E794" s="26">
        <f>C794+0.5*D794*$B$7</f>
        <v>-39.509272720636055</v>
      </c>
      <c r="F794" s="26">
        <f>C794+0.5*E794*$B$7</f>
        <v>-39.570056217129341</v>
      </c>
      <c r="G794" s="25">
        <f>C794+F794*$B$7</f>
        <v>-41.155289805674244</v>
      </c>
      <c r="H794" s="24">
        <f>-$B$3*($B794)/$B$4-$B$2/$B$4*($C794)</f>
        <v>6.1917859256133632</v>
      </c>
      <c r="I794" s="23">
        <f>-$B$3*($B794+0.5*H794*$B$7)/$B$4-$B$2/$B$4*($C794+0.5*H794*$B$7)</f>
        <v>6.1855941396877494</v>
      </c>
      <c r="J794" s="23">
        <f>-$B$3*($B794+0.5*I794*$B$7)/$B$4-$B$2/$B$4*($C794+0.5*I794*$B$7)</f>
        <v>6.1856003314736752</v>
      </c>
      <c r="K794" s="22">
        <f>-$B$3*($B794+J794*$B$7)/$B$4-$B$2/$B$4*($C794+J794*$B$7)</f>
        <v>6.1794147249504157</v>
      </c>
      <c r="M794">
        <f>(C794*C795&lt;0)*1+M793</f>
        <v>3</v>
      </c>
      <c r="N794" s="1">
        <f>A794</f>
        <v>62.399999999999025</v>
      </c>
      <c r="O794" s="1">
        <f>B794</f>
        <v>-247.6714370245345</v>
      </c>
    </row>
    <row r="795" spans="1:15" x14ac:dyDescent="0.25">
      <c r="A795" s="28">
        <f>A794+$B$7</f>
        <v>62.479999999999023</v>
      </c>
      <c r="B795" s="23">
        <f>B794+1/6*(D794+2*E794+2*F794+G794)*$B$7</f>
        <v>-250.83548546439462</v>
      </c>
      <c r="C795" s="22">
        <f>C794+1/6*(H794+2*I794+2*J794+K794)*$B$7</f>
        <v>-37.494837447065407</v>
      </c>
      <c r="D795" s="27">
        <f>C795</f>
        <v>-37.494837447065407</v>
      </c>
      <c r="E795" s="26">
        <f>C795+0.5*D795*$B$7</f>
        <v>-38.994630944948021</v>
      </c>
      <c r="F795" s="26">
        <f>C795+0.5*E795*$B$7</f>
        <v>-39.054622684863325</v>
      </c>
      <c r="G795" s="25">
        <f>C795+F795*$B$7</f>
        <v>-40.61920726185447</v>
      </c>
      <c r="H795" s="24">
        <f>-$B$3*($B795)/$B$4-$B$2/$B$4*($C795)</f>
        <v>6.2708871366098657</v>
      </c>
      <c r="I795" s="23">
        <f>-$B$3*($B795+0.5*H795*$B$7)/$B$4-$B$2/$B$4*($C795+0.5*H795*$B$7)</f>
        <v>6.2646162494732565</v>
      </c>
      <c r="J795" s="23">
        <f>-$B$3*($B795+0.5*I795*$B$7)/$B$4-$B$2/$B$4*($C795+0.5*I795*$B$7)</f>
        <v>6.2646225203603931</v>
      </c>
      <c r="K795" s="22">
        <f>-$B$3*($B795+J795*$B$7)/$B$4-$B$2/$B$4*($C795+J795*$B$7)</f>
        <v>6.2583578915691449</v>
      </c>
      <c r="M795">
        <f>(C795*C796&lt;0)*1+M794</f>
        <v>3</v>
      </c>
      <c r="N795" s="1">
        <f>A795</f>
        <v>62.479999999999023</v>
      </c>
      <c r="O795" s="1">
        <f>B795</f>
        <v>-250.83548546439462</v>
      </c>
    </row>
    <row r="796" spans="1:15" x14ac:dyDescent="0.25">
      <c r="A796" s="28">
        <f>A795+$B$7</f>
        <v>62.559999999999022</v>
      </c>
      <c r="B796" s="23">
        <f>B795+1/6*(D795+2*E795+2*F795+G795)*$B$7</f>
        <v>-253.95831949064186</v>
      </c>
      <c r="C796" s="22">
        <f>C795+1/6*(H795+2*I795+2*J795+K795)*$B$7</f>
        <v>-36.993667812827454</v>
      </c>
      <c r="D796" s="27">
        <f>C796</f>
        <v>-36.993667812827454</v>
      </c>
      <c r="E796" s="26">
        <f>C796+0.5*D796*$B$7</f>
        <v>-38.473414525340552</v>
      </c>
      <c r="F796" s="26">
        <f>C796+0.5*E796*$B$7</f>
        <v>-38.532604393841076</v>
      </c>
      <c r="G796" s="25">
        <f>C796+F796*$B$7</f>
        <v>-40.076276164334743</v>
      </c>
      <c r="H796" s="24">
        <f>-$B$3*($B796)/$B$4-$B$2/$B$4*($C796)</f>
        <v>6.3489579872660471</v>
      </c>
      <c r="I796" s="23">
        <f>-$B$3*($B796+0.5*H796*$B$7)/$B$4-$B$2/$B$4*($C796+0.5*H796*$B$7)</f>
        <v>6.3426090292787807</v>
      </c>
      <c r="J796" s="23">
        <f>-$B$3*($B796+0.5*I796*$B$7)/$B$4-$B$2/$B$4*($C796+0.5*I796*$B$7)</f>
        <v>6.3426153782367685</v>
      </c>
      <c r="K796" s="22">
        <f>-$B$3*($B796+J796*$B$7)/$B$4-$B$2/$B$4*($C796+J796*$B$7)</f>
        <v>6.3362727565095733</v>
      </c>
      <c r="M796">
        <f>(C796*C797&lt;0)*1+M795</f>
        <v>3</v>
      </c>
      <c r="N796" s="1">
        <f>A796</f>
        <v>62.559999999999022</v>
      </c>
      <c r="O796" s="1">
        <f>B796</f>
        <v>-253.95831949064186</v>
      </c>
    </row>
    <row r="797" spans="1:15" x14ac:dyDescent="0.25">
      <c r="A797" s="28">
        <f>A796+$B$7</f>
        <v>62.63999999999902</v>
      </c>
      <c r="B797" s="23">
        <f>B796+1/6*(D796+2*E796+2*F796+G796)*$B$7</f>
        <v>-257.03941258151553</v>
      </c>
      <c r="C797" s="22">
        <f>C796+1/6*(H796+2*I796+2*J796+K796)*$B$7</f>
        <v>-36.486258752043362</v>
      </c>
      <c r="D797" s="27">
        <f>C797</f>
        <v>-36.486258752043362</v>
      </c>
      <c r="E797" s="26">
        <f>C797+0.5*D797*$B$7</f>
        <v>-37.945709102125093</v>
      </c>
      <c r="F797" s="26">
        <f>C797+0.5*E797*$B$7</f>
        <v>-38.004087116128368</v>
      </c>
      <c r="G797" s="25">
        <f>C797+F797*$B$7</f>
        <v>-39.526585721333632</v>
      </c>
      <c r="H797" s="24">
        <f>-$B$3*($B797)/$B$4-$B$2/$B$4*($C797)</f>
        <v>6.4259853145378889</v>
      </c>
      <c r="I797" s="23">
        <f>-$B$3*($B797+0.5*H797*$B$7)/$B$4-$B$2/$B$4*($C797+0.5*H797*$B$7)</f>
        <v>6.4195593292233513</v>
      </c>
      <c r="J797" s="23">
        <f>-$B$3*($B797+0.5*I797*$B$7)/$B$4-$B$2/$B$4*($C797+0.5*I797*$B$7)</f>
        <v>6.4195657552086649</v>
      </c>
      <c r="K797" s="22">
        <f>-$B$3*($B797+J797*$B$7)/$B$4-$B$2/$B$4*($C797+J797*$B$7)</f>
        <v>6.4131461830274716</v>
      </c>
      <c r="M797">
        <f>(C797*C798&lt;0)*1+M796</f>
        <v>3</v>
      </c>
      <c r="N797" s="1">
        <f>A797</f>
        <v>62.63999999999902</v>
      </c>
      <c r="O797" s="1">
        <f>B797</f>
        <v>-257.03941258151553</v>
      </c>
    </row>
    <row r="798" spans="1:15" x14ac:dyDescent="0.25">
      <c r="A798" s="28">
        <f>A797+$B$7</f>
        <v>62.719999999999018</v>
      </c>
      <c r="B798" s="23">
        <f>B797+1/6*(D797+2*E797+2*F797+G797)*$B$7</f>
        <v>-260.07824507364734</v>
      </c>
      <c r="C798" s="22">
        <f>C797+1/6*(H797+2*I797+2*J797+K797)*$B$7</f>
        <v>-35.972693663157635</v>
      </c>
      <c r="D798" s="27">
        <f>C798</f>
        <v>-35.972693663157635</v>
      </c>
      <c r="E798" s="26">
        <f>C798+0.5*D798*$B$7</f>
        <v>-37.411601409683939</v>
      </c>
      <c r="F798" s="26">
        <f>C798+0.5*E798*$B$7</f>
        <v>-37.469157719544995</v>
      </c>
      <c r="G798" s="25">
        <f>C798+F798*$B$7</f>
        <v>-38.970226280721235</v>
      </c>
      <c r="H798" s="24">
        <f>-$B$3*($B798)/$B$4-$B$2/$B$4*($C798)</f>
        <v>6.5019561268411836</v>
      </c>
      <c r="I798" s="23">
        <f>-$B$3*($B798+0.5*H798*$B$7)/$B$4-$B$2/$B$4*($C798+0.5*H798*$B$7)</f>
        <v>6.4954541707143427</v>
      </c>
      <c r="J798" s="23">
        <f>-$B$3*($B798+0.5*I798*$B$7)/$B$4-$B$2/$B$4*($C798+0.5*I798*$B$7)</f>
        <v>6.49546067267047</v>
      </c>
      <c r="K798" s="22">
        <f>-$B$3*($B798+J798*$B$7)/$B$4-$B$2/$B$4*($C798+J798*$B$7)</f>
        <v>6.488965205495842</v>
      </c>
      <c r="M798">
        <f>(C798*C799&lt;0)*1+M797</f>
        <v>3</v>
      </c>
      <c r="N798" s="1">
        <f>A798</f>
        <v>62.719999999999018</v>
      </c>
      <c r="O798" s="1">
        <f>B798</f>
        <v>-260.07824507364734</v>
      </c>
    </row>
    <row r="799" spans="1:15" x14ac:dyDescent="0.25">
      <c r="A799" s="28">
        <f>A798+$B$7</f>
        <v>62.799999999999017</v>
      </c>
      <c r="B799" s="23">
        <f>B798+1/6*(D798+2*E798+2*F798+G798)*$B$7</f>
        <v>-263.07430424967851</v>
      </c>
      <c r="C799" s="22">
        <f>C798+1/6*(H798+2*I798+2*J798+K798)*$B$7</f>
        <v>-35.453056982902879</v>
      </c>
      <c r="D799" s="27">
        <f>C799</f>
        <v>-35.453056982902879</v>
      </c>
      <c r="E799" s="26">
        <f>C799+0.5*D799*$B$7</f>
        <v>-36.871179262218995</v>
      </c>
      <c r="F799" s="26">
        <f>C799+0.5*E799*$B$7</f>
        <v>-36.927904153391637</v>
      </c>
      <c r="G799" s="25">
        <f>C799+F799*$B$7</f>
        <v>-38.407289315174211</v>
      </c>
      <c r="H799" s="24">
        <f>-$B$3*($B799)/$B$4-$B$2/$B$4*($C799)</f>
        <v>6.5768576062419628</v>
      </c>
      <c r="I799" s="23">
        <f>-$B$3*($B799+0.5*H799*$B$7)/$B$4-$B$2/$B$4*($C799+0.5*H799*$B$7)</f>
        <v>6.5702807486357209</v>
      </c>
      <c r="J799" s="23">
        <f>-$B$3*($B799+0.5*I799*$B$7)/$B$4-$B$2/$B$4*($C799+0.5*I799*$B$7)</f>
        <v>6.5702873254933269</v>
      </c>
      <c r="K799" s="22">
        <f>-$B$3*($B799+J799*$B$7)/$B$4-$B$2/$B$4*($C799+J799*$B$7)</f>
        <v>6.5637170315909756</v>
      </c>
      <c r="M799">
        <f>(C799*C800&lt;0)*1+M798</f>
        <v>3</v>
      </c>
      <c r="N799" s="1">
        <f>A799</f>
        <v>62.799999999999017</v>
      </c>
      <c r="O799" s="1">
        <f>B799</f>
        <v>-263.07430424967851</v>
      </c>
    </row>
    <row r="800" spans="1:15" x14ac:dyDescent="0.25">
      <c r="A800" s="28">
        <f>A799+$B$7</f>
        <v>62.879999999999015</v>
      </c>
      <c r="B800" s="23">
        <f>B799+1/6*(D799+2*E799+2*F799+G799)*$B$7</f>
        <v>-266.02708442473579</v>
      </c>
      <c r="C800" s="22">
        <f>C799+1/6*(H799+2*I799+2*J799+K799)*$B$7</f>
        <v>-34.927434172421663</v>
      </c>
      <c r="D800" s="27">
        <f>C800</f>
        <v>-34.927434172421663</v>
      </c>
      <c r="E800" s="26">
        <f>C800+0.5*D800*$B$7</f>
        <v>-36.324531539318528</v>
      </c>
      <c r="F800" s="26">
        <f>C800+0.5*E800*$B$7</f>
        <v>-36.380415433994401</v>
      </c>
      <c r="G800" s="25">
        <f>C800+F800*$B$7</f>
        <v>-37.837867407141218</v>
      </c>
      <c r="H800" s="24">
        <f>-$B$3*($B800)/$B$4-$B$2/$B$4*($C800)</f>
        <v>6.6506771106183953</v>
      </c>
      <c r="I800" s="23">
        <f>-$B$3*($B800+0.5*H800*$B$7)/$B$4-$B$2/$B$4*($C800+0.5*H800*$B$7)</f>
        <v>6.6440264335077757</v>
      </c>
      <c r="J800" s="23">
        <f>-$B$3*($B800+0.5*I800*$B$7)/$B$4-$B$2/$B$4*($C800+0.5*I800*$B$7)</f>
        <v>6.6440330841848878</v>
      </c>
      <c r="K800" s="22">
        <f>-$B$3*($B800+J800*$B$7)/$B$4-$B$2/$B$4*($C800+J800*$B$7)</f>
        <v>6.6373890444500248</v>
      </c>
      <c r="M800">
        <f>(C800*C801&lt;0)*1+M799</f>
        <v>3</v>
      </c>
      <c r="N800" s="1">
        <f>A800</f>
        <v>62.879999999999015</v>
      </c>
      <c r="O800" s="1">
        <f>B800</f>
        <v>-266.02708442473579</v>
      </c>
    </row>
    <row r="801" spans="1:15" x14ac:dyDescent="0.25">
      <c r="A801" s="28">
        <f>A800+$B$7</f>
        <v>62.959999999999013</v>
      </c>
      <c r="B801" s="23">
        <f>B800+1/6*(D800+2*E800+2*F800+G800)*$B$7</f>
        <v>-268.93608703175164</v>
      </c>
      <c r="C801" s="22">
        <f>C800+1/6*(H800+2*I800+2*J800+K800)*$B$7</f>
        <v>-34.39591170321561</v>
      </c>
      <c r="D801" s="27">
        <f>C801</f>
        <v>-34.39591170321561</v>
      </c>
      <c r="E801" s="26">
        <f>C801+0.5*D801*$B$7</f>
        <v>-35.771748171344235</v>
      </c>
      <c r="F801" s="26">
        <f>C801+0.5*E801*$B$7</f>
        <v>-35.826781630069377</v>
      </c>
      <c r="G801" s="25">
        <f>C801+F801*$B$7</f>
        <v>-37.262054233621157</v>
      </c>
      <c r="H801" s="24">
        <f>-$B$3*($B801)/$B$4-$B$2/$B$4*($C801)</f>
        <v>6.7234021757937912</v>
      </c>
      <c r="I801" s="23">
        <f>-$B$3*($B801+0.5*H801*$B$7)/$B$4-$B$2/$B$4*($C801+0.5*H801*$B$7)</f>
        <v>6.7166787736179971</v>
      </c>
      <c r="J801" s="23">
        <f>-$B$3*($B801+0.5*I801*$B$7)/$B$4-$B$2/$B$4*($C801+0.5*I801*$B$7)</f>
        <v>6.7166854970201726</v>
      </c>
      <c r="K801" s="22">
        <f>-$B$3*($B801+J801*$B$7)/$B$4-$B$2/$B$4*($C801+J801*$B$7)</f>
        <v>6.7099688047997503</v>
      </c>
      <c r="M801">
        <f>(C801*C802&lt;0)*1+M800</f>
        <v>3</v>
      </c>
      <c r="N801" s="1">
        <f>A801</f>
        <v>62.959999999999013</v>
      </c>
      <c r="O801" s="1">
        <f>B801</f>
        <v>-268.93608703175164</v>
      </c>
    </row>
    <row r="802" spans="1:15" x14ac:dyDescent="0.25">
      <c r="A802" s="28">
        <f>A801+$B$7</f>
        <v>63.039999999999011</v>
      </c>
      <c r="B802" s="23">
        <f>B801+1/6*(D801+2*E801+2*F801+G801)*$B$7</f>
        <v>-271.80082070561383</v>
      </c>
      <c r="C802" s="22">
        <f>C801+1/6*(H801+2*I801+2*J801+K801)*$B$7</f>
        <v>-33.858577042924011</v>
      </c>
      <c r="D802" s="27">
        <f>C802</f>
        <v>-33.858577042924011</v>
      </c>
      <c r="E802" s="26">
        <f>C802+0.5*D802*$B$7</f>
        <v>-35.212920124640974</v>
      </c>
      <c r="F802" s="26">
        <f>C802+0.5*E802*$B$7</f>
        <v>-35.267093847909649</v>
      </c>
      <c r="G802" s="25">
        <f>C802+F802*$B$7</f>
        <v>-36.679944550756787</v>
      </c>
      <c r="H802" s="24">
        <f>-$B$3*($B802)/$B$4-$B$2/$B$4*($C802)</f>
        <v>6.7950205176403458</v>
      </c>
      <c r="I802" s="23">
        <f>-$B$3*($B802+0.5*H802*$B$7)/$B$4-$B$2/$B$4*($C802+0.5*H802*$B$7)</f>
        <v>6.7882254971227063</v>
      </c>
      <c r="J802" s="23">
        <f>-$B$3*($B802+0.5*I802*$B$7)/$B$4-$B$2/$B$4*($C802+0.5*I802*$B$7)</f>
        <v>6.7882322921432241</v>
      </c>
      <c r="K802" s="22">
        <f>-$B$3*($B802+J802*$B$7)/$B$4-$B$2/$B$4*($C802+J802*$B$7)</f>
        <v>6.7814440530560596</v>
      </c>
      <c r="M802">
        <f>(C802*C803&lt;0)*1+M801</f>
        <v>3</v>
      </c>
      <c r="N802" s="1">
        <f>A802</f>
        <v>63.039999999999011</v>
      </c>
      <c r="O802" s="1">
        <f>B802</f>
        <v>-271.80082070561383</v>
      </c>
    </row>
    <row r="803" spans="1:15" x14ac:dyDescent="0.25">
      <c r="A803" s="28">
        <f>A802+$B$7</f>
        <v>63.11999999999901</v>
      </c>
      <c r="B803" s="23">
        <f>B802+1/6*(D802+2*E802+2*F802+G802)*$B$7</f>
        <v>-274.62080136613093</v>
      </c>
      <c r="C803" s="22">
        <f>C802+1/6*(H802+2*I802+2*J802+K802)*$B$7</f>
        <v>-33.3155186409343</v>
      </c>
      <c r="D803" s="27">
        <f>C803</f>
        <v>-33.3155186409343</v>
      </c>
      <c r="E803" s="26">
        <f>C803+0.5*D803*$B$7</f>
        <v>-34.648139386571671</v>
      </c>
      <c r="F803" s="26">
        <f>C803+0.5*E803*$B$7</f>
        <v>-34.701444216397164</v>
      </c>
      <c r="G803" s="25">
        <f>C803+F803*$B$7</f>
        <v>-36.091634178246075</v>
      </c>
      <c r="H803" s="24">
        <f>-$B$3*($B803)/$B$4-$B$2/$B$4*($C803)</f>
        <v>6.8655200341532741</v>
      </c>
      <c r="I803" s="23">
        <f>-$B$3*($B803+0.5*H803*$B$7)/$B$4-$B$2/$B$4*($C803+0.5*H803*$B$7)</f>
        <v>6.8586545141191202</v>
      </c>
      <c r="J803" s="23">
        <f>-$B$3*($B803+0.5*I803*$B$7)/$B$4-$B$2/$B$4*($C803+0.5*I803*$B$7)</f>
        <v>6.8586613796391553</v>
      </c>
      <c r="K803" s="22">
        <f>-$B$3*($B803+J803*$B$7)/$B$4-$B$2/$B$4*($C803+J803*$B$7)</f>
        <v>6.8518027113939954</v>
      </c>
      <c r="M803">
        <f>(C803*C804&lt;0)*1+M802</f>
        <v>3</v>
      </c>
      <c r="N803" s="1">
        <f>A803</f>
        <v>63.11999999999901</v>
      </c>
      <c r="O803" s="1">
        <f>B803</f>
        <v>-274.62080136613093</v>
      </c>
    </row>
    <row r="804" spans="1:15" x14ac:dyDescent="0.25">
      <c r="A804" s="28">
        <f>A803+$B$7</f>
        <v>63.199999999999008</v>
      </c>
      <c r="B804" s="23">
        <f>B803+1/6*(D803+2*E803+2*F803+G803)*$B$7</f>
        <v>-277.39555229979919</v>
      </c>
      <c r="C804" s="22">
        <f>C803+1/6*(H803+2*I803+2*J803+K803)*$B$7</f>
        <v>-32.766825913826786</v>
      </c>
      <c r="D804" s="27">
        <f>C804</f>
        <v>-32.766825913826786</v>
      </c>
      <c r="E804" s="26">
        <f>C804+0.5*D804*$B$7</f>
        <v>-34.077498950379855</v>
      </c>
      <c r="F804" s="26">
        <f>C804+0.5*E804*$B$7</f>
        <v>-34.129925871841976</v>
      </c>
      <c r="G804" s="25">
        <f>C804+F804*$B$7</f>
        <v>-35.497219983574141</v>
      </c>
      <c r="H804" s="24">
        <f>-$B$3*($B804)/$B$4-$B$2/$B$4*($C804)</f>
        <v>6.9348888074949802</v>
      </c>
      <c r="I804" s="23">
        <f>-$B$3*($B804+0.5*H804*$B$7)/$B$4-$B$2/$B$4*($C804+0.5*H804*$B$7)</f>
        <v>6.9279539186874848</v>
      </c>
      <c r="J804" s="23">
        <f>-$B$3*($B804+0.5*I804*$B$7)/$B$4-$B$2/$B$4*($C804+0.5*I804*$B$7)</f>
        <v>6.927960853576292</v>
      </c>
      <c r="K804" s="22">
        <f>-$B$3*($B804+J804*$B$7)/$B$4-$B$2/$B$4*($C804+J804*$B$7)</f>
        <v>6.9210328857878274</v>
      </c>
      <c r="M804">
        <f>(C804*C805&lt;0)*1+M803</f>
        <v>3</v>
      </c>
      <c r="N804" s="1">
        <f>A804</f>
        <v>63.199999999999008</v>
      </c>
      <c r="O804" s="1">
        <f>B804</f>
        <v>-277.39555229979919</v>
      </c>
    </row>
    <row r="805" spans="1:15" x14ac:dyDescent="0.25">
      <c r="A805" s="28">
        <f>A804+$B$7</f>
        <v>63.279999999999006</v>
      </c>
      <c r="B805" s="23">
        <f>B804+1/6*(D804+2*E804+2*F804+G804)*$B$7</f>
        <v>-280.12460424035714</v>
      </c>
      <c r="C805" s="22">
        <f>C804+1/6*(H804+2*I804+2*J804+K804)*$B$7</f>
        <v>-32.212589230655979</v>
      </c>
      <c r="D805" s="27">
        <f>C805</f>
        <v>-32.212589230655979</v>
      </c>
      <c r="E805" s="26">
        <f>C805+0.5*D805*$B$7</f>
        <v>-33.501092799882215</v>
      </c>
      <c r="F805" s="26">
        <f>C805+0.5*E805*$B$7</f>
        <v>-33.552632942651265</v>
      </c>
      <c r="G805" s="25">
        <f>C805+F805*$B$7</f>
        <v>-34.896799866068079</v>
      </c>
      <c r="H805" s="24">
        <f>-$B$3*($B805)/$B$4-$B$2/$B$4*($C805)</f>
        <v>7.0031151060089289</v>
      </c>
      <c r="I805" s="23">
        <f>-$B$3*($B805+0.5*H805*$B$7)/$B$4-$B$2/$B$4*($C805+0.5*H805*$B$7)</f>
        <v>6.9961119909029197</v>
      </c>
      <c r="J805" s="23">
        <f>-$B$3*($B805+0.5*I805*$B$7)/$B$4-$B$2/$B$4*($C805+0.5*I805*$B$7)</f>
        <v>6.9961189940180262</v>
      </c>
      <c r="K805" s="22">
        <f>-$B$3*($B805+J805*$B$7)/$B$4-$B$2/$B$4*($C805+J805*$B$7)</f>
        <v>6.9891228680208926</v>
      </c>
      <c r="M805">
        <f>(C805*C806&lt;0)*1+M804</f>
        <v>3</v>
      </c>
      <c r="N805" s="1">
        <f>A805</f>
        <v>63.279999999999006</v>
      </c>
      <c r="O805" s="1">
        <f>B805</f>
        <v>-280.12460424035714</v>
      </c>
    </row>
    <row r="806" spans="1:15" x14ac:dyDescent="0.25">
      <c r="A806" s="28">
        <f>A805+$B$7</f>
        <v>63.359999999999005</v>
      </c>
      <c r="B806" s="23">
        <f>B805+1/6*(D805+2*E805+2*F805+G805)*$B$7</f>
        <v>-282.80749544811437</v>
      </c>
      <c r="C806" s="22">
        <f>C805+1/6*(H805+2*I805+2*J805+K805)*$B$7</f>
        <v>-31.652899898071023</v>
      </c>
      <c r="D806" s="27">
        <f>C806</f>
        <v>-31.652899898071023</v>
      </c>
      <c r="E806" s="26">
        <f>C806+0.5*D806*$B$7</f>
        <v>-32.919015893993866</v>
      </c>
      <c r="F806" s="26">
        <f>C806+0.5*E806*$B$7</f>
        <v>-32.969660533830776</v>
      </c>
      <c r="G806" s="25">
        <f>C806+F806*$B$7</f>
        <v>-34.290472740777489</v>
      </c>
      <c r="H806" s="24">
        <f>-$B$3*($B806)/$B$4-$B$2/$B$4*($C806)</f>
        <v>7.0701873862028597</v>
      </c>
      <c r="I806" s="23">
        <f>-$B$3*($B806+0.5*H806*$B$7)/$B$4-$B$2/$B$4*($C806+0.5*H806*$B$7)</f>
        <v>7.0631171988166557</v>
      </c>
      <c r="J806" s="23">
        <f>-$B$3*($B806+0.5*I806*$B$7)/$B$4-$B$2/$B$4*($C806+0.5*I806*$B$7)</f>
        <v>7.0631242690040423</v>
      </c>
      <c r="K806" s="22">
        <f>-$B$3*($B806+J806*$B$7)/$B$4-$B$2/$B$4*($C806+J806*$B$7)</f>
        <v>7.0560611376648517</v>
      </c>
      <c r="M806">
        <f>(C806*C807&lt;0)*1+M805</f>
        <v>3</v>
      </c>
      <c r="N806" s="1">
        <f>A806</f>
        <v>63.359999999999005</v>
      </c>
      <c r="O806" s="1">
        <f>B806</f>
        <v>-282.80749544811437</v>
      </c>
    </row>
    <row r="807" spans="1:15" x14ac:dyDescent="0.25">
      <c r="A807" s="28">
        <f>A806+$B$7</f>
        <v>63.439999999999003</v>
      </c>
      <c r="B807" s="23">
        <f>B806+1/6*(D806+2*E806+2*F806+G806)*$B$7</f>
        <v>-285.44377178804098</v>
      </c>
      <c r="C807" s="22">
        <f>C806+1/6*(H806+2*I806+2*J806+K806)*$B$7</f>
        <v>-31.087850145277567</v>
      </c>
      <c r="D807" s="27">
        <f>C807</f>
        <v>-31.087850145277567</v>
      </c>
      <c r="E807" s="26">
        <f>C807+0.5*D807*$B$7</f>
        <v>-32.331364151088671</v>
      </c>
      <c r="F807" s="26">
        <f>C807+0.5*E807*$B$7</f>
        <v>-32.381104711321115</v>
      </c>
      <c r="G807" s="25">
        <f>C807+F807*$B$7</f>
        <v>-33.678338522183253</v>
      </c>
      <c r="H807" s="24">
        <f>-$B$3*($B807)/$B$4-$B$2/$B$4*($C807)</f>
        <v>7.1360942947010244</v>
      </c>
      <c r="I807" s="23">
        <f>-$B$3*($B807+0.5*H807*$B$7)/$B$4-$B$2/$B$4*($C807+0.5*H807*$B$7)</f>
        <v>7.1289582004063234</v>
      </c>
      <c r="J807" s="23">
        <f>-$B$3*($B807+0.5*I807*$B$7)/$B$4-$B$2/$B$4*($C807+0.5*I807*$B$7)</f>
        <v>7.1289653365006176</v>
      </c>
      <c r="K807" s="22">
        <f>-$B$3*($B807+J807*$B$7)/$B$4-$B$2/$B$4*($C807+J807*$B$7)</f>
        <v>7.1218363640280238</v>
      </c>
      <c r="M807">
        <f>(C807*C808&lt;0)*1+M806</f>
        <v>3</v>
      </c>
      <c r="N807" s="1">
        <f>A807</f>
        <v>63.439999999999003</v>
      </c>
      <c r="O807" s="1">
        <f>B807</f>
        <v>-285.44377178804098</v>
      </c>
    </row>
    <row r="808" spans="1:15" x14ac:dyDescent="0.25">
      <c r="A808" s="28">
        <f>A807+$B$7</f>
        <v>63.519999999999001</v>
      </c>
      <c r="B808" s="23">
        <f>B807+1/6*(D807+2*E807+2*F807+G807)*$B$7</f>
        <v>-288.0329868066047</v>
      </c>
      <c r="C808" s="22">
        <f>C807+1/6*(H807+2*I807+2*J807+K807)*$B$7</f>
        <v>-30.517533108843661</v>
      </c>
      <c r="D808" s="27">
        <f>C808</f>
        <v>-30.517533108843661</v>
      </c>
      <c r="E808" s="26">
        <f>C808+0.5*D808*$B$7</f>
        <v>-31.738234433197409</v>
      </c>
      <c r="F808" s="26">
        <f>C808+0.5*E808*$B$7</f>
        <v>-31.787062486171557</v>
      </c>
      <c r="G808" s="25">
        <f>C808+F808*$B$7</f>
        <v>-33.060498107737388</v>
      </c>
      <c r="H808" s="24">
        <f>-$B$3*($B808)/$B$4-$B$2/$B$4*($C808)</f>
        <v>7.200824670165118</v>
      </c>
      <c r="I808" s="23">
        <f>-$B$3*($B808+0.5*H808*$B$7)/$B$4-$B$2/$B$4*($C808+0.5*H808*$B$7)</f>
        <v>7.1936238454949519</v>
      </c>
      <c r="J808" s="23">
        <f>-$B$3*($B808+0.5*I808*$B$7)/$B$4-$B$2/$B$4*($C808+0.5*I808*$B$7)</f>
        <v>7.1936310463196227</v>
      </c>
      <c r="K808" s="22">
        <f>-$B$3*($B808+J808*$B$7)/$B$4-$B$2/$B$4*($C808+J808*$B$7)</f>
        <v>7.1864374080724787</v>
      </c>
      <c r="M808">
        <f>(C808*C809&lt;0)*1+M807</f>
        <v>3</v>
      </c>
      <c r="N808" s="1">
        <f>A808</f>
        <v>63.519999999999001</v>
      </c>
      <c r="O808" s="1">
        <f>B808</f>
        <v>-288.0329868066047</v>
      </c>
    </row>
    <row r="809" spans="1:15" x14ac:dyDescent="0.25">
      <c r="A809" s="28">
        <f>A808+$B$7</f>
        <v>63.599999999999</v>
      </c>
      <c r="B809" s="23">
        <f>B808+1/6*(D808+2*E808+2*F808+G808)*$B$7</f>
        <v>-290.57470180734231</v>
      </c>
      <c r="C809" s="22">
        <f>C808+1/6*(H808+2*I808+2*J808+K808)*$B$7</f>
        <v>-29.942042817352103</v>
      </c>
      <c r="D809" s="27">
        <f>C809</f>
        <v>-29.942042817352103</v>
      </c>
      <c r="E809" s="26">
        <f>C809+0.5*D809*$B$7</f>
        <v>-31.139724530046188</v>
      </c>
      <c r="F809" s="26">
        <f>C809+0.5*E809*$B$7</f>
        <v>-31.187631798553952</v>
      </c>
      <c r="G809" s="25">
        <f>C809+F809*$B$7</f>
        <v>-32.437053361236423</v>
      </c>
      <c r="H809" s="24">
        <f>-$B$3*($B809)/$B$4-$B$2/$B$4*($C809)</f>
        <v>7.2643675451835579</v>
      </c>
      <c r="I809" s="23">
        <f>-$B$3*($B809+0.5*H809*$B$7)/$B$4-$B$2/$B$4*($C809+0.5*H809*$B$7)</f>
        <v>7.257103177638375</v>
      </c>
      <c r="J809" s="23">
        <f>-$B$3*($B809+0.5*I809*$B$7)/$B$4-$B$2/$B$4*($C809+0.5*I809*$B$7)</f>
        <v>7.2571104420059207</v>
      </c>
      <c r="K809" s="22">
        <f>-$B$3*($B809+J809*$B$7)/$B$4-$B$2/$B$4*($C809+J809*$B$7)</f>
        <v>7.2498533242995471</v>
      </c>
      <c r="M809">
        <f>(C809*C810&lt;0)*1+M808</f>
        <v>3</v>
      </c>
      <c r="N809" s="1">
        <f>A809</f>
        <v>63.599999999999</v>
      </c>
      <c r="O809" s="1">
        <f>B809</f>
        <v>-290.57470180734231</v>
      </c>
    </row>
    <row r="810" spans="1:15" x14ac:dyDescent="0.25">
      <c r="A810" s="28">
        <f>A809+$B$7</f>
        <v>63.679999999998998</v>
      </c>
      <c r="B810" s="23">
        <f>B809+1/6*(D809+2*E809+2*F809+G809)*$B$7</f>
        <v>-293.0684859251528</v>
      </c>
      <c r="C810" s="22">
        <f>C809+1/6*(H809+2*I809+2*J809+K809)*$B$7</f>
        <v>-29.361474175901815</v>
      </c>
      <c r="D810" s="27">
        <f>C810</f>
        <v>-29.361474175901815</v>
      </c>
      <c r="E810" s="26">
        <f>C810+0.5*D810*$B$7</f>
        <v>-30.535933142937889</v>
      </c>
      <c r="F810" s="26">
        <f>C810+0.5*E810*$B$7</f>
        <v>-30.582911501619332</v>
      </c>
      <c r="G810" s="25">
        <f>C810+F810*$B$7</f>
        <v>-31.80810709603136</v>
      </c>
      <c r="H810" s="24">
        <f>-$B$3*($B810)/$B$4-$B$2/$B$4*($C810)</f>
        <v>7.32671214812882</v>
      </c>
      <c r="I810" s="23">
        <f>-$B$3*($B810+0.5*H810*$B$7)/$B$4-$B$2/$B$4*($C810+0.5*H810*$B$7)</f>
        <v>7.3193854359806911</v>
      </c>
      <c r="J810" s="23">
        <f>-$B$3*($B810+0.5*I810*$B$7)/$B$4-$B$2/$B$4*($C810+0.5*I810*$B$7)</f>
        <v>7.3193927626928401</v>
      </c>
      <c r="K810" s="22">
        <f>-$B$3*($B810+J810*$B$7)/$B$4-$B$2/$B$4*($C810+J810*$B$7)</f>
        <v>7.3120733626034342</v>
      </c>
      <c r="M810">
        <f>(C810*C811&lt;0)*1+M809</f>
        <v>3</v>
      </c>
      <c r="N810" s="1">
        <f>A810</f>
        <v>63.679999999998998</v>
      </c>
      <c r="O810" s="1">
        <f>B810</f>
        <v>-293.0684859251528</v>
      </c>
    </row>
    <row r="811" spans="1:15" x14ac:dyDescent="0.25">
      <c r="A811" s="28">
        <f>A810+$B$7</f>
        <v>63.759999999998996</v>
      </c>
      <c r="B811" s="23">
        <f>B810+1/6*(D810+2*E810+2*F810+G810)*$B$7</f>
        <v>-295.51391619930013</v>
      </c>
      <c r="C811" s="22">
        <f>C810+1/6*(H810+2*I810+2*J810+K810)*$B$7</f>
        <v>-28.775922950460757</v>
      </c>
      <c r="D811" s="27">
        <f>C811</f>
        <v>-28.775922950460757</v>
      </c>
      <c r="E811" s="26">
        <f>C811+0.5*D811*$B$7</f>
        <v>-29.926959868479187</v>
      </c>
      <c r="F811" s="26">
        <f>C811+0.5*E811*$B$7</f>
        <v>-29.973001345199926</v>
      </c>
      <c r="G811" s="25">
        <f>C811+F811*$B$7</f>
        <v>-31.173763058076752</v>
      </c>
      <c r="H811" s="24">
        <f>-$B$3*($B811)/$B$4-$B$2/$B$4*($C811)</f>
        <v>7.3878479049825039</v>
      </c>
      <c r="I811" s="23">
        <f>-$B$3*($B811+0.5*H811*$B$7)/$B$4-$B$2/$B$4*($C811+0.5*H811*$B$7)</f>
        <v>7.3804600570775207</v>
      </c>
      <c r="J811" s="23">
        <f>-$B$3*($B811+0.5*I811*$B$7)/$B$4-$B$2/$B$4*($C811+0.5*I811*$B$7)</f>
        <v>7.3804674449254257</v>
      </c>
      <c r="K811" s="22">
        <f>-$B$3*($B811+J811*$B$7)/$B$4-$B$2/$B$4*($C811+J811*$B$7)</f>
        <v>7.3730869700926522</v>
      </c>
      <c r="M811">
        <f>(C811*C812&lt;0)*1+M810</f>
        <v>3</v>
      </c>
      <c r="N811" s="1">
        <f>A811</f>
        <v>63.759999999998996</v>
      </c>
      <c r="O811" s="1">
        <f>B811</f>
        <v>-295.51391619930013</v>
      </c>
    </row>
    <row r="812" spans="1:15" x14ac:dyDescent="0.25">
      <c r="A812" s="28">
        <f>A811+$B$7</f>
        <v>63.839999999998994</v>
      </c>
      <c r="B812" s="23">
        <f>B811+1/6*(D811+2*E811+2*F811+G811)*$B$7</f>
        <v>-297.91057764511208</v>
      </c>
      <c r="C812" s="22">
        <f>C811+1/6*(H811+2*I811+2*J811+K811)*$B$7</f>
        <v>-28.18548575207301</v>
      </c>
      <c r="D812" s="27">
        <f>C812</f>
        <v>-28.18548575207301</v>
      </c>
      <c r="E812" s="26">
        <f>C812+0.5*D812*$B$7</f>
        <v>-29.31290518215593</v>
      </c>
      <c r="F812" s="26">
        <f>C812+0.5*E812*$B$7</f>
        <v>-29.358001959359246</v>
      </c>
      <c r="G812" s="25">
        <f>C812+F812*$B$7</f>
        <v>-30.53412590882175</v>
      </c>
      <c r="H812" s="24">
        <f>-$B$3*($B812)/$B$4-$B$2/$B$4*($C812)</f>
        <v>7.4477644411278021</v>
      </c>
      <c r="I812" s="23">
        <f>-$B$3*($B812+0.5*H812*$B$7)/$B$4-$B$2/$B$4*($C812+0.5*H812*$B$7)</f>
        <v>7.4403166766866748</v>
      </c>
      <c r="J812" s="23">
        <f>-$B$3*($B812+0.5*I812*$B$7)/$B$4-$B$2/$B$4*($C812+0.5*I812*$B$7)</f>
        <v>7.4403241244511156</v>
      </c>
      <c r="K812" s="22">
        <f>-$B$3*($B812+J812*$B$7)/$B$4-$B$2/$B$4*($C812+J812*$B$7)</f>
        <v>7.4328837928789007</v>
      </c>
      <c r="M812">
        <f>(C812*C813&lt;0)*1+M811</f>
        <v>3</v>
      </c>
      <c r="N812" s="1">
        <f>A812</f>
        <v>63.839999999998994</v>
      </c>
      <c r="O812" s="1">
        <f>B812</f>
        <v>-297.91057764511208</v>
      </c>
    </row>
    <row r="813" spans="1:15" x14ac:dyDescent="0.25">
      <c r="A813" s="28">
        <f>A812+$B$7</f>
        <v>63.919999999998993</v>
      </c>
      <c r="B813" s="23">
        <f>B812+1/6*(D812+2*E812+2*F812+G812)*$B$7</f>
        <v>-300.2580633243644</v>
      </c>
      <c r="C813" s="22">
        <f>C812+1/6*(H812+2*I812+2*J812+K812)*$B$7</f>
        <v>-27.590260020922578</v>
      </c>
      <c r="D813" s="27">
        <f>C813</f>
        <v>-27.590260020922578</v>
      </c>
      <c r="E813" s="26">
        <f>C813+0.5*D813*$B$7</f>
        <v>-28.693870421759481</v>
      </c>
      <c r="F813" s="26">
        <f>C813+0.5*E813*$B$7</f>
        <v>-28.738014837792957</v>
      </c>
      <c r="G813" s="25">
        <f>C813+F813*$B$7</f>
        <v>-29.889301207946016</v>
      </c>
      <c r="H813" s="24">
        <f>-$B$3*($B813)/$B$4-$B$2/$B$4*($C813)</f>
        <v>7.5064515831091105</v>
      </c>
      <c r="I813" s="23">
        <f>-$B$3*($B813+0.5*H813*$B$7)/$B$4-$B$2/$B$4*($C813+0.5*H813*$B$7)</f>
        <v>7.4989451315260016</v>
      </c>
      <c r="J813" s="23">
        <f>-$B$3*($B813+0.5*I813*$B$7)/$B$4-$B$2/$B$4*($C813+0.5*I813*$B$7)</f>
        <v>7.4989526379775846</v>
      </c>
      <c r="K813" s="22">
        <f>-$B$3*($B813+J813*$B$7)/$B$4-$B$2/$B$4*($C813+J813*$B$7)</f>
        <v>7.4914536778331557</v>
      </c>
      <c r="M813">
        <f>(C813*C814&lt;0)*1+M812</f>
        <v>3</v>
      </c>
      <c r="N813" s="1">
        <f>A813</f>
        <v>63.919999999998993</v>
      </c>
      <c r="O813" s="1">
        <f>B813</f>
        <v>-300.2580633243644</v>
      </c>
    </row>
    <row r="814" spans="1:15" x14ac:dyDescent="0.25">
      <c r="A814" s="28">
        <f>A813+$B$7</f>
        <v>63.999999999998991</v>
      </c>
      <c r="B814" s="23">
        <f>B813+1/6*(D813+2*E813+2*F813+G813)*$B$7</f>
        <v>-302.55597441433736</v>
      </c>
      <c r="C814" s="22">
        <f>C813+1/6*(H813+2*I813+2*J813+K813)*$B$7</f>
        <v>-26.990344010256585</v>
      </c>
      <c r="D814" s="27">
        <f>C814</f>
        <v>-26.990344010256585</v>
      </c>
      <c r="E814" s="26">
        <f>C814+0.5*D814*$B$7</f>
        <v>-28.06995777066685</v>
      </c>
      <c r="F814" s="26">
        <f>C814+0.5*E814*$B$7</f>
        <v>-28.113142321083259</v>
      </c>
      <c r="G814" s="25">
        <f>C814+F814*$B$7</f>
        <v>-29.239395395943248</v>
      </c>
      <c r="H814" s="24">
        <f>-$B$3*($B814)/$B$4-$B$2/$B$4*($C814)</f>
        <v>7.5638993603584339</v>
      </c>
      <c r="I814" s="23">
        <f>-$B$3*($B814+0.5*H814*$B$7)/$B$4-$B$2/$B$4*($C814+0.5*H814*$B$7)</f>
        <v>7.5563354609980751</v>
      </c>
      <c r="J814" s="23">
        <f>-$B$3*($B814+0.5*I814*$B$7)/$B$4-$B$2/$B$4*($C814+0.5*I814*$B$7)</f>
        <v>7.5563430248974361</v>
      </c>
      <c r="K814" s="22">
        <f>-$B$3*($B814+J814*$B$7)/$B$4-$B$2/$B$4*($C814+J814*$B$7)</f>
        <v>7.5487866743086389</v>
      </c>
      <c r="M814">
        <f>(C814*C815&lt;0)*1+M813</f>
        <v>3</v>
      </c>
      <c r="N814" s="1">
        <f>A814</f>
        <v>63.999999999998991</v>
      </c>
      <c r="O814" s="1">
        <f>B814</f>
        <v>-302.55597441433736</v>
      </c>
    </row>
    <row r="815" spans="1:15" x14ac:dyDescent="0.25">
      <c r="A815" s="28">
        <f>A814+$B$7</f>
        <v>64.079999999998989</v>
      </c>
      <c r="B815" s="23">
        <f>B814+1/6*(D814+2*E814+2*F814+G814)*$B$7</f>
        <v>-304.80392027553336</v>
      </c>
      <c r="C815" s="22">
        <f>C814+1/6*(H814+2*I814+2*J814+K814)*$B$7</f>
        <v>-26.385836770170478</v>
      </c>
      <c r="D815" s="27">
        <f>C815</f>
        <v>-26.385836770170478</v>
      </c>
      <c r="E815" s="26">
        <f>C815+0.5*D815*$B$7</f>
        <v>-27.441270240977296</v>
      </c>
      <c r="F815" s="26">
        <f>C815+0.5*E815*$B$7</f>
        <v>-27.483487579809569</v>
      </c>
      <c r="G815" s="25">
        <f>C815+F815*$B$7</f>
        <v>-28.584515776555243</v>
      </c>
      <c r="H815" s="24">
        <f>-$B$3*($B815)/$B$4-$B$2/$B$4*($C815)</f>
        <v>7.6200980068883339</v>
      </c>
      <c r="I815" s="23">
        <f>-$B$3*($B815+0.5*H815*$B$7)/$B$4-$B$2/$B$4*($C815+0.5*H815*$B$7)</f>
        <v>7.6124779088814449</v>
      </c>
      <c r="J815" s="23">
        <f>-$B$3*($B815+0.5*I815*$B$7)/$B$4-$B$2/$B$4*($C815+0.5*I815*$B$7)</f>
        <v>7.6124855289794526</v>
      </c>
      <c r="K815" s="22">
        <f>-$B$3*($B815+J815*$B$7)/$B$4-$B$2/$B$4*($C815+J815*$B$7)</f>
        <v>7.6048730358303764</v>
      </c>
      <c r="M815">
        <f>(C815*C816&lt;0)*1+M814</f>
        <v>3</v>
      </c>
      <c r="N815" s="1">
        <f>A815</f>
        <v>64.079999999998989</v>
      </c>
      <c r="O815" s="1">
        <f>B815</f>
        <v>-304.80392027553336</v>
      </c>
    </row>
    <row r="816" spans="1:15" x14ac:dyDescent="0.25">
      <c r="A816" s="28">
        <f>A815+$B$7</f>
        <v>64.159999999998988</v>
      </c>
      <c r="B816" s="23">
        <f>B815+1/6*(D815+2*E815+2*F815+G815)*$B$7</f>
        <v>-307.00151851804401</v>
      </c>
      <c r="C816" s="22">
        <f>C815+1/6*(H815+2*I815+2*J815+K815)*$B$7</f>
        <v>-25.776838131257939</v>
      </c>
      <c r="D816" s="27">
        <f>C816</f>
        <v>-25.776838131257939</v>
      </c>
      <c r="E816" s="26">
        <f>C816+0.5*D816*$B$7</f>
        <v>-26.807911656508256</v>
      </c>
      <c r="F816" s="26">
        <f>C816+0.5*E816*$B$7</f>
        <v>-26.849154597518268</v>
      </c>
      <c r="G816" s="25">
        <f>C816+F816*$B$7</f>
        <v>-27.924770499059402</v>
      </c>
      <c r="H816" s="24">
        <f>-$B$3*($B816)/$B$4-$B$2/$B$4*($C816)</f>
        <v>7.6750379629511007</v>
      </c>
      <c r="I816" s="23">
        <f>-$B$3*($B816+0.5*H816*$B$7)/$B$4-$B$2/$B$4*($C816+0.5*H816*$B$7)</f>
        <v>7.667362924988149</v>
      </c>
      <c r="J816" s="23">
        <f>-$B$3*($B816+0.5*I816*$B$7)/$B$4-$B$2/$B$4*($C816+0.5*I816*$B$7)</f>
        <v>7.6673706000261124</v>
      </c>
      <c r="K816" s="22">
        <f>-$B$3*($B816+J816*$B$7)/$B$4-$B$2/$B$4*($C816+J816*$B$7)</f>
        <v>7.6597032217510481</v>
      </c>
      <c r="M816">
        <f>(C816*C817&lt;0)*1+M815</f>
        <v>3</v>
      </c>
      <c r="N816" s="1">
        <f>A816</f>
        <v>64.159999999998988</v>
      </c>
      <c r="O816" s="1">
        <f>B816</f>
        <v>-307.00151851804401</v>
      </c>
    </row>
    <row r="817" spans="1:15" x14ac:dyDescent="0.25">
      <c r="A817" s="28">
        <f>A816+$B$7</f>
        <v>64.239999999998986</v>
      </c>
      <c r="B817" s="23">
        <f>B816+1/6*(D816+2*E816+2*F816+G816)*$B$7</f>
        <v>-309.14839506655562</v>
      </c>
      <c r="C817" s="22">
        <f>C816+1/6*(H816+2*I816+2*J816+K816)*$B$7</f>
        <v>-25.163448688128199</v>
      </c>
      <c r="D817" s="27">
        <f>C817</f>
        <v>-25.163448688128199</v>
      </c>
      <c r="E817" s="26">
        <f>C817+0.5*D817*$B$7</f>
        <v>-26.169986635653327</v>
      </c>
      <c r="F817" s="26">
        <f>C817+0.5*E817*$B$7</f>
        <v>-26.210248153554332</v>
      </c>
      <c r="G817" s="25">
        <f>C817+F817*$B$7</f>
        <v>-27.260268540412547</v>
      </c>
      <c r="H817" s="24">
        <f>-$B$3*($B817)/$B$4-$B$2/$B$4*($C817)</f>
        <v>7.7287098766638911</v>
      </c>
      <c r="I817" s="23">
        <f>-$B$3*($B817+0.5*H817*$B$7)/$B$4-$B$2/$B$4*($C817+0.5*H817*$B$7)</f>
        <v>7.7209811667872277</v>
      </c>
      <c r="J817" s="23">
        <f>-$B$3*($B817+0.5*I817*$B$7)/$B$4-$B$2/$B$4*($C817+0.5*I817*$B$7)</f>
        <v>7.7209888954971042</v>
      </c>
      <c r="K817" s="22">
        <f>-$B$3*($B817+J817*$B$7)/$B$4-$B$2/$B$4*($C817+J817*$B$7)</f>
        <v>7.7132678988728971</v>
      </c>
      <c r="M817">
        <f>(C817*C818&lt;0)*1+M816</f>
        <v>3</v>
      </c>
      <c r="N817" s="1">
        <f>A817</f>
        <v>64.239999999998986</v>
      </c>
      <c r="O817" s="1">
        <f>B817</f>
        <v>-309.14839506655562</v>
      </c>
    </row>
    <row r="818" spans="1:15" x14ac:dyDescent="0.25">
      <c r="A818" s="28">
        <f>A817+$B$7</f>
        <v>64.319999999998984</v>
      </c>
      <c r="B818" s="23">
        <f>B817+1/6*(D817+2*E817+2*F817+G817)*$B$7</f>
        <v>-311.24418422398168</v>
      </c>
      <c r="C818" s="22">
        <f>C817+1/6*(H817+2*I817+2*J817+K817)*$B$7</f>
        <v>-24.54576978279346</v>
      </c>
      <c r="D818" s="27">
        <f>C818</f>
        <v>-24.54576978279346</v>
      </c>
      <c r="E818" s="26">
        <f>C818+0.5*D818*$B$7</f>
        <v>-25.5276005741052</v>
      </c>
      <c r="F818" s="26">
        <f>C818+0.5*E818*$B$7</f>
        <v>-25.56687380575767</v>
      </c>
      <c r="G818" s="25">
        <f>C818+F818*$B$7</f>
        <v>-26.591119687254075</v>
      </c>
      <c r="H818" s="24">
        <f>-$B$3*($B818)/$B$4-$B$2/$B$4*($C818)</f>
        <v>7.7811046055995421</v>
      </c>
      <c r="I818" s="23">
        <f>-$B$3*($B818+0.5*H818*$B$7)/$B$4-$B$2/$B$4*($C818+0.5*H818*$B$7)</f>
        <v>7.7733235009939428</v>
      </c>
      <c r="J818" s="23">
        <f>-$B$3*($B818+0.5*I818*$B$7)/$B$4-$B$2/$B$4*($C818+0.5*I818*$B$7)</f>
        <v>7.7733312820985478</v>
      </c>
      <c r="K818" s="22">
        <f>-$B$3*($B818+J818*$B$7)/$B$4-$B$2/$B$4*($C818+J818*$B$7)</f>
        <v>7.7655579430353443</v>
      </c>
      <c r="M818">
        <f>(C818*C819&lt;0)*1+M817</f>
        <v>3</v>
      </c>
      <c r="N818" s="1">
        <f>A818</f>
        <v>64.319999999998984</v>
      </c>
      <c r="O818" s="1">
        <f>B818</f>
        <v>-311.24418422398168</v>
      </c>
    </row>
    <row r="819" spans="1:15" x14ac:dyDescent="0.25">
      <c r="A819" s="28">
        <f>A818+$B$7</f>
        <v>64.399999999998983</v>
      </c>
      <c r="B819" s="23">
        <f>B818+1/6*(D818+2*E818+2*F818+G818)*$B$7</f>
        <v>-313.28852873371198</v>
      </c>
      <c r="C819" s="22">
        <f>C818+1/6*(H818+2*I818+2*J818+K818)*$B$7</f>
        <v>-23.923903487929195</v>
      </c>
      <c r="D819" s="27">
        <f>C819</f>
        <v>-23.923903487929195</v>
      </c>
      <c r="E819" s="26">
        <f>C819+0.5*D819*$B$7</f>
        <v>-24.880859627446362</v>
      </c>
      <c r="F819" s="26">
        <f>C819+0.5*E819*$B$7</f>
        <v>-24.919137873027051</v>
      </c>
      <c r="G819" s="25">
        <f>C819+F819*$B$7</f>
        <v>-25.917434517771358</v>
      </c>
      <c r="H819" s="24">
        <f>-$B$3*($B819)/$B$4-$B$2/$B$4*($C819)</f>
        <v>7.8322132183428002</v>
      </c>
      <c r="I819" s="23">
        <f>-$B$3*($B819+0.5*H819*$B$7)/$B$4-$B$2/$B$4*($C819+0.5*H819*$B$7)</f>
        <v>7.8243810051244571</v>
      </c>
      <c r="J819" s="23">
        <f>-$B$3*($B819+0.5*I819*$B$7)/$B$4-$B$2/$B$4*($C819+0.5*I819*$B$7)</f>
        <v>7.8243888373376755</v>
      </c>
      <c r="K819" s="22">
        <f>-$B$3*($B819+J819*$B$7)/$B$4-$B$2/$B$4*($C819+J819*$B$7)</f>
        <v>7.8165644406681238</v>
      </c>
      <c r="M819">
        <f>(C819*C820&lt;0)*1+M818</f>
        <v>3</v>
      </c>
      <c r="N819" s="1">
        <f>A819</f>
        <v>64.399999999998983</v>
      </c>
      <c r="O819" s="1">
        <f>B819</f>
        <v>-313.28852873371198</v>
      </c>
    </row>
    <row r="820" spans="1:15" x14ac:dyDescent="0.25">
      <c r="A820" s="28">
        <f>A819+$B$7</f>
        <v>64.479999999998981</v>
      </c>
      <c r="B820" s="23">
        <f>B819+1/6*(D819+2*E819+2*F819+G819)*$B$7</f>
        <v>-315.28107984046727</v>
      </c>
      <c r="C820" s="22">
        <f>C819+1/6*(H819+2*I819+2*J819+K819)*$B$7</f>
        <v>-23.297952590010059</v>
      </c>
      <c r="D820" s="27">
        <f>C820</f>
        <v>-23.297952590010059</v>
      </c>
      <c r="E820" s="26">
        <f>C820+0.5*D820*$B$7</f>
        <v>-24.229870693610462</v>
      </c>
      <c r="F820" s="26">
        <f>C820+0.5*E820*$B$7</f>
        <v>-24.267147417754476</v>
      </c>
      <c r="G820" s="25">
        <f>C820+F820*$B$7</f>
        <v>-25.239324383430418</v>
      </c>
      <c r="H820" s="24">
        <f>-$B$3*($B820)/$B$4-$B$2/$B$4*($C820)</f>
        <v>7.8820269960116818</v>
      </c>
      <c r="I820" s="23">
        <f>-$B$3*($B820+0.5*H820*$B$7)/$B$4-$B$2/$B$4*($C820+0.5*H820*$B$7)</f>
        <v>7.8741449690156706</v>
      </c>
      <c r="J820" s="23">
        <f>-$B$3*($B820+0.5*I820*$B$7)/$B$4-$B$2/$B$4*($C820+0.5*I820*$B$7)</f>
        <v>7.8741528510426662</v>
      </c>
      <c r="K820" s="22">
        <f>-$B$3*($B820+J820*$B$7)/$B$4-$B$2/$B$4*($C820+J820*$B$7)</f>
        <v>7.8662786903095965</v>
      </c>
      <c r="M820">
        <f>(C820*C821&lt;0)*1+M819</f>
        <v>3</v>
      </c>
      <c r="N820" s="1">
        <f>A820</f>
        <v>64.479999999998981</v>
      </c>
      <c r="O820" s="1">
        <f>B820</f>
        <v>-315.28107984046727</v>
      </c>
    </row>
    <row r="821" spans="1:15" x14ac:dyDescent="0.25">
      <c r="A821" s="28">
        <f>A820+$B$7</f>
        <v>64.559999999998979</v>
      </c>
      <c r="B821" s="23">
        <f>B820+1/6*(D820+2*E820+2*F820+G820)*$B$7</f>
        <v>-317.22149734974954</v>
      </c>
      <c r="C821" s="22">
        <f>C820+1/6*(H820+2*I820+2*J820+K820)*$B$7</f>
        <v>-22.66802057232422</v>
      </c>
      <c r="D821" s="27">
        <f>C821</f>
        <v>-22.66802057232422</v>
      </c>
      <c r="E821" s="26">
        <f>C821+0.5*D821*$B$7</f>
        <v>-23.574741395217188</v>
      </c>
      <c r="F821" s="26">
        <f>C821+0.5*E821*$B$7</f>
        <v>-23.611010228132908</v>
      </c>
      <c r="G821" s="25">
        <f>C821+F821*$B$7</f>
        <v>-24.556901390574854</v>
      </c>
      <c r="H821" s="24">
        <f>-$B$3*($B821)/$B$4-$B$2/$B$4*($C821)</f>
        <v>7.9305374337437389</v>
      </c>
      <c r="I821" s="23">
        <f>-$B$3*($B821+0.5*H821*$B$7)/$B$4-$B$2/$B$4*($C821+0.5*H821*$B$7)</f>
        <v>7.9226068963099952</v>
      </c>
      <c r="J821" s="23">
        <f>-$B$3*($B821+0.5*I821*$B$7)/$B$4-$B$2/$B$4*($C821+0.5*I821*$B$7)</f>
        <v>7.922614826847429</v>
      </c>
      <c r="K821" s="22">
        <f>-$B$3*($B821+J821*$B$7)/$B$4-$B$2/$B$4*($C821+J821*$B$7)</f>
        <v>7.914692204090044</v>
      </c>
      <c r="M821">
        <f>(C821*C822&lt;0)*1+M820</f>
        <v>3</v>
      </c>
      <c r="N821" s="1">
        <f>A821</f>
        <v>64.559999999998979</v>
      </c>
      <c r="O821" s="1">
        <f>B821</f>
        <v>-317.22149734974954</v>
      </c>
    </row>
    <row r="822" spans="1:15" x14ac:dyDescent="0.25">
      <c r="A822" s="28">
        <f>A821+$B$7</f>
        <v>64.639999999998977</v>
      </c>
      <c r="B822" s="23">
        <f>B821+1/6*(D821+2*E821+2*F821+G821)*$B$7</f>
        <v>-319.10944968587751</v>
      </c>
      <c r="C822" s="22">
        <f>C821+1/6*(H821+2*I821+2*J821+K821)*$B$7</f>
        <v>-22.034211597868904</v>
      </c>
      <c r="D822" s="27">
        <f>C822</f>
        <v>-22.034211597868904</v>
      </c>
      <c r="E822" s="26">
        <f>C822+0.5*D822*$B$7</f>
        <v>-22.915580061783661</v>
      </c>
      <c r="F822" s="26">
        <f>C822+0.5*E822*$B$7</f>
        <v>-22.95083480034025</v>
      </c>
      <c r="G822" s="25">
        <f>C822+F822*$B$7</f>
        <v>-23.870278381896124</v>
      </c>
      <c r="H822" s="24">
        <f>-$B$3*($B822)/$B$4-$B$2/$B$4*($C822)</f>
        <v>7.9777362421469382</v>
      </c>
      <c r="I822" s="23">
        <f>-$B$3*($B822+0.5*H822*$B$7)/$B$4-$B$2/$B$4*($C822+0.5*H822*$B$7)</f>
        <v>7.9697585059047915</v>
      </c>
      <c r="J822" s="23">
        <f>-$B$3*($B822+0.5*I822*$B$7)/$B$4-$B$2/$B$4*($C822+0.5*I822*$B$7)</f>
        <v>7.9697664836410329</v>
      </c>
      <c r="K822" s="22">
        <f>-$B$3*($B822+J822*$B$7)/$B$4-$B$2/$B$4*($C822+J822*$B$7)</f>
        <v>7.961796709179656</v>
      </c>
      <c r="M822">
        <f>(C822*C823&lt;0)*1+M821</f>
        <v>3</v>
      </c>
      <c r="N822" s="1">
        <f>A822</f>
        <v>64.639999999998977</v>
      </c>
      <c r="O822" s="1">
        <f>B822</f>
        <v>-319.10944968587751</v>
      </c>
    </row>
    <row r="823" spans="1:15" x14ac:dyDescent="0.25">
      <c r="A823" s="28">
        <f>A822+$B$7</f>
        <v>64.719999999998976</v>
      </c>
      <c r="B823" s="23">
        <f>B822+1/6*(D822+2*E822+2*F822+G822)*$B$7</f>
        <v>-320.94461394859769</v>
      </c>
      <c r="C823" s="22">
        <f>C822+1/6*(H822+2*I822+2*J822+K822)*$B$7</f>
        <v>-21.396630492129994</v>
      </c>
      <c r="D823" s="27">
        <f>C823</f>
        <v>-21.396630492129994</v>
      </c>
      <c r="E823" s="26">
        <f>C823+0.5*D823*$B$7</f>
        <v>-22.252495711815193</v>
      </c>
      <c r="F823" s="26">
        <f>C823+0.5*E823*$B$7</f>
        <v>-22.286730320602601</v>
      </c>
      <c r="G823" s="25">
        <f>C823+F823*$B$7</f>
        <v>-23.179568917778202</v>
      </c>
      <c r="H823" s="24">
        <f>-$B$3*($B823)/$B$4-$B$2/$B$4*($C823)</f>
        <v>8.0236153487149426</v>
      </c>
      <c r="I823" s="23">
        <f>-$B$3*($B823+0.5*H823*$B$7)/$B$4-$B$2/$B$4*($C823+0.5*H823*$B$7)</f>
        <v>8.015591733366227</v>
      </c>
      <c r="J823" s="23">
        <f>-$B$3*($B823+0.5*I823*$B$7)/$B$4-$B$2/$B$4*($C823+0.5*I823*$B$7)</f>
        <v>8.0155997569815778</v>
      </c>
      <c r="K823" s="22">
        <f>-$B$3*($B823+J823*$B$7)/$B$4-$B$2/$B$4*($C823+J823*$B$7)</f>
        <v>8.0075841492009783</v>
      </c>
      <c r="M823">
        <f>(C823*C824&lt;0)*1+M822</f>
        <v>3</v>
      </c>
      <c r="N823" s="1">
        <f>A823</f>
        <v>64.719999999998976</v>
      </c>
      <c r="O823" s="1">
        <f>B823</f>
        <v>-320.94461394859769</v>
      </c>
    </row>
    <row r="824" spans="1:15" x14ac:dyDescent="0.25">
      <c r="A824" s="28">
        <f>A823+$B$7</f>
        <v>64.799999999998974</v>
      </c>
      <c r="B824" s="23">
        <f>B823+1/6*(D823+2*E823+2*F823+G823)*$B$7</f>
        <v>-322.72667596826096</v>
      </c>
      <c r="C824" s="22">
        <f>C823+1/6*(H823+2*I823+2*J823+K823)*$B$7</f>
        <v>-20.755382725748508</v>
      </c>
      <c r="D824" s="27">
        <f>C824</f>
        <v>-20.755382725748508</v>
      </c>
      <c r="E824" s="26">
        <f>C824+0.5*D824*$B$7</f>
        <v>-21.58559803477845</v>
      </c>
      <c r="F824" s="26">
        <f>C824+0.5*E824*$B$7</f>
        <v>-21.618806647139646</v>
      </c>
      <c r="G824" s="25">
        <f>C824+F824*$B$7</f>
        <v>-22.484887257519681</v>
      </c>
      <c r="H824" s="24">
        <f>-$B$3*($B824)/$B$4-$B$2/$B$4*($C824)</f>
        <v>8.0681668992065241</v>
      </c>
      <c r="I824" s="23">
        <f>-$B$3*($B824+0.5*H824*$B$7)/$B$4-$B$2/$B$4*($C824+0.5*H824*$B$7)</f>
        <v>8.060098732307317</v>
      </c>
      <c r="J824" s="23">
        <f>-$B$3*($B824+0.5*I824*$B$7)/$B$4-$B$2/$B$4*($C824+0.5*I824*$B$7)</f>
        <v>8.0601068004742178</v>
      </c>
      <c r="K824" s="22">
        <f>-$B$3*($B824+J824*$B$7)/$B$4-$B$2/$B$4*($C824+J824*$B$7)</f>
        <v>8.0520466856055766</v>
      </c>
      <c r="M824">
        <f>(C824*C825&lt;0)*1+M823</f>
        <v>3</v>
      </c>
      <c r="N824" s="1">
        <f>A824</f>
        <v>64.799999999998974</v>
      </c>
      <c r="O824" s="1">
        <f>B824</f>
        <v>-322.72667596826096</v>
      </c>
    </row>
    <row r="825" spans="1:15" x14ac:dyDescent="0.25">
      <c r="A825" s="28">
        <f>A824+$B$7</f>
        <v>64.879999999998972</v>
      </c>
      <c r="B825" s="23">
        <f>B824+1/6*(D824+2*E824+2*F824+G824)*$B$7</f>
        <v>-324.45533035955566</v>
      </c>
      <c r="C825" s="22">
        <f>C824+1/6*(H824+2*I824+2*J824+K824)*$B$7</f>
        <v>-20.110574397076839</v>
      </c>
      <c r="D825" s="27">
        <f>C825</f>
        <v>-20.110574397076839</v>
      </c>
      <c r="E825" s="26">
        <f>C825+0.5*D825*$B$7</f>
        <v>-20.914997372959913</v>
      </c>
      <c r="F825" s="26">
        <f>C825+0.5*E825*$B$7</f>
        <v>-20.947174291995236</v>
      </c>
      <c r="G825" s="25">
        <f>C825+F825*$B$7</f>
        <v>-21.786348340436458</v>
      </c>
      <c r="H825" s="24">
        <f>-$B$3*($B825)/$B$4-$B$2/$B$4*($C825)</f>
        <v>8.1113832589888926</v>
      </c>
      <c r="I825" s="23">
        <f>-$B$3*($B825+0.5*H825*$B$7)/$B$4-$B$2/$B$4*($C825+0.5*H825*$B$7)</f>
        <v>8.1032718757299023</v>
      </c>
      <c r="J825" s="23">
        <f>-$B$3*($B825+0.5*I825*$B$7)/$B$4-$B$2/$B$4*($C825+0.5*I825*$B$7)</f>
        <v>8.1032799871131616</v>
      </c>
      <c r="K825" s="22">
        <f>-$B$3*($B825+J825*$B$7)/$B$4-$B$2/$B$4*($C825+J825*$B$7)</f>
        <v>8.0951766990146652</v>
      </c>
      <c r="M825">
        <f>(C825*C826&lt;0)*1+M824</f>
        <v>3</v>
      </c>
      <c r="N825" s="1">
        <f>A825</f>
        <v>64.879999999998972</v>
      </c>
      <c r="O825" s="1">
        <f>B825</f>
        <v>-324.45533035955566</v>
      </c>
    </row>
    <row r="826" spans="1:15" x14ac:dyDescent="0.25">
      <c r="A826" s="28">
        <f>A825+$B$7</f>
        <v>64.959999999998971</v>
      </c>
      <c r="B826" s="23">
        <f>B825+1/6*(D825+2*E825+2*F825+G825)*$B$7</f>
        <v>-326.13028057378796</v>
      </c>
      <c r="C826" s="22">
        <f>C825+1/6*(H825+2*I825+2*J825+K825)*$B$7</f>
        <v>-19.462312214627644</v>
      </c>
      <c r="D826" s="27">
        <f>C826</f>
        <v>-19.462312214627644</v>
      </c>
      <c r="E826" s="26">
        <f>C826+0.5*D826*$B$7</f>
        <v>-20.240804703212749</v>
      </c>
      <c r="F826" s="26">
        <f>C826+0.5*E826*$B$7</f>
        <v>-20.271944402756155</v>
      </c>
      <c r="G826" s="25">
        <f>C826+F826*$B$7</f>
        <v>-21.084067766848136</v>
      </c>
      <c r="H826" s="24">
        <f>-$B$3*($B826)/$B$4-$B$2/$B$4*($C826)</f>
        <v>8.1532570143446996</v>
      </c>
      <c r="I826" s="23">
        <f>-$B$3*($B826+0.5*H826*$B$7)/$B$4-$B$2/$B$4*($C826+0.5*H826*$B$7)</f>
        <v>8.1451037573303537</v>
      </c>
      <c r="J826" s="23">
        <f>-$B$3*($B826+0.5*I826*$B$7)/$B$4-$B$2/$B$4*($C826+0.5*I826*$B$7)</f>
        <v>8.1451119105873691</v>
      </c>
      <c r="K826" s="22">
        <f>-$B$3*($B826+J826*$B$7)/$B$4-$B$2/$B$4*($C826+J826*$B$7)</f>
        <v>8.136966790523525</v>
      </c>
      <c r="M826">
        <f>(C826*C827&lt;0)*1+M825</f>
        <v>3</v>
      </c>
      <c r="N826" s="1">
        <f>A826</f>
        <v>64.959999999998971</v>
      </c>
      <c r="O826" s="1">
        <f>B826</f>
        <v>-326.13028057378796</v>
      </c>
    </row>
    <row r="827" spans="1:15" x14ac:dyDescent="0.25">
      <c r="A827" s="28">
        <f>A826+$B$7</f>
        <v>65.039999999998969</v>
      </c>
      <c r="B827" s="23">
        <f>B826+1/6*(D826+2*E826+2*F826+G826)*$B$7</f>
        <v>-327.75123894970011</v>
      </c>
      <c r="C827" s="22">
        <f>C826+1/6*(H826+2*I826+2*J826+K826)*$B$7</f>
        <v>-18.810703479418262</v>
      </c>
      <c r="D827" s="27">
        <f>C827</f>
        <v>-18.810703479418262</v>
      </c>
      <c r="E827" s="26">
        <f>C827+0.5*D827*$B$7</f>
        <v>-19.563131618594991</v>
      </c>
      <c r="F827" s="26">
        <f>C827+0.5*E827*$B$7</f>
        <v>-19.593228744162062</v>
      </c>
      <c r="G827" s="25">
        <f>C827+F827*$B$7</f>
        <v>-20.378161778951227</v>
      </c>
      <c r="H827" s="24">
        <f>-$B$3*($B827)/$B$4-$B$2/$B$4*($C827)</f>
        <v>8.1937809737425038</v>
      </c>
      <c r="I827" s="23">
        <f>-$B$3*($B827+0.5*H827*$B$7)/$B$4-$B$2/$B$4*($C827+0.5*H827*$B$7)</f>
        <v>8.1855871927687609</v>
      </c>
      <c r="J827" s="23">
        <f>-$B$3*($B827+0.5*I827*$B$7)/$B$4-$B$2/$B$4*($C827+0.5*I827*$B$7)</f>
        <v>8.1855953865497337</v>
      </c>
      <c r="K827" s="22">
        <f>-$B$3*($B827+J827*$B$7)/$B$4-$B$2/$B$4*($C827+J827*$B$7)</f>
        <v>8.1774097829694039</v>
      </c>
      <c r="M827">
        <f>(C827*C828&lt;0)*1+M826</f>
        <v>3</v>
      </c>
      <c r="N827" s="1">
        <f>A827</f>
        <v>65.039999999998969</v>
      </c>
      <c r="O827" s="1">
        <f>B827</f>
        <v>-327.75123894970011</v>
      </c>
    </row>
    <row r="828" spans="1:15" x14ac:dyDescent="0.25">
      <c r="A828" s="28">
        <f>A827+$B$7</f>
        <v>65.119999999998967</v>
      </c>
      <c r="B828" s="23">
        <f>B827+1/6*(D827+2*E827+2*F827+G827)*$B$7</f>
        <v>-329.31792676281856</v>
      </c>
      <c r="C828" s="22">
        <f>C827+1/6*(H827+2*I827+2*J827+K827)*$B$7</f>
        <v>-18.155856067213609</v>
      </c>
      <c r="D828" s="27">
        <f>C828</f>
        <v>-18.155856067213609</v>
      </c>
      <c r="E828" s="26">
        <f>C828+0.5*D828*$B$7</f>
        <v>-18.882090309902154</v>
      </c>
      <c r="F828" s="26">
        <f>C828+0.5*E828*$B$7</f>
        <v>-18.911139679609697</v>
      </c>
      <c r="G828" s="25">
        <f>C828+F828*$B$7</f>
        <v>-19.668747241582384</v>
      </c>
      <c r="H828" s="24">
        <f>-$B$3*($B828)/$B$4-$B$2/$B$4*($C828)</f>
        <v>8.2329481690704647</v>
      </c>
      <c r="I828" s="23">
        <f>-$B$3*($B828+0.5*H828*$B$7)/$B$4-$B$2/$B$4*($C828+0.5*H828*$B$7)</f>
        <v>8.224715220901393</v>
      </c>
      <c r="J828" s="23">
        <f>-$B$3*($B828+0.5*I828*$B$7)/$B$4-$B$2/$B$4*($C828+0.5*I828*$B$7)</f>
        <v>8.2247234538495633</v>
      </c>
      <c r="K828" s="22">
        <f>-$B$3*($B828+J828*$B$7)/$B$4-$B$2/$B$4*($C828+J828*$B$7)</f>
        <v>8.2164987221627666</v>
      </c>
      <c r="M828">
        <f>(C828*C829&lt;0)*1+M827</f>
        <v>3</v>
      </c>
      <c r="N828" s="1">
        <f>A828</f>
        <v>65.119999999998967</v>
      </c>
      <c r="O828" s="1">
        <f>B828</f>
        <v>-329.31792676281856</v>
      </c>
    </row>
    <row r="829" spans="1:15" x14ac:dyDescent="0.25">
      <c r="A829" s="28">
        <f>A828+$B$7</f>
        <v>65.199999999998965</v>
      </c>
      <c r="B829" s="23">
        <f>B828+1/6*(D828+2*E828+2*F828+G828)*$B$7</f>
        <v>-330.83007427332279</v>
      </c>
      <c r="C829" s="22">
        <f>C828+1/6*(H828+2*I828+2*J828+K828)*$B$7</f>
        <v>-17.497878410670474</v>
      </c>
      <c r="D829" s="27">
        <f>C829</f>
        <v>-17.497878410670474</v>
      </c>
      <c r="E829" s="26">
        <f>C829+0.5*D829*$B$7</f>
        <v>-18.197793547097291</v>
      </c>
      <c r="F829" s="26">
        <f>C829+0.5*E829*$B$7</f>
        <v>-18.225790152554364</v>
      </c>
      <c r="G829" s="25">
        <f>C829+F829*$B$7</f>
        <v>-18.955941622874821</v>
      </c>
      <c r="H829" s="24">
        <f>-$B$3*($B829)/$B$4-$B$2/$B$4*($C829)</f>
        <v>8.2707518568330709</v>
      </c>
      <c r="I829" s="23">
        <f>-$B$3*($B829+0.5*H829*$B$7)/$B$4-$B$2/$B$4*($C829+0.5*H829*$B$7)</f>
        <v>8.2624811049762368</v>
      </c>
      <c r="J829" s="23">
        <f>-$B$3*($B829+0.5*I829*$B$7)/$B$4-$B$2/$B$4*($C829+0.5*I829*$B$7)</f>
        <v>8.2624893757280926</v>
      </c>
      <c r="K829" s="22">
        <f>-$B$3*($B829+J829*$B$7)/$B$4-$B$2/$B$4*($C829+J829*$B$7)</f>
        <v>8.2542268780816137</v>
      </c>
      <c r="M829">
        <f>(C829*C830&lt;0)*1+M828</f>
        <v>3</v>
      </c>
      <c r="N829" s="1">
        <f>A829</f>
        <v>65.199999999998965</v>
      </c>
      <c r="O829" s="1">
        <f>B829</f>
        <v>-330.83007427332279</v>
      </c>
    </row>
    <row r="830" spans="1:15" x14ac:dyDescent="0.25">
      <c r="A830" s="28">
        <f>A829+$B$7</f>
        <v>65.279999999998964</v>
      </c>
      <c r="B830" s="23">
        <f>B829+1/6*(D829+2*E829+2*F829+G829)*$B$7</f>
        <v>-332.28742077242742</v>
      </c>
      <c r="C830" s="22">
        <f>C829+1/6*(H829+2*I829+2*J829+K829)*$B$7</f>
        <v>-16.836879481386163</v>
      </c>
      <c r="D830" s="27">
        <f>C830</f>
        <v>-16.836879481386163</v>
      </c>
      <c r="E830" s="26">
        <f>C830+0.5*D830*$B$7</f>
        <v>-17.51035466064161</v>
      </c>
      <c r="F830" s="26">
        <f>C830+0.5*E830*$B$7</f>
        <v>-17.537293667811827</v>
      </c>
      <c r="G830" s="25">
        <f>C830+F830*$B$7</f>
        <v>-18.239862974811111</v>
      </c>
      <c r="H830" s="24">
        <f>-$B$3*($B830)/$B$4-$B$2/$B$4*($C830)</f>
        <v>8.3071855193106856</v>
      </c>
      <c r="I830" s="23">
        <f>-$B$3*($B830+0.5*H830*$B$7)/$B$4-$B$2/$B$4*($C830+0.5*H830*$B$7)</f>
        <v>8.2988783337913752</v>
      </c>
      <c r="J830" s="23">
        <f>-$B$3*($B830+0.5*I830*$B$7)/$B$4-$B$2/$B$4*($C830+0.5*I830*$B$7)</f>
        <v>8.2988866409768942</v>
      </c>
      <c r="K830" s="22">
        <f>-$B$3*($B830+J830*$B$7)/$B$4-$B$2/$B$4*($C830+J830*$B$7)</f>
        <v>8.2905877460287325</v>
      </c>
      <c r="M830">
        <f>(C830*C831&lt;0)*1+M829</f>
        <v>3</v>
      </c>
      <c r="N830" s="1">
        <f>A830</f>
        <v>65.279999999998964</v>
      </c>
      <c r="O830" s="1">
        <f>B830</f>
        <v>-332.28742077242742</v>
      </c>
    </row>
    <row r="831" spans="1:15" x14ac:dyDescent="0.25">
      <c r="A831" s="28">
        <f>A830+$B$7</f>
        <v>65.359999999998962</v>
      </c>
      <c r="B831" s="23">
        <f>B830+1/6*(D830+2*E830+2*F830+G830)*$B$7</f>
        <v>-333.68971462726881</v>
      </c>
      <c r="C831" s="22">
        <f>C830+1/6*(H830+2*I830+2*J830+K830)*$B$7</f>
        <v>-16.172968771854482</v>
      </c>
      <c r="D831" s="27">
        <f>C831</f>
        <v>-16.172968771854482</v>
      </c>
      <c r="E831" s="26">
        <f>C831+0.5*D831*$B$7</f>
        <v>-16.81988752272866</v>
      </c>
      <c r="F831" s="26">
        <f>C831+0.5*E831*$B$7</f>
        <v>-16.845764272763628</v>
      </c>
      <c r="G831" s="25">
        <f>C831+F831*$B$7</f>
        <v>-17.52062991367557</v>
      </c>
      <c r="H831" s="24">
        <f>-$B$3*($B831)/$B$4-$B$2/$B$4*($C831)</f>
        <v>8.3422428656817207</v>
      </c>
      <c r="I831" s="23">
        <f>-$B$3*($B831+0.5*H831*$B$7)/$B$4-$B$2/$B$4*($C831+0.5*H831*$B$7)</f>
        <v>8.3339006228160386</v>
      </c>
      <c r="J831" s="23">
        <f>-$B$3*($B831+0.5*I831*$B$7)/$B$4-$B$2/$B$4*($C831+0.5*I831*$B$7)</f>
        <v>8.3339089650589049</v>
      </c>
      <c r="K831" s="22">
        <f>-$B$3*($B831+J831*$B$7)/$B$4-$B$2/$B$4*($C831+J831*$B$7)</f>
        <v>8.3255750477516042</v>
      </c>
      <c r="M831">
        <f>(C831*C832&lt;0)*1+M830</f>
        <v>3</v>
      </c>
      <c r="N831" s="1">
        <f>A831</f>
        <v>65.359999999998962</v>
      </c>
      <c r="O831" s="1">
        <f>B831</f>
        <v>-333.68971462726881</v>
      </c>
    </row>
    <row r="832" spans="1:15" x14ac:dyDescent="0.25">
      <c r="A832" s="28">
        <f>A831+$B$7</f>
        <v>65.43999999999896</v>
      </c>
      <c r="B832" s="23">
        <f>B831+1/6*(D831+2*E831+2*F831+G831)*$B$7</f>
        <v>-335.036713324289</v>
      </c>
      <c r="C832" s="22">
        <f>C831+1/6*(H831+2*I831+2*J831+K831)*$B$7</f>
        <v>-15.506256277332039</v>
      </c>
      <c r="D832" s="27">
        <f>C832</f>
        <v>-15.506256277332039</v>
      </c>
      <c r="E832" s="26">
        <f>C832+0.5*D832*$B$7</f>
        <v>-16.12650652842532</v>
      </c>
      <c r="F832" s="26">
        <f>C832+0.5*E832*$B$7</f>
        <v>-16.15131653846905</v>
      </c>
      <c r="G832" s="25">
        <f>C832+F832*$B$7</f>
        <v>-16.798361600409564</v>
      </c>
      <c r="H832" s="24">
        <f>-$B$3*($B832)/$B$4-$B$2/$B$4*($C832)</f>
        <v>8.3759178331072253</v>
      </c>
      <c r="I832" s="23">
        <f>-$B$3*($B832+0.5*H832*$B$7)/$B$4-$B$2/$B$4*($C832+0.5*H832*$B$7)</f>
        <v>8.3675419152741171</v>
      </c>
      <c r="J832" s="23">
        <f>-$B$3*($B832+0.5*I832*$B$7)/$B$4-$B$2/$B$4*($C832+0.5*I832*$B$7)</f>
        <v>8.3675502911919519</v>
      </c>
      <c r="K832" s="22">
        <f>-$B$3*($B832+J832*$B$7)/$B$4-$B$2/$B$4*($C832+J832*$B$7)</f>
        <v>8.3591827325248413</v>
      </c>
      <c r="M832">
        <f>(C832*C833&lt;0)*1+M831</f>
        <v>3</v>
      </c>
      <c r="N832" s="1">
        <f>A832</f>
        <v>65.43999999999896</v>
      </c>
      <c r="O832" s="1">
        <f>B832</f>
        <v>-335.036713324289</v>
      </c>
    </row>
    <row r="833" spans="1:15" x14ac:dyDescent="0.25">
      <c r="A833" s="28">
        <f>A832+$B$7</f>
        <v>65.519999999998959</v>
      </c>
      <c r="B833" s="23">
        <f>B832+1/6*(D832+2*E832+2*F832+G832)*$B$7</f>
        <v>-336.32818351110939</v>
      </c>
      <c r="C833" s="22">
        <f>C832+1/6*(H832+2*I832+2*J832+K832)*$B$7</f>
        <v>-14.83685247761785</v>
      </c>
      <c r="D833" s="27">
        <f>C833</f>
        <v>-14.83685247761785</v>
      </c>
      <c r="E833" s="26">
        <f>C833+0.5*D833*$B$7</f>
        <v>-15.430326576722564</v>
      </c>
      <c r="F833" s="26">
        <f>C833+0.5*E833*$B$7</f>
        <v>-15.454065540686752</v>
      </c>
      <c r="G833" s="25">
        <f>C833+F833*$B$7</f>
        <v>-16.073177720872788</v>
      </c>
      <c r="H833" s="24">
        <f>-$B$3*($B833)/$B$4-$B$2/$B$4*($C833)</f>
        <v>8.4082045877777354</v>
      </c>
      <c r="I833" s="23">
        <f>-$B$3*($B833+0.5*H833*$B$7)/$B$4-$B$2/$B$4*($C833+0.5*H833*$B$7)</f>
        <v>8.3997963831899565</v>
      </c>
      <c r="J833" s="23">
        <f>-$B$3*($B833+0.5*I833*$B$7)/$B$4-$B$2/$B$4*($C833+0.5*I833*$B$7)</f>
        <v>8.3998047913945442</v>
      </c>
      <c r="K833" s="22">
        <f>-$B$3*($B833+J833*$B$7)/$B$4-$B$2/$B$4*($C833+J833*$B$7)</f>
        <v>8.3914049781949469</v>
      </c>
      <c r="M833">
        <f>(C833*C834&lt;0)*1+M832</f>
        <v>3</v>
      </c>
      <c r="N833" s="1">
        <f>A833</f>
        <v>65.519999999998959</v>
      </c>
      <c r="O833" s="1">
        <f>B833</f>
        <v>-336.32818351110939</v>
      </c>
    </row>
    <row r="834" spans="1:15" x14ac:dyDescent="0.25">
      <c r="A834" s="28">
        <f>A833+$B$7</f>
        <v>65.599999999998957</v>
      </c>
      <c r="B834" s="23">
        <f>B833+1/6*(D833+2*E833+2*F833+G833)*$B$7</f>
        <v>-337.56390103688682</v>
      </c>
      <c r="C834" s="22">
        <f>C833+1/6*(H833+2*I833+2*J833+K833)*$B$7</f>
        <v>-14.164868318749294</v>
      </c>
      <c r="D834" s="27">
        <f>C834</f>
        <v>-14.164868318749294</v>
      </c>
      <c r="E834" s="26">
        <f>C834+0.5*D834*$B$7</f>
        <v>-14.731463051499265</v>
      </c>
      <c r="F834" s="26">
        <f>C834+0.5*E834*$B$7</f>
        <v>-14.754126840809265</v>
      </c>
      <c r="G834" s="25">
        <f>C834+F834*$B$7</f>
        <v>-15.345198466014034</v>
      </c>
      <c r="H834" s="24">
        <f>-$B$3*($B834)/$B$4-$B$2/$B$4*($C834)</f>
        <v>8.4390975259221701</v>
      </c>
      <c r="I834" s="23">
        <f>-$B$3*($B834+0.5*H834*$B$7)/$B$4-$B$2/$B$4*($C834+0.5*H834*$B$7)</f>
        <v>8.4306584283962476</v>
      </c>
      <c r="J834" s="23">
        <f>-$B$3*($B834+0.5*I834*$B$7)/$B$4-$B$2/$B$4*($C834+0.5*I834*$B$7)</f>
        <v>8.430666867493775</v>
      </c>
      <c r="K834" s="22">
        <f>-$B$3*($B834+J834*$B$7)/$B$4-$B$2/$B$4*($C834+J834*$B$7)</f>
        <v>8.4222361921871833</v>
      </c>
      <c r="M834">
        <f>(C834*C835&lt;0)*1+M833</f>
        <v>3</v>
      </c>
      <c r="N834" s="1">
        <f>A834</f>
        <v>65.599999999998957</v>
      </c>
      <c r="O834" s="1">
        <f>B834</f>
        <v>-337.56390103688682</v>
      </c>
    </row>
    <row r="835" spans="1:15" x14ac:dyDescent="0.25">
      <c r="A835" s="28">
        <f>A834+$B$7</f>
        <v>65.679999999998955</v>
      </c>
      <c r="B835" s="23">
        <f>B834+1/6*(D834+2*E834+2*F834+G834)*$B$7</f>
        <v>-338.74365099114522</v>
      </c>
      <c r="C835" s="22">
        <f>C834+1/6*(H834+2*I834+2*J834+K834)*$B$7</f>
        <v>-13.490415194617436</v>
      </c>
      <c r="D835" s="27">
        <f>C835</f>
        <v>-13.490415194617436</v>
      </c>
      <c r="E835" s="26">
        <f>C835+0.5*D835*$B$7</f>
        <v>-14.030031802402133</v>
      </c>
      <c r="F835" s="26">
        <f>C835+0.5*E835*$B$7</f>
        <v>-14.05161646671352</v>
      </c>
      <c r="G835" s="25">
        <f>C835+F835*$B$7</f>
        <v>-14.614544511954517</v>
      </c>
      <c r="H835" s="24">
        <f>-$B$3*($B835)/$B$4-$B$2/$B$4*($C835)</f>
        <v>8.4685912747786301</v>
      </c>
      <c r="I835" s="23">
        <f>-$B$3*($B835+0.5*H835*$B$7)/$B$4-$B$2/$B$4*($C835+0.5*H835*$B$7)</f>
        <v>8.4601226835038528</v>
      </c>
      <c r="J835" s="23">
        <f>-$B$3*($B835+0.5*I835*$B$7)/$B$4-$B$2/$B$4*($C835+0.5*I835*$B$7)</f>
        <v>8.4601311520951281</v>
      </c>
      <c r="K835" s="22">
        <f>-$B$3*($B835+J835*$B$7)/$B$4-$B$2/$B$4*($C835+J835*$B$7)</f>
        <v>8.4516710124744403</v>
      </c>
      <c r="M835">
        <f>(C835*C836&lt;0)*1+M834</f>
        <v>3</v>
      </c>
      <c r="N835" s="1">
        <f>A835</f>
        <v>65.679999999998955</v>
      </c>
      <c r="O835" s="1">
        <f>B835</f>
        <v>-338.74365099114522</v>
      </c>
    </row>
    <row r="836" spans="1:15" x14ac:dyDescent="0.25">
      <c r="A836" s="28">
        <f>A835+$B$7</f>
        <v>65.759999999998954</v>
      </c>
      <c r="B836" s="23">
        <f>B835+1/6*(D835+2*E835+2*F835+G835)*$B$7</f>
        <v>-339.86722774107591</v>
      </c>
      <c r="C836" s="22">
        <f>C835+1/6*(H835+2*I835+2*J835+K835)*$B$7</f>
        <v>-12.813604928504756</v>
      </c>
      <c r="D836" s="27">
        <f>C836</f>
        <v>-12.813604928504756</v>
      </c>
      <c r="E836" s="26">
        <f>C836+0.5*D836*$B$7</f>
        <v>-13.326149125644946</v>
      </c>
      <c r="F836" s="26">
        <f>C836+0.5*E836*$B$7</f>
        <v>-13.346650893530553</v>
      </c>
      <c r="G836" s="25">
        <f>C836+F836*$B$7</f>
        <v>-13.8813369999872</v>
      </c>
      <c r="H836" s="24">
        <f>-$B$3*($B836)/$B$4-$B$2/$B$4*($C836)</f>
        <v>8.4966806935268977</v>
      </c>
      <c r="I836" s="23">
        <f>-$B$3*($B836+0.5*H836*$B$7)/$B$4-$B$2/$B$4*($C836+0.5*H836*$B$7)</f>
        <v>8.4881840128333703</v>
      </c>
      <c r="J836" s="23">
        <f>-$B$3*($B836+0.5*I836*$B$7)/$B$4-$B$2/$B$4*($C836+0.5*I836*$B$7)</f>
        <v>8.4881925095140645</v>
      </c>
      <c r="K836" s="22">
        <f>-$B$3*($B836+J836*$B$7)/$B$4-$B$2/$B$4*($C836+J836*$B$7)</f>
        <v>8.4797043085078698</v>
      </c>
      <c r="M836">
        <f>(C836*C837&lt;0)*1+M835</f>
        <v>3</v>
      </c>
      <c r="N836" s="1">
        <f>A836</f>
        <v>65.759999999998954</v>
      </c>
      <c r="O836" s="1">
        <f>B836</f>
        <v>-339.86722774107591</v>
      </c>
    </row>
    <row r="837" spans="1:15" x14ac:dyDescent="0.25">
      <c r="A837" s="28">
        <f>A836+$B$7</f>
        <v>65.839999999998952</v>
      </c>
      <c r="B837" s="23">
        <f>B836+1/6*(D836+2*E836+2*F836+G836)*$B$7</f>
        <v>-340.93443496730049</v>
      </c>
      <c r="C837" s="22">
        <f>C836+1/6*(H836+2*I836+2*J836+K836)*$B$7</f>
        <v>-12.13454975454836</v>
      </c>
      <c r="D837" s="27">
        <f>C837</f>
        <v>-12.13454975454836</v>
      </c>
      <c r="E837" s="26">
        <f>C837+0.5*D837*$B$7</f>
        <v>-12.619931744730295</v>
      </c>
      <c r="F837" s="26">
        <f>C837+0.5*E837*$B$7</f>
        <v>-12.639347024337571</v>
      </c>
      <c r="G837" s="25">
        <f>C837+F837*$B$7</f>
        <v>-13.145697516495366</v>
      </c>
      <c r="H837" s="24">
        <f>-$B$3*($B837)/$B$4-$B$2/$B$4*($C837)</f>
        <v>8.5233608741825133</v>
      </c>
      <c r="I837" s="23">
        <f>-$B$3*($B837+0.5*H837*$B$7)/$B$4-$B$2/$B$4*($C837+0.5*H837*$B$7)</f>
        <v>8.5148375133083292</v>
      </c>
      <c r="J837" s="23">
        <f>-$B$3*($B837+0.5*I837*$B$7)/$B$4-$B$2/$B$4*($C837+0.5*I837*$B$7)</f>
        <v>8.5148460366692031</v>
      </c>
      <c r="K837" s="22">
        <f>-$B$3*($B837+J837*$B$7)/$B$4-$B$2/$B$4*($C837+J837*$B$7)</f>
        <v>8.5063311821091752</v>
      </c>
      <c r="M837">
        <f>(C837*C838&lt;0)*1+M836</f>
        <v>3</v>
      </c>
      <c r="N837" s="1">
        <f>A837</f>
        <v>65.839999999998952</v>
      </c>
      <c r="O837" s="1">
        <f>B837</f>
        <v>-340.93443496730049</v>
      </c>
    </row>
    <row r="838" spans="1:15" x14ac:dyDescent="0.25">
      <c r="A838" s="28">
        <f>A837+$B$7</f>
        <v>65.91999999999895</v>
      </c>
      <c r="B838" s="23">
        <f>B837+1/6*(D837+2*E837+2*F837+G837)*$B$7</f>
        <v>-341.94508569808954</v>
      </c>
      <c r="C838" s="22">
        <f>C837+1/6*(H837+2*I837+2*J837+K837)*$B$7</f>
        <v>-11.453362299131737</v>
      </c>
      <c r="D838" s="27">
        <f>C838</f>
        <v>-11.453362299131737</v>
      </c>
      <c r="E838" s="26">
        <f>C838+0.5*D838*$B$7</f>
        <v>-11.911496791097006</v>
      </c>
      <c r="F838" s="26">
        <f>C838+0.5*E838*$B$7</f>
        <v>-11.929822170775617</v>
      </c>
      <c r="G838" s="25">
        <f>C838+F838*$B$7</f>
        <v>-12.407748072793787</v>
      </c>
      <c r="H838" s="24">
        <f>-$B$3*($B838)/$B$4-$B$2/$B$4*($C838)</f>
        <v>8.5486271424522382</v>
      </c>
      <c r="I838" s="23">
        <f>-$B$3*($B838+0.5*H838*$B$7)/$B$4-$B$2/$B$4*($C838+0.5*H838*$B$7)</f>
        <v>8.5400785153097853</v>
      </c>
      <c r="J838" s="23">
        <f>-$B$3*($B838+0.5*I838*$B$7)/$B$4-$B$2/$B$4*($C838+0.5*I838*$B$7)</f>
        <v>8.5400870639369284</v>
      </c>
      <c r="K838" s="22">
        <f>-$B$3*($B838+J838*$B$7)/$B$4-$B$2/$B$4*($C838+J838*$B$7)</f>
        <v>8.5315469683243652</v>
      </c>
      <c r="M838">
        <f>(C838*C839&lt;0)*1+M837</f>
        <v>3</v>
      </c>
      <c r="N838" s="1">
        <f>A838</f>
        <v>65.91999999999895</v>
      </c>
      <c r="O838" s="1">
        <f>B838</f>
        <v>-341.94508569808954</v>
      </c>
    </row>
    <row r="839" spans="1:15" x14ac:dyDescent="0.25">
      <c r="A839" s="28">
        <f>A838+$B$7</f>
        <v>65.999999999998948</v>
      </c>
      <c r="B839" s="23">
        <f>B838+1/6*(D838+2*E838+2*F838+G838)*$B$7</f>
        <v>-342.89900234203179</v>
      </c>
      <c r="C839" s="22">
        <f>C838+1/6*(H838+2*I838+2*J838+K838)*$B$7</f>
        <v>-10.770155562208137</v>
      </c>
      <c r="D839" s="27">
        <f>C839</f>
        <v>-10.770155562208137</v>
      </c>
      <c r="E839" s="26">
        <f>C839+0.5*D839*$B$7</f>
        <v>-11.200961784696462</v>
      </c>
      <c r="F839" s="26">
        <f>C839+0.5*E839*$B$7</f>
        <v>-11.218194033595996</v>
      </c>
      <c r="G839" s="25">
        <f>C839+F839*$B$7</f>
        <v>-11.667611084895817</v>
      </c>
      <c r="H839" s="24">
        <f>-$B$3*($B839)/$B$4-$B$2/$B$4*($C839)</f>
        <v>8.5724750585507952</v>
      </c>
      <c r="I839" s="23">
        <f>-$B$3*($B839+0.5*H839*$B$7)/$B$4-$B$2/$B$4*($C839+0.5*H839*$B$7)</f>
        <v>8.5639025834922435</v>
      </c>
      <c r="J839" s="23">
        <f>-$B$3*($B839+0.5*I839*$B$7)/$B$4-$B$2/$B$4*($C839+0.5*I839*$B$7)</f>
        <v>8.5639111559673022</v>
      </c>
      <c r="K839" s="22">
        <f>-$B$3*($B839+J839*$B$7)/$B$4-$B$2/$B$4*($C839+J839*$B$7)</f>
        <v>8.5553472362388607</v>
      </c>
      <c r="M839">
        <f>(C839*C840&lt;0)*1+M838</f>
        <v>3</v>
      </c>
      <c r="N839" s="1">
        <f>A839</f>
        <v>65.999999999998948</v>
      </c>
      <c r="O839" s="1">
        <f>B839</f>
        <v>-342.89900234203179</v>
      </c>
    </row>
    <row r="840" spans="1:15" x14ac:dyDescent="0.25">
      <c r="A840" s="28">
        <f>A839+$B$7</f>
        <v>66.079999999998947</v>
      </c>
      <c r="B840" s="23">
        <f>B839+1/6*(D839+2*E839+2*F839+G839)*$B$7</f>
        <v>-343.79601671914764</v>
      </c>
      <c r="C840" s="22">
        <f>C839+1/6*(H839+2*I839+2*J839+K839)*$B$7</f>
        <v>-10.085042898558687</v>
      </c>
      <c r="D840" s="27">
        <f>C840</f>
        <v>-10.085042898558687</v>
      </c>
      <c r="E840" s="26">
        <f>C840+0.5*D840*$B$7</f>
        <v>-10.488444614501034</v>
      </c>
      <c r="F840" s="26">
        <f>C840+0.5*E840*$B$7</f>
        <v>-10.504580683138729</v>
      </c>
      <c r="G840" s="25">
        <f>C840+F840*$B$7</f>
        <v>-10.925409353209785</v>
      </c>
      <c r="H840" s="24">
        <f>-$B$3*($B840)/$B$4-$B$2/$B$4*($C840)</f>
        <v>8.5949004179786908</v>
      </c>
      <c r="I840" s="23">
        <f>-$B$3*($B840+0.5*H840*$B$7)/$B$4-$B$2/$B$4*($C840+0.5*H840*$B$7)</f>
        <v>8.5863055175607137</v>
      </c>
      <c r="J840" s="23">
        <f>-$B$3*($B840+0.5*I840*$B$7)/$B$4-$B$2/$B$4*($C840+0.5*I840*$B$7)</f>
        <v>8.58631411246113</v>
      </c>
      <c r="K840" s="22">
        <f>-$B$3*($B840+J840*$B$7)/$B$4-$B$2/$B$4*($C840+J840*$B$7)</f>
        <v>8.5777277897537694</v>
      </c>
      <c r="M840">
        <f>(C840*C841&lt;0)*1+M839</f>
        <v>3</v>
      </c>
      <c r="N840" s="1">
        <f>A840</f>
        <v>66.079999999998947</v>
      </c>
      <c r="O840" s="1">
        <f>B840</f>
        <v>-343.79601671914764</v>
      </c>
    </row>
    <row r="841" spans="1:15" x14ac:dyDescent="0.25">
      <c r="A841" s="28">
        <f>A840+$B$7</f>
        <v>66.159999999998945</v>
      </c>
      <c r="B841" s="23">
        <f>B840+1/6*(D840+2*E840+2*F840+G840)*$B$7</f>
        <v>-344.63597009044162</v>
      </c>
      <c r="C841" s="22">
        <f>C840+1/6*(H840+2*I840+2*J840+K840)*$B$7</f>
        <v>-9.3981379989883376</v>
      </c>
      <c r="D841" s="27">
        <f>C841</f>
        <v>-9.3981379989883376</v>
      </c>
      <c r="E841" s="26">
        <f>C841+0.5*D841*$B$7</f>
        <v>-9.7740635189478713</v>
      </c>
      <c r="F841" s="26">
        <f>C841+0.5*E841*$B$7</f>
        <v>-9.7891005397462525</v>
      </c>
      <c r="G841" s="25">
        <f>C841+F841*$B$7</f>
        <v>-10.181266042168037</v>
      </c>
      <c r="H841" s="24">
        <f>-$B$3*($B841)/$B$4-$B$2/$B$4*($C841)</f>
        <v>8.6158992522610411</v>
      </c>
      <c r="I841" s="23">
        <f>-$B$3*($B841+0.5*H841*$B$7)/$B$4-$B$2/$B$4*($C841+0.5*H841*$B$7)</f>
        <v>8.6072833530087802</v>
      </c>
      <c r="J841" s="23">
        <f>-$B$3*($B841+0.5*I841*$B$7)/$B$4-$B$2/$B$4*($C841+0.5*I841*$B$7)</f>
        <v>8.6072919689080329</v>
      </c>
      <c r="K841" s="22">
        <f>-$B$3*($B841+J841*$B$7)/$B$4-$B$2/$B$4*($C841+J841*$B$7)</f>
        <v>8.5986846683232248</v>
      </c>
      <c r="M841">
        <f>(C841*C842&lt;0)*1+M840</f>
        <v>3</v>
      </c>
      <c r="N841" s="1">
        <f>A841</f>
        <v>66.159999999998945</v>
      </c>
      <c r="O841" s="1">
        <f>B841</f>
        <v>-344.63597009044162</v>
      </c>
    </row>
    <row r="842" spans="1:15" x14ac:dyDescent="0.25">
      <c r="A842" s="28">
        <f>A841+$B$7</f>
        <v>66.239999999998943</v>
      </c>
      <c r="B842" s="23">
        <f>B841+1/6*(D841+2*E841+2*F841+G841)*$B$7</f>
        <v>-345.41871318588886</v>
      </c>
      <c r="C842" s="22">
        <f>C841+1/6*(H841+2*I841+2*J841+K841)*$B$7</f>
        <v>-8.7095548714627657</v>
      </c>
      <c r="D842" s="27">
        <f>C842</f>
        <v>-8.7095548714627657</v>
      </c>
      <c r="E842" s="26">
        <f>C842+0.5*D842*$B$7</f>
        <v>-9.0579370663212764</v>
      </c>
      <c r="F842" s="26">
        <f>C842+0.5*E842*$B$7</f>
        <v>-9.0718723541156177</v>
      </c>
      <c r="G842" s="25">
        <f>C842+F842*$B$7</f>
        <v>-9.4353046597920152</v>
      </c>
      <c r="H842" s="24">
        <f>-$B$3*($B842)/$B$4-$B$2/$B$4*($C842)</f>
        <v>8.6354678296472223</v>
      </c>
      <c r="I842" s="23">
        <f>-$B$3*($B842+0.5*H842*$B$7)/$B$4-$B$2/$B$4*($C842+0.5*H842*$B$7)</f>
        <v>8.6268323618175753</v>
      </c>
      <c r="J842" s="23">
        <f>-$B$3*($B842+0.5*I842*$B$7)/$B$4-$B$2/$B$4*($C842+0.5*I842*$B$7)</f>
        <v>8.6268409972854041</v>
      </c>
      <c r="K842" s="22">
        <f>-$B$3*($B842+J842*$B$7)/$B$4-$B$2/$B$4*($C842+J842*$B$7)</f>
        <v>8.618214147652651</v>
      </c>
      <c r="M842">
        <f>(C842*C843&lt;0)*1+M841</f>
        <v>3</v>
      </c>
      <c r="N842" s="1">
        <f>A842</f>
        <v>66.239999999998943</v>
      </c>
      <c r="O842" s="1">
        <f>B842</f>
        <v>-345.41871318588886</v>
      </c>
    </row>
    <row r="843" spans="1:15" x14ac:dyDescent="0.25">
      <c r="A843" s="28">
        <f>A842+$B$7</f>
        <v>66.319999999998942</v>
      </c>
      <c r="B843" s="23">
        <f>B842+1/6*(D842+2*E842+2*F842+G842)*$B$7</f>
        <v>-346.14410623085058</v>
      </c>
      <c r="C843" s="22">
        <f>C842+1/6*(H842+2*I842+2*J842+K842)*$B$7</f>
        <v>-8.0194078221893541</v>
      </c>
      <c r="D843" s="27">
        <f>C843</f>
        <v>-8.0194078221893541</v>
      </c>
      <c r="E843" s="26">
        <f>C843+0.5*D843*$B$7</f>
        <v>-8.3401841350769281</v>
      </c>
      <c r="F843" s="26">
        <f>C843+0.5*E843*$B$7</f>
        <v>-8.3530151875924314</v>
      </c>
      <c r="G843" s="25">
        <f>C843+F843*$B$7</f>
        <v>-8.6876490371967492</v>
      </c>
      <c r="H843" s="24">
        <f>-$B$3*($B843)/$B$4-$B$2/$B$4*($C843)</f>
        <v>8.6536026557712642</v>
      </c>
      <c r="I843" s="23">
        <f>-$B$3*($B843+0.5*H843*$B$7)/$B$4-$B$2/$B$4*($C843+0.5*H843*$B$7)</f>
        <v>8.6449490531154947</v>
      </c>
      <c r="J843" s="23">
        <f>-$B$3*($B843+0.5*I843*$B$7)/$B$4-$B$2/$B$4*($C843+0.5*I843*$B$7)</f>
        <v>8.6449577067181504</v>
      </c>
      <c r="K843" s="22">
        <f>-$B$3*($B843+J843*$B$7)/$B$4-$B$2/$B$4*($C843+J843*$B$7)</f>
        <v>8.6363127403578286</v>
      </c>
      <c r="M843">
        <f>(C843*C844&lt;0)*1+M842</f>
        <v>3</v>
      </c>
      <c r="N843" s="1">
        <f>A843</f>
        <v>66.319999999998942</v>
      </c>
      <c r="O843" s="1">
        <f>B843</f>
        <v>-346.14410623085058</v>
      </c>
    </row>
    <row r="844" spans="1:15" x14ac:dyDescent="0.25">
      <c r="A844" s="28">
        <f>A843+$B$7</f>
        <v>66.39999999999894</v>
      </c>
      <c r="B844" s="23">
        <f>B843+1/6*(D843+2*E843+2*F843+G843)*$B$7</f>
        <v>-346.81201897091358</v>
      </c>
      <c r="C844" s="22">
        <f>C843+1/6*(H843+2*I843+2*J843+K843)*$B$7</f>
        <v>-7.3278114366454021</v>
      </c>
      <c r="D844" s="27">
        <f>C844</f>
        <v>-7.3278114366454021</v>
      </c>
      <c r="E844" s="26">
        <f>C844+0.5*D844*$B$7</f>
        <v>-7.6209238941112183</v>
      </c>
      <c r="F844" s="26">
        <f>C844+0.5*E844*$B$7</f>
        <v>-7.6326483924098509</v>
      </c>
      <c r="G844" s="25">
        <f>C844+F844*$B$7</f>
        <v>-7.9384233080381899</v>
      </c>
      <c r="H844" s="24">
        <f>-$B$3*($B844)/$B$4-$B$2/$B$4*($C844)</f>
        <v>8.6703004742728407</v>
      </c>
      <c r="I844" s="23">
        <f>-$B$3*($B844+0.5*H844*$B$7)/$B$4-$B$2/$B$4*($C844+0.5*H844*$B$7)</f>
        <v>8.6616301737985673</v>
      </c>
      <c r="J844" s="23">
        <f>-$B$3*($B844+0.5*I844*$B$7)/$B$4-$B$2/$B$4*($C844+0.5*I844*$B$7)</f>
        <v>8.6616388440990413</v>
      </c>
      <c r="K844" s="22">
        <f>-$B$3*($B844+J844*$B$7)/$B$4-$B$2/$B$4*($C844+J844*$B$7)</f>
        <v>8.6529771965846418</v>
      </c>
      <c r="M844">
        <f>(C844*C845&lt;0)*1+M843</f>
        <v>3</v>
      </c>
      <c r="N844" s="1">
        <f>A844</f>
        <v>66.39999999999894</v>
      </c>
      <c r="O844" s="1">
        <f>B844</f>
        <v>-346.81201897091358</v>
      </c>
    </row>
    <row r="845" spans="1:15" x14ac:dyDescent="0.25">
      <c r="A845" s="28">
        <f>A844+$B$7</f>
        <v>66.479999999998938</v>
      </c>
      <c r="B845" s="23">
        <f>B844+1/6*(D844+2*E844+2*F844+G844)*$B$7</f>
        <v>-347.42233069514992</v>
      </c>
      <c r="C845" s="22">
        <f>C844+1/6*(H844+2*I844+2*J844+K844)*$B$7</f>
        <v>-6.6348805605566996</v>
      </c>
      <c r="D845" s="27">
        <f>C845</f>
        <v>-6.6348805605566996</v>
      </c>
      <c r="E845" s="26">
        <f>C845+0.5*D845*$B$7</f>
        <v>-6.9002757829789676</v>
      </c>
      <c r="F845" s="26">
        <f>C845+0.5*E845*$B$7</f>
        <v>-6.910891591875858</v>
      </c>
      <c r="G845" s="25">
        <f>C845+F845*$B$7</f>
        <v>-7.1877518879067681</v>
      </c>
      <c r="H845" s="24">
        <f>-$B$3*($B845)/$B$4-$B$2/$B$4*($C845)</f>
        <v>8.6855582673787488</v>
      </c>
      <c r="I845" s="23">
        <f>-$B$3*($B845+0.5*H845*$B$7)/$B$4-$B$2/$B$4*($C845+0.5*H845*$B$7)</f>
        <v>8.67687270911137</v>
      </c>
      <c r="J845" s="23">
        <f>-$B$3*($B845+0.5*I845*$B$7)/$B$4-$B$2/$B$4*($C845+0.5*I845*$B$7)</f>
        <v>8.6768813946696373</v>
      </c>
      <c r="K845" s="22">
        <f>-$B$3*($B845+J845*$B$7)/$B$4-$B$2/$B$4*($C845+J845*$B$7)</f>
        <v>8.6682045045894096</v>
      </c>
      <c r="M845">
        <f>(C845*C846&lt;0)*1+M844</f>
        <v>3</v>
      </c>
      <c r="N845" s="1">
        <f>A845</f>
        <v>66.479999999998938</v>
      </c>
      <c r="O845" s="1">
        <f>B845</f>
        <v>-347.42233069514992</v>
      </c>
    </row>
    <row r="846" spans="1:15" x14ac:dyDescent="0.25">
      <c r="A846" s="28">
        <f>A845+$B$7</f>
        <v>66.559999999998936</v>
      </c>
      <c r="B846" s="23">
        <f>B845+1/6*(D845+2*E845+2*F845+G845)*$B$7</f>
        <v>-347.97493025779221</v>
      </c>
      <c r="C846" s="22">
        <f>C845+1/6*(H845+2*I845+2*J845+K845)*$B$7</f>
        <v>-5.9407302808296309</v>
      </c>
      <c r="D846" s="27">
        <f>C846</f>
        <v>-5.9407302808296309</v>
      </c>
      <c r="E846" s="26">
        <f>C846+0.5*D846*$B$7</f>
        <v>-6.1783594920628158</v>
      </c>
      <c r="F846" s="26">
        <f>C846+0.5*E846*$B$7</f>
        <v>-6.1878646605121439</v>
      </c>
      <c r="G846" s="25">
        <f>C846+F846*$B$7</f>
        <v>-6.4357594536706024</v>
      </c>
      <c r="H846" s="24">
        <f>-$B$3*($B846)/$B$4-$B$2/$B$4*($C846)</f>
        <v>8.6993732564448063</v>
      </c>
      <c r="I846" s="23">
        <f>-$B$3*($B846+0.5*H846*$B$7)/$B$4-$B$2/$B$4*($C846+0.5*H846*$B$7)</f>
        <v>8.6906738831883601</v>
      </c>
      <c r="J846" s="23">
        <f>-$B$3*($B846+0.5*I846*$B$7)/$B$4-$B$2/$B$4*($C846+0.5*I846*$B$7)</f>
        <v>8.6906825825616174</v>
      </c>
      <c r="K846" s="22">
        <f>-$B$3*($B846+J846*$B$7)/$B$4-$B$2/$B$4*($C846+J846*$B$7)</f>
        <v>8.681991891279683</v>
      </c>
      <c r="M846">
        <f>(C846*C847&lt;0)*1+M845</f>
        <v>3</v>
      </c>
      <c r="N846" s="1">
        <f>A846</f>
        <v>66.559999999998936</v>
      </c>
      <c r="O846" s="1">
        <f>B846</f>
        <v>-347.97493025779221</v>
      </c>
    </row>
    <row r="847" spans="1:15" x14ac:dyDescent="0.25">
      <c r="A847" s="28">
        <f>A846+$B$7</f>
        <v>66.639999999998935</v>
      </c>
      <c r="B847" s="23">
        <f>B846+1/6*(D846+2*E846+2*F846+G846)*$B$7</f>
        <v>-348.46971609832087</v>
      </c>
      <c r="C847" s="22">
        <f>C846+1/6*(H846+2*I846+2*J846+K846)*$B$7</f>
        <v>-5.2454759064399719</v>
      </c>
      <c r="D847" s="27">
        <f>C847</f>
        <v>-5.2454759064399719</v>
      </c>
      <c r="E847" s="26">
        <f>C847+0.5*D847*$B$7</f>
        <v>-5.455294942697571</v>
      </c>
      <c r="F847" s="26">
        <f>C847+0.5*E847*$B$7</f>
        <v>-5.4636877041478744</v>
      </c>
      <c r="G847" s="25">
        <f>C847+F847*$B$7</f>
        <v>-5.6825709227718022</v>
      </c>
      <c r="H847" s="24">
        <f>-$B$3*($B847)/$B$4-$B$2/$B$4*($C847)</f>
        <v>8.7117429024580222</v>
      </c>
      <c r="I847" s="23">
        <f>-$B$3*($B847+0.5*H847*$B$7)/$B$4-$B$2/$B$4*($C847+0.5*H847*$B$7)</f>
        <v>8.7030311595555645</v>
      </c>
      <c r="J847" s="23">
        <f>-$B$3*($B847+0.5*I847*$B$7)/$B$4-$B$2/$B$4*($C847+0.5*I847*$B$7)</f>
        <v>8.7030398712984667</v>
      </c>
      <c r="K847" s="22">
        <f>-$B$3*($B847+J847*$B$7)/$B$4-$B$2/$B$4*($C847+J847*$B$7)</f>
        <v>8.6943368227154263</v>
      </c>
      <c r="M847">
        <f>(C847*C848&lt;0)*1+M846</f>
        <v>3</v>
      </c>
      <c r="N847" s="1">
        <f>A847</f>
        <v>66.639999999998935</v>
      </c>
      <c r="O847" s="1">
        <f>B847</f>
        <v>-348.46971609832087</v>
      </c>
    </row>
    <row r="848" spans="1:15" x14ac:dyDescent="0.25">
      <c r="A848" s="28">
        <f>A847+$B$7</f>
        <v>66.719999999998933</v>
      </c>
      <c r="B848" s="23">
        <f>B847+1/6*(D847+2*E847+2*F847+G847)*$B$7</f>
        <v>-348.9065962599596</v>
      </c>
      <c r="C848" s="22">
        <f>C847+1/6*(H847+2*I847+2*J847+K847)*$B$7</f>
        <v>-4.549232949281552</v>
      </c>
      <c r="D848" s="27">
        <f>C848</f>
        <v>-4.549232949281552</v>
      </c>
      <c r="E848" s="26">
        <f>C848+0.5*D848*$B$7</f>
        <v>-4.7312022672528142</v>
      </c>
      <c r="F848" s="26">
        <f>C848+0.5*E848*$B$7</f>
        <v>-4.7384810399716644</v>
      </c>
      <c r="G848" s="25">
        <f>C848+F848*$B$7</f>
        <v>-4.9283114324792852</v>
      </c>
      <c r="H848" s="24">
        <f>-$B$3*($B848)/$B$4-$B$2/$B$4*($C848)</f>
        <v>8.7226649064989896</v>
      </c>
      <c r="I848" s="23">
        <f>-$B$3*($B848+0.5*H848*$B$7)/$B$4-$B$2/$B$4*($C848+0.5*H848*$B$7)</f>
        <v>8.7139422415924912</v>
      </c>
      <c r="J848" s="23">
        <f>-$B$3*($B848+0.5*I848*$B$7)/$B$4-$B$2/$B$4*($C848+0.5*I848*$B$7)</f>
        <v>8.713950964257398</v>
      </c>
      <c r="K848" s="22">
        <f>-$B$3*($B848+J848*$B$7)/$B$4-$B$2/$B$4*($C848+J848*$B$7)</f>
        <v>8.7052370045704759</v>
      </c>
      <c r="M848">
        <f>(C848*C849&lt;0)*1+M847</f>
        <v>3</v>
      </c>
      <c r="N848" s="1">
        <f>A848</f>
        <v>66.719999999998933</v>
      </c>
      <c r="O848" s="1">
        <f>B848</f>
        <v>-348.9065962599596</v>
      </c>
    </row>
    <row r="849" spans="1:15" x14ac:dyDescent="0.25">
      <c r="A849" s="28">
        <f>A848+$B$7</f>
        <v>66.799999999998931</v>
      </c>
      <c r="B849" s="23">
        <f>B848+1/6*(D848+2*E848+2*F848+G848)*$B$7</f>
        <v>-349.28548840657572</v>
      </c>
      <c r="C849" s="22">
        <f>C848+1/6*(H848+2*I848+2*J848+K848)*$B$7</f>
        <v>-3.8521171049779621</v>
      </c>
      <c r="D849" s="27">
        <f>C849</f>
        <v>-3.8521171049779621</v>
      </c>
      <c r="E849" s="26">
        <f>C849+0.5*D849*$B$7</f>
        <v>-4.0062017891770809</v>
      </c>
      <c r="F849" s="26">
        <f>C849+0.5*E849*$B$7</f>
        <v>-4.0123651765450452</v>
      </c>
      <c r="G849" s="25">
        <f>C849+F849*$B$7</f>
        <v>-4.1731063191015654</v>
      </c>
      <c r="H849" s="24">
        <f>-$B$3*($B849)/$B$4-$B$2/$B$4*($C849)</f>
        <v>8.7321372101643941</v>
      </c>
      <c r="I849" s="23">
        <f>-$B$3*($B849+0.5*H849*$B$7)/$B$4-$B$2/$B$4*($C849+0.5*H849*$B$7)</f>
        <v>8.723405072954229</v>
      </c>
      <c r="J849" s="23">
        <f>-$B$3*($B849+0.5*I849*$B$7)/$B$4-$B$2/$B$4*($C849+0.5*I849*$B$7)</f>
        <v>8.7234138050914378</v>
      </c>
      <c r="K849" s="22">
        <f>-$B$3*($B849+J849*$B$7)/$B$4-$B$2/$B$4*($C849+J849*$B$7)</f>
        <v>8.7146903825542097</v>
      </c>
      <c r="M849">
        <f>(C849*C850&lt;0)*1+M848</f>
        <v>3</v>
      </c>
      <c r="N849" s="1">
        <f>A849</f>
        <v>66.799999999998931</v>
      </c>
      <c r="O849" s="1">
        <f>B849</f>
        <v>-349.28548840657572</v>
      </c>
    </row>
    <row r="850" spans="1:15" x14ac:dyDescent="0.25">
      <c r="A850" s="28">
        <f>A849+$B$7</f>
        <v>66.87999999999893</v>
      </c>
      <c r="B850" s="23">
        <f>B849+1/6*(D849+2*E849+2*F849+G849)*$B$7</f>
        <v>-349.60631983798271</v>
      </c>
      <c r="C850" s="22">
        <f>C849+1/6*(H849+2*I849+2*J849+K849)*$B$7</f>
        <v>-3.1542442336604966</v>
      </c>
      <c r="D850" s="27">
        <f>C850</f>
        <v>-3.1542442336604966</v>
      </c>
      <c r="E850" s="26">
        <f>C850+0.5*D850*$B$7</f>
        <v>-3.2804140030069164</v>
      </c>
      <c r="F850" s="26">
        <f>C850+0.5*E850*$B$7</f>
        <v>-3.2854607937807732</v>
      </c>
      <c r="G850" s="25">
        <f>C850+F850*$B$7</f>
        <v>-3.4170810971629586</v>
      </c>
      <c r="H850" s="24">
        <f>-$B$3*($B850)/$B$4-$B$2/$B$4*($C850)</f>
        <v>8.7401579959495681</v>
      </c>
      <c r="I850" s="23">
        <f>-$B$3*($B850+0.5*H850*$B$7)/$B$4-$B$2/$B$4*($C850+0.5*H850*$B$7)</f>
        <v>8.7314178379536198</v>
      </c>
      <c r="J850" s="23">
        <f>-$B$3*($B850+0.5*I850*$B$7)/$B$4-$B$2/$B$4*($C850+0.5*I850*$B$7)</f>
        <v>8.7314265781116145</v>
      </c>
      <c r="K850" s="22">
        <f>-$B$3*($B850+J850*$B$7)/$B$4-$B$2/$B$4*($C850+J850*$B$7)</f>
        <v>8.722695142793345</v>
      </c>
      <c r="M850">
        <f>(C850*C851&lt;0)*1+M849</f>
        <v>3</v>
      </c>
      <c r="N850" s="1">
        <f>A850</f>
        <v>66.87999999999893</v>
      </c>
      <c r="O850" s="1">
        <f>B850</f>
        <v>-349.60631983798271</v>
      </c>
    </row>
    <row r="851" spans="1:15" x14ac:dyDescent="0.25">
      <c r="A851" s="28">
        <f>A850+$B$7</f>
        <v>66.959999999998928</v>
      </c>
      <c r="B851" s="23">
        <f>B850+1/6*(D850+2*E850+2*F850+G850)*$B$7</f>
        <v>-349.86902750364135</v>
      </c>
      <c r="C851" s="22">
        <f>C850+1/6*(H850+2*I850+2*J850+K850)*$B$7</f>
        <v>-2.455730340715518</v>
      </c>
      <c r="D851" s="27">
        <f>C851</f>
        <v>-2.455730340715518</v>
      </c>
      <c r="E851" s="26">
        <f>C851+0.5*D851*$B$7</f>
        <v>-2.5539595543441389</v>
      </c>
      <c r="F851" s="26">
        <f>C851+0.5*E851*$B$7</f>
        <v>-2.5578887228892837</v>
      </c>
      <c r="G851" s="25">
        <f>C851+F851*$B$7</f>
        <v>-2.6603614385466607</v>
      </c>
      <c r="H851" s="24">
        <f>-$B$3*($B851)/$B$4-$B$2/$B$4*($C851)</f>
        <v>8.7467256875910344</v>
      </c>
      <c r="I851" s="23">
        <f>-$B$3*($B851+0.5*H851*$B$7)/$B$4-$B$2/$B$4*($C851+0.5*H851*$B$7)</f>
        <v>8.7379789619034423</v>
      </c>
      <c r="J851" s="23">
        <f>-$B$3*($B851+0.5*I851*$B$7)/$B$4-$B$2/$B$4*($C851+0.5*I851*$B$7)</f>
        <v>8.7379877086291309</v>
      </c>
      <c r="K851" s="22">
        <f>-$B$3*($B851+J851*$B$7)/$B$4-$B$2/$B$4*($C851+J851*$B$7)</f>
        <v>8.7292497121737753</v>
      </c>
      <c r="M851">
        <f>(C851*C852&lt;0)*1+M850</f>
        <v>3</v>
      </c>
      <c r="N851" s="1">
        <f>A851</f>
        <v>66.959999999998928</v>
      </c>
      <c r="O851" s="1">
        <f>B851</f>
        <v>-349.86902750364135</v>
      </c>
    </row>
    <row r="852" spans="1:15" x14ac:dyDescent="0.25">
      <c r="A852" s="28">
        <f>A851+$B$7</f>
        <v>67.039999999998926</v>
      </c>
      <c r="B852" s="23">
        <f>B851+1/6*(D851+2*E851+2*F851+G851)*$B$7</f>
        <v>-350.07355801475774</v>
      </c>
      <c r="C852" s="22">
        <f>C851+1/6*(H851+2*I851+2*J851+K851)*$B$7</f>
        <v>-1.7566915575044519</v>
      </c>
      <c r="D852" s="27">
        <f>C852</f>
        <v>-1.7566915575044519</v>
      </c>
      <c r="E852" s="26">
        <f>C852+0.5*D852*$B$7</f>
        <v>-1.8269592198046301</v>
      </c>
      <c r="F852" s="26">
        <f>C852+0.5*E852*$B$7</f>
        <v>-1.8297699262966372</v>
      </c>
      <c r="G852" s="25">
        <f>C852+F852*$B$7</f>
        <v>-1.9030731516081829</v>
      </c>
      <c r="H852" s="24">
        <f>-$B$3*($B852)/$B$4-$B$2/$B$4*($C852)</f>
        <v>8.7518389503689438</v>
      </c>
      <c r="I852" s="23">
        <f>-$B$3*($B852+0.5*H852*$B$7)/$B$4-$B$2/$B$4*($C852+0.5*H852*$B$7)</f>
        <v>8.7430871114185749</v>
      </c>
      <c r="J852" s="23">
        <f>-$B$3*($B852+0.5*I852*$B$7)/$B$4-$B$2/$B$4*($C852+0.5*I852*$B$7)</f>
        <v>8.7430958632575262</v>
      </c>
      <c r="K852" s="22">
        <f>-$B$3*($B852+J852*$B$7)/$B$4-$B$2/$B$4*($C852+J852*$B$7)</f>
        <v>8.7343527586424283</v>
      </c>
      <c r="M852">
        <f>(C852*C853&lt;0)*1+M851</f>
        <v>3</v>
      </c>
      <c r="N852" s="1">
        <f>A852</f>
        <v>67.039999999998926</v>
      </c>
      <c r="O852" s="1">
        <f>B852</f>
        <v>-350.07355801475774</v>
      </c>
    </row>
    <row r="853" spans="1:15" x14ac:dyDescent="0.25">
      <c r="A853" s="28">
        <f>A852+$B$7</f>
        <v>67.119999999998925</v>
      </c>
      <c r="B853" s="23">
        <f>B852+1/6*(D852+2*E852+2*F852+G852)*$B$7</f>
        <v>-350.21986765477527</v>
      </c>
      <c r="C853" s="22">
        <f>C852+1/6*(H852+2*I852+2*J852+K852)*$B$7</f>
        <v>-1.0572441220596043</v>
      </c>
      <c r="D853" s="27">
        <f>C853</f>
        <v>-1.0572441220596043</v>
      </c>
      <c r="E853" s="26">
        <f>C853+0.5*D853*$B$7</f>
        <v>-1.0995338869419884</v>
      </c>
      <c r="F853" s="26">
        <f>C853+0.5*E853*$B$7</f>
        <v>-1.1012254775372838</v>
      </c>
      <c r="G853" s="25">
        <f>C853+F853*$B$7</f>
        <v>-1.1453421602625871</v>
      </c>
      <c r="H853" s="24">
        <f>-$B$3*($B853)/$B$4-$B$2/$B$4*($C853)</f>
        <v>8.7554966913693821</v>
      </c>
      <c r="I853" s="23">
        <f>-$B$3*($B853+0.5*H853*$B$7)/$B$4-$B$2/$B$4*($C853+0.5*H853*$B$7)</f>
        <v>8.7467411946780125</v>
      </c>
      <c r="J853" s="23">
        <f>-$B$3*($B853+0.5*I853*$B$7)/$B$4-$B$2/$B$4*($C853+0.5*I853*$B$7)</f>
        <v>8.7467499501747046</v>
      </c>
      <c r="K853" s="22">
        <f>-$B$3*($B853+J853*$B$7)/$B$4-$B$2/$B$4*($C853+J853*$B$7)</f>
        <v>8.7380031914690317</v>
      </c>
      <c r="M853">
        <f>(C853*C854&lt;0)*1+M852</f>
        <v>3</v>
      </c>
      <c r="N853" s="1">
        <f>A853</f>
        <v>67.119999999998925</v>
      </c>
      <c r="O853" s="1">
        <f>B853</f>
        <v>-350.21986765477527</v>
      </c>
    </row>
    <row r="854" spans="1:15" x14ac:dyDescent="0.25">
      <c r="A854" s="28">
        <f>A853+$B$7</f>
        <v>67.199999999998923</v>
      </c>
      <c r="B854" s="23">
        <f>B853+1/6*(D853+2*E853+2*F853+G853)*$B$7</f>
        <v>-350.30792238825899</v>
      </c>
      <c r="C854" s="22">
        <f>C853+1/6*(H853+2*I853+2*J853+K853)*$B$7</f>
        <v>-0.35750435975901973</v>
      </c>
      <c r="D854" s="27">
        <f>C854</f>
        <v>-0.35750435975901973</v>
      </c>
      <c r="E854" s="26">
        <f>C854+0.5*D854*$B$7</f>
        <v>-0.37180453414938053</v>
      </c>
      <c r="F854" s="26">
        <f>C854+0.5*E854*$B$7</f>
        <v>-0.37237654112499496</v>
      </c>
      <c r="G854" s="25">
        <f>C854+F854*$B$7</f>
        <v>-0.38729448304901931</v>
      </c>
      <c r="H854" s="24">
        <f>-$B$3*($B854)/$B$4-$B$2/$B$4*($C854)</f>
        <v>8.7576980597064757</v>
      </c>
      <c r="I854" s="23">
        <f>-$B$3*($B854+0.5*H854*$B$7)/$B$4-$B$2/$B$4*($C854+0.5*H854*$B$7)</f>
        <v>8.7489403616467687</v>
      </c>
      <c r="J854" s="23">
        <f>-$B$3*($B854+0.5*I854*$B$7)/$B$4-$B$2/$B$4*($C854+0.5*I854*$B$7)</f>
        <v>8.748949119344827</v>
      </c>
      <c r="K854" s="22">
        <f>-$B$3*($B854+J854*$B$7)/$B$4-$B$2/$B$4*($C854+J854*$B$7)</f>
        <v>8.7402001614677864</v>
      </c>
      <c r="M854">
        <f>(C854*C855&lt;0)*1+M853</f>
        <v>4</v>
      </c>
      <c r="N854" s="1">
        <f>A854</f>
        <v>67.199999999998923</v>
      </c>
      <c r="O854" s="1">
        <f>B854</f>
        <v>-350.30792238825899</v>
      </c>
    </row>
    <row r="855" spans="1:15" x14ac:dyDescent="0.25">
      <c r="A855" s="28">
        <f>A854+$B$7</f>
        <v>67.279999999998921</v>
      </c>
      <c r="B855" s="23">
        <f>B854+1/6*(D854+2*E854+2*F854+G854)*$B$7</f>
        <v>-350.33769786817044</v>
      </c>
      <c r="C855" s="22">
        <f>C854+1/6*(H854+2*I854+2*J854+K854)*$B$7</f>
        <v>0.34241133601641283</v>
      </c>
      <c r="D855" s="27">
        <f>C855</f>
        <v>0.34241133601641283</v>
      </c>
      <c r="E855" s="26">
        <f>C855+0.5*D855*$B$7</f>
        <v>0.35610778945706933</v>
      </c>
      <c r="F855" s="26">
        <f>C855+0.5*E855*$B$7</f>
        <v>0.35665564759469559</v>
      </c>
      <c r="G855" s="25">
        <f>C855+F855*$B$7</f>
        <v>0.37094378782398846</v>
      </c>
      <c r="H855" s="24">
        <f>-$B$3*($B855)/$B$4-$B$2/$B$4*($C855)</f>
        <v>8.7584424467042616</v>
      </c>
      <c r="I855" s="23">
        <f>-$B$3*($B855+0.5*H855*$B$7)/$B$4-$B$2/$B$4*($C855+0.5*H855*$B$7)</f>
        <v>8.7496840042575581</v>
      </c>
      <c r="J855" s="23">
        <f>-$B$3*($B855+0.5*I855*$B$7)/$B$4-$B$2/$B$4*($C855+0.5*I855*$B$7)</f>
        <v>8.7496927627000041</v>
      </c>
      <c r="K855" s="22">
        <f>-$B$3*($B855+J855*$B$7)/$B$4-$B$2/$B$4*($C855+J855*$B$7)</f>
        <v>8.7409430611788608</v>
      </c>
      <c r="M855">
        <f>(C855*C856&lt;0)*1+M854</f>
        <v>4</v>
      </c>
      <c r="N855" s="1">
        <f>A855</f>
        <v>67.279999999998921</v>
      </c>
      <c r="O855" s="1">
        <f>B855</f>
        <v>-350.33769786817044</v>
      </c>
    </row>
    <row r="856" spans="1:15" x14ac:dyDescent="0.25">
      <c r="A856" s="28">
        <f>A855+$B$7</f>
        <v>67.359999999998919</v>
      </c>
      <c r="B856" s="23">
        <f>B855+1/6*(D855+2*E855+2*F855+G855)*$B$7</f>
        <v>-350.30917944153117</v>
      </c>
      <c r="C856" s="22">
        <f>C855+1/6*(H855+2*I855+2*J855+K855)*$B$7</f>
        <v>1.0423865232403893</v>
      </c>
      <c r="D856" s="27">
        <f>C856</f>
        <v>1.0423865232403893</v>
      </c>
      <c r="E856" s="26">
        <f>C856+0.5*D856*$B$7</f>
        <v>1.0840819841700049</v>
      </c>
      <c r="F856" s="26">
        <f>C856+0.5*E856*$B$7</f>
        <v>1.0857498026071895</v>
      </c>
      <c r="G856" s="25">
        <f>C856+F856*$B$7</f>
        <v>1.1292465074489644</v>
      </c>
      <c r="H856" s="24">
        <f>-$B$3*($B856)/$B$4-$B$2/$B$4*($C856)</f>
        <v>8.7577294860382793</v>
      </c>
      <c r="I856" s="23">
        <f>-$B$3*($B856+0.5*H856*$B$7)/$B$4-$B$2/$B$4*($C856+0.5*H856*$B$7)</f>
        <v>8.7489717565522422</v>
      </c>
      <c r="J856" s="23">
        <f>-$B$3*($B856+0.5*I856*$B$7)/$B$4-$B$2/$B$4*($C856+0.5*I856*$B$7)</f>
        <v>8.7489805142817278</v>
      </c>
      <c r="K856" s="22">
        <f>-$B$3*($B856+J856*$B$7)/$B$4-$B$2/$B$4*($C856+J856*$B$7)</f>
        <v>8.7402315250097171</v>
      </c>
      <c r="M856">
        <f>(C856*C857&lt;0)*1+M855</f>
        <v>4</v>
      </c>
      <c r="N856" s="1">
        <f>A856</f>
        <v>67.359999999998919</v>
      </c>
      <c r="O856" s="1">
        <f>B856</f>
        <v>-350.30917944153117</v>
      </c>
    </row>
    <row r="857" spans="1:15" x14ac:dyDescent="0.25">
      <c r="A857" s="28">
        <f>A856+$B$7</f>
        <v>67.439999999998918</v>
      </c>
      <c r="B857" s="23">
        <f>B856+1/6*(D856+2*E856+2*F856+G856)*$B$7</f>
        <v>-350.22236215347459</v>
      </c>
      <c r="C857" s="22">
        <f>C856+1/6*(H856+2*I856+2*J856+K856)*$B$7</f>
        <v>1.7423047306099351</v>
      </c>
      <c r="D857" s="27">
        <f>C857</f>
        <v>1.7423047306099351</v>
      </c>
      <c r="E857" s="26">
        <f>C857+0.5*D857*$B$7</f>
        <v>1.8119969198343324</v>
      </c>
      <c r="F857" s="26">
        <f>C857+0.5*E857*$B$7</f>
        <v>1.8147846074033083</v>
      </c>
      <c r="G857" s="25">
        <f>C857+F857*$B$7</f>
        <v>1.8874874992021997</v>
      </c>
      <c r="H857" s="24">
        <f>-$B$3*($B857)/$B$4-$B$2/$B$4*($C857)</f>
        <v>8.7555590538368655</v>
      </c>
      <c r="I857" s="23">
        <f>-$B$3*($B857+0.5*H857*$B$7)/$B$4-$B$2/$B$4*($C857+0.5*H857*$B$7)</f>
        <v>8.7468034947830287</v>
      </c>
      <c r="J857" s="23">
        <f>-$B$3*($B857+0.5*I857*$B$7)/$B$4-$B$2/$B$4*($C857+0.5*I857*$B$7)</f>
        <v>8.7468122503420815</v>
      </c>
      <c r="K857" s="22">
        <f>-$B$3*($B857+J857*$B$7)/$B$4-$B$2/$B$4*($C857+J857*$B$7)</f>
        <v>8.7380654293361797</v>
      </c>
      <c r="M857">
        <f>(C857*C858&lt;0)*1+M856</f>
        <v>4</v>
      </c>
      <c r="N857" s="1">
        <f>A857</f>
        <v>67.439999999998918</v>
      </c>
      <c r="O857" s="1">
        <f>B857</f>
        <v>-350.22236215347459</v>
      </c>
    </row>
    <row r="858" spans="1:15" x14ac:dyDescent="0.25">
      <c r="A858" s="28">
        <f>A857+$B$7</f>
        <v>67.519999999998916</v>
      </c>
      <c r="B858" s="23">
        <f>B857+1/6*(D857+2*E857+2*F857+G857)*$B$7</f>
        <v>-350.07725074968408</v>
      </c>
      <c r="C858" s="22">
        <f>C857+1/6*(H857+2*I857+2*J857+K857)*$B$7</f>
        <v>2.4420494769222452</v>
      </c>
      <c r="D858" s="27">
        <f>C858</f>
        <v>2.4420494769222452</v>
      </c>
      <c r="E858" s="26">
        <f>C858+0.5*D858*$B$7</f>
        <v>2.5397314559991351</v>
      </c>
      <c r="F858" s="26">
        <f>C858+0.5*E858*$B$7</f>
        <v>2.5436387351622107</v>
      </c>
      <c r="G858" s="25">
        <f>C858+F858*$B$7</f>
        <v>2.6455405757352222</v>
      </c>
      <c r="H858" s="24">
        <f>-$B$3*($B858)/$B$4-$B$2/$B$4*($C858)</f>
        <v>8.7519312687421031</v>
      </c>
      <c r="I858" s="23">
        <f>-$B$3*($B858+0.5*H858*$B$7)/$B$4-$B$2/$B$4*($C858+0.5*H858*$B$7)</f>
        <v>8.7431793374733608</v>
      </c>
      <c r="J858" s="23">
        <f>-$B$3*($B858+0.5*I858*$B$7)/$B$4-$B$2/$B$4*($C858+0.5*I858*$B$7)</f>
        <v>8.7431880894046294</v>
      </c>
      <c r="K858" s="22">
        <f>-$B$3*($B858+J858*$B$7)/$B$4-$B$2/$B$4*($C858+J858*$B$7)</f>
        <v>8.7344448925632943</v>
      </c>
      <c r="M858">
        <f>(C858*C859&lt;0)*1+M857</f>
        <v>4</v>
      </c>
      <c r="N858" s="1">
        <f>A858</f>
        <v>67.519999999998916</v>
      </c>
      <c r="O858" s="1">
        <f>B858</f>
        <v>-350.07725074968408</v>
      </c>
    </row>
    <row r="859" spans="1:15" x14ac:dyDescent="0.25">
      <c r="A859" s="28">
        <f>A858+$B$7</f>
        <v>67.599999999998914</v>
      </c>
      <c r="B859" s="23">
        <f>B858+1/6*(D858+2*E858+2*F858+G858)*$B$7</f>
        <v>-349.87385967721769</v>
      </c>
      <c r="C859" s="22">
        <f>C858+1/6*(H858+2*I858+2*J858+K858)*$B$7</f>
        <v>3.141504290456397</v>
      </c>
      <c r="D859" s="27">
        <f>C859</f>
        <v>3.141504290456397</v>
      </c>
      <c r="E859" s="26">
        <f>C859+0.5*D859*$B$7</f>
        <v>3.2671644620746529</v>
      </c>
      <c r="F859" s="26">
        <f>C859+0.5*E859*$B$7</f>
        <v>3.2721908689393833</v>
      </c>
      <c r="G859" s="25">
        <f>C859+F859*$B$7</f>
        <v>3.4032795599715477</v>
      </c>
      <c r="H859" s="24">
        <f>-$B$3*($B859)/$B$4-$B$2/$B$4*($C859)</f>
        <v>8.7468464919304427</v>
      </c>
      <c r="I859" s="23">
        <f>-$B$3*($B859+0.5*H859*$B$7)/$B$4-$B$2/$B$4*($C859+0.5*H859*$B$7)</f>
        <v>8.7380996454385116</v>
      </c>
      <c r="J859" s="23">
        <f>-$B$3*($B859+0.5*I859*$B$7)/$B$4-$B$2/$B$4*($C859+0.5*I859*$B$7)</f>
        <v>8.7381083922850049</v>
      </c>
      <c r="K859" s="22">
        <f>-$B$3*($B859+J859*$B$7)/$B$4-$B$2/$B$4*($C859+J859*$B$7)</f>
        <v>8.7293702751458735</v>
      </c>
      <c r="M859">
        <f>(C859*C860&lt;0)*1+M858</f>
        <v>4</v>
      </c>
      <c r="N859" s="1">
        <f>A859</f>
        <v>67.599999999998914</v>
      </c>
      <c r="O859" s="1">
        <f>B859</f>
        <v>-349.87385967721769</v>
      </c>
    </row>
    <row r="860" spans="1:15" x14ac:dyDescent="0.25">
      <c r="A860" s="28">
        <f>A859+$B$7</f>
        <v>67.679999999998913</v>
      </c>
      <c r="B860" s="23">
        <f>B859+1/6*(D859+2*E859+2*F859+G859)*$B$7</f>
        <v>-349.6122130837183</v>
      </c>
      <c r="C860" s="22">
        <f>C859+1/6*(H859+2*I859+2*J859+K859)*$B$7</f>
        <v>3.840552728356708</v>
      </c>
      <c r="D860" s="27">
        <f>C860</f>
        <v>3.840552728356708</v>
      </c>
      <c r="E860" s="26">
        <f>C860+0.5*D860*$B$7</f>
        <v>3.9941748374909762</v>
      </c>
      <c r="F860" s="26">
        <f>C860+0.5*E860*$B$7</f>
        <v>4.0003197218563473</v>
      </c>
      <c r="G860" s="25">
        <f>C860+F860*$B$7</f>
        <v>4.160578306105216</v>
      </c>
      <c r="H860" s="24">
        <f>-$B$3*($B860)/$B$4-$B$2/$B$4*($C860)</f>
        <v>8.7403053270929583</v>
      </c>
      <c r="I860" s="23">
        <f>-$B$3*($B860+0.5*H860*$B$7)/$B$4-$B$2/$B$4*($C860+0.5*H860*$B$7)</f>
        <v>8.7315650217658654</v>
      </c>
      <c r="J860" s="23">
        <f>-$B$3*($B860+0.5*I860*$B$7)/$B$4-$B$2/$B$4*($C860+0.5*I860*$B$7)</f>
        <v>8.7315737620711911</v>
      </c>
      <c r="K860" s="22">
        <f>-$B$3*($B860+J860*$B$7)/$B$4-$B$2/$B$4*($C860+J860*$B$7)</f>
        <v>8.7228421795688149</v>
      </c>
      <c r="M860">
        <f>(C860*C861&lt;0)*1+M859</f>
        <v>4</v>
      </c>
      <c r="N860" s="1">
        <f>A860</f>
        <v>67.679999999998913</v>
      </c>
      <c r="O860" s="1">
        <f>B860</f>
        <v>-349.6122130837183</v>
      </c>
    </row>
    <row r="861" spans="1:15" x14ac:dyDescent="0.25">
      <c r="A861" s="28">
        <f>A860+$B$7</f>
        <v>67.759999999998911</v>
      </c>
      <c r="B861" s="23">
        <f>B860+1/6*(D860+2*E860+2*F860+G860)*$B$7</f>
        <v>-349.29234481500953</v>
      </c>
      <c r="C861" s="22">
        <f>C860+1/6*(H860+2*I860+2*J860+K860)*$B$7</f>
        <v>4.5390783960145198</v>
      </c>
      <c r="D861" s="27">
        <f>C861</f>
        <v>4.5390783960145198</v>
      </c>
      <c r="E861" s="26">
        <f>C861+0.5*D861*$B$7</f>
        <v>4.7206415318551009</v>
      </c>
      <c r="F861" s="26">
        <f>C861+0.5*E861*$B$7</f>
        <v>4.7279040572887236</v>
      </c>
      <c r="G861" s="25">
        <f>C861+F861*$B$7</f>
        <v>4.9173107205976176</v>
      </c>
      <c r="H861" s="24">
        <f>-$B$3*($B861)/$B$4-$B$2/$B$4*($C861)</f>
        <v>8.7323086203752389</v>
      </c>
      <c r="I861" s="23">
        <f>-$B$3*($B861+0.5*H861*$B$7)/$B$4-$B$2/$B$4*($C861+0.5*H861*$B$7)</f>
        <v>8.7235763117548633</v>
      </c>
      <c r="J861" s="23">
        <f>-$B$3*($B861+0.5*I861*$B$7)/$B$4-$B$2/$B$4*($C861+0.5*I861*$B$7)</f>
        <v>8.7235850440634835</v>
      </c>
      <c r="K861" s="22">
        <f>-$B$3*($B861+J861*$B$7)/$B$4-$B$2/$B$4*($C861+J861*$B$7)</f>
        <v>8.7148614502871116</v>
      </c>
      <c r="M861">
        <f>(C861*C862&lt;0)*1+M860</f>
        <v>4</v>
      </c>
      <c r="N861" s="1">
        <f>A861</f>
        <v>67.759999999998911</v>
      </c>
      <c r="O861" s="1">
        <f>B861</f>
        <v>-349.29234481500953</v>
      </c>
    </row>
    <row r="862" spans="1:15" x14ac:dyDescent="0.25">
      <c r="A862" s="28">
        <f>A861+$B$7</f>
        <v>67.839999999998909</v>
      </c>
      <c r="B862" s="23">
        <f>B861+1/6*(D861+2*E861+2*F861+G861)*$B$7</f>
        <v>-348.91429841107754</v>
      </c>
      <c r="C862" s="22">
        <f>C861+1/6*(H861+2*I861+2*J861+K861)*$B$7</f>
        <v>5.2369649664451732</v>
      </c>
      <c r="D862" s="27">
        <f>C862</f>
        <v>5.2369649664451732</v>
      </c>
      <c r="E862" s="26">
        <f>C862+0.5*D862*$B$7</f>
        <v>5.4464435651029799</v>
      </c>
      <c r="F862" s="26">
        <f>C862+0.5*E862*$B$7</f>
        <v>5.4548227090492922</v>
      </c>
      <c r="G862" s="25">
        <f>C862+F862*$B$7</f>
        <v>5.6733507831691163</v>
      </c>
      <c r="H862" s="24">
        <f>-$B$3*($B862)/$B$4-$B$2/$B$4*($C862)</f>
        <v>8.7228574602769395</v>
      </c>
      <c r="I862" s="23">
        <f>-$B$3*($B862+0.5*H862*$B$7)/$B$4-$B$2/$B$4*($C862+0.5*H862*$B$7)</f>
        <v>8.714134602816662</v>
      </c>
      <c r="J862" s="23">
        <f>-$B$3*($B862+0.5*I862*$B$7)/$B$4-$B$2/$B$4*($C862+0.5*I862*$B$7)</f>
        <v>8.7141433256741223</v>
      </c>
      <c r="K862" s="22">
        <f>-$B$3*($B862+J862*$B$7)/$B$4-$B$2/$B$4*($C862+J862*$B$7)</f>
        <v>8.7054291736255909</v>
      </c>
      <c r="M862">
        <f>(C862*C863&lt;0)*1+M861</f>
        <v>4</v>
      </c>
      <c r="N862" s="1">
        <f>A862</f>
        <v>67.839999999998909</v>
      </c>
      <c r="O862" s="1">
        <f>B862</f>
        <v>-348.91429841107754</v>
      </c>
    </row>
    <row r="863" spans="1:15" x14ac:dyDescent="0.25">
      <c r="A863" s="28">
        <f>A862+$B$7</f>
        <v>67.919999999998907</v>
      </c>
      <c r="B863" s="23">
        <f>B862+1/6*(D862+2*E862+2*F862+G862)*$B$7</f>
        <v>-348.4781271004386</v>
      </c>
      <c r="C863" s="22">
        <f>C862+1/6*(H862+2*I862+2*J862+K862)*$B$7</f>
        <v>5.9340961996569614</v>
      </c>
      <c r="D863" s="27">
        <f>C863</f>
        <v>5.9340961996569614</v>
      </c>
      <c r="E863" s="26">
        <f>C863+0.5*D863*$B$7</f>
        <v>6.1714600476432402</v>
      </c>
      <c r="F863" s="26">
        <f>C863+0.5*E863*$B$7</f>
        <v>6.1809546015626911</v>
      </c>
      <c r="G863" s="25">
        <f>C863+F863*$B$7</f>
        <v>6.4285725677819769</v>
      </c>
      <c r="H863" s="24">
        <f>-$B$3*($B863)/$B$4-$B$2/$B$4*($C863)</f>
        <v>8.7119531775109653</v>
      </c>
      <c r="I863" s="23">
        <f>-$B$3*($B863+0.5*H863*$B$7)/$B$4-$B$2/$B$4*($C863+0.5*H863*$B$7)</f>
        <v>8.7032412243334534</v>
      </c>
      <c r="J863" s="23">
        <f>-$B$3*($B863+0.5*I863*$B$7)/$B$4-$B$2/$B$4*($C863+0.5*I863*$B$7)</f>
        <v>8.7032499362866318</v>
      </c>
      <c r="K863" s="22">
        <f>-$B$3*($B863+J863*$B$7)/$B$4-$B$2/$B$4*($C863+J863*$B$7)</f>
        <v>8.6945466776383924</v>
      </c>
      <c r="M863">
        <f>(C863*C864&lt;0)*1+M862</f>
        <v>4</v>
      </c>
      <c r="N863" s="1">
        <f>A863</f>
        <v>67.919999999998907</v>
      </c>
      <c r="O863" s="1">
        <f>B863</f>
        <v>-348.4781271004386</v>
      </c>
    </row>
    <row r="864" spans="1:15" x14ac:dyDescent="0.25">
      <c r="A864" s="28">
        <f>A863+$B$7</f>
        <v>67.999999999998906</v>
      </c>
      <c r="B864" s="23">
        <f>B863+1/6*(D863+2*E863+2*F863+G863)*$B$7</f>
        <v>-347.98389379289392</v>
      </c>
      <c r="C864" s="22">
        <f>C863+1/6*(H863+2*I863+2*J863+K863)*$B$7</f>
        <v>6.6303559620088217</v>
      </c>
      <c r="D864" s="27">
        <f>C864</f>
        <v>6.6303559620088217</v>
      </c>
      <c r="E864" s="26">
        <f>C864+0.5*D864*$B$7</f>
        <v>6.8955702004891748</v>
      </c>
      <c r="F864" s="26">
        <f>C864+0.5*E864*$B$7</f>
        <v>6.9061787700283883</v>
      </c>
      <c r="G864" s="25">
        <f>C864+F864*$B$7</f>
        <v>7.1828502636110931</v>
      </c>
      <c r="H864" s="24">
        <f>-$B$3*($B864)/$B$4-$B$2/$B$4*($C864)</f>
        <v>8.6995973448223491</v>
      </c>
      <c r="I864" s="23">
        <f>-$B$3*($B864+0.5*H864*$B$7)/$B$4-$B$2/$B$4*($C864+0.5*H864*$B$7)</f>
        <v>8.6908977474775266</v>
      </c>
      <c r="J864" s="23">
        <f>-$B$3*($B864+0.5*I864*$B$7)/$B$4-$B$2/$B$4*($C864+0.5*I864*$B$7)</f>
        <v>8.6909064470748714</v>
      </c>
      <c r="K864" s="22">
        <f>-$B$3*($B864+J864*$B$7)/$B$4-$B$2/$B$4*($C864+J864*$B$7)</f>
        <v>8.6822155319281986</v>
      </c>
      <c r="M864">
        <f>(C864*C865&lt;0)*1+M863</f>
        <v>4</v>
      </c>
      <c r="N864" s="1">
        <f>A864</f>
        <v>67.999999999998906</v>
      </c>
      <c r="O864" s="1">
        <f>B864</f>
        <v>-347.98389379289392</v>
      </c>
    </row>
    <row r="865" spans="1:15" x14ac:dyDescent="0.25">
      <c r="A865" s="28">
        <f>A864+$B$7</f>
        <v>68.079999999998904</v>
      </c>
      <c r="B865" s="23">
        <f>B864+1/6*(D864+2*E864+2*F864+G864)*$B$7</f>
        <v>-347.43167107067188</v>
      </c>
      <c r="C865" s="22">
        <f>C864+1/6*(H864+2*I864+2*J864+K864)*$B$7</f>
        <v>7.3256282455535597</v>
      </c>
      <c r="D865" s="27">
        <f>C865</f>
        <v>7.3256282455535597</v>
      </c>
      <c r="E865" s="26">
        <f>C865+0.5*D865*$B$7</f>
        <v>7.6186533753757022</v>
      </c>
      <c r="F865" s="26">
        <f>C865+0.5*E865*$B$7</f>
        <v>7.630374380568588</v>
      </c>
      <c r="G865" s="25">
        <f>C865+F865*$B$7</f>
        <v>7.9360581959990473</v>
      </c>
      <c r="H865" s="24">
        <f>-$B$3*($B865)/$B$4-$B$2/$B$4*($C865)</f>
        <v>8.6857917767667967</v>
      </c>
      <c r="I865" s="23">
        <f>-$B$3*($B865+0.5*H865*$B$7)/$B$4-$B$2/$B$4*($C865+0.5*H865*$B$7)</f>
        <v>8.6771059849900301</v>
      </c>
      <c r="J865" s="23">
        <f>-$B$3*($B865+0.5*I865*$B$7)/$B$4-$B$2/$B$4*($C865+0.5*I865*$B$7)</f>
        <v>8.6771146707818083</v>
      </c>
      <c r="K865" s="22">
        <f>-$B$3*($B865+J865*$B$7)/$B$4-$B$2/$B$4*($C865+J865*$B$7)</f>
        <v>8.6684375474252331</v>
      </c>
      <c r="M865">
        <f>(C865*C866&lt;0)*1+M864</f>
        <v>4</v>
      </c>
      <c r="N865" s="1">
        <f>A865</f>
        <v>68.079999999998904</v>
      </c>
      <c r="O865" s="1">
        <f>B865</f>
        <v>-347.43167107067188</v>
      </c>
    </row>
    <row r="866" spans="1:15" x14ac:dyDescent="0.25">
      <c r="A866" s="28">
        <f>A865+$B$7</f>
        <v>68.159999999998902</v>
      </c>
      <c r="B866" s="23">
        <f>B865+1/6*(D865+2*E865+2*F865+G865)*$B$7</f>
        <v>-346.82154117795932</v>
      </c>
      <c r="C866" s="22">
        <f>C865+1/6*(H865+2*I865+2*J865+K865)*$B$7</f>
        <v>8.0197971873633698</v>
      </c>
      <c r="D866" s="27">
        <f>C866</f>
        <v>8.0197971873633698</v>
      </c>
      <c r="E866" s="26">
        <f>C866+0.5*D866*$B$7</f>
        <v>8.3405890748579044</v>
      </c>
      <c r="F866" s="26">
        <f>C866+0.5*E866*$B$7</f>
        <v>8.3534207503576852</v>
      </c>
      <c r="G866" s="25">
        <f>C866+F866*$B$7</f>
        <v>8.6880708473919839</v>
      </c>
      <c r="H866" s="24">
        <f>-$B$3*($B866)/$B$4-$B$2/$B$4*($C866)</f>
        <v>8.670538529448983</v>
      </c>
      <c r="I866" s="23">
        <f>-$B$3*($B866+0.5*H866*$B$7)/$B$4-$B$2/$B$4*($C866+0.5*H866*$B$7)</f>
        <v>8.661867990919534</v>
      </c>
      <c r="J866" s="23">
        <f>-$B$3*($B866+0.5*I866*$B$7)/$B$4-$B$2/$B$4*($C866+0.5*I866*$B$7)</f>
        <v>8.6618766614580647</v>
      </c>
      <c r="K866" s="22">
        <f>-$B$3*($B866+J866*$B$7)/$B$4-$B$2/$B$4*($C866+J866*$B$7)</f>
        <v>8.6532147761260685</v>
      </c>
      <c r="M866">
        <f>(C866*C867&lt;0)*1+M865</f>
        <v>4</v>
      </c>
      <c r="N866" s="1">
        <f>A866</f>
        <v>68.159999999998902</v>
      </c>
      <c r="O866" s="1">
        <f>B866</f>
        <v>-346.82154117795932</v>
      </c>
    </row>
    <row r="867" spans="1:15" x14ac:dyDescent="0.25">
      <c r="A867" s="28">
        <f>A866+$B$7</f>
        <v>68.239999999998901</v>
      </c>
      <c r="B867" s="23">
        <f>B866+1/6*(D866+2*E866+2*F866+G866)*$B$7</f>
        <v>-346.15359600882351</v>
      </c>
      <c r="C867" s="22">
        <f>C866+1/6*(H866+2*I866+2*J866+K866)*$B$7</f>
        <v>8.7127470888344405</v>
      </c>
      <c r="D867" s="27">
        <f>C867</f>
        <v>8.7127470888344405</v>
      </c>
      <c r="E867" s="26">
        <f>C867+0.5*D867*$B$7</f>
        <v>9.0612569723878185</v>
      </c>
      <c r="F867" s="26">
        <f>C867+0.5*E867*$B$7</f>
        <v>9.0751973677299524</v>
      </c>
      <c r="G867" s="25">
        <f>C867+F867*$B$7</f>
        <v>9.4387628782528363</v>
      </c>
      <c r="H867" s="24">
        <f>-$B$3*($B867)/$B$4-$B$2/$B$4*($C867)</f>
        <v>8.6538399002205875</v>
      </c>
      <c r="I867" s="23">
        <f>-$B$3*($B867+0.5*H867*$B$7)/$B$4-$B$2/$B$4*($C867+0.5*H867*$B$7)</f>
        <v>8.6451860603203681</v>
      </c>
      <c r="J867" s="23">
        <f>-$B$3*($B867+0.5*I867*$B$7)/$B$4-$B$2/$B$4*($C867+0.5*I867*$B$7)</f>
        <v>8.645194714160267</v>
      </c>
      <c r="K867" s="22">
        <f>-$B$3*($B867+J867*$B$7)/$B$4-$B$2/$B$4*($C867+J867*$B$7)</f>
        <v>8.6365495107922676</v>
      </c>
      <c r="M867">
        <f>(C867*C868&lt;0)*1+M866</f>
        <v>4</v>
      </c>
      <c r="N867" s="1">
        <f>A867</f>
        <v>68.239999999998901</v>
      </c>
      <c r="O867" s="1">
        <f>B867</f>
        <v>-346.15359600882351</v>
      </c>
    </row>
    <row r="868" spans="1:15" x14ac:dyDescent="0.25">
      <c r="A868" s="28">
        <f>A867+$B$7</f>
        <v>68.319999999998899</v>
      </c>
      <c r="B868" s="23">
        <f>B867+1/6*(D867+2*E867+2*F867+G867)*$B$7</f>
        <v>-345.42793709352588</v>
      </c>
      <c r="C868" s="22">
        <f>C867+1/6*(H867+2*I867+2*J867+K867)*$B$7</f>
        <v>9.4043624349674282</v>
      </c>
      <c r="D868" s="27">
        <f>C868</f>
        <v>9.4043624349674282</v>
      </c>
      <c r="E868" s="26">
        <f>C868+0.5*D868*$B$7</f>
        <v>9.7805369323661253</v>
      </c>
      <c r="F868" s="26">
        <f>C868+0.5*E868*$B$7</f>
        <v>9.7955839122620727</v>
      </c>
      <c r="G868" s="25">
        <f>C868+F868*$B$7</f>
        <v>10.188009147948394</v>
      </c>
      <c r="H868" s="24">
        <f>-$B$3*($B868)/$B$4-$B$2/$B$4*($C868)</f>
        <v>8.6356984273381467</v>
      </c>
      <c r="I868" s="23">
        <f>-$B$3*($B868+0.5*H868*$B$7)/$B$4-$B$2/$B$4*($C868+0.5*H868*$B$7)</f>
        <v>8.6270627289108095</v>
      </c>
      <c r="J868" s="23">
        <f>-$B$3*($B868+0.5*I868*$B$7)/$B$4-$B$2/$B$4*($C868+0.5*I868*$B$7)</f>
        <v>8.6270713646092361</v>
      </c>
      <c r="K868" s="22">
        <f>-$B$3*($B868+J868*$B$7)/$B$4-$B$2/$B$4*($C868+J868*$B$7)</f>
        <v>8.6184442846089286</v>
      </c>
      <c r="M868">
        <f>(C868*C869&lt;0)*1+M867</f>
        <v>4</v>
      </c>
      <c r="N868" s="1">
        <f>A868</f>
        <v>68.319999999998899</v>
      </c>
      <c r="O868" s="1">
        <f>B868</f>
        <v>-345.42793709352588</v>
      </c>
    </row>
    <row r="869" spans="1:15" x14ac:dyDescent="0.25">
      <c r="A869" s="28">
        <f>A868+$B$7</f>
        <v>68.399999999998897</v>
      </c>
      <c r="B869" s="23">
        <f>B868+1/6*(D868+2*E868+2*F868+G868)*$B$7</f>
        <v>-344.64467558323025</v>
      </c>
      <c r="C869" s="22">
        <f>C868+1/6*(H868+2*I868+2*J868+K868)*$B$7</f>
        <v>10.09452791362059</v>
      </c>
      <c r="D869" s="27">
        <f>C869</f>
        <v>10.09452791362059</v>
      </c>
      <c r="E869" s="26">
        <f>C869+0.5*D869*$B$7</f>
        <v>10.498309030165414</v>
      </c>
      <c r="F869" s="26">
        <f>C869+0.5*E869*$B$7</f>
        <v>10.514460274827206</v>
      </c>
      <c r="G869" s="25">
        <f>C869+F869*$B$7</f>
        <v>10.935684735606767</v>
      </c>
      <c r="H869" s="24">
        <f>-$B$3*($B869)/$B$4-$B$2/$B$4*($C869)</f>
        <v>8.6161168895807574</v>
      </c>
      <c r="I869" s="23">
        <f>-$B$3*($B869+0.5*H869*$B$7)/$B$4-$B$2/$B$4*($C869+0.5*H869*$B$7)</f>
        <v>8.607500772691175</v>
      </c>
      <c r="J869" s="23">
        <f>-$B$3*($B869+0.5*I869*$B$7)/$B$4-$B$2/$B$4*($C869+0.5*I869*$B$7)</f>
        <v>8.6075093888080652</v>
      </c>
      <c r="K869" s="22">
        <f>-$B$3*($B869+J869*$B$7)/$B$4-$B$2/$B$4*($C869+J869*$B$7)</f>
        <v>8.5989018708031395</v>
      </c>
      <c r="M869">
        <f>(C869*C870&lt;0)*1+M868</f>
        <v>4</v>
      </c>
      <c r="N869" s="1">
        <f>A869</f>
        <v>68.399999999998897</v>
      </c>
      <c r="O869" s="1">
        <f>B869</f>
        <v>-344.64467558323025</v>
      </c>
    </row>
    <row r="870" spans="1:15" x14ac:dyDescent="0.25">
      <c r="A870" s="28">
        <f>A869+$B$7</f>
        <v>68.479999999998896</v>
      </c>
      <c r="B870" s="23">
        <f>B869+1/6*(D869+2*E869+2*F869+G869)*$B$7</f>
        <v>-343.80393223310745</v>
      </c>
      <c r="C870" s="22">
        <f>C869+1/6*(H869+2*I869+2*J869+K869)*$B$7</f>
        <v>10.783128434732355</v>
      </c>
      <c r="D870" s="27">
        <f>C870</f>
        <v>10.783128434732355</v>
      </c>
      <c r="E870" s="26">
        <f>C870+0.5*D870*$B$7</f>
        <v>11.214453572121649</v>
      </c>
      <c r="F870" s="26">
        <f>C870+0.5*E870*$B$7</f>
        <v>11.231706577617221</v>
      </c>
      <c r="G870" s="25">
        <f>C870+F870*$B$7</f>
        <v>11.681664960941733</v>
      </c>
      <c r="H870" s="24">
        <f>-$B$3*($B870)/$B$4-$B$2/$B$4*($C870)</f>
        <v>8.5950983058276869</v>
      </c>
      <c r="I870" s="23">
        <f>-$B$3*($B870+0.5*H870*$B$7)/$B$4-$B$2/$B$4*($C870+0.5*H870*$B$7)</f>
        <v>8.5865032075218579</v>
      </c>
      <c r="J870" s="23">
        <f>-$B$3*($B870+0.5*I870*$B$7)/$B$4-$B$2/$B$4*($C870+0.5*I870*$B$7)</f>
        <v>8.5865118026201639</v>
      </c>
      <c r="K870" s="22">
        <f>-$B$3*($B870+J870*$B$7)/$B$4-$B$2/$B$4*($C870+J870*$B$7)</f>
        <v>8.5779252822224468</v>
      </c>
      <c r="M870">
        <f>(C870*C871&lt;0)*1+M869</f>
        <v>4</v>
      </c>
      <c r="N870" s="1">
        <f>A870</f>
        <v>68.479999999998896</v>
      </c>
      <c r="O870" s="1">
        <f>B870</f>
        <v>-343.80393223310745</v>
      </c>
    </row>
    <row r="871" spans="1:15" x14ac:dyDescent="0.25">
      <c r="A871" s="28">
        <f>A870+$B$7</f>
        <v>68.559999999998894</v>
      </c>
      <c r="B871" s="23">
        <f>B870+1/6*(D870+2*E870+2*F870+G870)*$B$7</f>
        <v>-342.90583738383873</v>
      </c>
      <c r="C871" s="22">
        <f>C870+1/6*(H870+2*I870+2*J870+K870)*$B$7</f>
        <v>11.470049149510144</v>
      </c>
      <c r="D871" s="27">
        <f>C871</f>
        <v>11.470049149510144</v>
      </c>
      <c r="E871" s="26">
        <f>C871+0.5*D871*$B$7</f>
        <v>11.92885111549055</v>
      </c>
      <c r="F871" s="26">
        <f>C871+0.5*E871*$B$7</f>
        <v>11.947203194129767</v>
      </c>
      <c r="G871" s="25">
        <f>C871+F871*$B$7</f>
        <v>12.425825405040525</v>
      </c>
      <c r="H871" s="24">
        <f>-$B$3*($B871)/$B$4-$B$2/$B$4*($C871)</f>
        <v>8.5726459345959682</v>
      </c>
      <c r="I871" s="23">
        <f>-$B$3*($B871+0.5*H871*$B$7)/$B$4-$B$2/$B$4*($C871+0.5*H871*$B$7)</f>
        <v>8.5640732886613726</v>
      </c>
      <c r="J871" s="23">
        <f>-$B$3*($B871+0.5*I871*$B$7)/$B$4-$B$2/$B$4*($C871+0.5*I871*$B$7)</f>
        <v>8.5640818613073062</v>
      </c>
      <c r="K871" s="22">
        <f>-$B$3*($B871+J871*$B$7)/$B$4-$B$2/$B$4*($C871+J871*$B$7)</f>
        <v>8.5555177708733545</v>
      </c>
      <c r="M871">
        <f>(C871*C872&lt;0)*1+M870</f>
        <v>4</v>
      </c>
      <c r="N871" s="1">
        <f>A871</f>
        <v>68.559999999998894</v>
      </c>
      <c r="O871" s="1">
        <f>B871</f>
        <v>-342.90583738383873</v>
      </c>
    </row>
    <row r="872" spans="1:15" x14ac:dyDescent="0.25">
      <c r="A872" s="28">
        <f>A871+$B$7</f>
        <v>68.639999999998892</v>
      </c>
      <c r="B872" s="23">
        <f>B871+1/6*(D871+2*E871+2*F871+G871)*$B$7</f>
        <v>-341.95053094152149</v>
      </c>
      <c r="C872" s="22">
        <f>C871+1/6*(H871+2*I871+2*J871+K871)*$B$7</f>
        <v>12.155175469582232</v>
      </c>
      <c r="D872" s="27">
        <f>C872</f>
        <v>12.155175469582232</v>
      </c>
      <c r="E872" s="26">
        <f>C872+0.5*D872*$B$7</f>
        <v>12.641382488365522</v>
      </c>
      <c r="F872" s="26">
        <f>C872+0.5*E872*$B$7</f>
        <v>12.660830769116853</v>
      </c>
      <c r="G872" s="25">
        <f>C872+F872*$B$7</f>
        <v>13.168041931111581</v>
      </c>
      <c r="H872" s="24">
        <f>-$B$3*($B872)/$B$4-$B$2/$B$4*($C872)</f>
        <v>8.5487632735380377</v>
      </c>
      <c r="I872" s="23">
        <f>-$B$3*($B872+0.5*H872*$B$7)/$B$4-$B$2/$B$4*($C872+0.5*H872*$B$7)</f>
        <v>8.5402145102644997</v>
      </c>
      <c r="J872" s="23">
        <f>-$B$3*($B872+0.5*I872*$B$7)/$B$4-$B$2/$B$4*($C872+0.5*I872*$B$7)</f>
        <v>8.5402230590277721</v>
      </c>
      <c r="K872" s="22">
        <f>-$B$3*($B872+J872*$B$7)/$B$4-$B$2/$B$4*($C872+J872*$B$7)</f>
        <v>8.5316828274199832</v>
      </c>
      <c r="M872">
        <f>(C872*C873&lt;0)*1+M871</f>
        <v>4</v>
      </c>
      <c r="N872" s="1">
        <f>A872</f>
        <v>68.639999999998892</v>
      </c>
      <c r="O872" s="1">
        <f>B872</f>
        <v>-341.95053094152149</v>
      </c>
    </row>
    <row r="873" spans="1:15" x14ac:dyDescent="0.25">
      <c r="A873" s="28">
        <f>A872+$B$7</f>
        <v>68.71999999999889</v>
      </c>
      <c r="B873" s="23">
        <f>B872+1/6*(D872+2*E872+2*F872+G872)*$B$7</f>
        <v>-340.93816235597939</v>
      </c>
      <c r="C873" s="22">
        <f>C872+1/6*(H872+2*I872+2*J872+K872)*$B$7</f>
        <v>12.838393086109466</v>
      </c>
      <c r="D873" s="27">
        <f>C873</f>
        <v>12.838393086109466</v>
      </c>
      <c r="E873" s="26">
        <f>C873+0.5*D873*$B$7</f>
        <v>13.351928809553845</v>
      </c>
      <c r="F873" s="26">
        <f>C873+0.5*E873*$B$7</f>
        <v>13.372470238491619</v>
      </c>
      <c r="G873" s="25">
        <f>C873+F873*$B$7</f>
        <v>13.908190705188796</v>
      </c>
      <c r="H873" s="24">
        <f>-$B$3*($B873)/$B$4-$B$2/$B$4*($C873)</f>
        <v>8.5234540588994854</v>
      </c>
      <c r="I873" s="23">
        <f>-$B$3*($B873+0.5*H873*$B$7)/$B$4-$B$2/$B$4*($C873+0.5*H873*$B$7)</f>
        <v>8.5149306048405844</v>
      </c>
      <c r="J873" s="23">
        <f>-$B$3*($B873+0.5*I873*$B$7)/$B$4-$B$2/$B$4*($C873+0.5*I873*$B$7)</f>
        <v>8.5149391282946443</v>
      </c>
      <c r="K873" s="22">
        <f>-$B$3*($B873+J873*$B$7)/$B$4-$B$2/$B$4*($C873+J873*$B$7)</f>
        <v>8.5064241806428953</v>
      </c>
      <c r="M873">
        <f>(C873*C874&lt;0)*1+M872</f>
        <v>4</v>
      </c>
      <c r="N873" s="1">
        <f>A873</f>
        <v>68.71999999999889</v>
      </c>
      <c r="O873" s="1">
        <f>B873</f>
        <v>-340.93816235597939</v>
      </c>
    </row>
    <row r="874" spans="1:15" x14ac:dyDescent="0.25">
      <c r="A874" s="28">
        <f>A873+$B$7</f>
        <v>68.799999999998889</v>
      </c>
      <c r="B874" s="23">
        <f>B873+1/6*(D873+2*E873+2*F873+G873)*$B$7</f>
        <v>-339.86889059748086</v>
      </c>
      <c r="C874" s="22">
        <f>C873+1/6*(H873+2*I873+2*J873+K873)*$B$7</f>
        <v>13.519587988853637</v>
      </c>
      <c r="D874" s="27">
        <f>C874</f>
        <v>13.519587988853637</v>
      </c>
      <c r="E874" s="26">
        <f>C874+0.5*D874*$B$7</f>
        <v>14.060371508407782</v>
      </c>
      <c r="F874" s="26">
        <f>C874+0.5*E874*$B$7</f>
        <v>14.082002849189948</v>
      </c>
      <c r="G874" s="25">
        <f>C874+F874*$B$7</f>
        <v>14.646148216788832</v>
      </c>
      <c r="H874" s="24">
        <f>-$B$3*($B874)/$B$4-$B$2/$B$4*($C874)</f>
        <v>8.4967222649370218</v>
      </c>
      <c r="I874" s="23">
        <f>-$B$3*($B874+0.5*H874*$B$7)/$B$4-$B$2/$B$4*($C874+0.5*H874*$B$7)</f>
        <v>8.488225542672085</v>
      </c>
      <c r="J874" s="23">
        <f>-$B$3*($B874+0.5*I874*$B$7)/$B$4-$B$2/$B$4*($C874+0.5*I874*$B$7)</f>
        <v>8.4882340393943494</v>
      </c>
      <c r="K874" s="22">
        <f>-$B$3*($B874+J874*$B$7)/$B$4-$B$2/$B$4*($C874+J874*$B$7)</f>
        <v>8.4797457968582322</v>
      </c>
      <c r="M874">
        <f>(C874*C875&lt;0)*1+M873</f>
        <v>4</v>
      </c>
      <c r="N874" s="1">
        <f>A874</f>
        <v>68.799999999998889</v>
      </c>
      <c r="O874" s="1">
        <f>B874</f>
        <v>-339.86889059748086</v>
      </c>
    </row>
    <row r="875" spans="1:15" x14ac:dyDescent="0.25">
      <c r="A875" s="28">
        <f>A874+$B$7</f>
        <v>68.879999999998887</v>
      </c>
      <c r="B875" s="23">
        <f>B874+1/6*(D874+2*E874+2*F874+G874)*$B$7</f>
        <v>-338.74288413186969</v>
      </c>
      <c r="C875" s="22">
        <f>C874+1/6*(H874+2*I874+2*J874+K874)*$B$7</f>
        <v>14.198646485199346</v>
      </c>
      <c r="D875" s="27">
        <f>C875</f>
        <v>14.198646485199346</v>
      </c>
      <c r="E875" s="26">
        <f>C875+0.5*D875*$B$7</f>
        <v>14.76659234460732</v>
      </c>
      <c r="F875" s="26">
        <f>C875+0.5*E875*$B$7</f>
        <v>14.789310178983639</v>
      </c>
      <c r="G875" s="25">
        <f>C875+F875*$B$7</f>
        <v>15.381791299518037</v>
      </c>
      <c r="H875" s="24">
        <f>-$B$3*($B875)/$B$4-$B$2/$B$4*($C875)</f>
        <v>8.4685721032967418</v>
      </c>
      <c r="I875" s="23">
        <f>-$B$3*($B875+0.5*H875*$B$7)/$B$4-$B$2/$B$4*($C875+0.5*H875*$B$7)</f>
        <v>8.4601035311934449</v>
      </c>
      <c r="J875" s="23">
        <f>-$B$3*($B875+0.5*I875*$B$7)/$B$4-$B$2/$B$4*($C875+0.5*I875*$B$7)</f>
        <v>8.4601119997655498</v>
      </c>
      <c r="K875" s="22">
        <f>-$B$3*($B875+J875*$B$7)/$B$4-$B$2/$B$4*($C875+J875*$B$7)</f>
        <v>8.4516518792972111</v>
      </c>
      <c r="M875">
        <f>(C875*C876&lt;0)*1+M874</f>
        <v>4</v>
      </c>
      <c r="N875" s="1">
        <f>A875</f>
        <v>68.879999999998887</v>
      </c>
      <c r="O875" s="1">
        <f>B875</f>
        <v>-338.74288413186969</v>
      </c>
    </row>
    <row r="876" spans="1:15" x14ac:dyDescent="0.25">
      <c r="A876" s="28">
        <f>A875+$B$7</f>
        <v>68.959999999998885</v>
      </c>
      <c r="B876" s="23">
        <f>B875+1/6*(D875+2*E875+2*F875+G875)*$B$7</f>
        <v>-337.56032089411104</v>
      </c>
      <c r="C876" s="22">
        <f>C875+1/6*(H875+2*I875+2*J875+K875)*$B$7</f>
        <v>14.875455219126172</v>
      </c>
      <c r="D876" s="27">
        <f>C876</f>
        <v>14.875455219126172</v>
      </c>
      <c r="E876" s="26">
        <f>C876+0.5*D876*$B$7</f>
        <v>15.470473427891219</v>
      </c>
      <c r="F876" s="26">
        <f>C876+0.5*E876*$B$7</f>
        <v>15.49427415624182</v>
      </c>
      <c r="G876" s="25">
        <f>C876+F876*$B$7</f>
        <v>16.114997151625516</v>
      </c>
      <c r="H876" s="24">
        <f>-$B$3*($B876)/$B$4-$B$2/$B$4*($C876)</f>
        <v>8.4390080223527768</v>
      </c>
      <c r="I876" s="23">
        <f>-$B$3*($B876+0.5*H876*$B$7)/$B$4-$B$2/$B$4*($C876+0.5*H876*$B$7)</f>
        <v>8.4305690143304233</v>
      </c>
      <c r="J876" s="23">
        <f>-$B$3*($B876+0.5*I876*$B$7)/$B$4-$B$2/$B$4*($C876+0.5*I876*$B$7)</f>
        <v>8.4305774533384454</v>
      </c>
      <c r="K876" s="22">
        <f>-$B$3*($B876+J876*$B$7)/$B$4-$B$2/$B$4*($C876+J876*$B$7)</f>
        <v>8.4221468674461004</v>
      </c>
      <c r="M876">
        <f>(C876*C877&lt;0)*1+M875</f>
        <v>4</v>
      </c>
      <c r="N876" s="1">
        <f>A876</f>
        <v>68.959999999998885</v>
      </c>
      <c r="O876" s="1">
        <f>B876</f>
        <v>-337.56032089411104</v>
      </c>
    </row>
    <row r="877" spans="1:15" x14ac:dyDescent="0.25">
      <c r="A877" s="28">
        <f>A876+$B$7</f>
        <v>69.039999999998884</v>
      </c>
      <c r="B877" s="23">
        <f>B876+1/6*(D876+2*E876+2*F876+G876)*$B$7</f>
        <v>-336.32138826025749</v>
      </c>
      <c r="C877" s="22">
        <f>C876+1/6*(H876+2*I876+2*J876+K876)*$B$7</f>
        <v>15.549901190127994</v>
      </c>
      <c r="D877" s="27">
        <f>C877</f>
        <v>15.549901190127994</v>
      </c>
      <c r="E877" s="26">
        <f>C877+0.5*D877*$B$7</f>
        <v>16.171897237733113</v>
      </c>
      <c r="F877" s="26">
        <f>C877+0.5*E877*$B$7</f>
        <v>16.196777079637318</v>
      </c>
      <c r="G877" s="25">
        <f>C877+F877*$B$7</f>
        <v>16.845643356498979</v>
      </c>
      <c r="H877" s="24">
        <f>-$B$3*($B877)/$B$4-$B$2/$B$4*($C877)</f>
        <v>8.408034706506438</v>
      </c>
      <c r="I877" s="23">
        <f>-$B$3*($B877+0.5*H877*$B$7)/$B$4-$B$2/$B$4*($C877+0.5*H877*$B$7)</f>
        <v>8.3996266717999308</v>
      </c>
      <c r="J877" s="23">
        <f>-$B$3*($B877+0.5*I877*$B$7)/$B$4-$B$2/$B$4*($C877+0.5*I877*$B$7)</f>
        <v>8.3996350798346366</v>
      </c>
      <c r="K877" s="22">
        <f>-$B$3*($B877+J877*$B$7)/$B$4-$B$2/$B$4*($C877+J877*$B$7)</f>
        <v>8.3912354363467685</v>
      </c>
      <c r="M877">
        <f>(C877*C878&lt;0)*1+M876</f>
        <v>4</v>
      </c>
      <c r="N877" s="1">
        <f>A877</f>
        <v>69.039999999998884</v>
      </c>
      <c r="O877" s="1">
        <f>B877</f>
        <v>-336.32138826025749</v>
      </c>
    </row>
    <row r="878" spans="1:15" x14ac:dyDescent="0.25">
      <c r="A878" s="28">
        <f>A877+$B$7</f>
        <v>69.119999999998882</v>
      </c>
      <c r="B878" s="23">
        <f>B877+1/6*(D877+2*E877+2*F877+G877)*$B$7</f>
        <v>-335.02628301783926</v>
      </c>
      <c r="C878" s="22">
        <f>C877+1/6*(H877+2*I877+2*J877+K877)*$B$7</f>
        <v>16.221871772076291</v>
      </c>
      <c r="D878" s="27">
        <f>C878</f>
        <v>16.221871772076291</v>
      </c>
      <c r="E878" s="26">
        <f>C878+0.5*D878*$B$7</f>
        <v>16.870746642959343</v>
      </c>
      <c r="F878" s="26">
        <f>C878+0.5*E878*$B$7</f>
        <v>16.896701637794663</v>
      </c>
      <c r="G878" s="25">
        <f>C878+F878*$B$7</f>
        <v>17.573607903099862</v>
      </c>
      <c r="H878" s="24">
        <f>-$B$3*($B878)/$B$4-$B$2/$B$4*($C878)</f>
        <v>8.3756570754459823</v>
      </c>
      <c r="I878" s="23">
        <f>-$B$3*($B878+0.5*H878*$B$7)/$B$4-$B$2/$B$4*($C878+0.5*H878*$B$7)</f>
        <v>8.3672814183705366</v>
      </c>
      <c r="J878" s="23">
        <f>-$B$3*($B878+0.5*I878*$B$7)/$B$4-$B$2/$B$4*($C878+0.5*I878*$B$7)</f>
        <v>8.3672897940276112</v>
      </c>
      <c r="K878" s="22">
        <f>-$B$3*($B878+J878*$B$7)/$B$4-$B$2/$B$4*($C878+J878*$B$7)</f>
        <v>8.3589224958579269</v>
      </c>
      <c r="M878">
        <f>(C878*C879&lt;0)*1+M877</f>
        <v>4</v>
      </c>
      <c r="N878" s="1">
        <f>A878</f>
        <v>69.119999999998882</v>
      </c>
      <c r="O878" s="1">
        <f>B878</f>
        <v>-335.02628301783926</v>
      </c>
    </row>
    <row r="879" spans="1:15" x14ac:dyDescent="0.25">
      <c r="A879" s="28">
        <f>A878+$B$7</f>
        <v>69.19999999999888</v>
      </c>
      <c r="B879" s="23">
        <f>B878+1/6*(D878+2*E878+2*F878+G878)*$B$7</f>
        <v>-333.67521133468347</v>
      </c>
      <c r="C879" s="22">
        <f>C878+1/6*(H878+2*I878+2*J878+K878)*$B$7</f>
        <v>16.891254732024294</v>
      </c>
      <c r="D879" s="27">
        <f>C879</f>
        <v>16.891254732024294</v>
      </c>
      <c r="E879" s="26">
        <f>C879+0.5*D879*$B$7</f>
        <v>17.566904921305266</v>
      </c>
      <c r="F879" s="26">
        <f>C879+0.5*E879*$B$7</f>
        <v>17.593930928876503</v>
      </c>
      <c r="G879" s="25">
        <f>C879+F879*$B$7</f>
        <v>18.298769206334413</v>
      </c>
      <c r="H879" s="24">
        <f>-$B$3*($B879)/$B$4-$B$2/$B$4*($C879)</f>
        <v>8.3418802833670878</v>
      </c>
      <c r="I879" s="23">
        <f>-$B$3*($B879+0.5*H879*$B$7)/$B$4-$B$2/$B$4*($C879+0.5*H879*$B$7)</f>
        <v>8.3335384030837201</v>
      </c>
      <c r="J879" s="23">
        <f>-$B$3*($B879+0.5*I879*$B$7)/$B$4-$B$2/$B$4*($C879+0.5*I879*$B$7)</f>
        <v>8.3335467449640035</v>
      </c>
      <c r="K879" s="22">
        <f>-$B$3*($B879+J879*$B$7)/$B$4-$B$2/$B$4*($C879+J879*$B$7)</f>
        <v>8.3252131898771591</v>
      </c>
      <c r="M879">
        <f>(C879*C880&lt;0)*1+M878</f>
        <v>4</v>
      </c>
      <c r="N879" s="1">
        <f>A879</f>
        <v>69.19999999999888</v>
      </c>
      <c r="O879" s="1">
        <f>B879</f>
        <v>-333.67521133468347</v>
      </c>
    </row>
    <row r="880" spans="1:15" x14ac:dyDescent="0.25">
      <c r="A880" s="28">
        <f>A879+$B$7</f>
        <v>69.279999999998878</v>
      </c>
      <c r="B880" s="23">
        <f>B879+1/6*(D879+2*E879+2*F879+G879)*$B$7</f>
        <v>-332.26838872616719</v>
      </c>
      <c r="C880" s="22">
        <f>C879+1/6*(H879+2*I879+2*J879+K879)*$B$7</f>
        <v>17.557938248948822</v>
      </c>
      <c r="D880" s="27">
        <f>C880</f>
        <v>17.557938248948822</v>
      </c>
      <c r="E880" s="26">
        <f>C880+0.5*D880*$B$7</f>
        <v>18.260255778906775</v>
      </c>
      <c r="F880" s="26">
        <f>C880+0.5*E880*$B$7</f>
        <v>18.288348480105093</v>
      </c>
      <c r="G880" s="25">
        <f>C880+F880*$B$7</f>
        <v>19.021006127357229</v>
      </c>
      <c r="H880" s="24">
        <f>-$B$3*($B880)/$B$4-$B$2/$B$4*($C880)</f>
        <v>8.3067097181541794</v>
      </c>
      <c r="I880" s="23">
        <f>-$B$3*($B880+0.5*H880*$B$7)/$B$4-$B$2/$B$4*($C880+0.5*H880*$B$7)</f>
        <v>8.2984030084360256</v>
      </c>
      <c r="J880" s="23">
        <f>-$B$3*($B880+0.5*I880*$B$7)/$B$4-$B$2/$B$4*($C880+0.5*I880*$B$7)</f>
        <v>8.2984113151457439</v>
      </c>
      <c r="K880" s="22">
        <f>-$B$3*($B880+J880*$B$7)/$B$4-$B$2/$B$4*($C880+J880*$B$7)</f>
        <v>8.2901128955238885</v>
      </c>
      <c r="M880">
        <f>(C880*C881&lt;0)*1+M879</f>
        <v>4</v>
      </c>
      <c r="N880" s="1">
        <f>A880</f>
        <v>69.279999999998878</v>
      </c>
      <c r="O880" s="1">
        <f>B880</f>
        <v>-332.26838872616719</v>
      </c>
    </row>
    <row r="881" spans="1:15" x14ac:dyDescent="0.25">
      <c r="A881" s="28">
        <f>A880+$B$7</f>
        <v>69.359999999998877</v>
      </c>
      <c r="B881" s="23">
        <f>B880+1/6*(D880+2*E880+2*F880+G880)*$B$7</f>
        <v>-330.80604002090945</v>
      </c>
      <c r="C881" s="22">
        <f>C880+1/6*(H880+2*I880+2*J880+K880)*$B$7</f>
        <v>18.22181093242671</v>
      </c>
      <c r="D881" s="27">
        <f>C881</f>
        <v>18.22181093242671</v>
      </c>
      <c r="E881" s="26">
        <f>C881+0.5*D881*$B$7</f>
        <v>18.950683369723777</v>
      </c>
      <c r="F881" s="26">
        <f>C881+0.5*E881*$B$7</f>
        <v>18.979838267215662</v>
      </c>
      <c r="G881" s="25">
        <f>C881+F881*$B$7</f>
        <v>19.740197993803964</v>
      </c>
      <c r="H881" s="24">
        <f>-$B$3*($B881)/$B$4-$B$2/$B$4*($C881)</f>
        <v>8.2701510005227359</v>
      </c>
      <c r="I881" s="23">
        <f>-$B$3*($B881+0.5*H881*$B$7)/$B$4-$B$2/$B$4*($C881+0.5*H881*$B$7)</f>
        <v>8.261880849522214</v>
      </c>
      <c r="J881" s="23">
        <f>-$B$3*($B881+0.5*I881*$B$7)/$B$4-$B$2/$B$4*($C881+0.5*I881*$B$7)</f>
        <v>8.2618891196732136</v>
      </c>
      <c r="K881" s="22">
        <f>-$B$3*($B881+J881*$B$7)/$B$4-$B$2/$B$4*($C881+J881*$B$7)</f>
        <v>8.2536272222833897</v>
      </c>
      <c r="M881">
        <f>(C881*C882&lt;0)*1+M880</f>
        <v>4</v>
      </c>
      <c r="N881" s="1">
        <f>A881</f>
        <v>69.359999999998877</v>
      </c>
      <c r="O881" s="1">
        <f>B881</f>
        <v>-330.80604002090945</v>
      </c>
    </row>
    <row r="882" spans="1:15" x14ac:dyDescent="0.25">
      <c r="A882" s="28">
        <f>A881+$B$7</f>
        <v>69.439999999998875</v>
      </c>
      <c r="B882" s="23">
        <f>B881+1/6*(D881+2*E881+2*F881+G881)*$B$7</f>
        <v>-329.28839932490797</v>
      </c>
      <c r="C882" s="22">
        <f>C881+1/6*(H881+2*I881+2*J881+K881)*$B$7</f>
        <v>18.882761841242669</v>
      </c>
      <c r="D882" s="27">
        <f>C882</f>
        <v>18.882761841242669</v>
      </c>
      <c r="E882" s="26">
        <f>C882+0.5*D882*$B$7</f>
        <v>19.638072314892376</v>
      </c>
      <c r="F882" s="26">
        <f>C882+0.5*E882*$B$7</f>
        <v>19.668284733838362</v>
      </c>
      <c r="G882" s="25">
        <f>C882+F882*$B$7</f>
        <v>20.456224619949737</v>
      </c>
      <c r="H882" s="24">
        <f>-$B$3*($B882)/$B$4-$B$2/$B$4*($C882)</f>
        <v>8.2322099831226989</v>
      </c>
      <c r="I882" s="23">
        <f>-$B$3*($B882+0.5*H882*$B$7)/$B$4-$B$2/$B$4*($C882+0.5*H882*$B$7)</f>
        <v>8.2239777731395769</v>
      </c>
      <c r="J882" s="23">
        <f>-$B$3*($B882+0.5*I882*$B$7)/$B$4-$B$2/$B$4*($C882+0.5*I882*$B$7)</f>
        <v>8.223986005349559</v>
      </c>
      <c r="K882" s="22">
        <f>-$B$3*($B882+J882*$B$7)/$B$4-$B$2/$B$4*($C882+J882*$B$7)</f>
        <v>8.215762011112</v>
      </c>
      <c r="M882">
        <f>(C882*C883&lt;0)*1+M881</f>
        <v>4</v>
      </c>
      <c r="N882" s="1">
        <f>A882</f>
        <v>69.439999999998875</v>
      </c>
      <c r="O882" s="1">
        <f>B882</f>
        <v>-329.28839932490797</v>
      </c>
    </row>
    <row r="883" spans="1:15" x14ac:dyDescent="0.25">
      <c r="A883" s="28">
        <f>A882+$B$7</f>
        <v>69.519999999998873</v>
      </c>
      <c r="B883" s="23">
        <f>B882+1/6*(D882+2*E882+2*F882+G882)*$B$7</f>
        <v>-327.71570998412591</v>
      </c>
      <c r="C883" s="22">
        <f>C882+1/6*(H882+2*I882+2*J882+K882)*$B$7</f>
        <v>19.540680501925507</v>
      </c>
      <c r="D883" s="27">
        <f>C883</f>
        <v>19.540680501925507</v>
      </c>
      <c r="E883" s="26">
        <f>C883+0.5*D883*$B$7</f>
        <v>20.322307722002527</v>
      </c>
      <c r="F883" s="26">
        <f>C883+0.5*E883*$B$7</f>
        <v>20.353572810805609</v>
      </c>
      <c r="G883" s="25">
        <f>C883+F883*$B$7</f>
        <v>21.168966326789956</v>
      </c>
      <c r="H883" s="24">
        <f>-$B$3*($B883)/$B$4-$B$2/$B$4*($C883)</f>
        <v>8.1928927496031481</v>
      </c>
      <c r="I883" s="23">
        <f>-$B$3*($B883+0.5*H883*$B$7)/$B$4-$B$2/$B$4*($C883+0.5*H883*$B$7)</f>
        <v>8.1846998568535447</v>
      </c>
      <c r="J883" s="23">
        <f>-$B$3*($B883+0.5*I883*$B$7)/$B$4-$B$2/$B$4*($C883+0.5*I883*$B$7)</f>
        <v>8.1847080497462947</v>
      </c>
      <c r="K883" s="22">
        <f>-$B$3*($B883+J883*$B$7)/$B$4-$B$2/$B$4*($C883+J883*$B$7)</f>
        <v>8.1765233335036562</v>
      </c>
      <c r="M883">
        <f>(C883*C884&lt;0)*1+M882</f>
        <v>4</v>
      </c>
      <c r="N883" s="1">
        <f>A883</f>
        <v>69.519999999998873</v>
      </c>
      <c r="O883" s="1">
        <f>B883</f>
        <v>-327.71570998412591</v>
      </c>
    </row>
    <row r="884" spans="1:15" x14ac:dyDescent="0.25">
      <c r="A884" s="28">
        <f>A883+$B$7</f>
        <v>69.599999999998872</v>
      </c>
      <c r="B884" s="23">
        <f>B883+1/6*(D883+2*E883+2*F883+G883)*$B$7</f>
        <v>-326.08822454553484</v>
      </c>
      <c r="C884" s="22">
        <f>C883+1/6*(H883+2*I883+2*J883+K883)*$B$7</f>
        <v>20.195456927209595</v>
      </c>
      <c r="D884" s="27">
        <f>C884</f>
        <v>20.195456927209595</v>
      </c>
      <c r="E884" s="26">
        <f>C884+0.5*D884*$B$7</f>
        <v>21.003275204297978</v>
      </c>
      <c r="F884" s="26">
        <f>C884+0.5*E884*$B$7</f>
        <v>21.035587935381514</v>
      </c>
      <c r="G884" s="25">
        <f>C884+F884*$B$7</f>
        <v>21.878303962040114</v>
      </c>
      <c r="H884" s="24">
        <f>-$B$3*($B884)/$B$4-$B$2/$B$4*($C884)</f>
        <v>8.1522056136383707</v>
      </c>
      <c r="I884" s="23">
        <f>-$B$3*($B884+0.5*H884*$B$7)/$B$4-$B$2/$B$4*($C884+0.5*H884*$B$7)</f>
        <v>8.1440534080247335</v>
      </c>
      <c r="J884" s="23">
        <f>-$B$3*($B884+0.5*I884*$B$7)/$B$4-$B$2/$B$4*($C884+0.5*I884*$B$7)</f>
        <v>8.1440615602303463</v>
      </c>
      <c r="K884" s="22">
        <f>-$B$3*($B884+J884*$B$7)/$B$4-$B$2/$B$4*($C884+J884*$B$7)</f>
        <v>8.1359174905179099</v>
      </c>
      <c r="M884">
        <f>(C884*C885&lt;0)*1+M883</f>
        <v>4</v>
      </c>
      <c r="N884" s="1">
        <f>A884</f>
        <v>69.599999999998872</v>
      </c>
      <c r="O884" s="1">
        <f>B884</f>
        <v>-326.08822454553484</v>
      </c>
    </row>
    <row r="885" spans="1:15" x14ac:dyDescent="0.25">
      <c r="A885" s="28">
        <f>A884+$B$7</f>
        <v>69.67999999999887</v>
      </c>
      <c r="B885" s="23">
        <f>B884+1/6*(D884+2*E884+2*F884+G884)*$B$7</f>
        <v>-324.40620471662004</v>
      </c>
      <c r="C885" s="22">
        <f>C884+1/6*(H884+2*I884+2*J884+K884)*$B$7</f>
        <v>20.84698163441848</v>
      </c>
      <c r="D885" s="27">
        <f>C885</f>
        <v>20.84698163441848</v>
      </c>
      <c r="E885" s="26">
        <f>C885+0.5*D885*$B$7</f>
        <v>21.680860899795221</v>
      </c>
      <c r="F885" s="26">
        <f>C885+0.5*E885*$B$7</f>
        <v>21.714216070410288</v>
      </c>
      <c r="G885" s="25">
        <f>C885+F885*$B$7</f>
        <v>22.584118920051303</v>
      </c>
      <c r="H885" s="24">
        <f>-$B$3*($B885)/$B$4-$B$2/$B$4*($C885)</f>
        <v>8.110155117915502</v>
      </c>
      <c r="I885" s="23">
        <f>-$B$3*($B885+0.5*H885*$B$7)/$B$4-$B$2/$B$4*($C885+0.5*H885*$B$7)</f>
        <v>8.102044962797585</v>
      </c>
      <c r="J885" s="23">
        <f>-$B$3*($B885+0.5*I885*$B$7)/$B$4-$B$2/$B$4*($C885+0.5*I885*$B$7)</f>
        <v>8.1020530729527049</v>
      </c>
      <c r="K885" s="22">
        <f>-$B$3*($B885+J885*$B$7)/$B$4-$B$2/$B$4*($C885+J885*$B$7)</f>
        <v>8.0939510117695956</v>
      </c>
      <c r="M885">
        <f>(C885*C886&lt;0)*1+M884</f>
        <v>4</v>
      </c>
      <c r="N885" s="1">
        <f>A885</f>
        <v>69.67999999999887</v>
      </c>
      <c r="O885" s="1">
        <f>B885</f>
        <v>-324.40620471662004</v>
      </c>
    </row>
    <row r="886" spans="1:15" x14ac:dyDescent="0.25">
      <c r="A886" s="28">
        <f>A885+$B$7</f>
        <v>69.759999999998868</v>
      </c>
      <c r="B886" s="23">
        <f>B885+1/6*(D885+2*E885+2*F885+G885)*$B$7</f>
        <v>-322.66992132335497</v>
      </c>
      <c r="C886" s="22">
        <f>C885+1/6*(H885+2*I885+2*J885+K885)*$B$7</f>
        <v>21.495145663767623</v>
      </c>
      <c r="D886" s="27">
        <f>C886</f>
        <v>21.495145663767623</v>
      </c>
      <c r="E886" s="26">
        <f>C886+0.5*D886*$B$7</f>
        <v>22.354951490318328</v>
      </c>
      <c r="F886" s="26">
        <f>C886+0.5*E886*$B$7</f>
        <v>22.389343723380357</v>
      </c>
      <c r="G886" s="25">
        <f>C886+F886*$B$7</f>
        <v>23.286293161638053</v>
      </c>
      <c r="H886" s="24">
        <f>-$B$3*($B886)/$B$4-$B$2/$B$4*($C886)</f>
        <v>8.0667480330838739</v>
      </c>
      <c r="I886" s="23">
        <f>-$B$3*($B886+0.5*H886*$B$7)/$B$4-$B$2/$B$4*($C886+0.5*H886*$B$7)</f>
        <v>8.0586812850507901</v>
      </c>
      <c r="J886" s="23">
        <f>-$B$3*($B886+0.5*I886*$B$7)/$B$4-$B$2/$B$4*($C886+0.5*I886*$B$7)</f>
        <v>8.0586893517988241</v>
      </c>
      <c r="K886" s="22">
        <f>-$B$3*($B886+J886*$B$7)/$B$4-$B$2/$B$4*($C886+J886*$B$7)</f>
        <v>8.0506306543802761</v>
      </c>
      <c r="M886">
        <f>(C886*C887&lt;0)*1+M885</f>
        <v>4</v>
      </c>
      <c r="N886" s="1">
        <f>A886</f>
        <v>69.759999999998868</v>
      </c>
      <c r="O886" s="1">
        <f>B886</f>
        <v>-322.66992132335497</v>
      </c>
    </row>
    <row r="887" spans="1:15" x14ac:dyDescent="0.25">
      <c r="A887" s="28">
        <f>A886+$B$7</f>
        <v>69.839999999998867</v>
      </c>
      <c r="B887" s="23">
        <f>B886+1/6*(D886+2*E886+2*F886+G886)*$B$7</f>
        <v>-320.8796542666509</v>
      </c>
      <c r="C887" s="22">
        <f>C886+1/6*(H886+2*I886+2*J886+K886)*$B$7</f>
        <v>22.139840596583134</v>
      </c>
      <c r="D887" s="27">
        <f>C887</f>
        <v>22.139840596583134</v>
      </c>
      <c r="E887" s="26">
        <f>C887+0.5*D887*$B$7</f>
        <v>23.02543422044646</v>
      </c>
      <c r="F887" s="26">
        <f>C887+0.5*E887*$B$7</f>
        <v>23.060857965400992</v>
      </c>
      <c r="G887" s="25">
        <f>C887+F887*$B$7</f>
        <v>23.984709233815213</v>
      </c>
      <c r="H887" s="24">
        <f>-$B$3*($B887)/$B$4-$B$2/$B$4*($C887)</f>
        <v>8.0219913566662733</v>
      </c>
      <c r="I887" s="23">
        <f>-$B$3*($B887+0.5*H887*$B$7)/$B$4-$B$2/$B$4*($C887+0.5*H887*$B$7)</f>
        <v>8.013969365309606</v>
      </c>
      <c r="J887" s="23">
        <f>-$B$3*($B887+0.5*I887*$B$7)/$B$4-$B$2/$B$4*($C887+0.5*I887*$B$7)</f>
        <v>8.0139773873009634</v>
      </c>
      <c r="K887" s="22">
        <f>-$B$3*($B887+J887*$B$7)/$B$4-$B$2/$B$4*($C887+J887*$B$7)</f>
        <v>8.0059634018916714</v>
      </c>
      <c r="M887">
        <f>(C887*C888&lt;0)*1+M886</f>
        <v>4</v>
      </c>
      <c r="N887" s="1">
        <f>A887</f>
        <v>69.839999999998867</v>
      </c>
      <c r="O887" s="1">
        <f>B887</f>
        <v>-320.8796542666509</v>
      </c>
    </row>
    <row r="888" spans="1:15" x14ac:dyDescent="0.25">
      <c r="A888" s="28">
        <f>A887+$B$7</f>
        <v>69.919999999998865</v>
      </c>
      <c r="B888" s="23">
        <f>B887+1/6*(D887+2*E887+2*F887+G887)*$B$7</f>
        <v>-319.03569247728967</v>
      </c>
      <c r="C888" s="22">
        <f>C887+1/6*(H887+2*I887+2*J887+K887)*$B$7</f>
        <v>22.780958573433523</v>
      </c>
      <c r="D888" s="27">
        <f>C888</f>
        <v>22.780958573433523</v>
      </c>
      <c r="E888" s="26">
        <f>C888+0.5*D888*$B$7</f>
        <v>23.692196916370865</v>
      </c>
      <c r="F888" s="26">
        <f>C888+0.5*E888*$B$7</f>
        <v>23.728646450088359</v>
      </c>
      <c r="G888" s="25">
        <f>C888+F888*$B$7</f>
        <v>24.679250289440592</v>
      </c>
      <c r="H888" s="24">
        <f>-$B$3*($B888)/$B$4-$B$2/$B$4*($C888)</f>
        <v>7.9758923119322418</v>
      </c>
      <c r="I888" s="23">
        <f>-$B$3*($B888+0.5*H888*$B$7)/$B$4-$B$2/$B$4*($C888+0.5*H888*$B$7)</f>
        <v>7.9679164196203089</v>
      </c>
      <c r="J888" s="23">
        <f>-$B$3*($B888+0.5*I888*$B$7)/$B$4-$B$2/$B$4*($C888+0.5*I888*$B$7)</f>
        <v>7.9679243955126218</v>
      </c>
      <c r="K888" s="22">
        <f>-$B$3*($B888+J888*$B$7)/$B$4-$B$2/$B$4*($C888+J888*$B$7)</f>
        <v>7.959956463141217</v>
      </c>
      <c r="M888">
        <f>(C888*C889&lt;0)*1+M887</f>
        <v>4</v>
      </c>
      <c r="N888" s="1">
        <f>A888</f>
        <v>69.919999999998865</v>
      </c>
      <c r="O888" s="1">
        <f>B888</f>
        <v>-319.03569247728967</v>
      </c>
    </row>
    <row r="889" spans="1:15" x14ac:dyDescent="0.25">
      <c r="A889" s="28">
        <f>A888+$B$7</f>
        <v>69.999999999998863</v>
      </c>
      <c r="B889" s="23">
        <f>B888+1/6*(D888+2*E888+2*F888+G888)*$B$7</f>
        <v>-317.13833386934579</v>
      </c>
      <c r="C889" s="22">
        <f>C888+1/6*(H888+2*I888+2*J888+K888)*$B$7</f>
        <v>23.418392312171381</v>
      </c>
      <c r="D889" s="27">
        <f>C889</f>
        <v>23.418392312171381</v>
      </c>
      <c r="E889" s="26">
        <f>C889+0.5*D889*$B$7</f>
        <v>24.355128004658237</v>
      </c>
      <c r="F889" s="26">
        <f>C889+0.5*E889*$B$7</f>
        <v>24.392597432357711</v>
      </c>
      <c r="G889" s="25">
        <f>C889+F889*$B$7</f>
        <v>25.36980010676</v>
      </c>
      <c r="H889" s="24">
        <f>-$B$3*($B889)/$B$4-$B$2/$B$4*($C889)</f>
        <v>7.9284583467336454</v>
      </c>
      <c r="I889" s="23">
        <f>-$B$3*($B889+0.5*H889*$B$7)/$B$4-$B$2/$B$4*($C889+0.5*H889*$B$7)</f>
        <v>7.9205298883869109</v>
      </c>
      <c r="J889" s="23">
        <f>-$B$3*($B889+0.5*I889*$B$7)/$B$4-$B$2/$B$4*($C889+0.5*I889*$B$7)</f>
        <v>7.9205378168452585</v>
      </c>
      <c r="K889" s="22">
        <f>-$B$3*($B889+J889*$B$7)/$B$4-$B$2/$B$4*($C889+J889*$B$7)</f>
        <v>7.9126172710999541</v>
      </c>
      <c r="M889">
        <f>(C889*C890&lt;0)*1+M888</f>
        <v>4</v>
      </c>
      <c r="N889" s="1">
        <f>A889</f>
        <v>69.999999999998863</v>
      </c>
      <c r="O889" s="1">
        <f>B889</f>
        <v>-317.13833386934579</v>
      </c>
    </row>
    <row r="890" spans="1:15" x14ac:dyDescent="0.25">
      <c r="A890" s="28">
        <f>A889+$B$7</f>
        <v>70.079999999998861</v>
      </c>
      <c r="B890" s="23">
        <f>B889+1/6*(D889+2*E889+2*F889+G889)*$B$7</f>
        <v>-315.18788529210627</v>
      </c>
      <c r="C890" s="22">
        <f>C889+1/6*(H889+2*I889+2*J889+K889)*$B$7</f>
        <v>24.052035125882021</v>
      </c>
      <c r="D890" s="27">
        <f>C890</f>
        <v>24.052035125882021</v>
      </c>
      <c r="E890" s="26">
        <f>C890+0.5*D890*$B$7</f>
        <v>25.014116530917303</v>
      </c>
      <c r="F890" s="26">
        <f>C890+0.5*E890*$B$7</f>
        <v>25.052599787118712</v>
      </c>
      <c r="G890" s="25">
        <f>C890+F890*$B$7</f>
        <v>26.056243108851518</v>
      </c>
      <c r="H890" s="24">
        <f>-$B$3*($B890)/$B$4-$B$2/$B$4*($C890)</f>
        <v>7.879697132302657</v>
      </c>
      <c r="I890" s="23">
        <f>-$B$3*($B890+0.5*H890*$B$7)/$B$4-$B$2/$B$4*($C890+0.5*H890*$B$7)</f>
        <v>7.871817435170354</v>
      </c>
      <c r="J890" s="23">
        <f>-$B$3*($B890+0.5*I890*$B$7)/$B$4-$B$2/$B$4*($C890+0.5*I890*$B$7)</f>
        <v>7.8718253148674862</v>
      </c>
      <c r="K890" s="22">
        <f>-$B$3*($B890+J890*$B$7)/$B$4-$B$2/$B$4*($C890+J890*$B$7)</f>
        <v>7.8639534816729224</v>
      </c>
      <c r="M890">
        <f>(C890*C891&lt;0)*1+M889</f>
        <v>4</v>
      </c>
      <c r="N890" s="1">
        <f>A890</f>
        <v>70.079999999998861</v>
      </c>
      <c r="O890" s="1">
        <f>B890</f>
        <v>-315.18788529210627</v>
      </c>
    </row>
    <row r="891" spans="1:15" x14ac:dyDescent="0.25">
      <c r="A891" s="28">
        <f>A890+$B$7</f>
        <v>70.15999999999886</v>
      </c>
      <c r="B891" s="23">
        <f>B890+1/6*(D890+2*E890+2*F890+G890)*$B$7</f>
        <v>-313.18466248049555</v>
      </c>
      <c r="C891" s="22">
        <f>C890+1/6*(H890+2*I890+2*J890+K890)*$B$7</f>
        <v>24.681780940736036</v>
      </c>
      <c r="D891" s="27">
        <f>C891</f>
        <v>24.681780940736036</v>
      </c>
      <c r="E891" s="26">
        <f>C891+0.5*D891*$B$7</f>
        <v>25.669052178365479</v>
      </c>
      <c r="F891" s="26">
        <f>C891+0.5*E891*$B$7</f>
        <v>25.708543027870654</v>
      </c>
      <c r="G891" s="25">
        <f>C891+F891*$B$7</f>
        <v>26.738464382965688</v>
      </c>
      <c r="H891" s="24">
        <f>-$B$3*($B891)/$B$4-$B$2/$B$4*($C891)</f>
        <v>7.8296165620123892</v>
      </c>
      <c r="I891" s="23">
        <f>-$B$3*($B891+0.5*H891*$B$7)/$B$4-$B$2/$B$4*($C891+0.5*H891*$B$7)</f>
        <v>7.8217869454503761</v>
      </c>
      <c r="J891" s="23">
        <f>-$B$3*($B891+0.5*I891*$B$7)/$B$4-$B$2/$B$4*($C891+0.5*I891*$B$7)</f>
        <v>7.8217947750669383</v>
      </c>
      <c r="K891" s="22">
        <f>-$B$3*($B891+J891*$B$7)/$B$4-$B$2/$B$4*($C891+J891*$B$7)</f>
        <v>7.8139729724622562</v>
      </c>
      <c r="M891">
        <f>(C891*C892&lt;0)*1+M890</f>
        <v>4</v>
      </c>
      <c r="N891" s="1">
        <f>A891</f>
        <v>70.15999999999886</v>
      </c>
      <c r="O891" s="1">
        <f>B891</f>
        <v>-313.18466248049555</v>
      </c>
    </row>
    <row r="892" spans="1:15" x14ac:dyDescent="0.25">
      <c r="A892" s="28">
        <f>A891+$B$7</f>
        <v>70.239999999998858</v>
      </c>
      <c r="B892" s="23">
        <f>B891+1/6*(D891+2*E891+2*F891+G891)*$B$7</f>
        <v>-311.12899000401325</v>
      </c>
      <c r="C892" s="22">
        <f>C891+1/6*(H891+2*I891+2*J891+K891)*$B$7</f>
        <v>25.307524313742828</v>
      </c>
      <c r="D892" s="27">
        <f>C892</f>
        <v>25.307524313742828</v>
      </c>
      <c r="E892" s="26">
        <f>C892+0.5*D892*$B$7</f>
        <v>26.319825286292541</v>
      </c>
      <c r="F892" s="26">
        <f>C892+0.5*E892*$B$7</f>
        <v>26.360317325194529</v>
      </c>
      <c r="G892" s="25">
        <f>C892+F892*$B$7</f>
        <v>27.416349699758392</v>
      </c>
      <c r="H892" s="24">
        <f>-$B$3*($B892)/$B$4-$B$2/$B$4*($C892)</f>
        <v>7.7782247501003319</v>
      </c>
      <c r="I892" s="23">
        <f>-$B$3*($B892+0.5*H892*$B$7)/$B$4-$B$2/$B$4*($C892+0.5*H892*$B$7)</f>
        <v>7.7704465253502306</v>
      </c>
      <c r="J892" s="23">
        <f>-$B$3*($B892+0.5*I892*$B$7)/$B$4-$B$2/$B$4*($C892+0.5*I892*$B$7)</f>
        <v>7.7704543035749811</v>
      </c>
      <c r="K892" s="22">
        <f>-$B$3*($B892+J892*$B$7)/$B$4-$B$2/$B$4*($C892+J892*$B$7)</f>
        <v>7.7626838414931818</v>
      </c>
      <c r="M892">
        <f>(C892*C893&lt;0)*1+M891</f>
        <v>4</v>
      </c>
      <c r="N892" s="1">
        <f>A892</f>
        <v>70.239999999998858</v>
      </c>
      <c r="O892" s="1">
        <f>B892</f>
        <v>-311.12899000401325</v>
      </c>
    </row>
    <row r="893" spans="1:15" x14ac:dyDescent="0.25">
      <c r="A893" s="28">
        <f>A892+$B$7</f>
        <v>70.319999999998856</v>
      </c>
      <c r="B893" s="23">
        <f>B892+1/6*(D892+2*E892+2*F892+G892)*$B$7</f>
        <v>-309.02120121419358</v>
      </c>
      <c r="C893" s="22">
        <f>C892+1/6*(H892+2*I892+2*J892+K892)*$B$7</f>
        <v>25.92916045040208</v>
      </c>
      <c r="D893" s="27">
        <f>C893</f>
        <v>25.92916045040208</v>
      </c>
      <c r="E893" s="26">
        <f>C893+0.5*D893*$B$7</f>
        <v>26.966326868418165</v>
      </c>
      <c r="F893" s="26">
        <f>C893+0.5*E893*$B$7</f>
        <v>27.007813525138808</v>
      </c>
      <c r="G893" s="25">
        <f>C893+F893*$B$7</f>
        <v>28.089785532413185</v>
      </c>
      <c r="H893" s="24">
        <f>-$B$3*($B893)/$B$4-$B$2/$B$4*($C893)</f>
        <v>7.7255300303548395</v>
      </c>
      <c r="I893" s="23">
        <f>-$B$3*($B893+0.5*H893*$B$7)/$B$4-$B$2/$B$4*($C893+0.5*H893*$B$7)</f>
        <v>7.7178045003244851</v>
      </c>
      <c r="J893" s="23">
        <f>-$B$3*($B893+0.5*I893*$B$7)/$B$4-$B$2/$B$4*($C893+0.5*I893*$B$7)</f>
        <v>7.717812225854515</v>
      </c>
      <c r="K893" s="22">
        <f>-$B$3*($B893+J893*$B$7)/$B$4-$B$2/$B$4*($C893+J893*$B$7)</f>
        <v>7.7100944059031313</v>
      </c>
      <c r="M893">
        <f>(C893*C894&lt;0)*1+M892</f>
        <v>4</v>
      </c>
      <c r="N893" s="1">
        <f>A893</f>
        <v>70.319999999998856</v>
      </c>
      <c r="O893" s="1">
        <f>B893</f>
        <v>-309.02120121419358</v>
      </c>
    </row>
    <row r="894" spans="1:15" x14ac:dyDescent="0.25">
      <c r="A894" s="28">
        <f>A893+$B$7</f>
        <v>70.399999999998855</v>
      </c>
      <c r="B894" s="23">
        <f>B893+1/6*(D893+2*E893+2*F893+G893)*$B$7</f>
        <v>-306.86163819059453</v>
      </c>
      <c r="C894" s="22">
        <f>C893+1/6*(H893+2*I893+2*J893+K893)*$B$7</f>
        <v>26.546585222250293</v>
      </c>
      <c r="D894" s="27">
        <f>C894</f>
        <v>26.546585222250293</v>
      </c>
      <c r="E894" s="26">
        <f>C894+0.5*D894*$B$7</f>
        <v>27.608448631140305</v>
      </c>
      <c r="F894" s="26">
        <f>C894+0.5*E894*$B$7</f>
        <v>27.650923167495904</v>
      </c>
      <c r="G894" s="25">
        <f>C894+F894*$B$7</f>
        <v>28.758659075649966</v>
      </c>
      <c r="H894" s="24">
        <f>-$B$3*($B894)/$B$4-$B$2/$B$4*($C894)</f>
        <v>7.6715409547648639</v>
      </c>
      <c r="I894" s="23">
        <f>-$B$3*($B894+0.5*H894*$B$7)/$B$4-$B$2/$B$4*($C894+0.5*H894*$B$7)</f>
        <v>7.6638694138100991</v>
      </c>
      <c r="J894" s="23">
        <f>-$B$3*($B894+0.5*I894*$B$7)/$B$4-$B$2/$B$4*($C894+0.5*I894*$B$7)</f>
        <v>7.6638770853510536</v>
      </c>
      <c r="K894" s="22">
        <f>-$B$3*($B894+J894*$B$7)/$B$4-$B$2/$B$4*($C894+J894*$B$7)</f>
        <v>7.656213200594161</v>
      </c>
      <c r="M894">
        <f>(C894*C895&lt;0)*1+M893</f>
        <v>4</v>
      </c>
      <c r="N894" s="1">
        <f>A894</f>
        <v>70.399999999998855</v>
      </c>
      <c r="O894" s="1">
        <f>B894</f>
        <v>-306.86163819059453</v>
      </c>
    </row>
    <row r="895" spans="1:15" x14ac:dyDescent="0.25">
      <c r="A895" s="28">
        <f>A894+$B$7</f>
        <v>70.479999999998853</v>
      </c>
      <c r="B895" s="23">
        <f>B894+1/6*(D894+2*E894+2*F894+G894)*$B$7</f>
        <v>-304.65065168532556</v>
      </c>
      <c r="C895" s="22">
        <f>C894+1/6*(H894+2*I894+2*J894+K894)*$B$7</f>
        <v>27.159695184299377</v>
      </c>
      <c r="D895" s="27">
        <f>C895</f>
        <v>27.159695184299377</v>
      </c>
      <c r="E895" s="26">
        <f>C895+0.5*D895*$B$7</f>
        <v>28.246082991671351</v>
      </c>
      <c r="F895" s="26">
        <f>C895+0.5*E895*$B$7</f>
        <v>28.289538503966231</v>
      </c>
      <c r="G895" s="25">
        <f>C895+F895*$B$7</f>
        <v>29.422858264616675</v>
      </c>
      <c r="H895" s="24">
        <f>-$B$3*($B895)/$B$4-$B$2/$B$4*($C895)</f>
        <v>7.6162662921331394</v>
      </c>
      <c r="I895" s="23">
        <f>-$B$3*($B895+0.5*H895*$B$7)/$B$4-$B$2/$B$4*($C895+0.5*H895*$B$7)</f>
        <v>7.6086500258410057</v>
      </c>
      <c r="J895" s="23">
        <f>-$B$3*($B895+0.5*I895*$B$7)/$B$4-$B$2/$B$4*($C895+0.5*I895*$B$7)</f>
        <v>7.608657642107298</v>
      </c>
      <c r="K895" s="22">
        <f>-$B$3*($B895+J895*$B$7)/$B$4-$B$2/$B$4*($C895+J895*$B$7)</f>
        <v>7.601048976848924</v>
      </c>
      <c r="M895">
        <f>(C895*C896&lt;0)*1+M894</f>
        <v>4</v>
      </c>
      <c r="N895" s="1">
        <f>A895</f>
        <v>70.479999999998853</v>
      </c>
      <c r="O895" s="1">
        <f>B895</f>
        <v>-304.65065168532556</v>
      </c>
    </row>
    <row r="896" spans="1:15" x14ac:dyDescent="0.25">
      <c r="A896" s="28">
        <f>A895+$B$7</f>
        <v>70.559999999998851</v>
      </c>
      <c r="B896" s="23">
        <f>B895+1/6*(D895+2*E895+2*F895+G895)*$B$7</f>
        <v>-302.38860106612299</v>
      </c>
      <c r="C896" s="22">
        <f>C895+1/6*(H895+2*I895+2*J895+K895)*$B$7</f>
        <v>27.768387592364427</v>
      </c>
      <c r="D896" s="27">
        <f>C896</f>
        <v>27.768387592364427</v>
      </c>
      <c r="E896" s="26">
        <f>C896+0.5*D896*$B$7</f>
        <v>28.879123096059004</v>
      </c>
      <c r="F896" s="26">
        <f>C896+0.5*E896*$B$7</f>
        <v>28.923552516206787</v>
      </c>
      <c r="G896" s="25">
        <f>C896+F896*$B$7</f>
        <v>30.082271793660968</v>
      </c>
      <c r="H896" s="24">
        <f>-$B$3*($B896)/$B$4-$B$2/$B$4*($C896)</f>
        <v>7.559715026653075</v>
      </c>
      <c r="I896" s="23">
        <f>-$B$3*($B896+0.5*H896*$B$7)/$B$4-$B$2/$B$4*($C896+0.5*H896*$B$7)</f>
        <v>7.5521553116264215</v>
      </c>
      <c r="J896" s="23">
        <f>-$B$3*($B896+0.5*I896*$B$7)/$B$4-$B$2/$B$4*($C896+0.5*I896*$B$7)</f>
        <v>7.5521628713414488</v>
      </c>
      <c r="K896" s="22">
        <f>-$B$3*($B896+J896*$B$7)/$B$4-$B$2/$B$4*($C896+J896*$B$7)</f>
        <v>7.5446107009103915</v>
      </c>
      <c r="M896">
        <f>(C896*C897&lt;0)*1+M895</f>
        <v>4</v>
      </c>
      <c r="N896" s="1">
        <f>A896</f>
        <v>70.559999999998851</v>
      </c>
      <c r="O896" s="1">
        <f>B896</f>
        <v>-302.38860106612299</v>
      </c>
    </row>
    <row r="897" spans="1:15" x14ac:dyDescent="0.25">
      <c r="A897" s="28">
        <f>A896+$B$7</f>
        <v>70.639999999998849</v>
      </c>
      <c r="B897" s="23">
        <f>B896+1/6*(D896+2*E896+2*F896+G896)*$B$7</f>
        <v>-300.0758542579822</v>
      </c>
      <c r="C897" s="22">
        <f>C896+1/6*(H896+2*I896+2*J896+K896)*$B$7</f>
        <v>28.37256042027775</v>
      </c>
      <c r="D897" s="27">
        <f>C897</f>
        <v>28.37256042027775</v>
      </c>
      <c r="E897" s="26">
        <f>C897+0.5*D897*$B$7</f>
        <v>29.507462837088859</v>
      </c>
      <c r="F897" s="26">
        <f>C897+0.5*E897*$B$7</f>
        <v>29.552858933761303</v>
      </c>
      <c r="G897" s="25">
        <f>C897+F897*$B$7</f>
        <v>30.736789134978654</v>
      </c>
      <c r="H897" s="24">
        <f>-$B$3*($B897)/$B$4-$B$2/$B$4*($C897)</f>
        <v>7.5018963564495555</v>
      </c>
      <c r="I897" s="23">
        <f>-$B$3*($B897+0.5*H897*$B$7)/$B$4-$B$2/$B$4*($C897+0.5*H897*$B$7)</f>
        <v>7.4943944600931065</v>
      </c>
      <c r="J897" s="23">
        <f>-$B$3*($B897+0.5*I897*$B$7)/$B$4-$B$2/$B$4*($C897+0.5*I897*$B$7)</f>
        <v>7.4944019619894622</v>
      </c>
      <c r="K897" s="22">
        <f>-$B$3*($B897+J897*$B$7)/$B$4-$B$2/$B$4*($C897+J897*$B$7)</f>
        <v>7.4869075525255768</v>
      </c>
      <c r="M897">
        <f>(C897*C898&lt;0)*1+M896</f>
        <v>4</v>
      </c>
      <c r="N897" s="1">
        <f>A897</f>
        <v>70.639999999998849</v>
      </c>
      <c r="O897" s="1">
        <f>B897</f>
        <v>-300.0758542579822</v>
      </c>
    </row>
    <row r="898" spans="1:15" x14ac:dyDescent="0.25">
      <c r="A898" s="28">
        <f>A897+$B$7</f>
        <v>70.719999999998848</v>
      </c>
      <c r="B898" s="23">
        <f>B897+1/6*(D897+2*E897+2*F897+G897)*$B$7</f>
        <v>-297.71278768335611</v>
      </c>
      <c r="C898" s="22">
        <f>C897+1/6*(H897+2*I897+2*J897+K897)*$B$7</f>
        <v>28.972112376986288</v>
      </c>
      <c r="D898" s="27">
        <f>C898</f>
        <v>28.972112376986288</v>
      </c>
      <c r="E898" s="26">
        <f>C898+0.5*D898*$B$7</f>
        <v>30.13099687206574</v>
      </c>
      <c r="F898" s="26">
        <f>C898+0.5*E898*$B$7</f>
        <v>30.177352251868918</v>
      </c>
      <c r="G898" s="25">
        <f>C898+F898*$B$7</f>
        <v>31.386300557135801</v>
      </c>
      <c r="H898" s="24">
        <f>-$B$3*($B898)/$B$4-$B$2/$B$4*($C898)</f>
        <v>7.4428196920839031</v>
      </c>
      <c r="I898" s="23">
        <f>-$B$3*($B898+0.5*H898*$B$7)/$B$4-$B$2/$B$4*($C898+0.5*H898*$B$7)</f>
        <v>7.4353768723918199</v>
      </c>
      <c r="J898" s="23">
        <f>-$B$3*($B898+0.5*I898*$B$7)/$B$4-$B$2/$B$4*($C898+0.5*I898*$B$7)</f>
        <v>7.4353843152115111</v>
      </c>
      <c r="K898" s="22">
        <f>-$B$3*($B898+J898*$B$7)/$B$4-$B$2/$B$4*($C898+J898*$B$7)</f>
        <v>7.4279489234534797</v>
      </c>
      <c r="M898">
        <f>(C898*C899&lt;0)*1+M897</f>
        <v>4</v>
      </c>
      <c r="N898" s="1">
        <f>A898</f>
        <v>70.719999999998848</v>
      </c>
      <c r="O898" s="1">
        <f>B898</f>
        <v>-297.71278768335611</v>
      </c>
    </row>
    <row r="899" spans="1:15" x14ac:dyDescent="0.25">
      <c r="A899" s="28">
        <f>A898+$B$7</f>
        <v>70.799999999998846</v>
      </c>
      <c r="B899" s="23">
        <f>B898+1/6*(D898+2*E898+2*F898+G898)*$B$7</f>
        <v>-295.29978620092953</v>
      </c>
      <c r="C899" s="22">
        <f>C898+1/6*(H898+2*I898+2*J898+K898)*$B$7</f>
        <v>29.566942923529542</v>
      </c>
      <c r="D899" s="27">
        <f>C899</f>
        <v>29.566942923529542</v>
      </c>
      <c r="E899" s="26">
        <f>C899+0.5*D899*$B$7</f>
        <v>30.749620640470724</v>
      </c>
      <c r="F899" s="26">
        <f>C899+0.5*E899*$B$7</f>
        <v>30.79692774914837</v>
      </c>
      <c r="G899" s="25">
        <f>C899+F899*$B$7</f>
        <v>32.03069714346141</v>
      </c>
      <c r="H899" s="24">
        <f>-$B$3*($B899)/$B$4-$B$2/$B$4*($C899)</f>
        <v>7.3824946550232386</v>
      </c>
      <c r="I899" s="23">
        <f>-$B$3*($B899+0.5*H899*$B$7)/$B$4-$B$2/$B$4*($C899+0.5*H899*$B$7)</f>
        <v>7.3751121603682153</v>
      </c>
      <c r="J899" s="23">
        <f>-$B$3*($B899+0.5*I899*$B$7)/$B$4-$B$2/$B$4*($C899+0.5*I899*$B$7)</f>
        <v>7.3751195428628709</v>
      </c>
      <c r="K899" s="22">
        <f>-$B$3*($B899+J899*$B$7)/$B$4-$B$2/$B$4*($C899+J899*$B$7)</f>
        <v>7.3677444159375129</v>
      </c>
      <c r="M899">
        <f>(C899*C900&lt;0)*1+M898</f>
        <v>4</v>
      </c>
      <c r="N899" s="1">
        <f>A899</f>
        <v>70.799999999998846</v>
      </c>
      <c r="O899" s="1">
        <f>B899</f>
        <v>-295.29978620092953</v>
      </c>
    </row>
    <row r="900" spans="1:15" x14ac:dyDescent="0.25">
      <c r="A900" s="28">
        <f>A899+$B$7</f>
        <v>70.879999999998844</v>
      </c>
      <c r="B900" s="23">
        <f>B899+1/6*(D899+2*E899+2*F899+G899)*$B$7</f>
        <v>-292.83724304297982</v>
      </c>
      <c r="C900" s="22">
        <f>C899+1/6*(H899+2*I899+2*J899+K899)*$B$7</f>
        <v>30.15695228989518</v>
      </c>
      <c r="D900" s="27">
        <f>C900</f>
        <v>30.15695228989518</v>
      </c>
      <c r="E900" s="26">
        <f>C900+0.5*D900*$B$7</f>
        <v>31.363230381490986</v>
      </c>
      <c r="F900" s="26">
        <f>C900+0.5*E900*$B$7</f>
        <v>31.411481505154821</v>
      </c>
      <c r="G900" s="25">
        <f>C900+F900*$B$7</f>
        <v>32.669870810307565</v>
      </c>
      <c r="H900" s="24">
        <f>-$B$3*($B900)/$B$4-$B$2/$B$4*($C900)</f>
        <v>7.3209310760744959</v>
      </c>
      <c r="I900" s="23">
        <f>-$B$3*($B900+0.5*H900*$B$7)/$B$4-$B$2/$B$4*($C900+0.5*H900*$B$7)</f>
        <v>7.313610144998421</v>
      </c>
      <c r="J900" s="23">
        <f>-$B$3*($B900+0.5*I900*$B$7)/$B$4-$B$2/$B$4*($C900+0.5*I900*$B$7)</f>
        <v>7.3136174659294966</v>
      </c>
      <c r="K900" s="22">
        <f>-$B$3*($B900+J900*$B$7)/$B$4-$B$2/$B$4*($C900+J900*$B$7)</f>
        <v>7.3063038411426362</v>
      </c>
      <c r="M900">
        <f>(C900*C901&lt;0)*1+M899</f>
        <v>4</v>
      </c>
      <c r="N900" s="1">
        <f>A900</f>
        <v>70.879999999998844</v>
      </c>
      <c r="O900" s="1">
        <f>B900</f>
        <v>-292.83724304297982</v>
      </c>
    </row>
    <row r="901" spans="1:15" x14ac:dyDescent="0.25">
      <c r="A901" s="28">
        <f>A900+$B$7</f>
        <v>70.959999999998843</v>
      </c>
      <c r="B901" s="23">
        <f>B900+1/6*(D900+2*E900+2*F900+G900)*$B$7</f>
        <v>-290.32555975133323</v>
      </c>
      <c r="C901" s="22">
        <f>C900+1/6*(H900+2*I900+2*J900+K900)*$B$7</f>
        <v>30.742041491749486</v>
      </c>
      <c r="D901" s="27">
        <f>C901</f>
        <v>30.742041491749486</v>
      </c>
      <c r="E901" s="26">
        <f>C901+0.5*D901*$B$7</f>
        <v>31.971723151419464</v>
      </c>
      <c r="F901" s="26">
        <f>C901+0.5*E901*$B$7</f>
        <v>32.020910417806263</v>
      </c>
      <c r="G901" s="25">
        <f>C901+F901*$B$7</f>
        <v>33.303714325173985</v>
      </c>
      <c r="H901" s="24">
        <f>-$B$3*($B901)/$B$4-$B$2/$B$4*($C901)</f>
        <v>7.2581389937833309</v>
      </c>
      <c r="I901" s="23">
        <f>-$B$3*($B901+0.5*H901*$B$7)/$B$4-$B$2/$B$4*($C901+0.5*H901*$B$7)</f>
        <v>7.2508808547895471</v>
      </c>
      <c r="J901" s="23">
        <f>-$B$3*($B901+0.5*I901*$B$7)/$B$4-$B$2/$B$4*($C901+0.5*I901*$B$7)</f>
        <v>7.2508881129285419</v>
      </c>
      <c r="K901" s="22">
        <f>-$B$3*($B901+J901*$B$7)/$B$4-$B$2/$B$4*($C901+J901*$B$7)</f>
        <v>7.2436372175574739</v>
      </c>
      <c r="M901">
        <f>(C901*C902&lt;0)*1+M900</f>
        <v>4</v>
      </c>
      <c r="N901" s="1">
        <f>A901</f>
        <v>70.959999999998843</v>
      </c>
      <c r="O901" s="1">
        <f>B901</f>
        <v>-290.32555975133323</v>
      </c>
    </row>
    <row r="902" spans="1:15" x14ac:dyDescent="0.25">
      <c r="A902" s="28">
        <f>A901+$B$7</f>
        <v>71.039999999998841</v>
      </c>
      <c r="B902" s="23">
        <f>B901+1/6*(D901+2*E901+2*F901+G901)*$B$7</f>
        <v>-287.76514611192823</v>
      </c>
      <c r="C902" s="22">
        <f>C901+1/6*(H901+2*I901+2*J901+K901)*$B$7</f>
        <v>31.322112347039845</v>
      </c>
      <c r="D902" s="27">
        <f>C902</f>
        <v>31.322112347039845</v>
      </c>
      <c r="E902" s="26">
        <f>C902+0.5*D902*$B$7</f>
        <v>32.574996840921436</v>
      </c>
      <c r="F902" s="26">
        <f>C902+0.5*E902*$B$7</f>
        <v>32.625112220676705</v>
      </c>
      <c r="G902" s="25">
        <f>C902+F902*$B$7</f>
        <v>33.932121324693981</v>
      </c>
      <c r="H902" s="24">
        <f>-$B$3*($B902)/$B$4-$B$2/$B$4*($C902)</f>
        <v>7.1941286527982058</v>
      </c>
      <c r="I902" s="23">
        <f>-$B$3*($B902+0.5*H902*$B$7)/$B$4-$B$2/$B$4*($C902+0.5*H902*$B$7)</f>
        <v>7.186934524145407</v>
      </c>
      <c r="J902" s="23">
        <f>-$B$3*($B902+0.5*I902*$B$7)/$B$4-$B$2/$B$4*($C902+0.5*I902*$B$7)</f>
        <v>7.1869417182740607</v>
      </c>
      <c r="K902" s="22">
        <f>-$B$3*($B902+J902*$B$7)/$B$4-$B$2/$B$4*($C902+J902*$B$7)</f>
        <v>7.1797547693616579</v>
      </c>
      <c r="M902">
        <f>(C902*C903&lt;0)*1+M901</f>
        <v>4</v>
      </c>
      <c r="N902" s="1">
        <f>A902</f>
        <v>71.039999999998841</v>
      </c>
      <c r="O902" s="1">
        <f>B902</f>
        <v>-287.76514611192823</v>
      </c>
    </row>
    <row r="903" spans="1:15" x14ac:dyDescent="0.25">
      <c r="A903" s="28">
        <f>A902+$B$7</f>
        <v>71.119999999998839</v>
      </c>
      <c r="B903" s="23">
        <f>B902+1/6*(D902+2*E902+2*F902+G902)*$B$7</f>
        <v>-285.15642008799585</v>
      </c>
      <c r="C903" s="22">
        <f>C902+1/6*(H902+2*I902+2*J902+K902)*$B$7</f>
        <v>31.897067492466494</v>
      </c>
      <c r="D903" s="27">
        <f>C903</f>
        <v>31.897067492466494</v>
      </c>
      <c r="E903" s="26">
        <f>C903+0.5*D903*$B$7</f>
        <v>33.172950192165153</v>
      </c>
      <c r="F903" s="26">
        <f>C903+0.5*E903*$B$7</f>
        <v>33.223985500153098</v>
      </c>
      <c r="G903" s="25">
        <f>C903+F903*$B$7</f>
        <v>34.554986332478741</v>
      </c>
      <c r="H903" s="24">
        <f>-$B$3*($B903)/$B$4-$B$2/$B$4*($C903)</f>
        <v>7.1289105021998971</v>
      </c>
      <c r="I903" s="23">
        <f>-$B$3*($B903+0.5*H903*$B$7)/$B$4-$B$2/$B$4*($C903+0.5*H903*$B$7)</f>
        <v>7.1217815916976965</v>
      </c>
      <c r="J903" s="23">
        <f>-$B$3*($B903+0.5*I903*$B$7)/$B$4-$B$2/$B$4*($C903+0.5*I903*$B$7)</f>
        <v>7.1217887206081985</v>
      </c>
      <c r="K903" s="22">
        <f>-$B$3*($B903+J903*$B$7)/$B$4-$B$2/$B$4*($C903+J903*$B$7)</f>
        <v>7.11466692475868</v>
      </c>
      <c r="M903">
        <f>(C903*C904&lt;0)*1+M902</f>
        <v>4</v>
      </c>
      <c r="N903" s="1">
        <f>A903</f>
        <v>71.119999999998839</v>
      </c>
      <c r="O903" s="1">
        <f>B903</f>
        <v>-285.15642008799585</v>
      </c>
    </row>
    <row r="904" spans="1:15" x14ac:dyDescent="0.25">
      <c r="A904" s="28">
        <f>A903+$B$7</f>
        <v>71.199999999998838</v>
      </c>
      <c r="B904" s="23">
        <f>B903+1/6*(D903+2*E903+2*F903+G903)*$B$7</f>
        <v>-282.4998077518681</v>
      </c>
      <c r="C904" s="22">
        <f>C903+1/6*(H903+2*I903+2*J903+K903)*$B$7</f>
        <v>32.466810399820766</v>
      </c>
      <c r="D904" s="27">
        <f>C904</f>
        <v>32.466810399820766</v>
      </c>
      <c r="E904" s="26">
        <f>C904+0.5*D904*$B$7</f>
        <v>33.765482815813598</v>
      </c>
      <c r="F904" s="26">
        <f>C904+0.5*E904*$B$7</f>
        <v>33.817429712453311</v>
      </c>
      <c r="G904" s="25">
        <f>C904+F904*$B$7</f>
        <v>35.172204776817033</v>
      </c>
      <c r="H904" s="24">
        <f>-$B$3*($B904)/$B$4-$B$2/$B$4*($C904)</f>
        <v>7.0624951937967033</v>
      </c>
      <c r="I904" s="23">
        <f>-$B$3*($B904+0.5*H904*$B$7)/$B$4-$B$2/$B$4*($C904+0.5*H904*$B$7)</f>
        <v>7.0554326986029059</v>
      </c>
      <c r="J904" s="23">
        <f>-$B$3*($B904+0.5*I904*$B$7)/$B$4-$B$2/$B$4*($C904+0.5*I904*$B$7)</f>
        <v>7.0554397610980999</v>
      </c>
      <c r="K904" s="22">
        <f>-$B$3*($B904+J904*$B$7)/$B$4-$B$2/$B$4*($C904+J904*$B$7)</f>
        <v>7.0483843142745064</v>
      </c>
      <c r="M904">
        <f>(C904*C905&lt;0)*1+M903</f>
        <v>4</v>
      </c>
      <c r="N904" s="1">
        <f>A904</f>
        <v>71.199999999998838</v>
      </c>
      <c r="O904" s="1">
        <f>B904</f>
        <v>-282.4998077518681</v>
      </c>
    </row>
    <row r="905" spans="1:15" x14ac:dyDescent="0.25">
      <c r="A905" s="28">
        <f>A904+$B$7</f>
        <v>71.279999999998836</v>
      </c>
      <c r="B905" s="23">
        <f>B904+1/6*(D904+2*E904+2*F904+G904)*$B$7</f>
        <v>-279.79574321542583</v>
      </c>
      <c r="C905" s="22">
        <f>C904+1/6*(H904+2*I904+2*J904+K904)*$B$7</f>
        <v>33.031245392187074</v>
      </c>
      <c r="D905" s="27">
        <f>C905</f>
        <v>33.031245392187074</v>
      </c>
      <c r="E905" s="26">
        <f>C905+0.5*D905*$B$7</f>
        <v>34.352495207874554</v>
      </c>
      <c r="F905" s="26">
        <f>C905+0.5*E905*$B$7</f>
        <v>34.405345200502055</v>
      </c>
      <c r="G905" s="25">
        <f>C905+F905*$B$7</f>
        <v>35.78367300822724</v>
      </c>
      <c r="H905" s="24">
        <f>-$B$3*($B905)/$B$4-$B$2/$B$4*($C905)</f>
        <v>6.9948935803856465</v>
      </c>
      <c r="I905" s="23">
        <f>-$B$3*($B905+0.5*H905*$B$7)/$B$4-$B$2/$B$4*($C905+0.5*H905*$B$7)</f>
        <v>6.9878986868052611</v>
      </c>
      <c r="J905" s="23">
        <f>-$B$3*($B905+0.5*I905*$B$7)/$B$4-$B$2/$B$4*($C905+0.5*I905*$B$7)</f>
        <v>6.987905681698841</v>
      </c>
      <c r="K905" s="22">
        <f>-$B$3*($B905+J905*$B$7)/$B$4-$B$2/$B$4*($C905+J905*$B$7)</f>
        <v>6.9809177690222484</v>
      </c>
      <c r="M905">
        <f>(C905*C906&lt;0)*1+M904</f>
        <v>4</v>
      </c>
      <c r="N905" s="1">
        <f>A905</f>
        <v>71.279999999998836</v>
      </c>
      <c r="O905" s="1">
        <f>B905</f>
        <v>-279.79574321542583</v>
      </c>
    </row>
    <row r="906" spans="1:15" x14ac:dyDescent="0.25">
      <c r="A906" s="28">
        <f>A905+$B$7</f>
        <v>71.359999999998834</v>
      </c>
      <c r="B906" s="23">
        <f>B905+1/6*(D905+2*E905+2*F905+G905)*$B$7</f>
        <v>-277.04466855919691</v>
      </c>
      <c r="C906" s="22">
        <f>C905+1/6*(H905+2*I905+2*J905+K905)*$B$7</f>
        <v>33.590277660005952</v>
      </c>
      <c r="D906" s="27">
        <f>C906</f>
        <v>33.590277660005952</v>
      </c>
      <c r="E906" s="26">
        <f>C906+0.5*D906*$B$7</f>
        <v>34.933888766406191</v>
      </c>
      <c r="F906" s="26">
        <f>C906+0.5*E906*$B$7</f>
        <v>34.987633210662203</v>
      </c>
      <c r="G906" s="25">
        <f>C906+F906*$B$7</f>
        <v>36.389288316858931</v>
      </c>
      <c r="H906" s="24">
        <f>-$B$3*($B906)/$B$4-$B$2/$B$4*($C906)</f>
        <v>6.9261167139799227</v>
      </c>
      <c r="I906" s="23">
        <f>-$B$3*($B906+0.5*H906*$B$7)/$B$4-$B$2/$B$4*($C906+0.5*H906*$B$7)</f>
        <v>6.9191905972659429</v>
      </c>
      <c r="J906" s="23">
        <f>-$B$3*($B906+0.5*I906*$B$7)/$B$4-$B$2/$B$4*($C906+0.5*I906*$B$7)</f>
        <v>6.9191975233826568</v>
      </c>
      <c r="K906" s="22">
        <f>-$B$3*($B906+J906*$B$7)/$B$4-$B$2/$B$4*($C906+J906*$B$7)</f>
        <v>6.9122783189331578</v>
      </c>
      <c r="M906">
        <f>(C906*C907&lt;0)*1+M905</f>
        <v>4</v>
      </c>
      <c r="N906" s="1">
        <f>A906</f>
        <v>71.359999999998834</v>
      </c>
      <c r="O906" s="1">
        <f>B906</f>
        <v>-277.04466855919691</v>
      </c>
    </row>
    <row r="907" spans="1:15" x14ac:dyDescent="0.25">
      <c r="A907" s="28">
        <f>A906+$B$7</f>
        <v>71.439999999998832</v>
      </c>
      <c r="B907" s="23">
        <f>B906+1/6*(D906+2*E906+2*F906+G906)*$B$7</f>
        <v>-274.24703376011689</v>
      </c>
      <c r="C907" s="22">
        <f>C906+1/6*(H906+2*I906+2*J906+K906)*$B$7</f>
        <v>34.143813276995424</v>
      </c>
      <c r="D907" s="27">
        <f>C907</f>
        <v>34.143813276995424</v>
      </c>
      <c r="E907" s="26">
        <f>C907+0.5*D907*$B$7</f>
        <v>35.509565808075237</v>
      </c>
      <c r="F907" s="26">
        <f>C907+0.5*E907*$B$7</f>
        <v>35.564195909318435</v>
      </c>
      <c r="G907" s="25">
        <f>C907+F907*$B$7</f>
        <v>36.988948949740902</v>
      </c>
      <c r="H907" s="24">
        <f>-$B$3*($B907)/$B$4-$B$2/$B$4*($C907)</f>
        <v>6.856175844002923</v>
      </c>
      <c r="I907" s="23">
        <f>-$B$3*($B907+0.5*H907*$B$7)/$B$4-$B$2/$B$4*($C907+0.5*H907*$B$7)</f>
        <v>6.8493196681589197</v>
      </c>
      <c r="J907" s="23">
        <f>-$B$3*($B907+0.5*I907*$B$7)/$B$4-$B$2/$B$4*($C907+0.5*I907*$B$7)</f>
        <v>6.8493265243347636</v>
      </c>
      <c r="K907" s="22">
        <f>-$B$3*($B907+J907*$B$7)/$B$4-$B$2/$B$4*($C907+J907*$B$7)</f>
        <v>6.842477190954253</v>
      </c>
      <c r="M907">
        <f>(C907*C908&lt;0)*1+M906</f>
        <v>4</v>
      </c>
      <c r="N907" s="1">
        <f>A907</f>
        <v>71.439999999998832</v>
      </c>
      <c r="O907" s="1">
        <f>B907</f>
        <v>-274.24703376011689</v>
      </c>
    </row>
    <row r="908" spans="1:15" x14ac:dyDescent="0.25">
      <c r="A908" s="28">
        <f>A907+$B$7</f>
        <v>71.519999999998831</v>
      </c>
      <c r="B908" s="23">
        <f>B907+1/6*(D907+2*E907+2*F907+G907)*$B$7</f>
        <v>-271.40329661796324</v>
      </c>
      <c r="C908" s="22">
        <f>C907+1/6*(H907+2*I907+2*J907+K907)*$B$7</f>
        <v>34.691759215928016</v>
      </c>
      <c r="D908" s="27">
        <f>C908</f>
        <v>34.691759215928016</v>
      </c>
      <c r="E908" s="26">
        <f>C908+0.5*D908*$B$7</f>
        <v>36.079429584565133</v>
      </c>
      <c r="F908" s="26">
        <f>C908+0.5*E908*$B$7</f>
        <v>36.134936399310618</v>
      </c>
      <c r="G908" s="25">
        <f>C908+F908*$B$7</f>
        <v>37.582554127872868</v>
      </c>
      <c r="H908" s="24">
        <f>-$B$3*($B908)/$B$4-$B$2/$B$4*($C908)</f>
        <v>6.7850824154490814</v>
      </c>
      <c r="I908" s="23">
        <f>-$B$3*($B908+0.5*H908*$B$7)/$B$4-$B$2/$B$4*($C908+0.5*H908*$B$7)</f>
        <v>6.778297333033632</v>
      </c>
      <c r="J908" s="23">
        <f>-$B$3*($B908+0.5*I908*$B$7)/$B$4-$B$2/$B$4*($C908+0.5*I908*$B$7)</f>
        <v>6.7783041181160471</v>
      </c>
      <c r="K908" s="22">
        <f>-$B$3*($B908+J908*$B$7)/$B$4-$B$2/$B$4*($C908+J908*$B$7)</f>
        <v>6.7715258072128499</v>
      </c>
      <c r="M908">
        <f>(C908*C909&lt;0)*1+M907</f>
        <v>4</v>
      </c>
      <c r="N908" s="1">
        <f>A908</f>
        <v>71.519999999998831</v>
      </c>
      <c r="O908" s="1">
        <f>B908</f>
        <v>-271.40329661796324</v>
      </c>
    </row>
    <row r="909" spans="1:15" x14ac:dyDescent="0.25">
      <c r="A909" s="28">
        <f>A908+$B$7</f>
        <v>71.599999999998829</v>
      </c>
      <c r="B909" s="23">
        <f>B908+1/6*(D908+2*E908+2*F908+G908)*$B$7</f>
        <v>-268.51392268047584</v>
      </c>
      <c r="C909" s="22">
        <f>C908+1/6*(H908+2*I908+2*J908+K908)*$B$7</f>
        <v>35.234023364260835</v>
      </c>
      <c r="D909" s="27">
        <f>C909</f>
        <v>35.234023364260835</v>
      </c>
      <c r="E909" s="26">
        <f>C909+0.5*D909*$B$7</f>
        <v>36.643384298831272</v>
      </c>
      <c r="F909" s="26">
        <f>C909+0.5*E909*$B$7</f>
        <v>36.699758736214086</v>
      </c>
      <c r="G909" s="25">
        <f>C909+F909*$B$7</f>
        <v>38.170004063157961</v>
      </c>
      <c r="H909" s="24">
        <f>-$B$3*($B909)/$B$4-$B$2/$B$4*($C909)</f>
        <v>6.7128480670118966</v>
      </c>
      <c r="I909" s="23">
        <f>-$B$3*($B909+0.5*H909*$B$7)/$B$4-$B$2/$B$4*($C909+0.5*H909*$B$7)</f>
        <v>6.7061352189448842</v>
      </c>
      <c r="J909" s="23">
        <f>-$B$3*($B909+0.5*I909*$B$7)/$B$4-$B$2/$B$4*($C909+0.5*I909*$B$7)</f>
        <v>6.7061419317929509</v>
      </c>
      <c r="K909" s="22">
        <f>-$B$3*($B909+J909*$B$7)/$B$4-$B$2/$B$4*($C909+J909*$B$7)</f>
        <v>6.69943578314831</v>
      </c>
      <c r="M909">
        <f>(C909*C910&lt;0)*1+M908</f>
        <v>4</v>
      </c>
      <c r="N909" s="1">
        <f>A909</f>
        <v>71.599999999998829</v>
      </c>
      <c r="O909" s="1">
        <f>B909</f>
        <v>-268.51392268047584</v>
      </c>
    </row>
    <row r="910" spans="1:15" x14ac:dyDescent="0.25">
      <c r="A910" s="28">
        <f>A909+$B$7</f>
        <v>71.679999999998827</v>
      </c>
      <c r="B910" s="23">
        <f>B909+1/6*(D909+2*E909+2*F909+G909)*$B$7</f>
        <v>-265.5793851671757</v>
      </c>
      <c r="C910" s="22">
        <f>C909+1/6*(H909+2*I909+2*J909+K909)*$B$7</f>
        <v>35.770514539615981</v>
      </c>
      <c r="D910" s="27">
        <f>C910</f>
        <v>35.770514539615981</v>
      </c>
      <c r="E910" s="26">
        <f>C910+0.5*D910*$B$7</f>
        <v>37.201335121200621</v>
      </c>
      <c r="F910" s="26">
        <f>C910+0.5*E910*$B$7</f>
        <v>37.258567944464005</v>
      </c>
      <c r="G910" s="25">
        <f>C910+F910*$B$7</f>
        <v>38.751199975173101</v>
      </c>
      <c r="H910" s="24">
        <f>-$B$3*($B910)/$B$4-$B$2/$B$4*($C910)</f>
        <v>6.6394846291793925</v>
      </c>
      <c r="I910" s="23">
        <f>-$B$3*($B910+0.5*H910*$B$7)/$B$4-$B$2/$B$4*($C910+0.5*H910*$B$7)</f>
        <v>6.6328451445502132</v>
      </c>
      <c r="J910" s="23">
        <f>-$B$3*($B910+0.5*I910*$B$7)/$B$4-$B$2/$B$4*($C910+0.5*I910*$B$7)</f>
        <v>6.6328517840348429</v>
      </c>
      <c r="K910" s="22">
        <f>-$B$3*($B910+J910*$B$7)/$B$4-$B$2/$B$4*($C910+J910*$B$7)</f>
        <v>6.6262189256113233</v>
      </c>
      <c r="M910">
        <f>(C910*C911&lt;0)*1+M909</f>
        <v>4</v>
      </c>
      <c r="N910" s="1">
        <f>A910</f>
        <v>71.679999999998827</v>
      </c>
      <c r="O910" s="1">
        <f>B910</f>
        <v>-265.5793851671757</v>
      </c>
    </row>
    <row r="911" spans="1:15" x14ac:dyDescent="0.25">
      <c r="A911" s="28">
        <f>A910+$B$7</f>
        <v>71.759999999998826</v>
      </c>
      <c r="B911" s="23">
        <f>B910+1/6*(D910+2*E910+2*F910+G910)*$B$7</f>
        <v>-262.60016489189411</v>
      </c>
      <c r="C911" s="22">
        <f>C910+1/6*(H910+2*I910+2*J910+K910)*$B$7</f>
        <v>36.301142505108793</v>
      </c>
      <c r="D911" s="27">
        <f>C911</f>
        <v>36.301142505108793</v>
      </c>
      <c r="E911" s="26">
        <f>C911+0.5*D911*$B$7</f>
        <v>37.753188205313144</v>
      </c>
      <c r="F911" s="26">
        <f>C911+0.5*E911*$B$7</f>
        <v>37.811270033321321</v>
      </c>
      <c r="G911" s="25">
        <f>C911+F911*$B$7</f>
        <v>39.3260441077745</v>
      </c>
      <c r="H911" s="24">
        <f>-$B$3*($B911)/$B$4-$B$2/$B$4*($C911)</f>
        <v>6.5650041222973528</v>
      </c>
      <c r="I911" s="23">
        <f>-$B$3*($B911+0.5*H911*$B$7)/$B$4-$B$2/$B$4*($C911+0.5*H911*$B$7)</f>
        <v>6.5584391181750554</v>
      </c>
      <c r="J911" s="23">
        <f>-$B$3*($B911+0.5*I911*$B$7)/$B$4-$B$2/$B$4*($C911+0.5*I911*$B$7)</f>
        <v>6.5584456831791789</v>
      </c>
      <c r="K911" s="22">
        <f>-$B$3*($B911+J911*$B$7)/$B$4-$B$2/$B$4*($C911+J911*$B$7)</f>
        <v>6.5518872309309941</v>
      </c>
      <c r="M911">
        <f>(C911*C912&lt;0)*1+M910</f>
        <v>4</v>
      </c>
      <c r="N911" s="1">
        <f>A911</f>
        <v>71.759999999998826</v>
      </c>
      <c r="O911" s="1">
        <f>B911</f>
        <v>-262.60016489189411</v>
      </c>
    </row>
    <row r="912" spans="1:15" x14ac:dyDescent="0.25">
      <c r="A912" s="28">
        <f>A911+$B$7</f>
        <v>71.839999999998824</v>
      </c>
      <c r="B912" s="23">
        <f>B911+1/6*(D911+2*E911+2*F911+G911)*$B$7</f>
        <v>-259.5767501840254</v>
      </c>
      <c r="C912" s="22">
        <f>C911+1/6*(H911+2*I911+2*J911+K911)*$B$7</f>
        <v>36.825817984521287</v>
      </c>
      <c r="D912" s="27">
        <f>C912</f>
        <v>36.825817984521287</v>
      </c>
      <c r="E912" s="26">
        <f>C912+0.5*D912*$B$7</f>
        <v>38.29885070390214</v>
      </c>
      <c r="F912" s="26">
        <f>C912+0.5*E912*$B$7</f>
        <v>38.357772012677373</v>
      </c>
      <c r="G912" s="25">
        <f>C912+F912*$B$7</f>
        <v>39.894439745535479</v>
      </c>
      <c r="H912" s="24">
        <f>-$B$3*($B912)/$B$4-$B$2/$B$4*($C912)</f>
        <v>6.489418754600635</v>
      </c>
      <c r="I912" s="23">
        <f>-$B$3*($B912+0.5*H912*$B$7)/$B$4-$B$2/$B$4*($C912+0.5*H912*$B$7)</f>
        <v>6.4829293358460349</v>
      </c>
      <c r="J912" s="23">
        <f>-$B$3*($B912+0.5*I912*$B$7)/$B$4-$B$2/$B$4*($C912+0.5*I912*$B$7)</f>
        <v>6.4829358252647893</v>
      </c>
      <c r="K912" s="22">
        <f>-$B$3*($B912+J912*$B$7)/$B$4-$B$2/$B$4*($C912+J912*$B$7)</f>
        <v>6.476452882950106</v>
      </c>
      <c r="M912">
        <f>(C912*C913&lt;0)*1+M911</f>
        <v>4</v>
      </c>
      <c r="N912" s="1">
        <f>A912</f>
        <v>71.839999999998824</v>
      </c>
      <c r="O912" s="1">
        <f>B912</f>
        <v>-259.5767501840254</v>
      </c>
    </row>
    <row r="913" spans="1:15" x14ac:dyDescent="0.25">
      <c r="A913" s="28">
        <f>A912+$B$7</f>
        <v>71.919999999998822</v>
      </c>
      <c r="B913" s="23">
        <f>B912+1/6*(D912+2*E912+2*F912+G912)*$B$7</f>
        <v>-256.50963680851584</v>
      </c>
      <c r="C913" s="22">
        <f>C912+1/6*(H912+2*I912+2*J912+K912)*$B$7</f>
        <v>37.344452677318252</v>
      </c>
      <c r="D913" s="27">
        <f>C913</f>
        <v>37.344452677318252</v>
      </c>
      <c r="E913" s="26">
        <f>C913+0.5*D913*$B$7</f>
        <v>38.838230784410982</v>
      </c>
      <c r="F913" s="26">
        <f>C913+0.5*E913*$B$7</f>
        <v>38.897981908694689</v>
      </c>
      <c r="G913" s="25">
        <f>C913+F913*$B$7</f>
        <v>40.456291230013825</v>
      </c>
      <c r="H913" s="24">
        <f>-$B$3*($B913)/$B$4-$B$2/$B$4*($C913)</f>
        <v>6.4127409202128964</v>
      </c>
      <c r="I913" s="23">
        <f>-$B$3*($B913+0.5*H913*$B$7)/$B$4-$B$2/$B$4*($C913+0.5*H913*$B$7)</f>
        <v>6.4063281792926832</v>
      </c>
      <c r="J913" s="23">
        <f>-$B$3*($B913+0.5*I913*$B$7)/$B$4-$B$2/$B$4*($C913+0.5*I913*$B$7)</f>
        <v>6.4063345920336037</v>
      </c>
      <c r="K913" s="22">
        <f>-$B$3*($B913+J913*$B$7)/$B$4-$B$2/$B$4*($C913+J913*$B$7)</f>
        <v>6.3999282510288289</v>
      </c>
      <c r="M913">
        <f>(C913*C914&lt;0)*1+M912</f>
        <v>4</v>
      </c>
      <c r="N913" s="1">
        <f>A913</f>
        <v>71.919999999998822</v>
      </c>
      <c r="O913" s="1">
        <f>B913</f>
        <v>-256.50963680851584</v>
      </c>
    </row>
    <row r="914" spans="1:15" x14ac:dyDescent="0.25">
      <c r="A914" s="28">
        <f>A913+$B$7</f>
        <v>71.99999999999882</v>
      </c>
      <c r="B914" s="23">
        <f>B913+1/6*(D913+2*E913+2*F913+G913)*$B$7</f>
        <v>-253.39932788460192</v>
      </c>
      <c r="C914" s="22">
        <f>C913+1/6*(H913+2*I913+2*J913+K913)*$B$7</f>
        <v>37.856959273503506</v>
      </c>
      <c r="D914" s="27">
        <f>C914</f>
        <v>37.856959273503506</v>
      </c>
      <c r="E914" s="26">
        <f>C914+0.5*D914*$B$7</f>
        <v>39.371237644443646</v>
      </c>
      <c r="F914" s="26">
        <f>C914+0.5*E914*$B$7</f>
        <v>39.431808779281255</v>
      </c>
      <c r="G914" s="25">
        <f>C914+F914*$B$7</f>
        <v>41.011503975846004</v>
      </c>
      <c r="H914" s="24">
        <f>-$B$3*($B914)/$B$4-$B$2/$B$4*($C914)</f>
        <v>6.3349831971150481</v>
      </c>
      <c r="I914" s="23">
        <f>-$B$3*($B914+0.5*H914*$B$7)/$B$4-$B$2/$B$4*($C914+0.5*H914*$B$7)</f>
        <v>6.3286482139179334</v>
      </c>
      <c r="J914" s="23">
        <f>-$B$3*($B914+0.5*I914*$B$7)/$B$4-$B$2/$B$4*($C914+0.5*I914*$B$7)</f>
        <v>6.328654548901131</v>
      </c>
      <c r="K914" s="22">
        <f>-$B$3*($B914+J914*$B$7)/$B$4-$B$2/$B$4*($C914+J914*$B$7)</f>
        <v>6.3223258880172466</v>
      </c>
      <c r="M914">
        <f>(C914*C915&lt;0)*1+M913</f>
        <v>4</v>
      </c>
      <c r="N914" s="1">
        <f>A914</f>
        <v>71.99999999999882</v>
      </c>
      <c r="O914" s="1">
        <f>B914</f>
        <v>-253.39932788460192</v>
      </c>
    </row>
    <row r="915" spans="1:15" x14ac:dyDescent="0.25">
      <c r="A915" s="28">
        <f>A914+$B$7</f>
        <v>72.079999999998819</v>
      </c>
      <c r="B915" s="23">
        <f>B914+1/6*(D914+2*E914+2*F914+G914)*$B$7</f>
        <v>-250.24633380331124</v>
      </c>
      <c r="C915" s="22">
        <f>C914+1/6*(H914+2*I914+2*J914+K914)*$B$7</f>
        <v>38.363251468313777</v>
      </c>
      <c r="D915" s="27">
        <f>C915</f>
        <v>38.363251468313777</v>
      </c>
      <c r="E915" s="26">
        <f>C915+0.5*D915*$B$7</f>
        <v>39.897781527046327</v>
      </c>
      <c r="F915" s="26">
        <f>C915+0.5*E915*$B$7</f>
        <v>39.959162729395629</v>
      </c>
      <c r="G915" s="25">
        <f>C915+F915*$B$7</f>
        <v>41.559984486665428</v>
      </c>
      <c r="H915" s="24">
        <f>-$B$3*($B915)/$B$4-$B$2/$B$4*($C915)</f>
        <v>6.2561583450827811</v>
      </c>
      <c r="I915" s="23">
        <f>-$B$3*($B915+0.5*H915*$B$7)/$B$4-$B$2/$B$4*($C915+0.5*H915*$B$7)</f>
        <v>6.2499021867376987</v>
      </c>
      <c r="J915" s="23">
        <f>-$B$3*($B915+0.5*I915*$B$7)/$B$4-$B$2/$B$4*($C915+0.5*I915*$B$7)</f>
        <v>6.2499084428960439</v>
      </c>
      <c r="K915" s="22">
        <f>-$B$3*($B915+J915*$B$7)/$B$4-$B$2/$B$4*($C915+J915*$B$7)</f>
        <v>6.2436585281969892</v>
      </c>
      <c r="M915">
        <f>(C915*C916&lt;0)*1+M914</f>
        <v>4</v>
      </c>
      <c r="N915" s="1">
        <f>A915</f>
        <v>72.079999999998819</v>
      </c>
      <c r="O915" s="1">
        <f>B915</f>
        <v>-250.24633380331124</v>
      </c>
    </row>
    <row r="916" spans="1:15" x14ac:dyDescent="0.25">
      <c r="A916" s="28">
        <f>A915+$B$7</f>
        <v>72.159999999998817</v>
      </c>
      <c r="B916" s="23">
        <f>B915+1/6*(D915+2*E915+2*F915+G915)*$B$7</f>
        <v>-247.05117214373973</v>
      </c>
      <c r="C916" s="22">
        <f>C915+1/6*(H915+2*I915+2*J915+K915)*$B$7</f>
        <v>38.863243976747739</v>
      </c>
      <c r="D916" s="27">
        <f>C916</f>
        <v>38.863243976747739</v>
      </c>
      <c r="E916" s="26">
        <f>C916+0.5*D916*$B$7</f>
        <v>40.417773735817647</v>
      </c>
      <c r="F916" s="26">
        <f>C916+0.5*E916*$B$7</f>
        <v>40.479954926180447</v>
      </c>
      <c r="G916" s="25">
        <f>C916+F916*$B$7</f>
        <v>42.101640370842176</v>
      </c>
      <c r="H916" s="24">
        <f>-$B$3*($B916)/$B$4-$B$2/$B$4*($C916)</f>
        <v>6.1762793035934935</v>
      </c>
      <c r="I916" s="23">
        <f>-$B$3*($B916+0.5*H916*$B$7)/$B$4-$B$2/$B$4*($C916+0.5*H916*$B$7)</f>
        <v>6.1701030242899009</v>
      </c>
      <c r="J916" s="23">
        <f>-$B$3*($B916+0.5*I916*$B$7)/$B$4-$B$2/$B$4*($C916+0.5*I916*$B$7)</f>
        <v>6.170109200569204</v>
      </c>
      <c r="K916" s="22">
        <f>-$B$3*($B916+J916*$B$7)/$B$4-$B$2/$B$4*($C916+J916*$B$7)</f>
        <v>6.1639390851923554</v>
      </c>
      <c r="M916">
        <f>(C916*C917&lt;0)*1+M915</f>
        <v>4</v>
      </c>
      <c r="N916" s="1">
        <f>A916</f>
        <v>72.159999999998817</v>
      </c>
      <c r="O916" s="1">
        <f>B916</f>
        <v>-247.05117214373973</v>
      </c>
    </row>
    <row r="917" spans="1:15" x14ac:dyDescent="0.25">
      <c r="A917" s="28">
        <f>A916+$B$7</f>
        <v>72.239999999998815</v>
      </c>
      <c r="B917" s="23">
        <f>B916+1/6*(D916+2*E916+2*F916+G916)*$B$7</f>
        <v>-243.81436758811859</v>
      </c>
      <c r="C917" s="22">
        <f>C916+1/6*(H916+2*I916+2*J916+K916)*$B$7</f>
        <v>39.356852547927794</v>
      </c>
      <c r="D917" s="27">
        <f>C917</f>
        <v>39.356852547927794</v>
      </c>
      <c r="E917" s="26">
        <f>C917+0.5*D917*$B$7</f>
        <v>40.931126649844906</v>
      </c>
      <c r="F917" s="26">
        <f>C917+0.5*E917*$B$7</f>
        <v>40.994097613921589</v>
      </c>
      <c r="G917" s="25">
        <f>C917+F917*$B$7</f>
        <v>42.636380357041517</v>
      </c>
      <c r="H917" s="24">
        <f>-$B$3*($B917)/$B$4-$B$2/$B$4*($C917)</f>
        <v>6.0953591897029646</v>
      </c>
      <c r="I917" s="23">
        <f>-$B$3*($B917+0.5*H917*$B$7)/$B$4-$B$2/$B$4*($C917+0.5*H917*$B$7)</f>
        <v>6.0892638305132616</v>
      </c>
      <c r="J917" s="23">
        <f>-$B$3*($B917+0.5*I917*$B$7)/$B$4-$B$2/$B$4*($C917+0.5*I917*$B$7)</f>
        <v>6.0892699258724514</v>
      </c>
      <c r="K917" s="22">
        <f>-$B$3*($B917+J917*$B$7)/$B$4-$B$2/$B$4*($C917+J917*$B$7)</f>
        <v>6.0831806498512204</v>
      </c>
      <c r="M917">
        <f>(C917*C918&lt;0)*1+M916</f>
        <v>4</v>
      </c>
      <c r="N917" s="1">
        <f>A917</f>
        <v>72.239999999998815</v>
      </c>
      <c r="O917" s="1">
        <f>B917</f>
        <v>-243.81436758811859</v>
      </c>
    </row>
    <row r="918" spans="1:15" x14ac:dyDescent="0.25">
      <c r="A918" s="28">
        <f>A917+$B$7</f>
        <v>72.319999999998814</v>
      </c>
      <c r="B918" s="23">
        <f>B917+1/6*(D917+2*E917+2*F917+G917)*$B$7</f>
        <v>-240.53645183568523</v>
      </c>
      <c r="C918" s="22">
        <f>C917+1/6*(H917+2*I917+2*J917+K917)*$B$7</f>
        <v>39.843993979292136</v>
      </c>
      <c r="D918" s="27">
        <f>C918</f>
        <v>39.843993979292136</v>
      </c>
      <c r="E918" s="26">
        <f>C918+0.5*D918*$B$7</f>
        <v>41.437753738463819</v>
      </c>
      <c r="F918" s="26">
        <f>C918+0.5*E918*$B$7</f>
        <v>41.501504128830689</v>
      </c>
      <c r="G918" s="25">
        <f>C918+F918*$B$7</f>
        <v>43.164114309598588</v>
      </c>
      <c r="H918" s="24">
        <f>-$B$3*($B918)/$B$4-$B$2/$B$4*($C918)</f>
        <v>6.0134112958921309</v>
      </c>
      <c r="I918" s="23">
        <f>-$B$3*($B918+0.5*H918*$B$7)/$B$4-$B$2/$B$4*($C918+0.5*H918*$B$7)</f>
        <v>6.007397884596239</v>
      </c>
      <c r="J918" s="23">
        <f>-$B$3*($B918+0.5*I918*$B$7)/$B$4-$B$2/$B$4*($C918+0.5*I918*$B$7)</f>
        <v>6.007403898007535</v>
      </c>
      <c r="K918" s="22">
        <f>-$B$3*($B918+J918*$B$7)/$B$4-$B$2/$B$4*($C918+J918*$B$7)</f>
        <v>6.0013964880961161</v>
      </c>
      <c r="M918">
        <f>(C918*C919&lt;0)*1+M917</f>
        <v>4</v>
      </c>
      <c r="N918" s="1">
        <f>A918</f>
        <v>72.319999999998814</v>
      </c>
      <c r="O918" s="1">
        <f>B918</f>
        <v>-240.53645183568523</v>
      </c>
    </row>
    <row r="919" spans="1:15" x14ac:dyDescent="0.25">
      <c r="A919" s="28">
        <f>A918+$B$7</f>
        <v>72.399999999998812</v>
      </c>
      <c r="B919" s="23">
        <f>B918+1/6*(D918+2*E918+2*F918+G918)*$B$7</f>
        <v>-237.21796351537216</v>
      </c>
      <c r="C919" s="22">
        <f>C918+1/6*(H918+2*I918+2*J918+K918)*$B$7</f>
        <v>40.324586130614748</v>
      </c>
      <c r="D919" s="27">
        <f>C919</f>
        <v>40.324586130614748</v>
      </c>
      <c r="E919" s="26">
        <f>C919+0.5*D919*$B$7</f>
        <v>41.937569575839341</v>
      </c>
      <c r="F919" s="26">
        <f>C919+0.5*E919*$B$7</f>
        <v>42.002088913648322</v>
      </c>
      <c r="G919" s="25">
        <f>C919+F919*$B$7</f>
        <v>43.684753243706616</v>
      </c>
      <c r="H919" s="24">
        <f>-$B$3*($B919)/$B$4-$B$2/$B$4*($C919)</f>
        <v>5.9304490878843046</v>
      </c>
      <c r="I919" s="23">
        <f>-$B$3*($B919+0.5*H919*$B$7)/$B$4-$B$2/$B$4*($C919+0.5*H919*$B$7)</f>
        <v>5.9245186387964202</v>
      </c>
      <c r="J919" s="23">
        <f>-$B$3*($B919+0.5*I919*$B$7)/$B$4-$B$2/$B$4*($C919+0.5*I919*$B$7)</f>
        <v>5.9245245692455084</v>
      </c>
      <c r="K919" s="22">
        <f>-$B$3*($B919+J919*$B$7)/$B$4-$B$2/$B$4*($C919+J919*$B$7)</f>
        <v>5.9186000387458133</v>
      </c>
      <c r="M919">
        <f>(C919*C920&lt;0)*1+M918</f>
        <v>4</v>
      </c>
      <c r="N919" s="1">
        <f>A919</f>
        <v>72.399999999998812</v>
      </c>
      <c r="O919" s="1">
        <f>B919</f>
        <v>-237.21796351537216</v>
      </c>
    </row>
    <row r="920" spans="1:15" x14ac:dyDescent="0.25">
      <c r="A920" s="28">
        <f>A919+$B$7</f>
        <v>72.47999999999881</v>
      </c>
      <c r="B920" s="23">
        <f>B919+1/6*(D919+2*E919+2*F919+G919)*$B$7</f>
        <v>-233.8594480973282</v>
      </c>
      <c r="C920" s="22">
        <f>C919+1/6*(H919+2*I919+2*J919+K919)*$B$7</f>
        <v>40.798547937850934</v>
      </c>
      <c r="D920" s="27">
        <f>C920</f>
        <v>40.798547937850934</v>
      </c>
      <c r="E920" s="26">
        <f>C920+0.5*D920*$B$7</f>
        <v>42.430489855364968</v>
      </c>
      <c r="F920" s="26">
        <f>C920+0.5*E920*$B$7</f>
        <v>42.495767532065535</v>
      </c>
      <c r="G920" s="25">
        <f>C920+F920*$B$7</f>
        <v>44.198209340416177</v>
      </c>
      <c r="H920" s="24">
        <f>-$B$3*($B920)/$B$4-$B$2/$B$4*($C920)</f>
        <v>5.8464862024332049</v>
      </c>
      <c r="I920" s="23">
        <f>-$B$3*($B920+0.5*H920*$B$7)/$B$4-$B$2/$B$4*($C920+0.5*H920*$B$7)</f>
        <v>5.8406397162307719</v>
      </c>
      <c r="J920" s="23">
        <f>-$B$3*($B920+0.5*I920*$B$7)/$B$4-$B$2/$B$4*($C920+0.5*I920*$B$7)</f>
        <v>5.8406455627169747</v>
      </c>
      <c r="K920" s="22">
        <f>-$B$3*($B920+J920*$B$7)/$B$4-$B$2/$B$4*($C920+J920*$B$7)</f>
        <v>5.8348049113077707</v>
      </c>
      <c r="M920">
        <f>(C920*C921&lt;0)*1+M919</f>
        <v>4</v>
      </c>
      <c r="N920" s="1">
        <f>A920</f>
        <v>72.47999999999881</v>
      </c>
      <c r="O920" s="1">
        <f>B920</f>
        <v>-233.8594480973282</v>
      </c>
    </row>
    <row r="921" spans="1:15" x14ac:dyDescent="0.25">
      <c r="A921" s="28">
        <f>A920+$B$7</f>
        <v>72.559999999998809</v>
      </c>
      <c r="B921" s="23">
        <f>B920+1/6*(D920+2*E920+2*F920+G920)*$B$7</f>
        <v>-230.46145780328649</v>
      </c>
      <c r="C921" s="22">
        <f>C920+1/6*(H920+2*I920+2*J920+K920)*$B$7</f>
        <v>41.265799426806083</v>
      </c>
      <c r="D921" s="27">
        <f>C921</f>
        <v>41.265799426806083</v>
      </c>
      <c r="E921" s="26">
        <f>C921+0.5*D921*$B$7</f>
        <v>42.916431403878327</v>
      </c>
      <c r="F921" s="26">
        <f>C921+0.5*E921*$B$7</f>
        <v>42.982456682961214</v>
      </c>
      <c r="G921" s="25">
        <f>C921+F921*$B$7</f>
        <v>44.704395961442984</v>
      </c>
      <c r="H921" s="24">
        <f>-$B$3*($B921)/$B$4-$B$2/$B$4*($C921)</f>
        <v>5.7615364450821627</v>
      </c>
      <c r="I921" s="23">
        <f>-$B$3*($B921+0.5*H921*$B$7)/$B$4-$B$2/$B$4*($C921+0.5*H921*$B$7)</f>
        <v>5.7557749086370809</v>
      </c>
      <c r="J921" s="23">
        <f>-$B$3*($B921+0.5*I921*$B$7)/$B$4-$B$2/$B$4*($C921+0.5*I921*$B$7)</f>
        <v>5.7557806701735252</v>
      </c>
      <c r="K921" s="22">
        <f>-$B$3*($B921+J921*$B$7)/$B$4-$B$2/$B$4*($C921+J921*$B$7)</f>
        <v>5.7500248837418155</v>
      </c>
      <c r="M921">
        <f>(C921*C922&lt;0)*1+M920</f>
        <v>4</v>
      </c>
      <c r="N921" s="1">
        <f>A921</f>
        <v>72.559999999998809</v>
      </c>
      <c r="O921" s="1">
        <f>B921</f>
        <v>-230.46145780328649</v>
      </c>
    </row>
    <row r="922" spans="1:15" x14ac:dyDescent="0.25">
      <c r="A922" s="28">
        <f>A921+$B$7</f>
        <v>72.639999999998807</v>
      </c>
      <c r="B922" s="23">
        <f>B921+1/6*(D921+2*E921+2*F921+G921)*$B$7</f>
        <v>-227.02455151579412</v>
      </c>
      <c r="C922" s="22">
        <f>C921+1/6*(H921+2*I921+2*J921+K921)*$B$7</f>
        <v>41.726261726625353</v>
      </c>
      <c r="D922" s="27">
        <f>C922</f>
        <v>41.726261726625353</v>
      </c>
      <c r="E922" s="26">
        <f>C922+0.5*D922*$B$7</f>
        <v>43.395312195690366</v>
      </c>
      <c r="F922" s="26">
        <f>C922+0.5*E922*$B$7</f>
        <v>43.462074214452969</v>
      </c>
      <c r="G922" s="25">
        <f>C922+F922*$B$7</f>
        <v>45.20322766378159</v>
      </c>
      <c r="H922" s="24">
        <f>-$B$3*($B922)/$B$4-$B$2/$B$4*($C922)</f>
        <v>5.6756137878948536</v>
      </c>
      <c r="I922" s="23">
        <f>-$B$3*($B922+0.5*H922*$B$7)/$B$4-$B$2/$B$4*($C922+0.5*H922*$B$7)</f>
        <v>5.6699381741069583</v>
      </c>
      <c r="J922" s="23">
        <f>-$B$3*($B922+0.5*I922*$B$7)/$B$4-$B$2/$B$4*($C922+0.5*I922*$B$7)</f>
        <v>5.6699438497207462</v>
      </c>
      <c r="K922" s="22">
        <f>-$B$3*($B922+J922*$B$7)/$B$4-$B$2/$B$4*($C922+J922*$B$7)</f>
        <v>5.6642739001954112</v>
      </c>
      <c r="M922">
        <f>(C922*C923&lt;0)*1+M921</f>
        <v>4</v>
      </c>
      <c r="N922" s="1">
        <f>A922</f>
        <v>72.639999999998807</v>
      </c>
      <c r="O922" s="1">
        <f>B922</f>
        <v>-227.02455151579412</v>
      </c>
    </row>
    <row r="923" spans="1:15" x14ac:dyDescent="0.25">
      <c r="A923" s="28">
        <f>A922+$B$7</f>
        <v>72.719999999998805</v>
      </c>
      <c r="B923" s="23">
        <f>B922+1/6*(D922+2*E922+2*F922+G922)*$B$7</f>
        <v>-223.54929468631821</v>
      </c>
      <c r="C923" s="22">
        <f>C922+1/6*(H922+2*I922+2*J922+K922)*$B$7</f>
        <v>42.179857083101965</v>
      </c>
      <c r="D923" s="27">
        <f>C923</f>
        <v>42.179857083101965</v>
      </c>
      <c r="E923" s="26">
        <f>C923+0.5*D923*$B$7</f>
        <v>43.86705136642604</v>
      </c>
      <c r="F923" s="26">
        <f>C923+0.5*E923*$B$7</f>
        <v>43.934539137759003</v>
      </c>
      <c r="G923" s="25">
        <f>C923+F923*$B$7</f>
        <v>45.694620214122686</v>
      </c>
      <c r="H923" s="24">
        <f>-$B$3*($B923)/$B$4-$B$2/$B$4*($C923)</f>
        <v>5.5887323671579558</v>
      </c>
      <c r="I923" s="23">
        <f>-$B$3*($B923+0.5*H923*$B$7)/$B$4-$B$2/$B$4*($C923+0.5*H923*$B$7)</f>
        <v>5.5831436347907974</v>
      </c>
      <c r="J923" s="23">
        <f>-$B$3*($B923+0.5*I923*$B$7)/$B$4-$B$2/$B$4*($C923+0.5*I923*$B$7)</f>
        <v>5.583149223523165</v>
      </c>
      <c r="K923" s="22">
        <f>-$B$3*($B923+J923*$B$7)/$B$4-$B$2/$B$4*($C923+J923*$B$7)</f>
        <v>5.577566068710909</v>
      </c>
      <c r="M923">
        <f>(C923*C924&lt;0)*1+M922</f>
        <v>4</v>
      </c>
      <c r="N923" s="1">
        <f>A923</f>
        <v>72.719999999998805</v>
      </c>
      <c r="O923" s="1">
        <f>B923</f>
        <v>-223.54929468631821</v>
      </c>
    </row>
    <row r="924" spans="1:15" x14ac:dyDescent="0.25">
      <c r="A924" s="28">
        <f>A923+$B$7</f>
        <v>72.799999999998803</v>
      </c>
      <c r="B924" s="23">
        <f>B923+1/6*(D923+2*E923+2*F923+G923)*$B$7</f>
        <v>-220.0362592422436</v>
      </c>
      <c r="C924" s="22">
        <f>C923+1/6*(H923+2*I923+2*J923+K923)*$B$7</f>
        <v>42.626508871801924</v>
      </c>
      <c r="D924" s="27">
        <f>C924</f>
        <v>42.626508871801924</v>
      </c>
      <c r="E924" s="26">
        <f>C924+0.5*D924*$B$7</f>
        <v>44.331569226673999</v>
      </c>
      <c r="F924" s="26">
        <f>C924+0.5*E924*$B$7</f>
        <v>44.399771640868885</v>
      </c>
      <c r="G924" s="25">
        <f>C924+F924*$B$7</f>
        <v>46.178490603071438</v>
      </c>
      <c r="H924" s="24">
        <f>-$B$3*($B924)/$B$4-$B$2/$B$4*($C924)</f>
        <v>5.5009064810560906</v>
      </c>
      <c r="I924" s="23">
        <f>-$B$3*($B924+0.5*H924*$B$7)/$B$4-$B$2/$B$4*($C924+0.5*H924*$B$7)</f>
        <v>5.4954055745750345</v>
      </c>
      <c r="J924" s="23">
        <f>-$B$3*($B924+0.5*I924*$B$7)/$B$4-$B$2/$B$4*($C924+0.5*I924*$B$7)</f>
        <v>5.4954110754815151</v>
      </c>
      <c r="K924" s="22">
        <f>-$B$3*($B924+J924*$B$7)/$B$4-$B$2/$B$4*($C924+J924*$B$7)</f>
        <v>5.4899156589051277</v>
      </c>
      <c r="M924">
        <f>(C924*C925&lt;0)*1+M923</f>
        <v>4</v>
      </c>
      <c r="N924" s="1">
        <f>A924</f>
        <v>72.799999999998803</v>
      </c>
      <c r="O924" s="1">
        <f>B924</f>
        <v>-220.0362592422436</v>
      </c>
    </row>
    <row r="925" spans="1:15" x14ac:dyDescent="0.25">
      <c r="A925" s="28">
        <f>A924+$B$7</f>
        <v>72.879999999998802</v>
      </c>
      <c r="B925" s="23">
        <f>B924+1/6*(D924+2*E924+2*F924+G924)*$B$7</f>
        <v>-216.48602349277749</v>
      </c>
      <c r="C925" s="22">
        <f>C924+1/6*(H924+2*I924+2*J924+K924)*$B$7</f>
        <v>43.066141611002912</v>
      </c>
      <c r="D925" s="27">
        <f>C925</f>
        <v>43.066141611002912</v>
      </c>
      <c r="E925" s="26">
        <f>C925+0.5*D925*$B$7</f>
        <v>44.788787275443028</v>
      </c>
      <c r="F925" s="26">
        <f>C925+0.5*E925*$B$7</f>
        <v>44.857693102020633</v>
      </c>
      <c r="G925" s="25">
        <f>C925+F925*$B$7</f>
        <v>46.654757059164567</v>
      </c>
      <c r="H925" s="24">
        <f>-$B$3*($B925)/$B$4-$B$2/$B$4*($C925)</f>
        <v>5.412150587319438</v>
      </c>
      <c r="I925" s="23">
        <f>-$B$3*($B925+0.5*H925*$B$7)/$B$4-$B$2/$B$4*($C925+0.5*H925*$B$7)</f>
        <v>5.4067384367321178</v>
      </c>
      <c r="J925" s="23">
        <f>-$B$3*($B925+0.5*I925*$B$7)/$B$4-$B$2/$B$4*($C925+0.5*I925*$B$7)</f>
        <v>5.4067438488827051</v>
      </c>
      <c r="K925" s="22">
        <f>-$B$3*($B925+J925*$B$7)/$B$4-$B$2/$B$4*($C925+J925*$B$7)</f>
        <v>5.4013370996216725</v>
      </c>
      <c r="M925">
        <f>(C925*C926&lt;0)*1+M924</f>
        <v>4</v>
      </c>
      <c r="N925" s="1">
        <f>A925</f>
        <v>72.879999999998802</v>
      </c>
      <c r="O925" s="1">
        <f>B925</f>
        <v>-216.48602349277749</v>
      </c>
    </row>
    <row r="926" spans="1:15" x14ac:dyDescent="0.25">
      <c r="A926" s="28">
        <f>A925+$B$7</f>
        <v>72.9599999999988</v>
      </c>
      <c r="B926" s="23">
        <f>B925+1/6*(D925+2*E925+2*F925+G925)*$B$7</f>
        <v>-212.89917203377624</v>
      </c>
      <c r="C926" s="22">
        <f>C925+1/6*(H925+2*I925+2*J925+K925)*$B$7</f>
        <v>43.498680974445186</v>
      </c>
      <c r="D926" s="27">
        <f>C926</f>
        <v>43.498680974445186</v>
      </c>
      <c r="E926" s="26">
        <f>C926+0.5*D926*$B$7</f>
        <v>45.238628213422992</v>
      </c>
      <c r="F926" s="26">
        <f>C926+0.5*E926*$B$7</f>
        <v>45.308226102982104</v>
      </c>
      <c r="G926" s="25">
        <f>C926+F926*$B$7</f>
        <v>47.123339062683755</v>
      </c>
      <c r="H926" s="24">
        <f>-$B$3*($B926)/$B$4-$B$2/$B$4*($C926)</f>
        <v>5.3224793008444067</v>
      </c>
      <c r="I926" s="23">
        <f>-$B$3*($B926+0.5*H926*$B$7)/$B$4-$B$2/$B$4*($C926+0.5*H926*$B$7)</f>
        <v>5.3171568215435618</v>
      </c>
      <c r="J926" s="23">
        <f>-$B$3*($B926+0.5*I926*$B$7)/$B$4-$B$2/$B$4*($C926+0.5*I926*$B$7)</f>
        <v>5.3171621440228627</v>
      </c>
      <c r="K926" s="22">
        <f>-$B$3*($B926+J926*$B$7)/$B$4-$B$2/$B$4*($C926+J926*$B$7)</f>
        <v>5.3118449765563609</v>
      </c>
      <c r="M926">
        <f>(C926*C927&lt;0)*1+M925</f>
        <v>4</v>
      </c>
      <c r="N926" s="1">
        <f>A926</f>
        <v>72.9599999999988</v>
      </c>
      <c r="O926" s="1">
        <f>B926</f>
        <v>-212.89917203377624</v>
      </c>
    </row>
    <row r="927" spans="1:15" x14ac:dyDescent="0.25">
      <c r="A927" s="28">
        <f>A926+$B$7</f>
        <v>73.039999999998798</v>
      </c>
      <c r="B927" s="23">
        <f>B926+1/6*(D926+2*E926+2*F926+G926)*$B$7</f>
        <v>-209.2762956515104</v>
      </c>
      <c r="C927" s="22">
        <f>C926+1/6*(H926+2*I926+2*J926+K926)*$B$7</f>
        <v>43.924053803892299</v>
      </c>
      <c r="D927" s="27">
        <f>C927</f>
        <v>43.924053803892299</v>
      </c>
      <c r="E927" s="26">
        <f>C927+0.5*D927*$B$7</f>
        <v>45.681015956047993</v>
      </c>
      <c r="F927" s="26">
        <f>C927+0.5*E927*$B$7</f>
        <v>45.751294442134217</v>
      </c>
      <c r="G927" s="25">
        <f>C927+F927*$B$7</f>
        <v>47.584157359263038</v>
      </c>
      <c r="H927" s="24">
        <f>-$B$3*($B927)/$B$4-$B$2/$B$4*($C927)</f>
        <v>5.2319073912877601</v>
      </c>
      <c r="I927" s="23">
        <f>-$B$3*($B927+0.5*H927*$B$7)/$B$4-$B$2/$B$4*($C927+0.5*H927*$B$7)</f>
        <v>5.2266754838964724</v>
      </c>
      <c r="J927" s="23">
        <f>-$B$3*($B927+0.5*I927*$B$7)/$B$4-$B$2/$B$4*($C927+0.5*I927*$B$7)</f>
        <v>5.2266807158038633</v>
      </c>
      <c r="K927" s="22">
        <f>-$B$3*($B927+J927*$B$7)/$B$4-$B$2/$B$4*($C927+J927*$B$7)</f>
        <v>5.2214540298561527</v>
      </c>
      <c r="M927">
        <f>(C927*C928&lt;0)*1+M926</f>
        <v>4</v>
      </c>
      <c r="N927" s="1">
        <f>A927</f>
        <v>73.039999999998798</v>
      </c>
      <c r="O927" s="1">
        <f>B927</f>
        <v>-209.2762956515104</v>
      </c>
    </row>
    <row r="928" spans="1:15" x14ac:dyDescent="0.25">
      <c r="A928" s="28">
        <f>A927+$B$7</f>
        <v>73.119999999998797</v>
      </c>
      <c r="B928" s="23">
        <f>B927+1/6*(D927+2*E927+2*F927+G927)*$B$7</f>
        <v>-205.61799122538346</v>
      </c>
      <c r="C928" s="22">
        <f>C927+1/6*(H927+2*I927+2*J927+K927)*$B$7</f>
        <v>44.342188121499561</v>
      </c>
      <c r="D928" s="27">
        <f>C928</f>
        <v>44.342188121499561</v>
      </c>
      <c r="E928" s="26">
        <f>C928+0.5*D928*$B$7</f>
        <v>46.115875646359541</v>
      </c>
      <c r="F928" s="26">
        <f>C928+0.5*E928*$B$7</f>
        <v>46.186823147353941</v>
      </c>
      <c r="G928" s="25">
        <f>C928+F928*$B$7</f>
        <v>48.037133973287879</v>
      </c>
      <c r="H928" s="24">
        <f>-$B$3*($B928)/$B$4-$B$2/$B$4*($C928)</f>
        <v>5.1404497806345866</v>
      </c>
      <c r="I928" s="23">
        <f>-$B$3*($B928+0.5*H928*$B$7)/$B$4-$B$2/$B$4*($C928+0.5*H928*$B$7)</f>
        <v>5.1353093308539526</v>
      </c>
      <c r="J928" s="23">
        <f>-$B$3*($B928+0.5*I928*$B$7)/$B$4-$B$2/$B$4*($C928+0.5*I928*$B$7)</f>
        <v>5.1353144713037331</v>
      </c>
      <c r="K928" s="22">
        <f>-$B$3*($B928+J928*$B$7)/$B$4-$B$2/$B$4*($C928+J928*$B$7)</f>
        <v>5.1301791516919799</v>
      </c>
      <c r="M928">
        <f>(C928*C929&lt;0)*1+M927</f>
        <v>4</v>
      </c>
      <c r="N928" s="1">
        <f>A928</f>
        <v>73.119999999998797</v>
      </c>
      <c r="O928" s="1">
        <f>B928</f>
        <v>-205.61799122538346</v>
      </c>
    </row>
    <row r="929" spans="1:15" x14ac:dyDescent="0.25">
      <c r="A929" s="28">
        <f>A928+$B$7</f>
        <v>73.199999999998795</v>
      </c>
      <c r="B929" s="23">
        <f>B928+1/6*(D928+2*E928+2*F928+G928)*$B$7</f>
        <v>-201.92486162962061</v>
      </c>
      <c r="C929" s="22">
        <f>C928+1/6*(H928+2*I928+2*J928+K928)*$B$7</f>
        <v>44.75301314198812</v>
      </c>
      <c r="D929" s="27">
        <f>C929</f>
        <v>44.75301314198812</v>
      </c>
      <c r="E929" s="26">
        <f>C929+0.5*D929*$B$7</f>
        <v>46.543133667667647</v>
      </c>
      <c r="F929" s="26">
        <f>C929+0.5*E929*$B$7</f>
        <v>46.614738488694826</v>
      </c>
      <c r="G929" s="25">
        <f>C929+F929*$B$7</f>
        <v>48.482192221083707</v>
      </c>
      <c r="H929" s="24">
        <f>-$B$3*($B929)/$B$4-$B$2/$B$4*($C929)</f>
        <v>5.0481215407405156</v>
      </c>
      <c r="I929" s="23">
        <f>-$B$3*($B929+0.5*H929*$B$7)/$B$4-$B$2/$B$4*($C929+0.5*H929*$B$7)</f>
        <v>5.043073419199775</v>
      </c>
      <c r="J929" s="23">
        <f>-$B$3*($B929+0.5*I929*$B$7)/$B$4-$B$2/$B$4*($C929+0.5*I929*$B$7)</f>
        <v>5.0430784673213154</v>
      </c>
      <c r="K929" s="22">
        <f>-$B$3*($B929+J929*$B$7)/$B$4-$B$2/$B$4*($C929+J929*$B$7)</f>
        <v>5.0380353838058731</v>
      </c>
      <c r="M929">
        <f>(C929*C930&lt;0)*1+M928</f>
        <v>4</v>
      </c>
      <c r="N929" s="1">
        <f>A929</f>
        <v>73.199999999998795</v>
      </c>
      <c r="O929" s="1">
        <f>B929</f>
        <v>-201.92486162962061</v>
      </c>
    </row>
    <row r="930" spans="1:15" x14ac:dyDescent="0.25">
      <c r="A930" s="28">
        <f>A929+$B$7</f>
        <v>73.279999999998793</v>
      </c>
      <c r="B930" s="23">
        <f>B929+1/6*(D929+2*E929+2*F929+G929)*$B$7</f>
        <v>-198.19751563394331</v>
      </c>
      <c r="C930" s="22">
        <f>C929+1/6*(H929+2*I929+2*J929+K929)*$B$7</f>
        <v>45.156459284622635</v>
      </c>
      <c r="D930" s="27">
        <f>C930</f>
        <v>45.156459284622635</v>
      </c>
      <c r="E930" s="26">
        <f>C930+0.5*D930*$B$7</f>
        <v>46.962717656007541</v>
      </c>
      <c r="F930" s="26">
        <f>C930+0.5*E930*$B$7</f>
        <v>47.034967990862938</v>
      </c>
      <c r="G930" s="25">
        <f>C930+F930*$B$7</f>
        <v>48.919256723891671</v>
      </c>
      <c r="H930" s="24">
        <f>-$B$3*($B930)/$B$4-$B$2/$B$4*($C930)</f>
        <v>4.9549378908485835</v>
      </c>
      <c r="I930" s="23">
        <f>-$B$3*($B930+0.5*H930*$B$7)/$B$4-$B$2/$B$4*($C930+0.5*H930*$B$7)</f>
        <v>4.9499829529577344</v>
      </c>
      <c r="J930" s="23">
        <f>-$B$3*($B930+0.5*I930*$B$7)/$B$4-$B$2/$B$4*($C930+0.5*I930*$B$7)</f>
        <v>4.9499879078956255</v>
      </c>
      <c r="K930" s="22">
        <f>-$B$3*($B930+J930*$B$7)/$B$4-$B$2/$B$4*($C930+J930*$B$7)</f>
        <v>4.9450379150327919</v>
      </c>
      <c r="M930">
        <f>(C930*C931&lt;0)*1+M929</f>
        <v>4</v>
      </c>
      <c r="N930" s="1">
        <f>A930</f>
        <v>73.279999999998793</v>
      </c>
      <c r="O930" s="1">
        <f>B930</f>
        <v>-198.19751563394331</v>
      </c>
    </row>
    <row r="931" spans="1:15" x14ac:dyDescent="0.25">
      <c r="A931" s="28">
        <f>A930+$B$7</f>
        <v>73.359999999998792</v>
      </c>
      <c r="B931" s="23">
        <f>B930+1/6*(D930+2*E930+2*F930+G930)*$B$7</f>
        <v>-194.43656780324656</v>
      </c>
      <c r="C931" s="22">
        <f>C930+1/6*(H930+2*I930+2*J930+K930)*$B$7</f>
        <v>45.552458184990478</v>
      </c>
      <c r="D931" s="27">
        <f>C931</f>
        <v>45.552458184990478</v>
      </c>
      <c r="E931" s="26">
        <f>C931+0.5*D931*$B$7</f>
        <v>47.3745565123901</v>
      </c>
      <c r="F931" s="26">
        <f>C931+0.5*E931*$B$7</f>
        <v>47.44744044548608</v>
      </c>
      <c r="G931" s="25">
        <f>C931+F931*$B$7</f>
        <v>49.348253420629362</v>
      </c>
      <c r="H931" s="24">
        <f>-$B$3*($B931)/$B$4-$B$2/$B$4*($C931)</f>
        <v>4.8609141950811647</v>
      </c>
      <c r="I931" s="23">
        <f>-$B$3*($B931+0.5*H931*$B$7)/$B$4-$B$2/$B$4*($C931+0.5*H931*$B$7)</f>
        <v>4.8560532808860835</v>
      </c>
      <c r="J931" s="23">
        <f>-$B$3*($B931+0.5*I931*$B$7)/$B$4-$B$2/$B$4*($C931+0.5*I931*$B$7)</f>
        <v>4.8560581418002782</v>
      </c>
      <c r="K931" s="22">
        <f>-$B$3*($B931+J931*$B$7)/$B$4-$B$2/$B$4*($C931+J931*$B$7)</f>
        <v>4.8512020787975638</v>
      </c>
      <c r="M931">
        <f>(C931*C932&lt;0)*1+M930</f>
        <v>4</v>
      </c>
      <c r="N931" s="1">
        <f>A931</f>
        <v>73.359999999998792</v>
      </c>
      <c r="O931" s="1">
        <f>B931</f>
        <v>-194.43656780324656</v>
      </c>
    </row>
    <row r="932" spans="1:15" x14ac:dyDescent="0.25">
      <c r="A932" s="28">
        <f>A931+$B$7</f>
        <v>73.43999999999879</v>
      </c>
      <c r="B932" s="23">
        <f>B931+1/6*(D931+2*E931+2*F931+G931)*$B$7</f>
        <v>-190.64263839629493</v>
      </c>
      <c r="C932" s="22">
        <f>C931+1/6*(H931+2*I931+2*J931+K931)*$B$7</f>
        <v>45.9409427065805</v>
      </c>
      <c r="D932" s="27">
        <f>C932</f>
        <v>45.9409427065805</v>
      </c>
      <c r="E932" s="26">
        <f>C932+0.5*D932*$B$7</f>
        <v>47.778580414843724</v>
      </c>
      <c r="F932" s="26">
        <f>C932+0.5*E932*$B$7</f>
        <v>47.852085923174251</v>
      </c>
      <c r="G932" s="25">
        <f>C932+F932*$B$7</f>
        <v>49.769109580434439</v>
      </c>
      <c r="H932" s="24">
        <f>-$B$3*($B932)/$B$4-$B$2/$B$4*($C932)</f>
        <v>4.7660659599073734</v>
      </c>
      <c r="I932" s="23">
        <f>-$B$3*($B932+0.5*H932*$B$7)/$B$4-$B$2/$B$4*($C932+0.5*H932*$B$7)</f>
        <v>4.7612998939474656</v>
      </c>
      <c r="J932" s="23">
        <f>-$B$3*($B932+0.5*I932*$B$7)/$B$4-$B$2/$B$4*($C932+0.5*I932*$B$7)</f>
        <v>4.7613046600134252</v>
      </c>
      <c r="K932" s="22">
        <f>-$B$3*($B932+J932*$B$7)/$B$4-$B$2/$B$4*($C932+J932*$B$7)</f>
        <v>4.7565433505873465</v>
      </c>
      <c r="M932">
        <f>(C932*C933&lt;0)*1+M931</f>
        <v>4</v>
      </c>
      <c r="N932" s="1">
        <f>A932</f>
        <v>73.43999999999879</v>
      </c>
      <c r="O932" s="1">
        <f>B932</f>
        <v>-190.64263839629493</v>
      </c>
    </row>
    <row r="933" spans="1:15" x14ac:dyDescent="0.25">
      <c r="A933" s="28">
        <f>A932+$B$7</f>
        <v>73.519999999998788</v>
      </c>
      <c r="B933" s="23">
        <f>B932+1/6*(D932+2*E932+2*F932+G932)*$B$7</f>
        <v>-186.81635326345426</v>
      </c>
      <c r="C933" s="22">
        <f>C932+1/6*(H932+2*I932+2*J932+K932)*$B$7</f>
        <v>46.32184695215939</v>
      </c>
      <c r="D933" s="27">
        <f>C933</f>
        <v>46.32184695215939</v>
      </c>
      <c r="E933" s="26">
        <f>C933+0.5*D933*$B$7</f>
        <v>48.174720830245768</v>
      </c>
      <c r="F933" s="26">
        <f>C933+0.5*E933*$B$7</f>
        <v>48.248835785369224</v>
      </c>
      <c r="G933" s="25">
        <f>C933+F933*$B$7</f>
        <v>50.18175381498893</v>
      </c>
      <c r="H933" s="24">
        <f>-$B$3*($B933)/$B$4-$B$2/$B$4*($C933)</f>
        <v>4.6704088315863563</v>
      </c>
      <c r="I933" s="23">
        <f>-$B$3*($B933+0.5*H933*$B$7)/$B$4-$B$2/$B$4*($C933+0.5*H933*$B$7)</f>
        <v>4.66573842275477</v>
      </c>
      <c r="J933" s="23">
        <f>-$B$3*($B933+0.5*I933*$B$7)/$B$4-$B$2/$B$4*($C933+0.5*I933*$B$7)</f>
        <v>4.6657430931636013</v>
      </c>
      <c r="K933" s="22">
        <f>-$B$3*($B933+J933*$B$7)/$B$4-$B$2/$B$4*($C933+J933*$B$7)</f>
        <v>4.66107734540003</v>
      </c>
      <c r="M933">
        <f>(C933*C934&lt;0)*1+M932</f>
        <v>4</v>
      </c>
      <c r="N933" s="1">
        <f>A933</f>
        <v>73.519999999998788</v>
      </c>
      <c r="O933" s="1">
        <f>B933</f>
        <v>-186.81635326345426</v>
      </c>
    </row>
    <row r="934" spans="1:15" x14ac:dyDescent="0.25">
      <c r="A934" s="28">
        <f>A933+$B$7</f>
        <v>73.599999999998786</v>
      </c>
      <c r="B934" s="23">
        <f>B933+1/6*(D933+2*E933+2*F933+G933)*$B$7</f>
        <v>-182.95834374347589</v>
      </c>
      <c r="C934" s="22">
        <f>C933+1/6*(H933+2*I933+2*J933+K933)*$B$7</f>
        <v>46.695106274943697</v>
      </c>
      <c r="D934" s="27">
        <f>C934</f>
        <v>46.695106274943697</v>
      </c>
      <c r="E934" s="26">
        <f>C934+0.5*D934*$B$7</f>
        <v>48.562910525941447</v>
      </c>
      <c r="F934" s="26">
        <f>C934+0.5*E934*$B$7</f>
        <v>48.637622695981356</v>
      </c>
      <c r="G934" s="25">
        <f>C934+F934*$B$7</f>
        <v>50.586116090622205</v>
      </c>
      <c r="H934" s="24">
        <f>-$B$3*($B934)/$B$4-$B$2/$B$4*($C934)</f>
        <v>4.5739585935868972</v>
      </c>
      <c r="I934" s="23">
        <f>-$B$3*($B934+0.5*H934*$B$7)/$B$4-$B$2/$B$4*($C934+0.5*H934*$B$7)</f>
        <v>4.5693846349933107</v>
      </c>
      <c r="J934" s="23">
        <f>-$B$3*($B934+0.5*I934*$B$7)/$B$4-$B$2/$B$4*($C934+0.5*I934*$B$7)</f>
        <v>4.5693892089519039</v>
      </c>
      <c r="K934" s="22">
        <f>-$B$3*($B934+J934*$B$7)/$B$4-$B$2/$B$4*($C934+J934*$B$7)</f>
        <v>4.5648198151689936</v>
      </c>
      <c r="M934">
        <f>(C934*C935&lt;0)*1+M933</f>
        <v>4</v>
      </c>
      <c r="N934" s="1">
        <f>A934</f>
        <v>73.599999999998786</v>
      </c>
      <c r="O934" s="1">
        <f>B934</f>
        <v>-182.95834374347589</v>
      </c>
    </row>
    <row r="935" spans="1:15" x14ac:dyDescent="0.25">
      <c r="A935" s="28">
        <f>A934+$B$7</f>
        <v>73.679999999998785</v>
      </c>
      <c r="B935" s="23">
        <f>B934+1/6*(D934+2*E934+2*F934+G934)*$B$7</f>
        <v>-179.0692465593504</v>
      </c>
      <c r="C935" s="22">
        <f>C934+1/6*(H934+2*I934+2*J934+K934)*$B$7</f>
        <v>47.060657289565647</v>
      </c>
      <c r="D935" s="27">
        <f>C935</f>
        <v>47.060657289565647</v>
      </c>
      <c r="E935" s="26">
        <f>C935+0.5*D935*$B$7</f>
        <v>48.943083581148272</v>
      </c>
      <c r="F935" s="26">
        <f>C935+0.5*E935*$B$7</f>
        <v>49.018380632811578</v>
      </c>
      <c r="G935" s="25">
        <f>C935+F935*$B$7</f>
        <v>50.98212774019057</v>
      </c>
      <c r="H935" s="24">
        <f>-$B$3*($B935)/$B$4-$B$2/$B$4*($C935)</f>
        <v>4.4767311639837599</v>
      </c>
      <c r="I935" s="23">
        <f>-$B$3*($B935+0.5*H935*$B$7)/$B$4-$B$2/$B$4*($C935+0.5*H935*$B$7)</f>
        <v>4.4722544328197769</v>
      </c>
      <c r="J935" s="23">
        <f>-$B$3*($B935+0.5*I935*$B$7)/$B$4-$B$2/$B$4*($C935+0.5*I935*$B$7)</f>
        <v>4.4722589095509404</v>
      </c>
      <c r="K935" s="22">
        <f>-$B$3*($B935+J935*$B$7)/$B$4-$B$2/$B$4*($C935+J935*$B$7)</f>
        <v>4.467786646164658</v>
      </c>
      <c r="M935">
        <f>(C935*C936&lt;0)*1+M934</f>
        <v>4</v>
      </c>
      <c r="N935" s="1">
        <f>A935</f>
        <v>73.679999999998785</v>
      </c>
      <c r="O935" s="1">
        <f>B935</f>
        <v>-179.0692465593504</v>
      </c>
    </row>
    <row r="936" spans="1:15" x14ac:dyDescent="0.25">
      <c r="A936" s="28">
        <f>A935+$B$7</f>
        <v>73.759999999998783</v>
      </c>
      <c r="B936" s="23">
        <f>B935+1/6*(D935+2*E935+2*F935+G935)*$B$7</f>
        <v>-175.14970371324807</v>
      </c>
      <c r="C936" s="22">
        <f>C935+1/6*(H935+2*I935+2*J935+K935)*$B$7</f>
        <v>47.418437882830844</v>
      </c>
      <c r="D936" s="27">
        <f>C936</f>
        <v>47.418437882830844</v>
      </c>
      <c r="E936" s="26">
        <f>C936+0.5*D936*$B$7</f>
        <v>49.315175398144078</v>
      </c>
      <c r="F936" s="26">
        <f>C936+0.5*E936*$B$7</f>
        <v>49.391044898756604</v>
      </c>
      <c r="G936" s="25">
        <f>C936+F936*$B$7</f>
        <v>51.369721474731371</v>
      </c>
      <c r="H936" s="24">
        <f>-$B$3*($B936)/$B$4-$B$2/$B$4*($C936)</f>
        <v>4.3787425928312018</v>
      </c>
      <c r="I936" s="23">
        <f>-$B$3*($B936+0.5*H936*$B$7)/$B$4-$B$2/$B$4*($C936+0.5*H936*$B$7)</f>
        <v>4.3743638502383702</v>
      </c>
      <c r="J936" s="23">
        <f>-$B$3*($B936+0.5*I936*$B$7)/$B$4-$B$2/$B$4*($C936+0.5*I936*$B$7)</f>
        <v>4.3743682289809636</v>
      </c>
      <c r="K936" s="22">
        <f>-$B$3*($B936+J936*$B$7)/$B$4-$B$2/$B$4*($C936+J936*$B$7)</f>
        <v>4.3699938563732399</v>
      </c>
      <c r="M936">
        <f>(C936*C937&lt;0)*1+M935</f>
        <v>4</v>
      </c>
      <c r="N936" s="1">
        <f>A936</f>
        <v>73.759999999998783</v>
      </c>
      <c r="O936" s="1">
        <f>B936</f>
        <v>-175.14970371324807</v>
      </c>
    </row>
    <row r="937" spans="1:15" x14ac:dyDescent="0.25">
      <c r="A937" s="28">
        <f>A936+$B$7</f>
        <v>73.839999999998781</v>
      </c>
      <c r="B937" s="23">
        <f>B936+1/6*(D936+2*E936+2*F936+G936)*$B$7</f>
        <v>-171.20036238056323</v>
      </c>
      <c r="C937" s="22">
        <f>C936+1/6*(H936+2*I936+2*J936+K936)*$B$7</f>
        <v>47.768387224266085</v>
      </c>
      <c r="D937" s="27">
        <f>C937</f>
        <v>47.768387224266085</v>
      </c>
      <c r="E937" s="26">
        <f>C937+0.5*D937*$B$7</f>
        <v>49.67912271323673</v>
      </c>
      <c r="F937" s="26">
        <f>C937+0.5*E937*$B$7</f>
        <v>49.755552132795557</v>
      </c>
      <c r="G937" s="25">
        <f>C937+F937*$B$7</f>
        <v>51.748831394889727</v>
      </c>
      <c r="H937" s="24">
        <f>-$B$3*($B937)/$B$4-$B$2/$B$4*($C937)</f>
        <v>4.2800090595140814</v>
      </c>
      <c r="I937" s="23">
        <f>-$B$3*($B937+0.5*H937*$B$7)/$B$4-$B$2/$B$4*($C937+0.5*H937*$B$7)</f>
        <v>4.2757290504545669</v>
      </c>
      <c r="J937" s="23">
        <f>-$B$3*($B937+0.5*I937*$B$7)/$B$4-$B$2/$B$4*($C937+0.5*I937*$B$7)</f>
        <v>4.275733330463626</v>
      </c>
      <c r="K937" s="22">
        <f>-$B$3*($B937+J937*$B$7)/$B$4-$B$2/$B$4*($C937+J937*$B$7)</f>
        <v>4.271457592853154</v>
      </c>
      <c r="M937">
        <f>(C937*C938&lt;0)*1+M936</f>
        <v>4</v>
      </c>
      <c r="N937" s="1">
        <f>A937</f>
        <v>73.839999999998781</v>
      </c>
      <c r="O937" s="1">
        <f>B937</f>
        <v>-171.20036238056323</v>
      </c>
    </row>
    <row r="938" spans="1:15" x14ac:dyDescent="0.25">
      <c r="A938" s="28">
        <f>A937+$B$7</f>
        <v>73.91999999999878</v>
      </c>
      <c r="B938" s="23">
        <f>B937+1/6*(D937+2*E937+2*F937+G937)*$B$7</f>
        <v>-167.22187480308028</v>
      </c>
      <c r="C938" s="22">
        <f>C937+1/6*(H937+2*I937+2*J937+K937)*$B$7</f>
        <v>48.110445776455464</v>
      </c>
      <c r="D938" s="27">
        <f>C938</f>
        <v>48.110445776455464</v>
      </c>
      <c r="E938" s="26">
        <f>C938+0.5*D938*$B$7</f>
        <v>50.034863607513685</v>
      </c>
      <c r="F938" s="26">
        <f>C938+0.5*E938*$B$7</f>
        <v>50.111840320756009</v>
      </c>
      <c r="G938" s="25">
        <f>C938+F938*$B$7</f>
        <v>52.119393002115942</v>
      </c>
      <c r="H938" s="24">
        <f>-$B$3*($B938)/$B$4-$B$2/$B$4*($C938)</f>
        <v>4.1805468700770074</v>
      </c>
      <c r="I938" s="23">
        <f>-$B$3*($B938+0.5*H938*$B$7)/$B$4-$B$2/$B$4*($C938+0.5*H938*$B$7)</f>
        <v>4.1763663232069304</v>
      </c>
      <c r="J938" s="23">
        <f>-$B$3*($B938+0.5*I938*$B$7)/$B$4-$B$2/$B$4*($C938+0.5*I938*$B$7)</f>
        <v>4.1763705037538008</v>
      </c>
      <c r="K938" s="22">
        <f>-$B$3*($B938+J938*$B$7)/$B$4-$B$2/$B$4*($C938+J938*$B$7)</f>
        <v>4.1721941290694993</v>
      </c>
      <c r="M938">
        <f>(C938*C939&lt;0)*1+M937</f>
        <v>4</v>
      </c>
      <c r="N938" s="1">
        <f>A938</f>
        <v>73.91999999999878</v>
      </c>
      <c r="O938" s="1">
        <f>B938</f>
        <v>-167.22187480308028</v>
      </c>
    </row>
    <row r="939" spans="1:15" x14ac:dyDescent="0.25">
      <c r="A939" s="28">
        <f>A938+$B$7</f>
        <v>73.999999999998778</v>
      </c>
      <c r="B939" s="23">
        <f>B938+1/6*(D938+2*E938+2*F938+G938)*$B$7</f>
        <v>-163.21489818127881</v>
      </c>
      <c r="C939" s="22">
        <f>C938+1/6*(H938+2*I938+2*J938+K938)*$B$7</f>
        <v>48.444555305163036</v>
      </c>
      <c r="D939" s="27">
        <f>C939</f>
        <v>48.444555305163036</v>
      </c>
      <c r="E939" s="26">
        <f>C939+0.5*D939*$B$7</f>
        <v>50.382337517369557</v>
      </c>
      <c r="F939" s="26">
        <f>C939+0.5*E939*$B$7</f>
        <v>50.459848805857817</v>
      </c>
      <c r="G939" s="25">
        <f>C939+F939*$B$7</f>
        <v>52.48134320963166</v>
      </c>
      <c r="H939" s="24">
        <f>-$B$3*($B939)/$B$4-$B$2/$B$4*($C939)</f>
        <v>4.0803724545319708</v>
      </c>
      <c r="I939" s="23">
        <f>-$B$3*($B939+0.5*H939*$B$7)/$B$4-$B$2/$B$4*($C939+0.5*H939*$B$7)</f>
        <v>4.0762920820774386</v>
      </c>
      <c r="J939" s="23">
        <f>-$B$3*($B939+0.5*I939*$B$7)/$B$4-$B$2/$B$4*($C939+0.5*I939*$B$7)</f>
        <v>4.0762961624498928</v>
      </c>
      <c r="K939" s="22">
        <f>-$B$3*($B939+J939*$B$7)/$B$4-$B$2/$B$4*($C939+J939*$B$7)</f>
        <v>4.0722198622070707</v>
      </c>
      <c r="M939">
        <f>(C939*C940&lt;0)*1+M938</f>
        <v>4</v>
      </c>
      <c r="N939" s="1">
        <f>A939</f>
        <v>73.999999999998778</v>
      </c>
      <c r="O939" s="1">
        <f>B939</f>
        <v>-163.21489818127881</v>
      </c>
    </row>
    <row r="940" spans="1:15" x14ac:dyDescent="0.25">
      <c r="A940" s="28">
        <f>A939+$B$7</f>
        <v>74.079999999998776</v>
      </c>
      <c r="B940" s="23">
        <f>B939+1/6*(D939+2*E939+2*F939+G939)*$B$7</f>
        <v>-159.18009456579549</v>
      </c>
      <c r="C940" s="22">
        <f>C939+1/6*(H939+2*I939+2*J939+K939)*$B$7</f>
        <v>48.770658889240288</v>
      </c>
      <c r="D940" s="27">
        <f>C940</f>
        <v>48.770658889240288</v>
      </c>
      <c r="E940" s="26">
        <f>C940+0.5*D940*$B$7</f>
        <v>50.721485244809898</v>
      </c>
      <c r="F940" s="26">
        <f>C940+0.5*E940*$B$7</f>
        <v>50.799518299032684</v>
      </c>
      <c r="G940" s="25">
        <f>C940+F940*$B$7</f>
        <v>52.834620353162904</v>
      </c>
      <c r="H940" s="24">
        <f>-$B$3*($B940)/$B$4-$B$2/$B$4*($C940)</f>
        <v>3.9795023641448872</v>
      </c>
      <c r="I940" s="23">
        <f>-$B$3*($B940+0.5*H940*$B$7)/$B$4-$B$2/$B$4*($C940+0.5*H940*$B$7)</f>
        <v>3.9755228617807425</v>
      </c>
      <c r="J940" s="23">
        <f>-$B$3*($B940+0.5*I940*$B$7)/$B$4-$B$2/$B$4*($C940+0.5*I940*$B$7)</f>
        <v>3.9755268412831066</v>
      </c>
      <c r="K940" s="22">
        <f>-$B$3*($B940+J940*$B$7)/$B$4-$B$2/$B$4*($C940+J940*$B$7)</f>
        <v>3.9715513104623206</v>
      </c>
      <c r="M940">
        <f>(C940*C941&lt;0)*1+M939</f>
        <v>4</v>
      </c>
      <c r="N940" s="1">
        <f>A940</f>
        <v>74.079999999998776</v>
      </c>
      <c r="O940" s="1">
        <f>B940</f>
        <v>-159.18009456579549</v>
      </c>
    </row>
    <row r="941" spans="1:15" x14ac:dyDescent="0.25">
      <c r="A941" s="28">
        <f>A940+$B$7</f>
        <v>74.159999999998774</v>
      </c>
      <c r="B941" s="23">
        <f>B940+1/6*(D940+2*E940+2*F940+G940)*$B$7</f>
        <v>-155.11813074806096</v>
      </c>
      <c r="C941" s="22">
        <f>C940+1/6*(H940+2*I940+2*J940+K940)*$B$7</f>
        <v>49.088700930316755</v>
      </c>
      <c r="D941" s="27">
        <f>C941</f>
        <v>49.088700930316755</v>
      </c>
      <c r="E941" s="26">
        <f>C941+0.5*D941*$B$7</f>
        <v>51.052248967529422</v>
      </c>
      <c r="F941" s="26">
        <f>C941+0.5*E941*$B$7</f>
        <v>51.130790889017931</v>
      </c>
      <c r="G941" s="25">
        <f>C941+F941*$B$7</f>
        <v>53.179164201438191</v>
      </c>
      <c r="H941" s="24">
        <f>-$B$3*($B941)/$B$4-$B$2/$B$4*($C941)</f>
        <v>3.8779532687015243</v>
      </c>
      <c r="I941" s="23">
        <f>-$B$3*($B941+0.5*H941*$B$7)/$B$4-$B$2/$B$4*($C941+0.5*H941*$B$7)</f>
        <v>3.8740753154328225</v>
      </c>
      <c r="J941" s="23">
        <f>-$B$3*($B941+0.5*I941*$B$7)/$B$4-$B$2/$B$4*($C941+0.5*I941*$B$7)</f>
        <v>3.8740791933860912</v>
      </c>
      <c r="K941" s="22">
        <f>-$B$3*($B941+J941*$B$7)/$B$4-$B$2/$B$4*($C941+J941*$B$7)</f>
        <v>3.8702051103147519</v>
      </c>
      <c r="M941">
        <f>(C941*C942&lt;0)*1+M940</f>
        <v>4</v>
      </c>
      <c r="N941" s="1">
        <f>A941</f>
        <v>74.159999999998774</v>
      </c>
      <c r="O941" s="1">
        <f>B941</f>
        <v>-155.11813074806096</v>
      </c>
    </row>
    <row r="942" spans="1:15" x14ac:dyDescent="0.25">
      <c r="A942" s="28">
        <f>A941+$B$7</f>
        <v>74.239999999998773</v>
      </c>
      <c r="B942" s="23">
        <f>B941+1/6*(D941+2*E941+2*F941+G941)*$B$7</f>
        <v>-151.02967815012963</v>
      </c>
      <c r="C942" s="22">
        <f>C941+1/6*(H941+2*I941+2*J941+K941)*$B$7</f>
        <v>49.398627162272142</v>
      </c>
      <c r="D942" s="27">
        <f>C942</f>
        <v>49.398627162272142</v>
      </c>
      <c r="E942" s="26">
        <f>C942+0.5*D942*$B$7</f>
        <v>51.37457224876303</v>
      </c>
      <c r="F942" s="26">
        <f>C942+0.5*E942*$B$7</f>
        <v>51.453610052222665</v>
      </c>
      <c r="G942" s="25">
        <f>C942+F942*$B$7</f>
        <v>53.514915966449955</v>
      </c>
      <c r="H942" s="24">
        <f>-$B$3*($B942)/$B$4-$B$2/$B$4*($C942)</f>
        <v>3.7757419537532408</v>
      </c>
      <c r="I942" s="23">
        <f>-$B$3*($B942+0.5*H942*$B$7)/$B$4-$B$2/$B$4*($C942+0.5*H942*$B$7)</f>
        <v>3.7719662117994872</v>
      </c>
      <c r="J942" s="23">
        <f>-$B$3*($B942+0.5*I942*$B$7)/$B$4-$B$2/$B$4*($C942+0.5*I942*$B$7)</f>
        <v>3.7719699875414414</v>
      </c>
      <c r="K942" s="22">
        <f>-$B$3*($B942+J942*$B$7)/$B$4-$B$2/$B$4*($C942+J942*$B$7)</f>
        <v>3.7681980137781581</v>
      </c>
      <c r="M942">
        <f>(C942*C943&lt;0)*1+M941</f>
        <v>4</v>
      </c>
      <c r="N942" s="1">
        <f>A942</f>
        <v>74.239999999998773</v>
      </c>
      <c r="O942" s="1">
        <f>B942</f>
        <v>-151.02967815012963</v>
      </c>
    </row>
    <row r="943" spans="1:15" x14ac:dyDescent="0.25">
      <c r="A943" s="28">
        <f>A942+$B$7</f>
        <v>74.319999999998771</v>
      </c>
      <c r="B943" s="23">
        <f>B942+1/6*(D942+2*E942+2*F942+G942)*$B$7</f>
        <v>-146.91541271372037</v>
      </c>
      <c r="C943" s="22">
        <f>C942+1/6*(H942+2*I942+2*J942+K942)*$B$7</f>
        <v>49.700384660488318</v>
      </c>
      <c r="D943" s="27">
        <f>C943</f>
        <v>49.700384660488318</v>
      </c>
      <c r="E943" s="26">
        <f>C943+0.5*D943*$B$7</f>
        <v>51.688400046907852</v>
      </c>
      <c r="F943" s="26">
        <f>C943+0.5*E943*$B$7</f>
        <v>51.767920662364631</v>
      </c>
      <c r="G943" s="25">
        <f>C943+F943*$B$7</f>
        <v>53.841818313477489</v>
      </c>
      <c r="H943" s="24">
        <f>-$B$3*($B943)/$B$4-$B$2/$B$4*($C943)</f>
        <v>3.6728853178430096</v>
      </c>
      <c r="I943" s="23">
        <f>-$B$3*($B943+0.5*H943*$B$7)/$B$4-$B$2/$B$4*($C943+0.5*H943*$B$7)</f>
        <v>3.6692124325251663</v>
      </c>
      <c r="J943" s="23">
        <f>-$B$3*($B943+0.5*I943*$B$7)/$B$4-$B$2/$B$4*($C943+0.5*I943*$B$7)</f>
        <v>3.6692161054104844</v>
      </c>
      <c r="K943" s="22">
        <f>-$B$3*($B943+J943*$B$7)/$B$4-$B$2/$B$4*($C943+J943*$B$7)</f>
        <v>3.6655468856321884</v>
      </c>
      <c r="M943">
        <f>(C943*C944&lt;0)*1+M942</f>
        <v>4</v>
      </c>
      <c r="N943" s="1">
        <f>A943</f>
        <v>74.319999999998771</v>
      </c>
      <c r="O943" s="1">
        <f>B943</f>
        <v>-146.91541271372037</v>
      </c>
    </row>
    <row r="944" spans="1:15" x14ac:dyDescent="0.25">
      <c r="A944" s="28">
        <f>A943+$B$7</f>
        <v>74.399999999998769</v>
      </c>
      <c r="B944" s="23">
        <f>B943+1/6*(D943+2*E943+2*F943+G943)*$B$7</f>
        <v>-142.77601478848689</v>
      </c>
      <c r="C944" s="22">
        <f>C943+1/6*(H943+2*I943+2*J943+K943)*$B$7</f>
        <v>49.993921850879602</v>
      </c>
      <c r="D944" s="27">
        <f>C944</f>
        <v>49.993921850879602</v>
      </c>
      <c r="E944" s="26">
        <f>C944+0.5*D944*$B$7</f>
        <v>51.993678724914787</v>
      </c>
      <c r="F944" s="26">
        <f>C944+0.5*E944*$B$7</f>
        <v>52.07366899987619</v>
      </c>
      <c r="G944" s="25">
        <f>C944+F944*$B$7</f>
        <v>54.159815370869694</v>
      </c>
      <c r="H944" s="24">
        <f>-$B$3*($B944)/$B$4-$B$2/$B$4*($C944)</f>
        <v>3.5694003697121723</v>
      </c>
      <c r="I944" s="23">
        <f>-$B$3*($B944+0.5*H944*$B$7)/$B$4-$B$2/$B$4*($C944+0.5*H944*$B$7)</f>
        <v>3.5658309693424601</v>
      </c>
      <c r="J944" s="23">
        <f>-$B$3*($B944+0.5*I944*$B$7)/$B$4-$B$2/$B$4*($C944+0.5*I944*$B$7)</f>
        <v>3.5658345387428301</v>
      </c>
      <c r="K944" s="22">
        <f>-$B$3*($B944+J944*$B$7)/$B$4-$B$2/$B$4*($C944+J944*$B$7)</f>
        <v>3.5622687006346867</v>
      </c>
      <c r="M944">
        <f>(C944*C945&lt;0)*1+M943</f>
        <v>4</v>
      </c>
      <c r="N944" s="1">
        <f>A944</f>
        <v>74.399999999998769</v>
      </c>
      <c r="O944" s="1">
        <f>B944</f>
        <v>-142.77601478848689</v>
      </c>
    </row>
    <row r="945" spans="1:15" x14ac:dyDescent="0.25">
      <c r="A945" s="28">
        <f>A944+$B$7</f>
        <v>74.479999999998768</v>
      </c>
      <c r="B945" s="23">
        <f>B944+1/6*(D944+2*E944+2*F944+G944)*$B$7</f>
        <v>-138.6121690195358</v>
      </c>
      <c r="C945" s="22">
        <f>C944+1/6*(H944+2*I944+2*J944+K944)*$B$7</f>
        <v>50.279188518699833</v>
      </c>
      <c r="D945" s="27">
        <f>C945</f>
        <v>50.279188518699833</v>
      </c>
      <c r="E945" s="26">
        <f>C945+0.5*D945*$B$7</f>
        <v>52.290356059447824</v>
      </c>
      <c r="F945" s="26">
        <f>C945+0.5*E945*$B$7</f>
        <v>52.370802761077748</v>
      </c>
      <c r="G945" s="25">
        <f>C945+F945*$B$7</f>
        <v>54.468852739586055</v>
      </c>
      <c r="H945" s="24">
        <f>-$B$3*($B945)/$B$4-$B$2/$B$4*($C945)</f>
        <v>3.4653042254883952</v>
      </c>
      <c r="I945" s="23">
        <f>-$B$3*($B945+0.5*H945*$B$7)/$B$4-$B$2/$B$4*($C945+0.5*H945*$B$7)</f>
        <v>3.461838921262907</v>
      </c>
      <c r="J945" s="23">
        <f>-$B$3*($B945+0.5*I945*$B$7)/$B$4-$B$2/$B$4*($C945+0.5*I945*$B$7)</f>
        <v>3.4618423865671319</v>
      </c>
      <c r="K945" s="22">
        <f>-$B$3*($B945+J945*$B$7)/$B$4-$B$2/$B$4*($C945+J945*$B$7)</f>
        <v>3.458380540715261</v>
      </c>
      <c r="M945">
        <f>(C945*C946&lt;0)*1+M944</f>
        <v>4</v>
      </c>
      <c r="N945" s="1">
        <f>A945</f>
        <v>74.479999999998768</v>
      </c>
      <c r="O945" s="1">
        <f>B945</f>
        <v>-138.6121690195358</v>
      </c>
    </row>
    <row r="946" spans="1:15" x14ac:dyDescent="0.25">
      <c r="A946" s="28">
        <f>A945+$B$7</f>
        <v>74.559999999998766</v>
      </c>
      <c r="B946" s="23">
        <f>B945+1/6*(D945+2*E945+2*F945+G945)*$B$7</f>
        <v>-134.42456423421132</v>
      </c>
      <c r="C946" s="22">
        <f>C945+1/6*(H945+2*I945+2*J945+K945)*$B$7</f>
        <v>50.556135817124684</v>
      </c>
      <c r="D946" s="27">
        <f>C946</f>
        <v>50.556135817124684</v>
      </c>
      <c r="E946" s="26">
        <f>C946+0.5*D946*$B$7</f>
        <v>52.578381249809674</v>
      </c>
      <c r="F946" s="26">
        <f>C946+0.5*E946*$B$7</f>
        <v>52.659271067117068</v>
      </c>
      <c r="G946" s="25">
        <f>C946+F946*$B$7</f>
        <v>54.76887750249405</v>
      </c>
      <c r="H946" s="24">
        <f>-$B$3*($B946)/$B$4-$B$2/$B$4*($C946)</f>
        <v>3.3606141058552832</v>
      </c>
      <c r="I946" s="23">
        <f>-$B$3*($B946+0.5*H946*$B$7)/$B$4-$B$2/$B$4*($C946+0.5*H946*$B$7)</f>
        <v>3.3572534917494274</v>
      </c>
      <c r="J946" s="23">
        <f>-$B$3*($B946+0.5*I946*$B$7)/$B$4-$B$2/$B$4*($C946+0.5*I946*$B$7)</f>
        <v>3.3572568523635336</v>
      </c>
      <c r="K946" s="22">
        <f>-$B$3*($B946+J946*$B$7)/$B$4-$B$2/$B$4*($C946+J946*$B$7)</f>
        <v>3.3538995921505563</v>
      </c>
      <c r="M946">
        <f>(C946*C947&lt;0)*1+M945</f>
        <v>4</v>
      </c>
      <c r="N946" s="1">
        <f>A946</f>
        <v>74.559999999998766</v>
      </c>
      <c r="O946" s="1">
        <f>B946</f>
        <v>-134.42456423421132</v>
      </c>
    </row>
    <row r="947" spans="1:15" x14ac:dyDescent="0.25">
      <c r="A947" s="28">
        <f>A946+$B$7</f>
        <v>74.639999999998764</v>
      </c>
      <c r="B947" s="23">
        <f>B946+1/6*(D946+2*E946+2*F946+G946)*$B$7</f>
        <v>-130.21389332816503</v>
      </c>
      <c r="C947" s="22">
        <f>C946+1/6*(H946+2*I946+2*J946+K946)*$B$7</f>
        <v>50.824716275607777</v>
      </c>
      <c r="D947" s="27">
        <f>C947</f>
        <v>50.824716275607777</v>
      </c>
      <c r="E947" s="26">
        <f>C947+0.5*D947*$B$7</f>
        <v>52.857704926632088</v>
      </c>
      <c r="F947" s="26">
        <f>C947+0.5*E947*$B$7</f>
        <v>52.939024472673061</v>
      </c>
      <c r="G947" s="25">
        <f>C947+F947*$B$7</f>
        <v>55.059838233421623</v>
      </c>
      <c r="H947" s="24">
        <f>-$B$3*($B947)/$B$4-$B$2/$B$4*($C947)</f>
        <v>3.2553473332041261</v>
      </c>
      <c r="I947" s="23">
        <f>-$B$3*($B947+0.5*H947*$B$7)/$B$4-$B$2/$B$4*($C947+0.5*H947*$B$7)</f>
        <v>3.2520919858709214</v>
      </c>
      <c r="J947" s="23">
        <f>-$B$3*($B947+0.5*I947*$B$7)/$B$4-$B$2/$B$4*($C947+0.5*I947*$B$7)</f>
        <v>3.2520952412182549</v>
      </c>
      <c r="K947" s="22">
        <f>-$B$3*($B947+J947*$B$7)/$B$4-$B$2/$B$4*($C947+J947*$B$7)</f>
        <v>3.2488431427216895</v>
      </c>
      <c r="M947">
        <f>(C947*C948&lt;0)*1+M946</f>
        <v>4</v>
      </c>
      <c r="N947" s="1">
        <f>A947</f>
        <v>74.639999999998764</v>
      </c>
      <c r="O947" s="1">
        <f>B947</f>
        <v>-130.21389332816503</v>
      </c>
    </row>
    <row r="948" spans="1:15" x14ac:dyDescent="0.25">
      <c r="A948" s="28">
        <f>A947+$B$7</f>
        <v>74.719999999998763</v>
      </c>
      <c r="B948" s="23">
        <f>B947+1/6*(D947+2*E947+2*F947+G947)*$B$7</f>
        <v>-125.98085315072983</v>
      </c>
      <c r="C948" s="22">
        <f>C947+1/6*(H947+2*I947+2*J947+K947)*$B$7</f>
        <v>51.084883808009167</v>
      </c>
      <c r="D948" s="27">
        <f>C948</f>
        <v>51.084883808009167</v>
      </c>
      <c r="E948" s="26">
        <f>C948+0.5*D948*$B$7</f>
        <v>53.128279160329534</v>
      </c>
      <c r="F948" s="26">
        <f>C948+0.5*E948*$B$7</f>
        <v>53.21001497442235</v>
      </c>
      <c r="G948" s="25">
        <f>C948+F948*$B$7</f>
        <v>55.341685005962958</v>
      </c>
      <c r="H948" s="24">
        <f>-$B$3*($B948)/$B$4-$B$2/$B$4*($C948)</f>
        <v>3.149521328768246</v>
      </c>
      <c r="I948" s="23">
        <f>-$B$3*($B948+0.5*H948*$B$7)/$B$4-$B$2/$B$4*($C948+0.5*H948*$B$7)</f>
        <v>3.1463718074394773</v>
      </c>
      <c r="J948" s="23">
        <f>-$B$3*($B948+0.5*I948*$B$7)/$B$4-$B$2/$B$4*($C948+0.5*I948*$B$7)</f>
        <v>3.1463749569608064</v>
      </c>
      <c r="K948" s="22">
        <f>-$B$3*($B948+J948*$B$7)/$B$4-$B$2/$B$4*($C948+J948*$B$7)</f>
        <v>3.1432285788543242</v>
      </c>
      <c r="M948">
        <f>(C948*C949&lt;0)*1+M947</f>
        <v>4</v>
      </c>
      <c r="N948" s="1">
        <f>A948</f>
        <v>74.719999999998763</v>
      </c>
      <c r="O948" s="1">
        <f>B948</f>
        <v>-125.98085315072983</v>
      </c>
    </row>
    <row r="949" spans="1:15" x14ac:dyDescent="0.25">
      <c r="A949" s="28">
        <f>A948+$B$7</f>
        <v>74.799999999998761</v>
      </c>
      <c r="B949" s="23">
        <f>B948+1/6*(D948+2*E948+2*F948+G948)*$B$7</f>
        <v>-121.72614438961682</v>
      </c>
      <c r="C949" s="22">
        <f>C948+1/6*(H948+2*I948+2*J948+K948)*$B$7</f>
        <v>51.336593720494811</v>
      </c>
      <c r="D949" s="27">
        <f>C949</f>
        <v>51.336593720494811</v>
      </c>
      <c r="E949" s="26">
        <f>C949+0.5*D949*$B$7</f>
        <v>53.390057469314605</v>
      </c>
      <c r="F949" s="26">
        <f>C949+0.5*E949*$B$7</f>
        <v>53.472196019267393</v>
      </c>
      <c r="G949" s="25">
        <f>C949+F949*$B$7</f>
        <v>55.614369402036203</v>
      </c>
      <c r="H949" s="24">
        <f>-$B$3*($B949)/$B$4-$B$2/$B$4*($C949)</f>
        <v>3.0431536097404206</v>
      </c>
      <c r="I949" s="23">
        <f>-$B$3*($B949+0.5*H949*$B$7)/$B$4-$B$2/$B$4*($C949+0.5*H949*$B$7)</f>
        <v>3.0401104561306802</v>
      </c>
      <c r="J949" s="23">
        <f>-$B$3*($B949+0.5*I949*$B$7)/$B$4-$B$2/$B$4*($C949+0.5*I949*$B$7)</f>
        <v>3.0401134992842902</v>
      </c>
      <c r="K949" s="22">
        <f>-$B$3*($B949+J949*$B$7)/$B$4-$B$2/$B$4*($C949+J949*$B$7)</f>
        <v>3.0370733827418519</v>
      </c>
      <c r="M949">
        <f>(C949*C950&lt;0)*1+M948</f>
        <v>4</v>
      </c>
      <c r="N949" s="1">
        <f>A949</f>
        <v>74.799999999998761</v>
      </c>
      <c r="O949" s="1">
        <f>B949</f>
        <v>-121.72614438961682</v>
      </c>
    </row>
    <row r="950" spans="1:15" x14ac:dyDescent="0.25">
      <c r="A950" s="28">
        <f>A949+$B$7</f>
        <v>74.879999999998759</v>
      </c>
      <c r="B950" s="23">
        <f>B949+1/6*(D949+2*E949+2*F949+G949)*$B$7</f>
        <v>-117.45047145495423</v>
      </c>
      <c r="C950" s="22">
        <f>C949+1/6*(H949+2*I949+2*J949+K949)*$B$7</f>
        <v>51.579802719205638</v>
      </c>
      <c r="D950" s="27">
        <f>C950</f>
        <v>51.579802719205638</v>
      </c>
      <c r="E950" s="26">
        <f>C950+0.5*D950*$B$7</f>
        <v>53.642994827973865</v>
      </c>
      <c r="F950" s="26">
        <f>C950+0.5*E950*$B$7</f>
        <v>53.725522512324595</v>
      </c>
      <c r="G950" s="25">
        <f>C950+F950*$B$7</f>
        <v>55.877844520191609</v>
      </c>
      <c r="H950" s="24">
        <f>-$B$3*($B950)/$B$4-$B$2/$B$4*($C950)</f>
        <v>2.9362617863738558</v>
      </c>
      <c r="I950" s="23">
        <f>-$B$3*($B950+0.5*H950*$B$7)/$B$4-$B$2/$B$4*($C950+0.5*H950*$B$7)</f>
        <v>2.9333255245874819</v>
      </c>
      <c r="J950" s="23">
        <f>-$B$3*($B950+0.5*I950*$B$7)/$B$4-$B$2/$B$4*($C950+0.5*I950*$B$7)</f>
        <v>2.9333284608492685</v>
      </c>
      <c r="K950" s="22">
        <f>-$B$3*($B950+J950*$B$7)/$B$4-$B$2/$B$4*($C950+J950*$B$7)</f>
        <v>2.9303951294521573</v>
      </c>
      <c r="M950">
        <f>(C950*C951&lt;0)*1+M949</f>
        <v>4</v>
      </c>
      <c r="N950" s="1">
        <f>A950</f>
        <v>74.879999999998759</v>
      </c>
      <c r="O950" s="1">
        <f>B950</f>
        <v>-117.45047145495423</v>
      </c>
    </row>
    <row r="951" spans="1:15" x14ac:dyDescent="0.25">
      <c r="A951" s="28">
        <f>A950+$B$7</f>
        <v>74.959999999998757</v>
      </c>
      <c r="B951" s="23">
        <f>B950+1/6*(D950+2*E950+2*F950+G950)*$B$7</f>
        <v>-113.15454236268764</v>
      </c>
      <c r="C951" s="22">
        <f>C950+1/6*(H950+2*I950+2*J950+K950)*$B$7</f>
        <v>51.814468917694967</v>
      </c>
      <c r="D951" s="27">
        <f>C951</f>
        <v>51.814468917694967</v>
      </c>
      <c r="E951" s="26">
        <f>C951+0.5*D951*$B$7</f>
        <v>53.887047674402766</v>
      </c>
      <c r="F951" s="26">
        <f>C951+0.5*E951*$B$7</f>
        <v>53.969950824671081</v>
      </c>
      <c r="G951" s="25">
        <f>C951+F951*$B$7</f>
        <v>56.132064983668656</v>
      </c>
      <c r="H951" s="24">
        <f>-$B$3*($B951)/$B$4-$B$2/$B$4*($C951)</f>
        <v>2.8288635590671909</v>
      </c>
      <c r="I951" s="23">
        <f>-$B$3*($B951+0.5*H951*$B$7)/$B$4-$B$2/$B$4*($C951+0.5*H951*$B$7)</f>
        <v>2.8260346955081239</v>
      </c>
      <c r="J951" s="23">
        <f>-$B$3*($B951+0.5*I951*$B$7)/$B$4-$B$2/$B$4*($C951+0.5*I951*$B$7)</f>
        <v>2.8260375243716829</v>
      </c>
      <c r="K951" s="22">
        <f>-$B$3*($B951+J951*$B$7)/$B$4-$B$2/$B$4*($C951+J951*$B$7)</f>
        <v>2.8232114840184477</v>
      </c>
      <c r="M951">
        <f>(C951*C952&lt;0)*1+M950</f>
        <v>4</v>
      </c>
      <c r="N951" s="1">
        <f>A951</f>
        <v>74.959999999998757</v>
      </c>
      <c r="O951" s="1">
        <f>B951</f>
        <v>-113.15454236268764</v>
      </c>
    </row>
    <row r="952" spans="1:15" x14ac:dyDescent="0.25">
      <c r="A952" s="28">
        <f>A951+$B$7</f>
        <v>75.039999999998756</v>
      </c>
      <c r="B952" s="23">
        <f>B951+1/6*(D951+2*E951+2*F951+G951)*$B$7</f>
        <v>-108.83906861736082</v>
      </c>
      <c r="C952" s="22">
        <f>C951+1/6*(H951+2*I951+2*J951+K951)*$B$7</f>
        <v>52.040551844132906</v>
      </c>
      <c r="D952" s="27">
        <f>C952</f>
        <v>52.040551844132906</v>
      </c>
      <c r="E952" s="26">
        <f>C952+0.5*D952*$B$7</f>
        <v>54.122173917898223</v>
      </c>
      <c r="F952" s="26">
        <f>C952+0.5*E952*$B$7</f>
        <v>54.205438800848839</v>
      </c>
      <c r="G952" s="25">
        <f>C952+F952*$B$7</f>
        <v>56.376986948200816</v>
      </c>
      <c r="H952" s="24">
        <f>-$B$3*($B952)/$B$4-$B$2/$B$4*($C952)</f>
        <v>2.7209767154340208</v>
      </c>
      <c r="I952" s="23">
        <f>-$B$3*($B952+0.5*H952*$B$7)/$B$4-$B$2/$B$4*($C952+0.5*H952*$B$7)</f>
        <v>2.7182557387185868</v>
      </c>
      <c r="J952" s="23">
        <f>-$B$3*($B952+0.5*I952*$B$7)/$B$4-$B$2/$B$4*($C952+0.5*I952*$B$7)</f>
        <v>2.7182584596953023</v>
      </c>
      <c r="K952" s="22">
        <f>-$B$3*($B952+J952*$B$7)/$B$4-$B$2/$B$4*($C952+J952*$B$7)</f>
        <v>2.7155401985146299</v>
      </c>
      <c r="M952">
        <f>(C952*C953&lt;0)*1+M951</f>
        <v>4</v>
      </c>
      <c r="N952" s="1">
        <f>A952</f>
        <v>75.039999999998756</v>
      </c>
      <c r="O952" s="1">
        <f>B952</f>
        <v>-108.83906861736082</v>
      </c>
    </row>
    <row r="953" spans="1:15" x14ac:dyDescent="0.25">
      <c r="A953" s="28">
        <f>A952+$B$7</f>
        <v>75.119999999998754</v>
      </c>
      <c r="B953" s="23">
        <f>B952+1/6*(D952+2*E952+2*F952+G952)*$B$7</f>
        <v>-104.50476509429646</v>
      </c>
      <c r="C953" s="22">
        <f>C952+1/6*(H952+2*I952+2*J952+K952)*$B$7</f>
        <v>52.258012448276595</v>
      </c>
      <c r="D953" s="27">
        <f>C953</f>
        <v>52.258012448276595</v>
      </c>
      <c r="E953" s="26">
        <f>C953+0.5*D953*$B$7</f>
        <v>54.348332946207663</v>
      </c>
      <c r="F953" s="26">
        <f>C953+0.5*E953*$B$7</f>
        <v>54.431945766124905</v>
      </c>
      <c r="G953" s="25">
        <f>C953+F953*$B$7</f>
        <v>56.612568109566588</v>
      </c>
      <c r="H953" s="24">
        <f>-$B$3*($B953)/$B$4-$B$2/$B$4*($C953)</f>
        <v>2.6126191273574118</v>
      </c>
      <c r="I953" s="23">
        <f>-$B$3*($B953+0.5*H953*$B$7)/$B$4-$B$2/$B$4*($C953+0.5*H953*$B$7)</f>
        <v>2.6100065082300543</v>
      </c>
      <c r="J953" s="23">
        <f>-$B$3*($B953+0.5*I953*$B$7)/$B$4-$B$2/$B$4*($C953+0.5*I953*$B$7)</f>
        <v>2.6100091208491816</v>
      </c>
      <c r="K953" s="22">
        <f>-$B$3*($B953+J953*$B$7)/$B$4-$B$2/$B$4*($C953+J953*$B$7)</f>
        <v>2.6073991091157134</v>
      </c>
      <c r="M953">
        <f>(C953*C954&lt;0)*1+M952</f>
        <v>4</v>
      </c>
      <c r="N953" s="1">
        <f>A953</f>
        <v>75.119999999998754</v>
      </c>
      <c r="O953" s="1">
        <f>B953</f>
        <v>-104.50476509429646</v>
      </c>
    </row>
    <row r="954" spans="1:15" x14ac:dyDescent="0.25">
      <c r="A954" s="28">
        <f>A953+$B$7</f>
        <v>75.199999999998752</v>
      </c>
      <c r="B954" s="23">
        <f>B953+1/6*(D953+2*E953+2*F953+G953)*$B$7</f>
        <v>-100.15234992119635</v>
      </c>
      <c r="C954" s="22">
        <f>C953+1/6*(H953+2*I953+2*J953+K953)*$B$7</f>
        <v>52.466813108205017</v>
      </c>
      <c r="D954" s="27">
        <f>C954</f>
        <v>52.466813108205017</v>
      </c>
      <c r="E954" s="26">
        <f>C954+0.5*D954*$B$7</f>
        <v>54.565485632533218</v>
      </c>
      <c r="F954" s="26">
        <f>C954+0.5*E954*$B$7</f>
        <v>54.649432533506342</v>
      </c>
      <c r="G954" s="25">
        <f>C954+F954*$B$7</f>
        <v>56.838767710885527</v>
      </c>
      <c r="H954" s="24">
        <f>-$B$3*($B954)/$B$4-$B$2/$B$4*($C954)</f>
        <v>2.5038087480299089</v>
      </c>
      <c r="I954" s="23">
        <f>-$B$3*($B954+0.5*H954*$B$7)/$B$4-$B$2/$B$4*($C954+0.5*H954*$B$7)</f>
        <v>2.5013049392818787</v>
      </c>
      <c r="J954" s="23">
        <f>-$B$3*($B954+0.5*I954*$B$7)/$B$4-$B$2/$B$4*($C954+0.5*I954*$B$7)</f>
        <v>2.501307443090627</v>
      </c>
      <c r="K954" s="22">
        <f>-$B$3*($B954+J954*$B$7)/$B$4-$B$2/$B$4*($C954+J954*$B$7)</f>
        <v>2.4988061331437277</v>
      </c>
      <c r="M954">
        <f>(C954*C955&lt;0)*1+M953</f>
        <v>4</v>
      </c>
      <c r="N954" s="1">
        <f>A954</f>
        <v>75.199999999998752</v>
      </c>
      <c r="O954" s="1">
        <f>B954</f>
        <v>-100.15234992119635</v>
      </c>
    </row>
    <row r="955" spans="1:15" x14ac:dyDescent="0.25">
      <c r="A955" s="28">
        <f>A954+$B$7</f>
        <v>75.279999999998751</v>
      </c>
      <c r="B955" s="23">
        <f>B954+1/6*(D954+2*E954+2*F954+G954)*$B$7</f>
        <v>-95.782544359180747</v>
      </c>
      <c r="C955" s="22">
        <f>C954+1/6*(H954+2*I954+2*J954+K954)*$B$7</f>
        <v>52.666917636817267</v>
      </c>
      <c r="D955" s="27">
        <f>C955</f>
        <v>52.666917636817267</v>
      </c>
      <c r="E955" s="26">
        <f>C955+0.5*D955*$B$7</f>
        <v>54.773594342289961</v>
      </c>
      <c r="F955" s="26">
        <f>C955+0.5*E955*$B$7</f>
        <v>54.857861410508868</v>
      </c>
      <c r="G955" s="25">
        <f>C955+F955*$B$7</f>
        <v>57.055546549657976</v>
      </c>
      <c r="H955" s="24">
        <f>-$B$3*($B955)/$B$4-$B$2/$B$4*($C955)</f>
        <v>2.3945636089795186</v>
      </c>
      <c r="I955" s="23">
        <f>-$B$3*($B955+0.5*H955*$B$7)/$B$4-$B$2/$B$4*($C955+0.5*H955*$B$7)</f>
        <v>2.3921690453705393</v>
      </c>
      <c r="J955" s="23">
        <f>-$B$3*($B955+0.5*I955*$B$7)/$B$4-$B$2/$B$4*($C955+0.5*I955*$B$7)</f>
        <v>2.3921714399341485</v>
      </c>
      <c r="K955" s="22">
        <f>-$B$3*($B955+J955*$B$7)/$B$4-$B$2/$B$4*($C955+J955*$B$7)</f>
        <v>2.3897792660996506</v>
      </c>
      <c r="M955">
        <f>(C955*C956&lt;0)*1+M954</f>
        <v>4</v>
      </c>
      <c r="N955" s="1">
        <f>A955</f>
        <v>75.279999999998751</v>
      </c>
      <c r="O955" s="1">
        <f>B955</f>
        <v>-95.782544359180747</v>
      </c>
    </row>
    <row r="956" spans="1:15" x14ac:dyDescent="0.25">
      <c r="A956" s="28">
        <f>A955+$B$7</f>
        <v>75.359999999998749</v>
      </c>
      <c r="B956" s="23">
        <f>B955+1/6*(D955+2*E955+2*F955+G955)*$B$7</f>
        <v>-91.396072683286448</v>
      </c>
      <c r="C956" s="22">
        <f>C955+1/6*(H955+2*I955+2*J955+K955)*$B$7</f>
        <v>52.858291288093113</v>
      </c>
      <c r="D956" s="27">
        <f>C956</f>
        <v>52.858291288093113</v>
      </c>
      <c r="E956" s="26">
        <f>C956+0.5*D956*$B$7</f>
        <v>54.972622939616841</v>
      </c>
      <c r="F956" s="26">
        <f>C956+0.5*E956*$B$7</f>
        <v>55.057196205677783</v>
      </c>
      <c r="G956" s="25">
        <f>C956+F956*$B$7</f>
        <v>57.262866984547337</v>
      </c>
      <c r="H956" s="24">
        <f>-$B$3*($B956)/$B$4-$B$2/$B$4*($C956)</f>
        <v>2.2849018170821611</v>
      </c>
      <c r="I956" s="23">
        <f>-$B$3*($B956+0.5*H956*$B$7)/$B$4-$B$2/$B$4*($C956+0.5*H956*$B$7)</f>
        <v>2.2826169152650793</v>
      </c>
      <c r="J956" s="23">
        <f>-$B$3*($B956+0.5*I956*$B$7)/$B$4-$B$2/$B$4*($C956+0.5*I956*$B$7)</f>
        <v>2.2826192001668963</v>
      </c>
      <c r="K956" s="22">
        <f>-$B$3*($B956+J956*$B$7)/$B$4-$B$2/$B$4*($C956+J956*$B$7)</f>
        <v>2.2803365786818275</v>
      </c>
      <c r="M956">
        <f>(C956*C957&lt;0)*1+M955</f>
        <v>4</v>
      </c>
      <c r="N956" s="1">
        <f>A956</f>
        <v>75.359999999998749</v>
      </c>
      <c r="O956" s="1">
        <f>B956</f>
        <v>-91.396072683286448</v>
      </c>
    </row>
    <row r="957" spans="1:15" x14ac:dyDescent="0.25">
      <c r="A957" s="28">
        <f>A956+$B$7</f>
        <v>75.439999999998747</v>
      </c>
      <c r="B957" s="23">
        <f>B956+1/6*(D956+2*E956+2*F956+G956)*$B$7</f>
        <v>-86.993662062443391</v>
      </c>
      <c r="C957" s="22">
        <f>C956+1/6*(H956+2*I956+2*J956+K956)*$B$7</f>
        <v>53.04090076311482</v>
      </c>
      <c r="D957" s="27">
        <f>C957</f>
        <v>53.04090076311482</v>
      </c>
      <c r="E957" s="26">
        <f>C957+0.5*D957*$B$7</f>
        <v>55.162536793639411</v>
      </c>
      <c r="F957" s="26">
        <f>C957+0.5*E957*$B$7</f>
        <v>55.247402234860395</v>
      </c>
      <c r="G957" s="25">
        <f>C957+F957*$B$7</f>
        <v>57.460692941903652</v>
      </c>
      <c r="H957" s="24">
        <f>-$B$3*($B957)/$B$4-$B$2/$B$4*($C957)</f>
        <v>2.1748415515610851</v>
      </c>
      <c r="I957" s="23">
        <f>-$B$3*($B957+0.5*H957*$B$7)/$B$4-$B$2/$B$4*($C957+0.5*H957*$B$7)</f>
        <v>2.172666710009524</v>
      </c>
      <c r="J957" s="23">
        <f>-$B$3*($B957+0.5*I957*$B$7)/$B$4-$B$2/$B$4*($C957+0.5*I957*$B$7)</f>
        <v>2.1726688848510753</v>
      </c>
      <c r="K957" s="22">
        <f>-$B$3*($B957+J957*$B$7)/$B$4-$B$2/$B$4*($C957+J957*$B$7)</f>
        <v>2.1704962137913828</v>
      </c>
      <c r="M957">
        <f>(C957*C958&lt;0)*1+M956</f>
        <v>4</v>
      </c>
      <c r="N957" s="1">
        <f>A957</f>
        <v>75.439999999998747</v>
      </c>
      <c r="O957" s="1">
        <f>B957</f>
        <v>-86.993662062443391</v>
      </c>
    </row>
    <row r="958" spans="1:15" x14ac:dyDescent="0.25">
      <c r="A958" s="28">
        <f>A957+$B$7</f>
        <v>75.519999999998745</v>
      </c>
      <c r="B958" s="23">
        <f>B957+1/6*(D957+2*E957+2*F957+G957)*$B$7</f>
        <v>-82.576042438949813</v>
      </c>
      <c r="C958" s="22">
        <f>C957+1/6*(H957+2*I957+2*J957+K957)*$B$7</f>
        <v>53.214714215849135</v>
      </c>
      <c r="D958" s="27">
        <f>C958</f>
        <v>53.214714215849135</v>
      </c>
      <c r="E958" s="26">
        <f>C958+0.5*D958*$B$7</f>
        <v>55.3433027844831</v>
      </c>
      <c r="F958" s="26">
        <f>C958+0.5*E958*$B$7</f>
        <v>55.428446327228457</v>
      </c>
      <c r="G958" s="25">
        <f>C958+F958*$B$7</f>
        <v>57.648989922027411</v>
      </c>
      <c r="H958" s="24">
        <f>-$B$3*($B958)/$B$4-$B$2/$B$4*($C958)</f>
        <v>2.0644010609737453</v>
      </c>
      <c r="I958" s="23">
        <f>-$B$3*($B958+0.5*H958*$B$7)/$B$4-$B$2/$B$4*($C958+0.5*H958*$B$7)</f>
        <v>2.0623366599127717</v>
      </c>
      <c r="J958" s="23">
        <f>-$B$3*($B958+0.5*I958*$B$7)/$B$4-$B$2/$B$4*($C958+0.5*I958*$B$7)</f>
        <v>2.0623387243138325</v>
      </c>
      <c r="K958" s="22">
        <f>-$B$3*($B958+J958*$B$7)/$B$4-$B$2/$B$4*($C958+J958*$B$7)</f>
        <v>2.0602763835251179</v>
      </c>
      <c r="M958">
        <f>(C958*C959&lt;0)*1+M957</f>
        <v>4</v>
      </c>
      <c r="N958" s="1">
        <f>A958</f>
        <v>75.519999999998745</v>
      </c>
      <c r="O958" s="1">
        <f>B958</f>
        <v>-82.576042438949813</v>
      </c>
    </row>
    <row r="959" spans="1:15" x14ac:dyDescent="0.25">
      <c r="A959" s="28">
        <f>A958+$B$7</f>
        <v>75.599999999998744</v>
      </c>
      <c r="B959" s="23">
        <f>B958+1/6*(D958+2*E958+2*F958+G958)*$B$7</f>
        <v>-78.143946407465819</v>
      </c>
      <c r="C959" s="22">
        <f>C958+1/6*(H958+2*I958+2*J958+K958)*$B$7</f>
        <v>53.379701258688499</v>
      </c>
      <c r="D959" s="27">
        <f>C959</f>
        <v>53.379701258688499</v>
      </c>
      <c r="E959" s="26">
        <f>C959+0.5*D959*$B$7</f>
        <v>55.514889309036036</v>
      </c>
      <c r="F959" s="26">
        <f>C959+0.5*E959*$B$7</f>
        <v>55.600296831049938</v>
      </c>
      <c r="G959" s="25">
        <f>C959+F959*$B$7</f>
        <v>57.827725005172496</v>
      </c>
      <c r="H959" s="24">
        <f>-$B$3*($B959)/$B$4-$B$2/$B$4*($C959)</f>
        <v>1.9535986601866455</v>
      </c>
      <c r="I959" s="23">
        <f>-$B$3*($B959+0.5*H959*$B$7)/$B$4-$B$2/$B$4*($C959+0.5*H959*$B$7)</f>
        <v>1.9516450615264589</v>
      </c>
      <c r="J959" s="23">
        <f>-$B$3*($B959+0.5*I959*$B$7)/$B$4-$B$2/$B$4*($C959+0.5*I959*$B$7)</f>
        <v>1.9516470151251193</v>
      </c>
      <c r="K959" s="22">
        <f>-$B$3*($B959+J959*$B$7)/$B$4-$B$2/$B$4*($C959+J959*$B$7)</f>
        <v>1.9496953661563954</v>
      </c>
      <c r="M959">
        <f>(C959*C960&lt;0)*1+M958</f>
        <v>4</v>
      </c>
      <c r="N959" s="1">
        <f>A959</f>
        <v>75.599999999998744</v>
      </c>
      <c r="O959" s="1">
        <f>B959</f>
        <v>-78.143946407465819</v>
      </c>
    </row>
    <row r="960" spans="1:15" x14ac:dyDescent="0.25">
      <c r="A960" s="28">
        <f>A959+$B$7</f>
        <v>75.679999999998742</v>
      </c>
      <c r="B960" s="23">
        <f>B959+1/6*(D959+2*E959+2*F959+G959)*$B$7</f>
        <v>-73.698109093545384</v>
      </c>
      <c r="C960" s="22">
        <f>C959+1/6*(H959+2*I959+2*J959+K959)*$B$7</f>
        <v>53.535832967750451</v>
      </c>
      <c r="D960" s="27">
        <f>C960</f>
        <v>53.535832967750451</v>
      </c>
      <c r="E960" s="26">
        <f>C960+0.5*D960*$B$7</f>
        <v>55.677266286460473</v>
      </c>
      <c r="F960" s="26">
        <f>C960+0.5*E960*$B$7</f>
        <v>55.76292361920887</v>
      </c>
      <c r="G960" s="25">
        <f>C960+F960*$B$7</f>
        <v>57.996866857287159</v>
      </c>
      <c r="H960" s="24">
        <f>-$B$3*($B960)/$B$4-$B$2/$B$4*($C960)</f>
        <v>1.8424527273386346</v>
      </c>
      <c r="I960" s="23">
        <f>-$B$3*($B960+0.5*H960*$B$7)/$B$4-$B$2/$B$4*($C960+0.5*H960*$B$7)</f>
        <v>1.8406102746112962</v>
      </c>
      <c r="J960" s="23">
        <f>-$B$3*($B960+0.5*I960*$B$7)/$B$4-$B$2/$B$4*($C960+0.5*I960*$B$7)</f>
        <v>1.8406121170640235</v>
      </c>
      <c r="K960" s="22">
        <f>-$B$3*($B960+J960*$B$7)/$B$4-$B$2/$B$4*($C960+J960*$B$7)</f>
        <v>1.8387715031045067</v>
      </c>
      <c r="M960">
        <f>(C960*C961&lt;0)*1+M959</f>
        <v>4</v>
      </c>
      <c r="N960" s="1">
        <f>A960</f>
        <v>75.679999999998742</v>
      </c>
      <c r="O960" s="1">
        <f>B960</f>
        <v>-73.698109093545384</v>
      </c>
    </row>
    <row r="961" spans="1:15" x14ac:dyDescent="0.25">
      <c r="A961" s="28">
        <f>A960+$B$7</f>
        <v>75.75999999999874</v>
      </c>
      <c r="B961" s="23">
        <f>B960+1/6*(D960+2*E960+2*F960+G960)*$B$7</f>
        <v>-69.239268031727036</v>
      </c>
      <c r="C961" s="22">
        <f>C960+1/6*(H960+2*I960+2*J960+K960)*$B$7</f>
        <v>53.683081887934371</v>
      </c>
      <c r="D961" s="27">
        <f>C961</f>
        <v>53.683081887934371</v>
      </c>
      <c r="E961" s="26">
        <f>C961+0.5*D961*$B$7</f>
        <v>55.830405163451744</v>
      </c>
      <c r="F961" s="26">
        <f>C961+0.5*E961*$B$7</f>
        <v>55.916298094472438</v>
      </c>
      <c r="G961" s="25">
        <f>C961+F961*$B$7</f>
        <v>58.156385735492165</v>
      </c>
      <c r="H961" s="24">
        <f>-$B$3*($B961)/$B$4-$B$2/$B$4*($C961)</f>
        <v>1.730981700793176</v>
      </c>
      <c r="I961" s="23">
        <f>-$B$3*($B961+0.5*H961*$B$7)/$B$4-$B$2/$B$4*($C961+0.5*H961*$B$7)</f>
        <v>1.7292507190923829</v>
      </c>
      <c r="J961" s="23">
        <f>-$B$3*($B961+0.5*I961*$B$7)/$B$4-$B$2/$B$4*($C961+0.5*I961*$B$7)</f>
        <v>1.7292524500740836</v>
      </c>
      <c r="K961" s="22">
        <f>-$B$3*($B961+J961*$B$7)/$B$4-$B$2/$B$4*($C961+J961*$B$7)</f>
        <v>1.7275231958930277</v>
      </c>
      <c r="M961">
        <f>(C961*C962&lt;0)*1+M960</f>
        <v>4</v>
      </c>
      <c r="N961" s="1">
        <f>A961</f>
        <v>75.75999999999874</v>
      </c>
      <c r="O961" s="1">
        <f>B961</f>
        <v>-69.239268031727036</v>
      </c>
    </row>
    <row r="962" spans="1:15" x14ac:dyDescent="0.25">
      <c r="A962" s="28">
        <f>A961+$B$7</f>
        <v>75.839999999998739</v>
      </c>
      <c r="B962" s="23">
        <f>B961+1/6*(D961+2*E961+2*F961+G961)*$B$7</f>
        <v>-64.768163043203373</v>
      </c>
      <c r="C962" s="22">
        <f>C961+1/6*(H961+2*I961+2*J961+K961)*$B$7</f>
        <v>53.821422037734628</v>
      </c>
      <c r="D962" s="27">
        <f>C962</f>
        <v>53.821422037734628</v>
      </c>
      <c r="E962" s="26">
        <f>C962+0.5*D962*$B$7</f>
        <v>55.974278919244014</v>
      </c>
      <c r="F962" s="26">
        <f>C962+0.5*E962*$B$7</f>
        <v>56.060393194504385</v>
      </c>
      <c r="G962" s="25">
        <f>C962+F962*$B$7</f>
        <v>58.306253493294982</v>
      </c>
      <c r="H962" s="24">
        <f>-$B$3*($B962)/$B$4-$B$2/$B$4*($C962)</f>
        <v>1.6192040760800843</v>
      </c>
      <c r="I962" s="23">
        <f>-$B$3*($B962+0.5*H962*$B$7)/$B$4-$B$2/$B$4*($C962+0.5*H962*$B$7)</f>
        <v>1.6175848720040045</v>
      </c>
      <c r="J962" s="23">
        <f>-$B$3*($B962+0.5*I962*$B$7)/$B$4-$B$2/$B$4*($C962+0.5*I962*$B$7)</f>
        <v>1.6175864912080806</v>
      </c>
      <c r="K962" s="22">
        <f>-$B$3*($B962+J962*$B$7)/$B$4-$B$2/$B$4*($C962+J962*$B$7)</f>
        <v>1.6159689030976683</v>
      </c>
      <c r="M962">
        <f>(C962*C963&lt;0)*1+M961</f>
        <v>4</v>
      </c>
      <c r="N962" s="1">
        <f>A962</f>
        <v>75.839999999998739</v>
      </c>
      <c r="O962" s="1">
        <f>B962</f>
        <v>-64.768163043203373</v>
      </c>
    </row>
    <row r="963" spans="1:15" x14ac:dyDescent="0.25">
      <c r="A963" s="28">
        <f>A962+$B$7</f>
        <v>75.919999999998737</v>
      </c>
      <c r="B963" s="23">
        <f>B962+1/6*(D962+2*E962+2*F962+G962)*$B$7</f>
        <v>-60.285536113089684</v>
      </c>
      <c r="C963" s="22">
        <f>C962+1/6*(H962+2*I962+2*J962+K962)*$B$7</f>
        <v>53.950828913809318</v>
      </c>
      <c r="D963" s="27">
        <f>C963</f>
        <v>53.950828913809318</v>
      </c>
      <c r="E963" s="26">
        <f>C963+0.5*D963*$B$7</f>
        <v>56.108862070361688</v>
      </c>
      <c r="F963" s="26">
        <f>C963+0.5*E963*$B$7</f>
        <v>56.195183396623783</v>
      </c>
      <c r="G963" s="25">
        <f>C963+F963*$B$7</f>
        <v>58.446443585539221</v>
      </c>
      <c r="H963" s="24">
        <f>-$B$3*($B963)/$B$4-$B$2/$B$4*($C963)</f>
        <v>1.5071384028272421</v>
      </c>
      <c r="I963" s="23">
        <f>-$B$3*($B963+0.5*H963*$B$7)/$B$4-$B$2/$B$4*($C963+0.5*H963*$B$7)</f>
        <v>1.505631264424415</v>
      </c>
      <c r="J963" s="23">
        <f>-$B$3*($B963+0.5*I963*$B$7)/$B$4-$B$2/$B$4*($C963+0.5*I963*$B$7)</f>
        <v>1.5056327715628177</v>
      </c>
      <c r="K963" s="22">
        <f>-$B$3*($B963+J963*$B$7)/$B$4-$B$2/$B$4*($C963+J963*$B$7)</f>
        <v>1.5041271372841165</v>
      </c>
      <c r="M963">
        <f>(C963*C964&lt;0)*1+M962</f>
        <v>4</v>
      </c>
      <c r="N963" s="1">
        <f>A963</f>
        <v>75.919999999998737</v>
      </c>
      <c r="O963" s="1">
        <f>B963</f>
        <v>-60.285536113089684</v>
      </c>
    </row>
    <row r="964" spans="1:15" x14ac:dyDescent="0.25">
      <c r="A964" s="28">
        <f>A963+$B$7</f>
        <v>75.999999999998735</v>
      </c>
      <c r="B964" s="23">
        <f>B963+1/6*(D963+2*E963+2*F963+G963)*$B$7</f>
        <v>-55.792131267312094</v>
      </c>
      <c r="C964" s="22">
        <f>C963+1/6*(H963+2*I963+2*J963+K963)*$B$7</f>
        <v>54.071279495303799</v>
      </c>
      <c r="D964" s="27">
        <f>C964</f>
        <v>54.071279495303799</v>
      </c>
      <c r="E964" s="26">
        <f>C964+0.5*D964*$B$7</f>
        <v>56.234130675115949</v>
      </c>
      <c r="F964" s="26">
        <f>C964+0.5*E964*$B$7</f>
        <v>56.320644722308437</v>
      </c>
      <c r="G964" s="25">
        <f>C964+F964*$B$7</f>
        <v>58.576931073088474</v>
      </c>
      <c r="H964" s="24">
        <f>-$B$3*($B964)/$B$4-$B$2/$B$4*($C964)</f>
        <v>1.3948032816828024</v>
      </c>
      <c r="I964" s="23">
        <f>-$B$3*($B964+0.5*H964*$B$7)/$B$4-$B$2/$B$4*($C964+0.5*H964*$B$7)</f>
        <v>1.3934084784011196</v>
      </c>
      <c r="J964" s="23">
        <f>-$B$3*($B964+0.5*I964*$B$7)/$B$4-$B$2/$B$4*($C964+0.5*I964*$B$7)</f>
        <v>1.3934098732044014</v>
      </c>
      <c r="K964" s="22">
        <f>-$B$3*($B964+J964*$B$7)/$B$4-$B$2/$B$4*($C964+J964*$B$7)</f>
        <v>1.3920164619363937</v>
      </c>
      <c r="M964">
        <f>(C964*C965&lt;0)*1+M963</f>
        <v>4</v>
      </c>
      <c r="N964" s="1">
        <f>A964</f>
        <v>75.999999999998735</v>
      </c>
      <c r="O964" s="1">
        <f>B964</f>
        <v>-55.792131267312094</v>
      </c>
    </row>
    <row r="965" spans="1:15" x14ac:dyDescent="0.25">
      <c r="A965" s="28">
        <f>A964+$B$7</f>
        <v>76.079999999998734</v>
      </c>
      <c r="B965" s="23">
        <f>B964+1/6*(D964+2*E964+2*F964+G964)*$B$7</f>
        <v>-51.288694449135548</v>
      </c>
      <c r="C965" s="22">
        <f>C964+1/6*(H964+2*I964+2*J964+K964)*$B$7</f>
        <v>54.1827522479282</v>
      </c>
      <c r="D965" s="27">
        <f>C965</f>
        <v>54.1827522479282</v>
      </c>
      <c r="E965" s="26">
        <f>C965+0.5*D965*$B$7</f>
        <v>56.35006233784533</v>
      </c>
      <c r="F965" s="26">
        <f>C965+0.5*E965*$B$7</f>
        <v>56.436754741442016</v>
      </c>
      <c r="G965" s="25">
        <f>C965+F965*$B$7</f>
        <v>58.697692627243562</v>
      </c>
      <c r="H965" s="24">
        <f>-$B$3*($B965)/$B$4-$B$2/$B$4*($C965)</f>
        <v>1.2822173612283887</v>
      </c>
      <c r="I965" s="23">
        <f>-$B$3*($B965+0.5*H965*$B$7)/$B$4-$B$2/$B$4*($C965+0.5*H965*$B$7)</f>
        <v>1.2809351438671603</v>
      </c>
      <c r="J965" s="23">
        <f>-$B$3*($B965+0.5*I965*$B$7)/$B$4-$B$2/$B$4*($C965+0.5*I965*$B$7)</f>
        <v>1.2809364260845217</v>
      </c>
      <c r="K965" s="22">
        <f>-$B$3*($B965+J965*$B$7)/$B$4-$B$2/$B$4*($C965+J965*$B$7)</f>
        <v>1.2796554883762197</v>
      </c>
      <c r="M965">
        <f>(C965*C966&lt;0)*1+M964</f>
        <v>4</v>
      </c>
      <c r="N965" s="1">
        <f>A965</f>
        <v>76.079999999998734</v>
      </c>
      <c r="O965" s="1">
        <f>B965</f>
        <v>-51.288694449135548</v>
      </c>
    </row>
    <row r="966" spans="1:15" x14ac:dyDescent="0.25">
      <c r="A966" s="28">
        <f>A965+$B$7</f>
        <v>76.159999999998732</v>
      </c>
      <c r="B966" s="23">
        <f>B965+1/6*(D965+2*E965+2*F965+G965)*$B$7</f>
        <v>-46.77597339535226</v>
      </c>
      <c r="C966" s="22">
        <f>C965+1/6*(H965+2*I965+2*J965+K965)*$B$7</f>
        <v>54.285227127788303</v>
      </c>
      <c r="D966" s="27">
        <f>C966</f>
        <v>54.285227127788303</v>
      </c>
      <c r="E966" s="26">
        <f>C966+0.5*D966*$B$7</f>
        <v>56.456636212899838</v>
      </c>
      <c r="F966" s="26">
        <f>C966+0.5*E966*$B$7</f>
        <v>56.543492576304295</v>
      </c>
      <c r="G966" s="25">
        <f>C966+F966*$B$7</f>
        <v>58.808706533892646</v>
      </c>
      <c r="H966" s="24">
        <f>-$B$3*($B966)/$B$4-$B$2/$B$4*($C966)</f>
        <v>1.1693993348838065</v>
      </c>
      <c r="I966" s="23">
        <f>-$B$3*($B966+0.5*H966*$B$7)/$B$4-$B$2/$B$4*($C966+0.5*H966*$B$7)</f>
        <v>1.1682299355489227</v>
      </c>
      <c r="J966" s="23">
        <f>-$B$3*($B966+0.5*I966*$B$7)/$B$4-$B$2/$B$4*($C966+0.5*I966*$B$7)</f>
        <v>1.1682311049482577</v>
      </c>
      <c r="K966" s="22">
        <f>-$B$3*($B966+J966*$B$7)/$B$4-$B$2/$B$4*($C966+J966*$B$7)</f>
        <v>1.1670628726739101</v>
      </c>
      <c r="M966">
        <f>(C966*C967&lt;0)*1+M965</f>
        <v>4</v>
      </c>
      <c r="N966" s="1">
        <f>A966</f>
        <v>76.159999999998732</v>
      </c>
      <c r="O966" s="1">
        <f>B966</f>
        <v>-46.77597339535226</v>
      </c>
    </row>
    <row r="967" spans="1:15" x14ac:dyDescent="0.25">
      <c r="A967" s="28">
        <f>A966+$B$7</f>
        <v>76.23999999999873</v>
      </c>
      <c r="B967" s="23">
        <f>B966+1/6*(D966+2*E966+2*F966+G966)*$B$7</f>
        <v>-42.254717512151075</v>
      </c>
      <c r="C967" s="22">
        <f>C966+1/6*(H966+2*I966+2*J966+K966)*$B$7</f>
        <v>54.378685584968999</v>
      </c>
      <c r="D967" s="27">
        <f>C967</f>
        <v>54.378685584968999</v>
      </c>
      <c r="E967" s="26">
        <f>C967+0.5*D967*$B$7</f>
        <v>56.553833008367761</v>
      </c>
      <c r="F967" s="26">
        <f>C967+0.5*E967*$B$7</f>
        <v>56.64083890530371</v>
      </c>
      <c r="G967" s="25">
        <f>C967+F967*$B$7</f>
        <v>58.909952697393294</v>
      </c>
      <c r="H967" s="24">
        <f>-$B$3*($B967)/$B$4-$B$2/$B$4*($C967)</f>
        <v>1.0563679378037769</v>
      </c>
      <c r="I967" s="23">
        <f>-$B$3*($B967+0.5*H967*$B$7)/$B$4-$B$2/$B$4*($C967+0.5*H967*$B$7)</f>
        <v>1.0553115698659732</v>
      </c>
      <c r="J967" s="23">
        <f>-$B$3*($B967+0.5*I967*$B$7)/$B$4-$B$2/$B$4*($C967+0.5*I967*$B$7)</f>
        <v>1.055312626233911</v>
      </c>
      <c r="K967" s="22">
        <f>-$B$3*($B967+J967*$B$7)/$B$4-$B$2/$B$4*($C967+J967*$B$7)</f>
        <v>1.0542573125513091</v>
      </c>
      <c r="M967">
        <f>(C967*C968&lt;0)*1+M966</f>
        <v>4</v>
      </c>
      <c r="N967" s="1">
        <f>A967</f>
        <v>76.23999999999873</v>
      </c>
      <c r="O967" s="1">
        <f>B967</f>
        <v>-42.254717512151075</v>
      </c>
    </row>
    <row r="968" spans="1:15" x14ac:dyDescent="0.25">
      <c r="A968" s="28">
        <f>A967+$B$7</f>
        <v>76.319999999998728</v>
      </c>
      <c r="B968" s="23">
        <f>B967+1/6*(D967+2*E967+2*F967+G967)*$B$7</f>
        <v>-37.725677750688341</v>
      </c>
      <c r="C968" s="22">
        <f>C967+1/6*(H967+2*I967+2*J967+K967)*$B$7</f>
        <v>54.46311056686973</v>
      </c>
      <c r="D968" s="27">
        <f>C968</f>
        <v>54.46311056686973</v>
      </c>
      <c r="E968" s="26">
        <f>C968+0.5*D968*$B$7</f>
        <v>56.641634989544521</v>
      </c>
      <c r="F968" s="26">
        <f>C968+0.5*E968*$B$7</f>
        <v>56.728775966451508</v>
      </c>
      <c r="G968" s="25">
        <f>C968+F968*$B$7</f>
        <v>59.001412644185848</v>
      </c>
      <c r="H968" s="24">
        <f>-$B$3*($B968)/$B$4-$B$2/$B$4*($C968)</f>
        <v>0.94314194376720861</v>
      </c>
      <c r="I968" s="23">
        <f>-$B$3*($B968+0.5*H968*$B$7)/$B$4-$B$2/$B$4*($C968+0.5*H968*$B$7)</f>
        <v>0.9421988018234414</v>
      </c>
      <c r="J968" s="23">
        <f>-$B$3*($B968+0.5*I968*$B$7)/$B$4-$B$2/$B$4*($C968+0.5*I968*$B$7)</f>
        <v>0.94219974496538517</v>
      </c>
      <c r="K968" s="22">
        <f>-$B$3*($B968+J968*$B$7)/$B$4-$B$2/$B$4*($C968+J968*$B$7)</f>
        <v>0.9412575442772777</v>
      </c>
      <c r="M968">
        <f>(C968*C969&lt;0)*1+M967</f>
        <v>4</v>
      </c>
      <c r="N968" s="1">
        <f>A968</f>
        <v>76.319999999998728</v>
      </c>
      <c r="O968" s="1">
        <f>B968</f>
        <v>-37.725677750688341</v>
      </c>
    </row>
    <row r="969" spans="1:15" x14ac:dyDescent="0.25">
      <c r="A969" s="28">
        <f>A968+$B$7</f>
        <v>76.399999999998727</v>
      </c>
      <c r="B969" s="23">
        <f>B968+1/6*(D968+2*E968+2*F968+G968)*$B$7</f>
        <v>-33.189606482381038</v>
      </c>
      <c r="C969" s="22">
        <f>C968+1/6*(H968+2*I968+2*J968+K968)*$B$7</f>
        <v>54.538486521291361</v>
      </c>
      <c r="D969" s="27">
        <f>C969</f>
        <v>54.538486521291361</v>
      </c>
      <c r="E969" s="26">
        <f>C969+0.5*D969*$B$7</f>
        <v>56.720025982143014</v>
      </c>
      <c r="F969" s="26">
        <f>C969+0.5*E969*$B$7</f>
        <v>56.80728756057708</v>
      </c>
      <c r="G969" s="25">
        <f>C969+F969*$B$7</f>
        <v>59.083069526137528</v>
      </c>
      <c r="H969" s="24">
        <f>-$B$3*($B969)/$B$4-$B$2/$B$4*($C969)</f>
        <v>0.82974016205952594</v>
      </c>
      <c r="I969" s="23">
        <f>-$B$3*($B969+0.5*H969*$B$7)/$B$4-$B$2/$B$4*($C969+0.5*H969*$B$7)</f>
        <v>0.82891042189746644</v>
      </c>
      <c r="J969" s="23">
        <f>-$B$3*($B969+0.5*I969*$B$7)/$B$4-$B$2/$B$4*($C969+0.5*I969*$B$7)</f>
        <v>0.82891125163762858</v>
      </c>
      <c r="K969" s="22">
        <f>-$B$3*($B969+J969*$B$7)/$B$4-$B$2/$B$4*($C969+J969*$B$7)</f>
        <v>0.82808233955625077</v>
      </c>
      <c r="M969">
        <f>(C969*C970&lt;0)*1+M968</f>
        <v>4</v>
      </c>
      <c r="N969" s="1">
        <f>A969</f>
        <v>76.399999999998727</v>
      </c>
      <c r="O969" s="1">
        <f>B969</f>
        <v>-33.189606482381038</v>
      </c>
    </row>
    <row r="970" spans="1:15" x14ac:dyDescent="0.25">
      <c r="A970" s="28">
        <f>A969+$B$7</f>
        <v>76.479999999998725</v>
      </c>
      <c r="B970" s="23">
        <f>B969+1/6*(D969+2*E969+2*F969+G969)*$B$7</f>
        <v>-28.647257373942782</v>
      </c>
      <c r="C970" s="22">
        <f>C969+1/6*(H969+2*I969+2*J969+K969)*$B$7</f>
        <v>54.604799399273844</v>
      </c>
      <c r="D970" s="27">
        <f>C970</f>
        <v>54.604799399273844</v>
      </c>
      <c r="E970" s="26">
        <f>C970+0.5*D970*$B$7</f>
        <v>56.788991375244798</v>
      </c>
      <c r="F970" s="26">
        <f>C970+0.5*E970*$B$7</f>
        <v>56.87635905428364</v>
      </c>
      <c r="G970" s="25">
        <f>C970+F970*$B$7</f>
        <v>59.154908123616536</v>
      </c>
      <c r="H970" s="24">
        <f>-$B$3*($B970)/$B$4-$B$2/$B$4*($C970)</f>
        <v>0.71618143434856962</v>
      </c>
      <c r="I970" s="23">
        <f>-$B$3*($B970+0.5*H970*$B$7)/$B$4-$B$2/$B$4*($C970+0.5*H970*$B$7)</f>
        <v>0.71546525291422103</v>
      </c>
      <c r="J970" s="23">
        <f>-$B$3*($B970+0.5*I970*$B$7)/$B$4-$B$2/$B$4*($C970+0.5*I970*$B$7)</f>
        <v>0.7154659690956553</v>
      </c>
      <c r="K970" s="22">
        <f>-$B$3*($B970+J970*$B$7)/$B$4-$B$2/$B$4*($C970+J970*$B$7)</f>
        <v>0.7147505024103783</v>
      </c>
      <c r="M970">
        <f>(C970*C971&lt;0)*1+M969</f>
        <v>4</v>
      </c>
      <c r="N970" s="1">
        <f>A970</f>
        <v>76.479999999998725</v>
      </c>
      <c r="O970" s="1">
        <f>B970</f>
        <v>-28.647257373942782</v>
      </c>
    </row>
    <row r="971" spans="1:15" x14ac:dyDescent="0.25">
      <c r="A971" s="28">
        <f>A970+$B$7</f>
        <v>76.559999999998723</v>
      </c>
      <c r="B971" s="23">
        <f>B970+1/6*(D970+2*E970+2*F970+G970)*$B$7</f>
        <v>-24.099385262183485</v>
      </c>
      <c r="C971" s="22">
        <f>C970+1/6*(H970+2*I970+2*J970+K970)*$B$7</f>
        <v>54.662036657684226</v>
      </c>
      <c r="D971" s="27">
        <f>C971</f>
        <v>54.662036657684226</v>
      </c>
      <c r="E971" s="26">
        <f>C971+0.5*D971*$B$7</f>
        <v>56.848518123991596</v>
      </c>
      <c r="F971" s="26">
        <f>C971+0.5*E971*$B$7</f>
        <v>56.935977382643891</v>
      </c>
      <c r="G971" s="25">
        <f>C971+F971*$B$7</f>
        <v>59.216914848295737</v>
      </c>
      <c r="H971" s="24">
        <f>-$B$3*($B971)/$B$4-$B$2/$B$4*($C971)</f>
        <v>0.6024846315545872</v>
      </c>
      <c r="I971" s="23">
        <f>-$B$3*($B971+0.5*H971*$B$7)/$B$4-$B$2/$B$4*($C971+0.5*H971*$B$7)</f>
        <v>0.60188214692303266</v>
      </c>
      <c r="J971" s="23">
        <f>-$B$3*($B971+0.5*I971*$B$7)/$B$4-$B$2/$B$4*($C971+0.5*I971*$B$7)</f>
        <v>0.60188274940766417</v>
      </c>
      <c r="K971" s="22">
        <f>-$B$3*($B971+J971*$B$7)/$B$4-$B$2/$B$4*($C971+J971*$B$7)</f>
        <v>0.60128086605577191</v>
      </c>
      <c r="M971">
        <f>(C971*C972&lt;0)*1+M970</f>
        <v>4</v>
      </c>
      <c r="N971" s="1">
        <f>A971</f>
        <v>76.559999999998723</v>
      </c>
      <c r="O971" s="1">
        <f>B971</f>
        <v>-24.099385262183485</v>
      </c>
    </row>
    <row r="972" spans="1:15" x14ac:dyDescent="0.25">
      <c r="A972" s="28">
        <f>A971+$B$7</f>
        <v>76.639999999998722</v>
      </c>
      <c r="B972" s="23">
        <f>B971+1/6*(D971+2*E971+2*F971+G971)*$B$7</f>
        <v>-19.546746028593475</v>
      </c>
      <c r="C972" s="22">
        <f>C971+1/6*(H971+2*I971+2*J971+K971)*$B$7</f>
        <v>54.710187261554516</v>
      </c>
      <c r="D972" s="27">
        <f>C972</f>
        <v>54.710187261554516</v>
      </c>
      <c r="E972" s="26">
        <f>C972+0.5*D972*$B$7</f>
        <v>56.898594752016699</v>
      </c>
      <c r="F972" s="26">
        <f>C972+0.5*E972*$B$7</f>
        <v>56.986131051635184</v>
      </c>
      <c r="G972" s="25">
        <f>C972+F972*$B$7</f>
        <v>59.26907774568533</v>
      </c>
      <c r="H972" s="24">
        <f>-$B$3*($B972)/$B$4-$B$2/$B$4*($C972)</f>
        <v>0.48866865071483689</v>
      </c>
      <c r="I972" s="23">
        <f>-$B$3*($B972+0.5*H972*$B$7)/$B$4-$B$2/$B$4*($C972+0.5*H972*$B$7)</f>
        <v>0.48817998206412211</v>
      </c>
      <c r="J972" s="23">
        <f>-$B$3*($B972+0.5*I972*$B$7)/$B$4-$B$2/$B$4*($C972+0.5*I972*$B$7)</f>
        <v>0.48818047073277282</v>
      </c>
      <c r="K972" s="22">
        <f>-$B$3*($B972+J972*$B$7)/$B$4-$B$2/$B$4*($C972+J972*$B$7)</f>
        <v>0.48769228977337137</v>
      </c>
      <c r="M972">
        <f>(C972*C973&lt;0)*1+M971</f>
        <v>4</v>
      </c>
      <c r="N972" s="1">
        <f>A972</f>
        <v>76.639999999998722</v>
      </c>
      <c r="O972" s="1">
        <f>B972</f>
        <v>-19.546746028593475</v>
      </c>
    </row>
    <row r="973" spans="1:15" x14ac:dyDescent="0.25">
      <c r="A973" s="28">
        <f>A972+$B$7</f>
        <v>76.71999999999872</v>
      </c>
      <c r="B973" s="23">
        <f>B972+1/6*(D972+2*E972+2*F972+G972)*$B$7</f>
        <v>-14.990096473732894</v>
      </c>
      <c r="C973" s="22">
        <f>C972+1/6*(H972+2*I972+2*J972+K972)*$B$7</f>
        <v>54.749241686168943</v>
      </c>
      <c r="D973" s="27">
        <f>C973</f>
        <v>54.749241686168943</v>
      </c>
      <c r="E973" s="26">
        <f>C973+0.5*D973*$B$7</f>
        <v>56.939211353615704</v>
      </c>
      <c r="F973" s="26">
        <f>C973+0.5*E973*$B$7</f>
        <v>57.026810140313572</v>
      </c>
      <c r="G973" s="25">
        <f>C973+F973*$B$7</f>
        <v>59.311386497394032</v>
      </c>
      <c r="H973" s="24">
        <f>-$B$3*($B973)/$B$4-$B$2/$B$4*($C973)</f>
        <v>0.37475241184332236</v>
      </c>
      <c r="I973" s="23">
        <f>-$B$3*($B973+0.5*H973*$B$7)/$B$4-$B$2/$B$4*($C973+0.5*H973*$B$7)</f>
        <v>0.37437765943147905</v>
      </c>
      <c r="J973" s="23">
        <f>-$B$3*($B973+0.5*I973*$B$7)/$B$4-$B$2/$B$4*($C973+0.5*I973*$B$7)</f>
        <v>0.37437803418389093</v>
      </c>
      <c r="K973" s="22">
        <f>-$B$3*($B973+J973*$B$7)/$B$4-$B$2/$B$4*($C973+J973*$B$7)</f>
        <v>0.37400365577495459</v>
      </c>
      <c r="M973">
        <f>(C973*C974&lt;0)*1+M972</f>
        <v>4</v>
      </c>
      <c r="N973" s="1">
        <f>A973</f>
        <v>76.71999999999872</v>
      </c>
      <c r="O973" s="1">
        <f>B973</f>
        <v>-14.990096473732894</v>
      </c>
    </row>
    <row r="974" spans="1:15" x14ac:dyDescent="0.25">
      <c r="A974" s="28">
        <f>A973+$B$7</f>
        <v>76.799999999998718</v>
      </c>
      <c r="B974" s="23">
        <f>B973+1/6*(D973+2*E973+2*F973+G973)*$B$7</f>
        <v>-10.430194191447274</v>
      </c>
      <c r="C974" s="22">
        <f>C973+1/6*(H973+2*I973+2*J973+K973)*$B$7</f>
        <v>54.779191918900267</v>
      </c>
      <c r="D974" s="27">
        <f>C974</f>
        <v>54.779191918900267</v>
      </c>
      <c r="E974" s="26">
        <f>C974+0.5*D974*$B$7</f>
        <v>56.970359595656276</v>
      </c>
      <c r="F974" s="26">
        <f>C974+0.5*E974*$B$7</f>
        <v>57.058006302726518</v>
      </c>
      <c r="G974" s="25">
        <f>C974+F974*$B$7</f>
        <v>59.343832423118386</v>
      </c>
      <c r="H974" s="24">
        <f>-$B$3*($B974)/$B$4-$B$2/$B$4*($C974)</f>
        <v>0.26075485478618188</v>
      </c>
      <c r="I974" s="23">
        <f>-$B$3*($B974+0.5*H974*$B$7)/$B$4-$B$2/$B$4*($C974+0.5*H974*$B$7)</f>
        <v>0.26049409993139572</v>
      </c>
      <c r="J974" s="23">
        <f>-$B$3*($B974+0.5*I974*$B$7)/$B$4-$B$2/$B$4*($C974+0.5*I974*$B$7)</f>
        <v>0.26049436068625048</v>
      </c>
      <c r="K974" s="22">
        <f>-$B$3*($B974+J974*$B$7)/$B$4-$B$2/$B$4*($C974+J974*$B$7)</f>
        <v>0.26023386606480936</v>
      </c>
      <c r="M974">
        <f>(C974*C975&lt;0)*1+M973</f>
        <v>4</v>
      </c>
      <c r="N974" s="1">
        <f>A974</f>
        <v>76.799999999998718</v>
      </c>
      <c r="O974" s="1">
        <f>B974</f>
        <v>-10.430194191447274</v>
      </c>
    </row>
    <row r="975" spans="1:15" x14ac:dyDescent="0.25">
      <c r="A975" s="28">
        <f>A974+$B$7</f>
        <v>76.879999999998716</v>
      </c>
      <c r="B975" s="23">
        <f>B974+1/6*(D974+2*E974+2*F974+G974)*$B$7</f>
        <v>-5.8677974429301516</v>
      </c>
      <c r="C975" s="22">
        <f>C974+1/6*(H974+2*I974+2*J974+K974)*$B$7</f>
        <v>54.800031460794749</v>
      </c>
      <c r="D975" s="27">
        <f>C975</f>
        <v>54.800031460794749</v>
      </c>
      <c r="E975" s="26">
        <f>C975+0.5*D975*$B$7</f>
        <v>56.992032719226536</v>
      </c>
      <c r="F975" s="26">
        <f>C975+0.5*E975*$B$7</f>
        <v>57.079712769563812</v>
      </c>
      <c r="G975" s="25">
        <f>C975+F975*$B$7</f>
        <v>59.366408482359851</v>
      </c>
      <c r="H975" s="24">
        <f>-$B$3*($B975)/$B$4-$B$2/$B$4*($C975)</f>
        <v>0.14669493607325379</v>
      </c>
      <c r="I975" s="23">
        <f>-$B$3*($B975+0.5*H975*$B$7)/$B$4-$B$2/$B$4*($C975+0.5*H975*$B$7)</f>
        <v>0.14654824113718054</v>
      </c>
      <c r="J975" s="23">
        <f>-$B$3*($B975+0.5*I975*$B$7)/$B$4-$B$2/$B$4*($C975+0.5*I975*$B$7)</f>
        <v>0.14654838783211663</v>
      </c>
      <c r="K975" s="22">
        <f>-$B$3*($B975+J975*$B$7)/$B$4-$B$2/$B$4*($C975+J975*$B$7)</f>
        <v>0.14640183929758957</v>
      </c>
      <c r="M975">
        <f>(C975*C976&lt;0)*1+M974</f>
        <v>4</v>
      </c>
      <c r="N975" s="1">
        <f>A975</f>
        <v>76.879999999998716</v>
      </c>
      <c r="O975" s="1">
        <f>B975</f>
        <v>-5.8677974429301516</v>
      </c>
    </row>
    <row r="976" spans="1:15" x14ac:dyDescent="0.25">
      <c r="A976" s="28">
        <f>A975+$B$7</f>
        <v>76.959999999998715</v>
      </c>
      <c r="B976" s="23">
        <f>B975+1/6*(D975+2*E975+2*F975+G975)*$B$7</f>
        <v>-1.303665030653681</v>
      </c>
      <c r="C976" s="22">
        <f>C975+1/6*(H975+2*I975+2*J975+K975)*$B$7</f>
        <v>54.811755327905544</v>
      </c>
      <c r="D976" s="27">
        <f>C976</f>
        <v>54.811755327905544</v>
      </c>
      <c r="E976" s="26">
        <f>C976+0.5*D976*$B$7</f>
        <v>57.004225541021768</v>
      </c>
      <c r="F976" s="26">
        <f>C976+0.5*E976*$B$7</f>
        <v>57.091924349546417</v>
      </c>
      <c r="G976" s="25">
        <f>C976+F976*$B$7</f>
        <v>59.379109275869254</v>
      </c>
      <c r="H976" s="24">
        <f>-$B$3*($B976)/$B$4-$B$2/$B$4*($C976)</f>
        <v>3.2591625766342024E-2</v>
      </c>
      <c r="I976" s="23">
        <f>-$B$3*($B976+0.5*H976*$B$7)/$B$4-$B$2/$B$4*($C976+0.5*H976*$B$7)</f>
        <v>3.2559034140575684E-2</v>
      </c>
      <c r="J976" s="23">
        <f>-$B$3*($B976+0.5*I976*$B$7)/$B$4-$B$2/$B$4*($C976+0.5*I976*$B$7)</f>
        <v>3.255906673220145E-2</v>
      </c>
      <c r="K976" s="22">
        <f>-$B$3*($B976+J976*$B$7)/$B$4-$B$2/$B$4*($C976+J976*$B$7)</f>
        <v>3.2526507632877621E-2</v>
      </c>
      <c r="M976">
        <f>(C976*C977&lt;0)*1+M975</f>
        <v>4</v>
      </c>
      <c r="N976" s="1">
        <f>A976</f>
        <v>76.959999999998715</v>
      </c>
      <c r="O976" s="1">
        <f>B976</f>
        <v>-1.303665030653681</v>
      </c>
    </row>
    <row r="977" spans="1:15" x14ac:dyDescent="0.25">
      <c r="A977" s="28">
        <f>A976+$B$7</f>
        <v>77.039999999998713</v>
      </c>
      <c r="B977" s="23">
        <f>B976+1/6*(D976+2*E976+2*F976+G976)*$B$7</f>
        <v>3.2614438278118021</v>
      </c>
      <c r="C977" s="22">
        <f>C976+1/6*(H976+2*I976+2*J976+K976)*$B$7</f>
        <v>54.814360052374141</v>
      </c>
      <c r="D977" s="27">
        <f>C977</f>
        <v>54.814360052374141</v>
      </c>
      <c r="E977" s="26">
        <f>C977+0.5*D977*$B$7</f>
        <v>57.006934454469103</v>
      </c>
      <c r="F977" s="26">
        <f>C977+0.5*E977*$B$7</f>
        <v>57.094637430552908</v>
      </c>
      <c r="G977" s="25">
        <f>C977+F977*$B$7</f>
        <v>59.381931046818373</v>
      </c>
      <c r="H977" s="24">
        <f>-$B$3*($B977)/$B$4-$B$2/$B$4*($C977)</f>
        <v>-8.1536095695295061E-2</v>
      </c>
      <c r="I977" s="23">
        <f>-$B$3*($B977+0.5*H977*$B$7)/$B$4-$B$2/$B$4*($C977+0.5*H977*$B$7)</f>
        <v>-8.1454559599599755E-2</v>
      </c>
      <c r="J977" s="23">
        <f>-$B$3*($B977+0.5*I977*$B$7)/$B$4-$B$2/$B$4*($C977+0.5*I977*$B$7)</f>
        <v>-8.1454641135695449E-2</v>
      </c>
      <c r="K977" s="22">
        <f>-$B$3*($B977+J977*$B$7)/$B$4-$B$2/$B$4*($C977+J977*$B$7)</f>
        <v>-8.1373186413023657E-2</v>
      </c>
      <c r="M977">
        <f>(C977*C978&lt;0)*1+M976</f>
        <v>4</v>
      </c>
      <c r="N977" s="1">
        <f>A977</f>
        <v>77.039999999998713</v>
      </c>
      <c r="O977" s="1">
        <f>B977</f>
        <v>3.2614438278118021</v>
      </c>
    </row>
    <row r="978" spans="1:15" x14ac:dyDescent="0.25">
      <c r="A978" s="28">
        <f>A977+$B$7</f>
        <v>77.119999999998711</v>
      </c>
      <c r="B978" s="23">
        <f>B977+1/6*(D977+2*E977+2*F977+G977)*$B$7</f>
        <v>7.8267696260682884</v>
      </c>
      <c r="C978" s="22">
        <f>C977+1/6*(H977+2*I977+2*J977+K977)*$B$7</f>
        <v>54.807843683259755</v>
      </c>
      <c r="D978" s="27">
        <f>C978</f>
        <v>54.807843683259755</v>
      </c>
      <c r="E978" s="26">
        <f>C978+0.5*D978*$B$7</f>
        <v>57.000157430590143</v>
      </c>
      <c r="F978" s="26">
        <f>C978+0.5*E978*$B$7</f>
        <v>57.087849980483362</v>
      </c>
      <c r="G978" s="25">
        <f>C978+F978*$B$7</f>
        <v>59.374871681698423</v>
      </c>
      <c r="H978" s="24">
        <f>-$B$3*($B978)/$B$4-$B$2/$B$4*($C978)</f>
        <v>-0.19566924065170721</v>
      </c>
      <c r="I978" s="23">
        <f>-$B$3*($B978+0.5*H978*$B$7)/$B$4-$B$2/$B$4*($C978+0.5*H978*$B$7)</f>
        <v>-0.19547357141105551</v>
      </c>
      <c r="J978" s="23">
        <f>-$B$3*($B978+0.5*I978*$B$7)/$B$4-$B$2/$B$4*($C978+0.5*I978*$B$7)</f>
        <v>-0.19547376708029618</v>
      </c>
      <c r="K978" s="22">
        <f>-$B$3*($B978+J978*$B$7)/$B$4-$B$2/$B$4*($C978+J978*$B$7)</f>
        <v>-0.19527829311754663</v>
      </c>
      <c r="M978">
        <f>(C978*C979&lt;0)*1+M977</f>
        <v>4</v>
      </c>
      <c r="N978" s="1">
        <f>A978</f>
        <v>77.119999999998711</v>
      </c>
      <c r="O978" s="1">
        <f>B978</f>
        <v>7.8267696260682884</v>
      </c>
    </row>
    <row r="979" spans="1:15" x14ac:dyDescent="0.25">
      <c r="A979" s="28">
        <f>A978+$B$7</f>
        <v>77.19999999999871</v>
      </c>
      <c r="B979" s="23">
        <f>B978+1/6*(D978+2*E978+2*F978+G978)*$B$7</f>
        <v>12.391552695229691</v>
      </c>
      <c r="C979" s="22">
        <f>C978+1/6*(H978+2*I978+2*J978+K978)*$B$7</f>
        <v>54.792205787116394</v>
      </c>
      <c r="D979" s="27">
        <f>C979</f>
        <v>54.792205787116394</v>
      </c>
      <c r="E979" s="26">
        <f>C979+0.5*D979*$B$7</f>
        <v>56.983894018601049</v>
      </c>
      <c r="F979" s="26">
        <f>C979+0.5*E979*$B$7</f>
        <v>57.071561547860433</v>
      </c>
      <c r="G979" s="25">
        <f>C979+F979*$B$7</f>
        <v>59.357930710945226</v>
      </c>
      <c r="H979" s="24">
        <f>-$B$3*($B979)/$B$4-$B$2/$B$4*($C979)</f>
        <v>-0.30978881738074232</v>
      </c>
      <c r="I979" s="23">
        <f>-$B$3*($B979+0.5*H979*$B$7)/$B$4-$B$2/$B$4*($C979+0.5*H979*$B$7)</f>
        <v>-0.30947902856336157</v>
      </c>
      <c r="J979" s="23">
        <f>-$B$3*($B979+0.5*I979*$B$7)/$B$4-$B$2/$B$4*($C979+0.5*I979*$B$7)</f>
        <v>-0.30947933835217895</v>
      </c>
      <c r="K979" s="22">
        <f>-$B$3*($B979+J979*$B$7)/$B$4-$B$2/$B$4*($C979+J979*$B$7)</f>
        <v>-0.30916985870403796</v>
      </c>
      <c r="M979">
        <f>(C979*C980&lt;0)*1+M978</f>
        <v>4</v>
      </c>
      <c r="N979" s="1">
        <f>A979</f>
        <v>77.19999999999871</v>
      </c>
      <c r="O979" s="1">
        <f>B979</f>
        <v>12.391552695229691</v>
      </c>
    </row>
    <row r="980" spans="1:15" x14ac:dyDescent="0.25">
      <c r="A980" s="28">
        <f>A979+$B$7</f>
        <v>77.279999999998708</v>
      </c>
      <c r="B980" s="23">
        <f>B979+1/6*(D979+2*E979+2*F979+G979)*$B$7</f>
        <v>16.955033330309483</v>
      </c>
      <c r="C980" s="22">
        <f>C979+1/6*(H979+2*I979+2*J979+K979)*$B$7</f>
        <v>54.767447448317519</v>
      </c>
      <c r="D980" s="27">
        <f>C980</f>
        <v>54.767447448317519</v>
      </c>
      <c r="E980" s="26">
        <f>C980+0.5*D980*$B$7</f>
        <v>56.95814534625022</v>
      </c>
      <c r="F980" s="26">
        <f>C980+0.5*E980*$B$7</f>
        <v>57.045773262167529</v>
      </c>
      <c r="G980" s="25">
        <f>C980+F980*$B$7</f>
        <v>59.331109309290923</v>
      </c>
      <c r="H980" s="24">
        <f>-$B$3*($B980)/$B$4-$B$2/$B$4*($C980)</f>
        <v>-0.42387583325773709</v>
      </c>
      <c r="I980" s="23">
        <f>-$B$3*($B980+0.5*H980*$B$7)/$B$4-$B$2/$B$4*($C980+0.5*H980*$B$7)</f>
        <v>-0.42345195742447939</v>
      </c>
      <c r="J980" s="23">
        <f>-$B$3*($B980+0.5*I980*$B$7)/$B$4-$B$2/$B$4*($C980+0.5*I980*$B$7)</f>
        <v>-0.42345238130031265</v>
      </c>
      <c r="K980" s="22">
        <f>-$B$3*($B980+J980*$B$7)/$B$4-$B$2/$B$4*($C980+J980*$B$7)</f>
        <v>-0.42302892849513651</v>
      </c>
      <c r="M980">
        <f>(C980*C981&lt;0)*1+M979</f>
        <v>4</v>
      </c>
      <c r="N980" s="1">
        <f>A980</f>
        <v>77.279999999998708</v>
      </c>
      <c r="O980" s="1">
        <f>B980</f>
        <v>16.955033330309483</v>
      </c>
    </row>
    <row r="981" spans="1:15" x14ac:dyDescent="0.25">
      <c r="A981" s="28">
        <f>A980+$B$7</f>
        <v>77.359999999998706</v>
      </c>
      <c r="B981" s="23">
        <f>B980+1/6*(D980+2*E980+2*F980+G980)*$B$7</f>
        <v>21.5164519166354</v>
      </c>
      <c r="C981" s="22">
        <f>C980+1/6*(H980+2*I980+2*J980+K980)*$B$7</f>
        <v>54.733571269128156</v>
      </c>
      <c r="D981" s="27">
        <f>C981</f>
        <v>54.733571269128156</v>
      </c>
      <c r="E981" s="26">
        <f>C981+0.5*D981*$B$7</f>
        <v>56.922914119893285</v>
      </c>
      <c r="F981" s="26">
        <f>C981+0.5*E981*$B$7</f>
        <v>57.010487833923889</v>
      </c>
      <c r="G981" s="25">
        <f>C981+F981*$B$7</f>
        <v>59.29441029584207</v>
      </c>
      <c r="H981" s="24">
        <f>-$B$3*($B981)/$B$4-$B$2/$B$4*($C981)</f>
        <v>-0.53791129791588499</v>
      </c>
      <c r="I981" s="23">
        <f>-$B$3*($B981+0.5*H981*$B$7)/$B$4-$B$2/$B$4*($C981+0.5*H981*$B$7)</f>
        <v>-0.53737338661796918</v>
      </c>
      <c r="J981" s="23">
        <f>-$B$3*($B981+0.5*I981*$B$7)/$B$4-$B$2/$B$4*($C981+0.5*I981*$B$7)</f>
        <v>-0.53737392452926702</v>
      </c>
      <c r="K981" s="22">
        <f>-$B$3*($B981+J981*$B$7)/$B$4-$B$2/$B$4*($C981+J981*$B$7)</f>
        <v>-0.53683655006682651</v>
      </c>
      <c r="M981">
        <f>(C981*C982&lt;0)*1+M980</f>
        <v>4</v>
      </c>
      <c r="N981" s="1">
        <f>A981</f>
        <v>77.359999999998706</v>
      </c>
      <c r="O981" s="1">
        <f>B981</f>
        <v>21.5164519166354</v>
      </c>
    </row>
    <row r="982" spans="1:15" x14ac:dyDescent="0.25">
      <c r="A982" s="28">
        <f>A981+$B$7</f>
        <v>77.439999999998705</v>
      </c>
      <c r="B982" s="23">
        <f>B981+1/6*(D981+2*E981+2*F981+G981)*$B$7</f>
        <v>26.075049056270128</v>
      </c>
      <c r="C982" s="22">
        <f>C981+1/6*(H981+2*I981+2*J981+K981)*$B$7</f>
        <v>54.690581369524459</v>
      </c>
      <c r="D982" s="27">
        <f>C982</f>
        <v>54.690581369524459</v>
      </c>
      <c r="E982" s="26">
        <f>C982+0.5*D982*$B$7</f>
        <v>56.87820462430544</v>
      </c>
      <c r="F982" s="26">
        <f>C982+0.5*E982*$B$7</f>
        <v>56.965709554496677</v>
      </c>
      <c r="G982" s="25">
        <f>C982+F982*$B$7</f>
        <v>59.247838133884194</v>
      </c>
      <c r="H982" s="24">
        <f>-$B$3*($B982)/$B$4-$B$2/$B$4*($C982)</f>
        <v>-0.65187622640675325</v>
      </c>
      <c r="I982" s="23">
        <f>-$B$3*($B982+0.5*H982*$B$7)/$B$4-$B$2/$B$4*($C982+0.5*H982*$B$7)</f>
        <v>-0.65122435018034652</v>
      </c>
      <c r="J982" s="23">
        <f>-$B$3*($B982+0.5*I982*$B$7)/$B$4-$B$2/$B$4*($C982+0.5*I982*$B$7)</f>
        <v>-0.65122500205657285</v>
      </c>
      <c r="K982" s="22">
        <f>-$B$3*($B982+J982*$B$7)/$B$4-$B$2/$B$4*($C982+J982*$B$7)</f>
        <v>-0.65057377640264002</v>
      </c>
      <c r="M982">
        <f>(C982*C983&lt;0)*1+M981</f>
        <v>4</v>
      </c>
      <c r="N982" s="1">
        <f>A982</f>
        <v>77.439999999998705</v>
      </c>
      <c r="O982" s="1">
        <f>B982</f>
        <v>26.075049056270128</v>
      </c>
    </row>
    <row r="983" spans="1:15" x14ac:dyDescent="0.25">
      <c r="A983" s="28">
        <f>A982+$B$7</f>
        <v>77.519999999998703</v>
      </c>
      <c r="B983" s="23">
        <f>B982+1/6*(D982+2*E982+2*F982+G982)*$B$7</f>
        <v>30.630065694416967</v>
      </c>
      <c r="C983" s="22">
        <f>C982+1/6*(H982+2*I982+2*J982+K982)*$B$7</f>
        <v>54.638483386760683</v>
      </c>
      <c r="D983" s="27">
        <f>C983</f>
        <v>54.638483386760683</v>
      </c>
      <c r="E983" s="26">
        <f>C983+0.5*D983*$B$7</f>
        <v>56.824022722231113</v>
      </c>
      <c r="F983" s="26">
        <f>C983+0.5*E983*$B$7</f>
        <v>56.911444295649929</v>
      </c>
      <c r="G983" s="25">
        <f>C983+F983*$B$7</f>
        <v>59.191398930412674</v>
      </c>
      <c r="H983" s="24">
        <f>-$B$3*($B983)/$B$4-$B$2/$B$4*($C983)</f>
        <v>-0.76575164236042426</v>
      </c>
      <c r="I983" s="23">
        <f>-$B$3*($B983+0.5*H983*$B$7)/$B$4-$B$2/$B$4*($C983+0.5*H983*$B$7)</f>
        <v>-0.76498589071806378</v>
      </c>
      <c r="J983" s="23">
        <f>-$B$3*($B983+0.5*I983*$B$7)/$B$4-$B$2/$B$4*($C983+0.5*I983*$B$7)</f>
        <v>-0.76498665646970609</v>
      </c>
      <c r="K983" s="22">
        <f>-$B$3*($B983+J983*$B$7)/$B$4-$B$2/$B$4*($C983+J983*$B$7)</f>
        <v>-0.76422166904748479</v>
      </c>
      <c r="M983">
        <f>(C983*C984&lt;0)*1+M982</f>
        <v>4</v>
      </c>
      <c r="N983" s="1">
        <f>A983</f>
        <v>77.519999999998703</v>
      </c>
      <c r="O983" s="1">
        <f>B983</f>
        <v>30.630065694416967</v>
      </c>
    </row>
    <row r="984" spans="1:15" x14ac:dyDescent="0.25">
      <c r="A984" s="28">
        <f>A983+$B$7</f>
        <v>77.599999999998701</v>
      </c>
      <c r="B984" s="23">
        <f>B983+1/6*(D983+2*E983+2*F983+G983)*$B$7</f>
        <v>35.180743245789436</v>
      </c>
      <c r="C984" s="22">
        <f>C983+1/6*(H983+2*I983+2*J983+K983)*$B$7</f>
        <v>54.577284474683573</v>
      </c>
      <c r="D984" s="27">
        <f>C984</f>
        <v>54.577284474683573</v>
      </c>
      <c r="E984" s="26">
        <f>C984+0.5*D984*$B$7</f>
        <v>56.760375853670915</v>
      </c>
      <c r="F984" s="26">
        <f>C984+0.5*E984*$B$7</f>
        <v>56.847699508830409</v>
      </c>
      <c r="G984" s="25">
        <f>C984+F984*$B$7</f>
        <v>59.125100435390003</v>
      </c>
      <c r="H984" s="24">
        <f>-$B$3*($B984)/$B$4-$B$2/$B$4*($C984)</f>
        <v>-0.87951858114473591</v>
      </c>
      <c r="I984" s="23">
        <f>-$B$3*($B984+0.5*H984*$B$7)/$B$4-$B$2/$B$4*($C984+0.5*H984*$B$7)</f>
        <v>-0.87863906256359126</v>
      </c>
      <c r="J984" s="23">
        <f>-$B$3*($B984+0.5*I984*$B$7)/$B$4-$B$2/$B$4*($C984+0.5*I984*$B$7)</f>
        <v>-0.87863994208217244</v>
      </c>
      <c r="K984" s="22">
        <f>-$B$3*($B984+J984*$B$7)/$B$4-$B$2/$B$4*($C984+J984*$B$7)</f>
        <v>-0.87776130126057161</v>
      </c>
      <c r="M984">
        <f>(C984*C985&lt;0)*1+M983</f>
        <v>4</v>
      </c>
      <c r="N984" s="1">
        <f>A984</f>
        <v>77.599999999998701</v>
      </c>
      <c r="O984" s="1">
        <f>B984</f>
        <v>35.180743245789436</v>
      </c>
    </row>
    <row r="985" spans="1:15" x14ac:dyDescent="0.25">
      <c r="A985" s="28">
        <f>A984+$B$7</f>
        <v>77.679999999998699</v>
      </c>
      <c r="B985" s="23">
        <f>B984+1/6*(D984+2*E984+2*F984+G984)*$B$7</f>
        <v>39.726323720923787</v>
      </c>
      <c r="C985" s="22">
        <f>C984+1/6*(H984+2*I984+2*J984+K984)*$B$7</f>
        <v>54.506993302794285</v>
      </c>
      <c r="D985" s="27">
        <f>C985</f>
        <v>54.506993302794285</v>
      </c>
      <c r="E985" s="26">
        <f>C985+0.5*D985*$B$7</f>
        <v>56.687273034906056</v>
      </c>
      <c r="F985" s="26">
        <f>C985+0.5*E985*$B$7</f>
        <v>56.77448422419053</v>
      </c>
      <c r="G985" s="25">
        <f>C985+F985*$B$7</f>
        <v>59.048952040729532</v>
      </c>
      <c r="H985" s="24">
        <f>-$B$3*($B985)/$B$4-$B$2/$B$4*($C985)</f>
        <v>-0.99315809302309477</v>
      </c>
      <c r="I985" s="23">
        <f>-$B$3*($B985+0.5*H985*$B$7)/$B$4-$B$2/$B$4*($C985+0.5*H985*$B$7)</f>
        <v>-0.99216493493007152</v>
      </c>
      <c r="J985" s="23">
        <f>-$B$3*($B985+0.5*I985*$B$7)/$B$4-$B$2/$B$4*($C985+0.5*I985*$B$7)</f>
        <v>-0.99216592808816473</v>
      </c>
      <c r="K985" s="22">
        <f>-$B$3*($B985+J985*$B$7)/$B$4-$B$2/$B$4*($C985+J985*$B$7)</f>
        <v>-0.99117376116691835</v>
      </c>
      <c r="M985">
        <f>(C985*C986&lt;0)*1+M984</f>
        <v>4</v>
      </c>
      <c r="N985" s="1">
        <f>A985</f>
        <v>77.679999999998699</v>
      </c>
      <c r="O985" s="1">
        <f>B985</f>
        <v>39.726323720923787</v>
      </c>
    </row>
    <row r="986" spans="1:15" x14ac:dyDescent="0.25">
      <c r="A986" s="28">
        <f>A985+$B$7</f>
        <v>77.759999999998698</v>
      </c>
      <c r="B986" s="23">
        <f>B985+1/6*(D985+2*E985+2*F985+G985)*$B$7</f>
        <v>44.266049852413346</v>
      </c>
      <c r="C986" s="22">
        <f>C985+1/6*(H985+2*I985+2*J985+K985)*$B$7</f>
        <v>54.427620055057929</v>
      </c>
      <c r="D986" s="27">
        <f>C986</f>
        <v>54.427620055057929</v>
      </c>
      <c r="E986" s="26">
        <f>C986+0.5*D986*$B$7</f>
        <v>56.604724857260244</v>
      </c>
      <c r="F986" s="26">
        <f>C986+0.5*E986*$B$7</f>
        <v>56.691809049348336</v>
      </c>
      <c r="G986" s="25">
        <f>C986+F986*$B$7</f>
        <v>58.962964779005794</v>
      </c>
      <c r="H986" s="24">
        <f>-$B$3*($B986)/$B$4-$B$2/$B$4*($C986)</f>
        <v>-1.1066512463103337</v>
      </c>
      <c r="I986" s="23">
        <f>-$B$3*($B986+0.5*H986*$B$7)/$B$4-$B$2/$B$4*($C986+0.5*H986*$B$7)</f>
        <v>-1.1055445950640235</v>
      </c>
      <c r="J986" s="23">
        <f>-$B$3*($B986+0.5*I986*$B$7)/$B$4-$B$2/$B$4*($C986+0.5*I986*$B$7)</f>
        <v>-1.1055457017152697</v>
      </c>
      <c r="K986" s="22">
        <f>-$B$3*($B986+J986*$B$7)/$B$4-$B$2/$B$4*($C986+J986*$B$7)</f>
        <v>-1.1044401549069032</v>
      </c>
      <c r="M986">
        <f>(C986*C987&lt;0)*1+M985</f>
        <v>4</v>
      </c>
      <c r="N986" s="1">
        <f>A986</f>
        <v>77.759999999998698</v>
      </c>
      <c r="O986" s="1">
        <f>B986</f>
        <v>44.266049852413346</v>
      </c>
    </row>
    <row r="987" spans="1:15" x14ac:dyDescent="0.25">
      <c r="A987" s="28">
        <f>A986+$B$7</f>
        <v>77.839999999998696</v>
      </c>
      <c r="B987" s="23">
        <f>B986+1/6*(D986+2*E986+2*F986+G986)*$B$7</f>
        <v>48.799165221043758</v>
      </c>
      <c r="C987" s="22">
        <f>C986+1/6*(H986+2*I986+2*J986+K986)*$B$7</f>
        <v>54.339176428460917</v>
      </c>
      <c r="D987" s="27">
        <f>C987</f>
        <v>54.339176428460917</v>
      </c>
      <c r="E987" s="26">
        <f>C987+0.5*D987*$B$7</f>
        <v>56.512743485599351</v>
      </c>
      <c r="F987" s="26">
        <f>C987+0.5*E987*$B$7</f>
        <v>56.59968616788489</v>
      </c>
      <c r="G987" s="25">
        <f>C987+F987*$B$7</f>
        <v>58.867151321891711</v>
      </c>
      <c r="H987" s="24">
        <f>-$B$3*($B987)/$B$4-$B$2/$B$4*($C987)</f>
        <v>-1.2199791305260941</v>
      </c>
      <c r="I987" s="23">
        <f>-$B$3*($B987+0.5*H987*$B$7)/$B$4-$B$2/$B$4*($C987+0.5*H987*$B$7)</f>
        <v>-1.218759151395568</v>
      </c>
      <c r="J987" s="23">
        <f>-$B$3*($B987+0.5*I987*$B$7)/$B$4-$B$2/$B$4*($C987+0.5*I987*$B$7)</f>
        <v>-1.2187603713746986</v>
      </c>
      <c r="K987" s="22">
        <f>-$B$3*($B987+J987*$B$7)/$B$4-$B$2/$B$4*($C987+J987*$B$7)</f>
        <v>-1.2175416097833445</v>
      </c>
      <c r="M987">
        <f>(C987*C988&lt;0)*1+M986</f>
        <v>4</v>
      </c>
      <c r="N987" s="1">
        <f>A987</f>
        <v>77.839999999998696</v>
      </c>
      <c r="O987" s="1">
        <f>B987</f>
        <v>48.799165221043758</v>
      </c>
    </row>
    <row r="988" spans="1:15" x14ac:dyDescent="0.25">
      <c r="A988" s="28">
        <f>A987+$B$7</f>
        <v>77.919999999998694</v>
      </c>
      <c r="B988" s="23">
        <f>B987+1/6*(D987+2*E987+2*F987+G987)*$B$7</f>
        <v>53.324914381808043</v>
      </c>
      <c r="C988" s="22">
        <f>C987+1/6*(H987+2*I987+2*J987+K987)*$B$7</f>
        <v>54.241675631316248</v>
      </c>
      <c r="D988" s="27">
        <f>C988</f>
        <v>54.241675631316248</v>
      </c>
      <c r="E988" s="26">
        <f>C988+0.5*D988*$B$7</f>
        <v>56.411342656568898</v>
      </c>
      <c r="F988" s="26">
        <f>C988+0.5*E988*$B$7</f>
        <v>56.498129337579002</v>
      </c>
      <c r="G988" s="25">
        <f>C988+F988*$B$7</f>
        <v>58.761525978322567</v>
      </c>
      <c r="H988" s="24">
        <f>-$B$3*($B988)/$B$4-$B$2/$B$4*($C988)</f>
        <v>-1.3331228595452012</v>
      </c>
      <c r="I988" s="23">
        <f>-$B$3*($B988+0.5*H988*$B$7)/$B$4-$B$2/$B$4*($C988+0.5*H988*$B$7)</f>
        <v>-1.3317897366856559</v>
      </c>
      <c r="J988" s="23">
        <f>-$B$3*($B988+0.5*I988*$B$7)/$B$4-$B$2/$B$4*($C988+0.5*I988*$B$7)</f>
        <v>-1.3317910698085154</v>
      </c>
      <c r="K988" s="22">
        <f>-$B$3*($B988+J988*$B$7)/$B$4-$B$2/$B$4*($C988+J988*$B$7)</f>
        <v>-1.3304592774055841</v>
      </c>
      <c r="M988">
        <f>(C988*C989&lt;0)*1+M987</f>
        <v>4</v>
      </c>
      <c r="N988" s="1">
        <f>A988</f>
        <v>77.919999999998694</v>
      </c>
      <c r="O988" s="1">
        <f>B988</f>
        <v>53.324914381808043</v>
      </c>
    </row>
    <row r="989" spans="1:15" x14ac:dyDescent="0.25">
      <c r="A989" s="28">
        <f>A988+$B$7</f>
        <v>77.999999999998693</v>
      </c>
      <c r="B989" s="23">
        <f>B988+1/6*(D988+2*E988+2*F988+G988)*$B$7</f>
        <v>57.842542989780505</v>
      </c>
      <c r="C989" s="22">
        <f>C988+1/6*(H988+2*I988+2*J988+K988)*$B$7</f>
        <v>54.135132381317057</v>
      </c>
      <c r="D989" s="27">
        <f>C989</f>
        <v>54.135132381317057</v>
      </c>
      <c r="E989" s="26">
        <f>C989+0.5*D989*$B$7</f>
        <v>56.300537676569739</v>
      </c>
      <c r="F989" s="26">
        <f>C989+0.5*E989*$B$7</f>
        <v>56.387153888379849</v>
      </c>
      <c r="G989" s="25">
        <f>C989+F989*$B$7</f>
        <v>58.646104692387446</v>
      </c>
      <c r="H989" s="24">
        <f>-$B$3*($B989)/$B$4-$B$2/$B$4*($C989)</f>
        <v>-1.4460635747445127</v>
      </c>
      <c r="I989" s="23">
        <f>-$B$3*($B989+0.5*H989*$B$7)/$B$4-$B$2/$B$4*($C989+0.5*H989*$B$7)</f>
        <v>-1.4446175111697681</v>
      </c>
      <c r="J989" s="23">
        <f>-$B$3*($B989+0.5*I989*$B$7)/$B$4-$B$2/$B$4*($C989+0.5*I989*$B$7)</f>
        <v>-1.444618957233343</v>
      </c>
      <c r="K989" s="22">
        <f>-$B$3*($B989+J989*$B$7)/$B$4-$B$2/$B$4*($C989+J989*$B$7)</f>
        <v>-1.443174336830046</v>
      </c>
      <c r="M989">
        <f>(C989*C990&lt;0)*1+M988</f>
        <v>4</v>
      </c>
      <c r="N989" s="1">
        <f>A989</f>
        <v>77.999999999998693</v>
      </c>
      <c r="O989" s="1">
        <f>B989</f>
        <v>57.842542989780505</v>
      </c>
    </row>
    <row r="990" spans="1:15" x14ac:dyDescent="0.25">
      <c r="A990" s="28">
        <f>A989+$B$7</f>
        <v>78.079999999998691</v>
      </c>
      <c r="B990" s="23">
        <f>B989+1/6*(D989+2*E989+2*F989+G989)*$B$7</f>
        <v>62.351297925828554</v>
      </c>
      <c r="C990" s="22">
        <f>C989+1/6*(H989+2*I989+2*J989+K989)*$B$7</f>
        <v>54.019562903338645</v>
      </c>
      <c r="D990" s="27">
        <f>C990</f>
        <v>54.019562903338645</v>
      </c>
      <c r="E990" s="26">
        <f>C990+0.5*D990*$B$7</f>
        <v>56.180345419472189</v>
      </c>
      <c r="F990" s="26">
        <f>C990+0.5*E990*$B$7</f>
        <v>56.266776720117534</v>
      </c>
      <c r="G990" s="25">
        <f>C990+F990*$B$7</f>
        <v>58.520905040948051</v>
      </c>
      <c r="H990" s="24">
        <f>-$B$3*($B990)/$B$4-$B$2/$B$4*($C990)</f>
        <v>-1.558782448145714</v>
      </c>
      <c r="I990" s="23">
        <f>-$B$3*($B990+0.5*H990*$B$7)/$B$4-$B$2/$B$4*($C990+0.5*H990*$B$7)</f>
        <v>-1.5572236656975682</v>
      </c>
      <c r="J990" s="23">
        <f>-$B$3*($B990+0.5*I990*$B$7)/$B$4-$B$2/$B$4*($C990+0.5*I990*$B$7)</f>
        <v>-1.5572252244800164</v>
      </c>
      <c r="K990" s="22">
        <f>-$B$3*($B990+J990*$B$7)/$B$4-$B$2/$B$4*($C990+J990*$B$7)</f>
        <v>-1.555667997696754</v>
      </c>
      <c r="M990">
        <f>(C990*C991&lt;0)*1+M989</f>
        <v>4</v>
      </c>
      <c r="N990" s="1">
        <f>A990</f>
        <v>78.079999999998691</v>
      </c>
      <c r="O990" s="1">
        <f>B990</f>
        <v>62.351297925828554</v>
      </c>
    </row>
    <row r="991" spans="1:15" x14ac:dyDescent="0.25">
      <c r="A991" s="28">
        <f>A990+$B$7</f>
        <v>78.159999999998689</v>
      </c>
      <c r="B991" s="23">
        <f>B990+1/6*(D990+2*E990+2*F990+G990)*$B$7</f>
        <v>66.850427422141436</v>
      </c>
      <c r="C991" s="22">
        <f>C990+1/6*(H990+2*I990+2*J990+K990)*$B$7</f>
        <v>53.894984926989345</v>
      </c>
      <c r="D991" s="27">
        <f>C991</f>
        <v>53.894984926989345</v>
      </c>
      <c r="E991" s="26">
        <f>C991+0.5*D991*$B$7</f>
        <v>56.050784324068921</v>
      </c>
      <c r="F991" s="26">
        <f>C991+0.5*E991*$B$7</f>
        <v>56.137016299952101</v>
      </c>
      <c r="G991" s="25">
        <f>C991+F991*$B$7</f>
        <v>58.38594623098551</v>
      </c>
      <c r="H991" s="24">
        <f>-$B$3*($B991)/$B$4-$B$2/$B$4*($C991)</f>
        <v>-1.6712606855535359</v>
      </c>
      <c r="I991" s="23">
        <f>-$B$3*($B991+0.5*H991*$B$7)/$B$4-$B$2/$B$4*($C991+0.5*H991*$B$7)</f>
        <v>-1.6695894248679826</v>
      </c>
      <c r="J991" s="23">
        <f>-$B$3*($B991+0.5*I991*$B$7)/$B$4-$B$2/$B$4*($C991+0.5*I991*$B$7)</f>
        <v>-1.669591096128668</v>
      </c>
      <c r="K991" s="22">
        <f>-$B$3*($B991+J991*$B$7)/$B$4-$B$2/$B$4*($C991+J991*$B$7)</f>
        <v>-1.6679215033612786</v>
      </c>
      <c r="M991">
        <f>(C991*C992&lt;0)*1+M990</f>
        <v>4</v>
      </c>
      <c r="N991" s="1">
        <f>A991</f>
        <v>78.159999999998689</v>
      </c>
      <c r="O991" s="1">
        <f>B991</f>
        <v>66.850427422141436</v>
      </c>
    </row>
    <row r="992" spans="1:15" x14ac:dyDescent="0.25">
      <c r="A992" s="28">
        <f>A991+$B$7</f>
        <v>78.239999999998687</v>
      </c>
      <c r="B992" s="23">
        <f>B991+1/6*(D991+2*E991+2*F991+G991)*$B$7</f>
        <v>71.339181187554999</v>
      </c>
      <c r="C992" s="22">
        <f>C991+1/6*(H991+2*I991+2*J991+K991)*$B$7</f>
        <v>53.761417683910572</v>
      </c>
      <c r="D992" s="27">
        <f>C992</f>
        <v>53.761417683910572</v>
      </c>
      <c r="E992" s="26">
        <f>C992+0.5*D992*$B$7</f>
        <v>55.911874391266998</v>
      </c>
      <c r="F992" s="26">
        <f>C992+0.5*E992*$B$7</f>
        <v>55.997892659561252</v>
      </c>
      <c r="G992" s="25">
        <f>C992+F992*$B$7</f>
        <v>58.241249096675475</v>
      </c>
      <c r="H992" s="24">
        <f>-$B$3*($B992)/$B$4-$B$2/$B$4*($C992)</f>
        <v>-1.783479529688875</v>
      </c>
      <c r="I992" s="23">
        <f>-$B$3*($B992+0.5*H992*$B$7)/$B$4-$B$2/$B$4*($C992+0.5*H992*$B$7)</f>
        <v>-1.7816960501591863</v>
      </c>
      <c r="J992" s="23">
        <f>-$B$3*($B992+0.5*I992*$B$7)/$B$4-$B$2/$B$4*($C992+0.5*I992*$B$7)</f>
        <v>-1.7816978336387159</v>
      </c>
      <c r="K992" s="22">
        <f>-$B$3*($B992+J992*$B$7)/$B$4-$B$2/$B$4*($C992+J992*$B$7)</f>
        <v>-1.7799161340215974</v>
      </c>
      <c r="M992">
        <f>(C992*C993&lt;0)*1+M991</f>
        <v>4</v>
      </c>
      <c r="N992" s="1">
        <f>A992</f>
        <v>78.239999999998687</v>
      </c>
      <c r="O992" s="1">
        <f>B992</f>
        <v>71.339181187554999</v>
      </c>
    </row>
    <row r="993" spans="1:15" x14ac:dyDescent="0.25">
      <c r="A993" s="28">
        <f>A992+$B$7</f>
        <v>78.319999999998686</v>
      </c>
      <c r="B993" s="23">
        <f>B992+1/6*(D992+2*E992+2*F992+G992)*$B$7</f>
        <v>75.816810532651573</v>
      </c>
      <c r="C993" s="22">
        <f>C992+1/6*(H992+2*I992+2*J992+K992)*$B$7</f>
        <v>53.618881904826488</v>
      </c>
      <c r="D993" s="27">
        <f>C993</f>
        <v>53.618881904826488</v>
      </c>
      <c r="E993" s="26">
        <f>C993+0.5*D993*$B$7</f>
        <v>55.763637181019547</v>
      </c>
      <c r="F993" s="26">
        <f>C993+0.5*E993*$B$7</f>
        <v>55.84942739206727</v>
      </c>
      <c r="G993" s="25">
        <f>C993+F993*$B$7</f>
        <v>58.086836096191867</v>
      </c>
      <c r="H993" s="24">
        <f>-$B$3*($B993)/$B$4-$B$2/$B$4*($C993)</f>
        <v>-1.8954202633162893</v>
      </c>
      <c r="I993" s="23">
        <f>-$B$3*($B993+0.5*H993*$B$7)/$B$4-$B$2/$B$4*($C993+0.5*H993*$B$7)</f>
        <v>-1.893524843052973</v>
      </c>
      <c r="J993" s="23">
        <f>-$B$3*($B993+0.5*I993*$B$7)/$B$4-$B$2/$B$4*($C993+0.5*I993*$B$7)</f>
        <v>-1.8935267384732364</v>
      </c>
      <c r="K993" s="22">
        <f>-$B$3*($B993+J993*$B$7)/$B$4-$B$2/$B$4*($C993+J993*$B$7)</f>
        <v>-1.8916332098393429</v>
      </c>
      <c r="M993">
        <f>(C993*C994&lt;0)*1+M992</f>
        <v>4</v>
      </c>
      <c r="N993" s="1">
        <f>A993</f>
        <v>78.319999999998686</v>
      </c>
      <c r="O993" s="1">
        <f>B993</f>
        <v>75.816810532651573</v>
      </c>
    </row>
    <row r="994" spans="1:15" x14ac:dyDescent="0.25">
      <c r="A994" s="28">
        <f>A993+$B$7</f>
        <v>78.399999999998684</v>
      </c>
      <c r="B994" s="23">
        <f>B993+1/6*(D993+2*E993+2*F993+G993)*$B$7</f>
        <v>80.282568494614139</v>
      </c>
      <c r="C994" s="22">
        <f>C993+1/6*(H993+2*I993+2*J993+K993)*$B$7</f>
        <v>53.467399816343715</v>
      </c>
      <c r="D994" s="27">
        <f>C994</f>
        <v>53.467399816343715</v>
      </c>
      <c r="E994" s="26">
        <f>C994+0.5*D994*$B$7</f>
        <v>55.606095808997466</v>
      </c>
      <c r="F994" s="26">
        <f>C994+0.5*E994*$B$7</f>
        <v>55.691643648703611</v>
      </c>
      <c r="G994" s="25">
        <f>C994+F994*$B$7</f>
        <v>57.922731308240003</v>
      </c>
      <c r="H994" s="24">
        <f>-$B$3*($B994)/$B$4-$B$2/$B$4*($C994)</f>
        <v>-2.0070642123653535</v>
      </c>
      <c r="I994" s="23">
        <f>-$B$3*($B994+0.5*H994*$B$7)/$B$4-$B$2/$B$4*($C994+0.5*H994*$B$7)</f>
        <v>-2.0050571481529884</v>
      </c>
      <c r="J994" s="23">
        <f>-$B$3*($B994+0.5*I994*$B$7)/$B$4-$B$2/$B$4*($C994+0.5*I994*$B$7)</f>
        <v>-2.0050591552172006</v>
      </c>
      <c r="K994" s="22">
        <f>-$B$3*($B994+J994*$B$7)/$B$4-$B$2/$B$4*($C994+J994*$B$7)</f>
        <v>-2.0030540940549191</v>
      </c>
      <c r="M994">
        <f>(C994*C995&lt;0)*1+M993</f>
        <v>4</v>
      </c>
      <c r="N994" s="1">
        <f>A994</f>
        <v>78.399999999998684</v>
      </c>
      <c r="O994" s="1">
        <f>B994</f>
        <v>80.282568494614139</v>
      </c>
    </row>
    <row r="995" spans="1:15" x14ac:dyDescent="0.25">
      <c r="A995" s="28">
        <f>A994+$B$7</f>
        <v>78.479999999998682</v>
      </c>
      <c r="B995" s="23">
        <f>B994+1/6*(D994+2*E994+2*F994+G994)*$B$7</f>
        <v>84.735709961813953</v>
      </c>
      <c r="C995" s="22">
        <f>C994+1/6*(H994+2*I994+2*J994+K994)*$B$7</f>
        <v>53.306995137501573</v>
      </c>
      <c r="D995" s="27">
        <f>C995</f>
        <v>53.306995137501573</v>
      </c>
      <c r="E995" s="26">
        <f>C995+0.5*D995*$B$7</f>
        <v>55.439274943001635</v>
      </c>
      <c r="F995" s="26">
        <f>C995+0.5*E995*$B$7</f>
        <v>55.52456613522164</v>
      </c>
      <c r="G995" s="25">
        <f>C995+F995*$B$7</f>
        <v>57.748960428319307</v>
      </c>
      <c r="H995" s="24">
        <f>-$B$3*($B995)/$B$4-$B$2/$B$4*($C995)</f>
        <v>-2.1183927490453489</v>
      </c>
      <c r="I995" s="23">
        <f>-$B$3*($B995+0.5*H995*$B$7)/$B$4-$B$2/$B$4*($C995+0.5*H995*$B$7)</f>
        <v>-2.1162743562963033</v>
      </c>
      <c r="J995" s="23">
        <f>-$B$3*($B995+0.5*I995*$B$7)/$B$4-$B$2/$B$4*($C995+0.5*I995*$B$7)</f>
        <v>-2.1162764746890526</v>
      </c>
      <c r="K995" s="22">
        <f>-$B$3*($B995+J995*$B$7)/$B$4-$B$2/$B$4*($C995+J995*$B$7)</f>
        <v>-2.1141601960959711</v>
      </c>
      <c r="M995">
        <f>(C995*C996&lt;0)*1+M994</f>
        <v>4</v>
      </c>
      <c r="N995" s="1">
        <f>A995</f>
        <v>78.479999999998682</v>
      </c>
      <c r="O995" s="1">
        <f>B995</f>
        <v>84.735709961813953</v>
      </c>
    </row>
    <row r="996" spans="1:15" x14ac:dyDescent="0.25">
      <c r="A996" s="28">
        <f>A995+$B$7</f>
        <v>78.559999999998681</v>
      </c>
      <c r="B996" s="23">
        <f>B995+1/6*(D995+2*E995+2*F995+G995)*$B$7</f>
        <v>89.175491798110855</v>
      </c>
      <c r="C996" s="22">
        <f>C995+1/6*(H995+2*I995+2*J995+K995)*$B$7</f>
        <v>53.137693076073411</v>
      </c>
      <c r="D996" s="27">
        <f>C996</f>
        <v>53.137693076073411</v>
      </c>
      <c r="E996" s="26">
        <f>C996+0.5*D996*$B$7</f>
        <v>55.263200799116348</v>
      </c>
      <c r="F996" s="26">
        <f>C996+0.5*E996*$B$7</f>
        <v>55.348221108038068</v>
      </c>
      <c r="G996" s="25">
        <f>C996+F996*$B$7</f>
        <v>57.565550764716455</v>
      </c>
      <c r="H996" s="24">
        <f>-$B$3*($B996)/$B$4-$B$2/$B$4*($C996)</f>
        <v>-2.2293872949527715</v>
      </c>
      <c r="I996" s="23">
        <f>-$B$3*($B996+0.5*H996*$B$7)/$B$4-$B$2/$B$4*($C996+0.5*H996*$B$7)</f>
        <v>-2.2271579076578187</v>
      </c>
      <c r="J996" s="23">
        <f>-$B$3*($B996+0.5*I996*$B$7)/$B$4-$B$2/$B$4*($C996+0.5*I996*$B$7)</f>
        <v>-2.227160137045114</v>
      </c>
      <c r="K996" s="22">
        <f>-$B$3*($B996+J996*$B$7)/$B$4-$B$2/$B$4*($C996+J996*$B$7)</f>
        <v>-2.2249329746786812</v>
      </c>
      <c r="M996">
        <f>(C996*C997&lt;0)*1+M995</f>
        <v>4</v>
      </c>
      <c r="N996" s="1">
        <f>A996</f>
        <v>78.559999999998681</v>
      </c>
      <c r="O996" s="1">
        <f>B996</f>
        <v>89.175491798110855</v>
      </c>
    </row>
    <row r="997" spans="1:15" x14ac:dyDescent="0.25">
      <c r="A997" s="28">
        <f>A996+$B$7</f>
        <v>78.639999999998679</v>
      </c>
      <c r="B997" s="23">
        <f>B996+1/6*(D996+2*E996+2*F996+G996)*$B$7</f>
        <v>93.60117296684551</v>
      </c>
      <c r="C997" s="22">
        <f>C996+1/6*(H996+2*I996+2*J996+K996)*$B$7</f>
        <v>52.959520324619582</v>
      </c>
      <c r="D997" s="27">
        <f>C997</f>
        <v>52.959520324619582</v>
      </c>
      <c r="E997" s="26">
        <f>C997+0.5*D997*$B$7</f>
        <v>55.077901137604364</v>
      </c>
      <c r="F997" s="26">
        <f>C997+0.5*E997*$B$7</f>
        <v>55.162636370123757</v>
      </c>
      <c r="G997" s="25">
        <f>C997+F997*$B$7</f>
        <v>57.372531234229484</v>
      </c>
      <c r="H997" s="24">
        <f>-$B$3*($B997)/$B$4-$B$2/$B$4*($C997)</f>
        <v>-2.3400293241711378</v>
      </c>
      <c r="I997" s="23">
        <f>-$B$3*($B997+0.5*H997*$B$7)/$B$4-$B$2/$B$4*($C997+0.5*H997*$B$7)</f>
        <v>-2.337689294846967</v>
      </c>
      <c r="J997" s="23">
        <f>-$B$3*($B997+0.5*I997*$B$7)/$B$4-$B$2/$B$4*($C997+0.5*I997*$B$7)</f>
        <v>-2.3376916348762911</v>
      </c>
      <c r="K997" s="22">
        <f>-$B$3*($B997+J997*$B$7)/$B$4-$B$2/$B$4*($C997+J997*$B$7)</f>
        <v>-2.3353539409013853</v>
      </c>
      <c r="M997">
        <f>(C997*C998&lt;0)*1+M996</f>
        <v>4</v>
      </c>
      <c r="N997" s="1">
        <f>A997</f>
        <v>78.639999999998679</v>
      </c>
      <c r="O997" s="1">
        <f>B997</f>
        <v>93.60117296684551</v>
      </c>
    </row>
    <row r="998" spans="1:15" x14ac:dyDescent="0.25">
      <c r="A998" s="28">
        <f>A997+$B$7</f>
        <v>78.719999999998677</v>
      </c>
      <c r="B998" s="23">
        <f>B997+1/6*(D997+2*E997+2*F997+G997)*$B$7</f>
        <v>98.01201465450292</v>
      </c>
      <c r="C998" s="22">
        <f>C997+1/6*(H997+2*I997+2*J997+K997)*$B$7</f>
        <v>52.772505056292658</v>
      </c>
      <c r="D998" s="27">
        <f>C998</f>
        <v>52.772505056292658</v>
      </c>
      <c r="E998" s="26">
        <f>C998+0.5*D998*$B$7</f>
        <v>54.883405258544364</v>
      </c>
      <c r="F998" s="26">
        <f>C998+0.5*E998*$B$7</f>
        <v>54.96784126663443</v>
      </c>
      <c r="G998" s="25">
        <f>C998+F998*$B$7</f>
        <v>57.169932357623409</v>
      </c>
      <c r="H998" s="24">
        <f>-$B$3*($B998)/$B$4-$B$2/$B$4*($C998)</f>
        <v>-2.4503003663625731</v>
      </c>
      <c r="I998" s="23">
        <f>-$B$3*($B998+0.5*H998*$B$7)/$B$4-$B$2/$B$4*($C998+0.5*H998*$B$7)</f>
        <v>-2.4478500659962106</v>
      </c>
      <c r="J998" s="23">
        <f>-$B$3*($B998+0.5*I998*$B$7)/$B$4-$B$2/$B$4*($C998+0.5*I998*$B$7)</f>
        <v>-2.4478525162965767</v>
      </c>
      <c r="K998" s="22">
        <f>-$B$3*($B998+J998*$B$7)/$B$4-$B$2/$B$4*($C998+J998*$B$7)</f>
        <v>-2.44540466132998</v>
      </c>
      <c r="M998">
        <f>(C998*C999&lt;0)*1+M997</f>
        <v>4</v>
      </c>
      <c r="N998" s="1">
        <f>A998</f>
        <v>78.719999999998677</v>
      </c>
      <c r="O998" s="1">
        <f>B998</f>
        <v>98.01201465450292</v>
      </c>
    </row>
    <row r="999" spans="1:15" x14ac:dyDescent="0.25">
      <c r="A999" s="28">
        <f>A998+$B$7</f>
        <v>78.799999999998676</v>
      </c>
      <c r="B999" s="23">
        <f>B998+1/6*(D998+2*E998+2*F998+G998)*$B$7</f>
        <v>102.40728039402657</v>
      </c>
      <c r="C999" s="22">
        <f>C998+1/6*(H998+2*I998+2*J998+K998)*$B$7</f>
        <v>52.576676920395613</v>
      </c>
      <c r="D999" s="27">
        <f>C999</f>
        <v>52.576676920395613</v>
      </c>
      <c r="E999" s="26">
        <f>C999+0.5*D999*$B$7</f>
        <v>54.679743997211439</v>
      </c>
      <c r="F999" s="26">
        <f>C999+0.5*E999*$B$7</f>
        <v>54.763866680284067</v>
      </c>
      <c r="G999" s="25">
        <f>C999+F999*$B$7</f>
        <v>56.957786254818338</v>
      </c>
      <c r="H999" s="24">
        <f>-$B$3*($B999)/$B$4-$B$2/$B$4*($C999)</f>
        <v>-2.5601820098506645</v>
      </c>
      <c r="I999" s="23">
        <f>-$B$3*($B999+0.5*H999*$B$7)/$B$4-$B$2/$B$4*($C999+0.5*H999*$B$7)</f>
        <v>-2.5576218278408138</v>
      </c>
      <c r="J999" s="23">
        <f>-$B$3*($B999+0.5*I999*$B$7)/$B$4-$B$2/$B$4*($C999+0.5*I999*$B$7)</f>
        <v>-2.5576243880228233</v>
      </c>
      <c r="K999" s="22">
        <f>-$B$3*($B999+J999*$B$7)/$B$4-$B$2/$B$4*($C999+J999*$B$7)</f>
        <v>-2.5550667610746185</v>
      </c>
      <c r="M999">
        <f>(C999*C1000&lt;0)*1+M998</f>
        <v>4</v>
      </c>
      <c r="N999" s="1">
        <f>A999</f>
        <v>78.799999999998676</v>
      </c>
      <c r="O999" s="1">
        <f>B999</f>
        <v>102.40728039402657</v>
      </c>
    </row>
    <row r="1000" spans="1:15" x14ac:dyDescent="0.25">
      <c r="A1000" s="28">
        <f>A999+$B$7</f>
        <v>78.879999999998674</v>
      </c>
      <c r="B1000" s="23">
        <f>B999+1/6*(D999+2*E999+2*F999+G999)*$B$7</f>
        <v>106.78623618776264</v>
      </c>
      <c r="C1000" s="22">
        <f>C999+1/6*(H999+2*I999+2*J999+K999)*$B$7</f>
        <v>52.372067037693576</v>
      </c>
      <c r="D1000" s="27">
        <f>C1000</f>
        <v>52.372067037693576</v>
      </c>
      <c r="E1000" s="26">
        <f>C1000+0.5*D1000*$B$7</f>
        <v>54.466949719201317</v>
      </c>
      <c r="F1000" s="26">
        <f>C1000+0.5*E1000*$B$7</f>
        <v>54.550745026461627</v>
      </c>
      <c r="G1000" s="25">
        <f>C1000+F1000*$B$7</f>
        <v>56.736126639810507</v>
      </c>
      <c r="H1000" s="24">
        <f>-$B$3*($B1000)/$B$4-$B$2/$B$4*($C1000)</f>
        <v>-2.669655904694066</v>
      </c>
      <c r="I1000" s="23">
        <f>-$B$3*($B1000+0.5*H1000*$B$7)/$B$4-$B$2/$B$4*($C1000+0.5*H1000*$B$7)</f>
        <v>-2.6669862487893723</v>
      </c>
      <c r="J1000" s="23">
        <f>-$B$3*($B1000+0.5*I1000*$B$7)/$B$4-$B$2/$B$4*($C1000+0.5*I1000*$B$7)</f>
        <v>-2.6669889184452771</v>
      </c>
      <c r="K1000" s="22">
        <f>-$B$3*($B1000+J1000*$B$7)/$B$4-$B$2/$B$4*($C1000+J1000*$B$7)</f>
        <v>-2.6643219268571756</v>
      </c>
      <c r="M1000">
        <f>(C1000*C1001&lt;0)*1+M999</f>
        <v>4</v>
      </c>
      <c r="N1000" s="1">
        <f>A1000</f>
        <v>78.879999999998674</v>
      </c>
      <c r="O1000" s="1">
        <f>B1000</f>
        <v>106.78623618776264</v>
      </c>
    </row>
    <row r="1001" spans="1:15" x14ac:dyDescent="0.25">
      <c r="A1001" s="28">
        <f>A1000+$B$7</f>
        <v>78.959999999998672</v>
      </c>
      <c r="B1001" s="23">
        <f>B1000+1/6*(D1000+2*E1000+2*F1000+G1000)*$B$7</f>
        <v>111.1481506300137</v>
      </c>
      <c r="C1001" s="22">
        <f>C1000+1/6*(H1000+2*I1000+2*J1000+K1000)*$B$7</f>
        <v>52.158707995479972</v>
      </c>
      <c r="D1001" s="27">
        <f>C1001</f>
        <v>52.158707995479972</v>
      </c>
      <c r="E1001" s="26">
        <f>C1001+0.5*D1001*$B$7</f>
        <v>54.245056315299173</v>
      </c>
      <c r="F1001" s="26">
        <f>C1001+0.5*E1001*$B$7</f>
        <v>54.328510248091938</v>
      </c>
      <c r="G1001" s="25">
        <f>C1001+F1001*$B$7</f>
        <v>56.50498881532733</v>
      </c>
      <c r="H1001" s="24">
        <f>-$B$3*($B1001)/$B$4-$B$2/$B$4*($C1001)</f>
        <v>-2.7787037657503428</v>
      </c>
      <c r="I1001" s="23">
        <f>-$B$3*($B1001+0.5*H1001*$B$7)/$B$4-$B$2/$B$4*($C1001+0.5*H1001*$B$7)</f>
        <v>-2.7759250619845925</v>
      </c>
      <c r="J1001" s="23">
        <f>-$B$3*($B1001+0.5*I1001*$B$7)/$B$4-$B$2/$B$4*($C1001+0.5*I1001*$B$7)</f>
        <v>-2.7759278406883583</v>
      </c>
      <c r="K1001" s="22">
        <f>-$B$3*($B1001+J1001*$B$7)/$B$4-$B$2/$B$4*($C1001+J1001*$B$7)</f>
        <v>-2.7731519100689663</v>
      </c>
      <c r="M1001">
        <f>(C1001*C1002&lt;0)*1+M1000</f>
        <v>4</v>
      </c>
      <c r="N1001" s="1">
        <f>A1001</f>
        <v>78.959999999998672</v>
      </c>
      <c r="O1001" s="1">
        <f>B1001</f>
        <v>111.1481506300137</v>
      </c>
    </row>
    <row r="1002" spans="1:15" x14ac:dyDescent="0.25">
      <c r="A1002" s="28">
        <f>A1001+$B$7</f>
        <v>79.03999999999867</v>
      </c>
      <c r="B1002" s="23">
        <f>B1001+1/6*(D1001+2*E1001+2*F1001+G1001)*$B$7</f>
        <v>115.49229502918156</v>
      </c>
      <c r="C1002" s="22">
        <f>C1001+1/6*(H1001+2*I1001+2*J1001+K1001)*$B$7</f>
        <v>51.936633842397768</v>
      </c>
      <c r="D1002" s="27">
        <f>C1002</f>
        <v>51.936633842397768</v>
      </c>
      <c r="E1002" s="26">
        <f>C1002+0.5*D1002*$B$7</f>
        <v>54.014099196093682</v>
      </c>
      <c r="F1002" s="26">
        <f>C1002+0.5*E1002*$B$7</f>
        <v>54.097197810241518</v>
      </c>
      <c r="G1002" s="25">
        <f>C1002+F1002*$B$7</f>
        <v>56.264409667217087</v>
      </c>
      <c r="H1002" s="24">
        <f>-$B$3*($B1002)/$B$4-$B$2/$B$4*($C1002)</f>
        <v>-2.8873073757295393</v>
      </c>
      <c r="I1002" s="23">
        <f>-$B$3*($B1002+0.5*H1002*$B$7)/$B$4-$B$2/$B$4*($C1002+0.5*H1002*$B$7)</f>
        <v>-2.8844200683538097</v>
      </c>
      <c r="J1002" s="23">
        <f>-$B$3*($B1002+0.5*I1002*$B$7)/$B$4-$B$2/$B$4*($C1002+0.5*I1002*$B$7)</f>
        <v>-2.8844229556611856</v>
      </c>
      <c r="K1002" s="22">
        <f>-$B$3*($B1002+J1002*$B$7)/$B$4-$B$2/$B$4*($C1002+J1002*$B$7)</f>
        <v>-2.8815385298182168</v>
      </c>
      <c r="M1002">
        <f>(C1002*C1003&lt;0)*1+M1001</f>
        <v>4</v>
      </c>
      <c r="N1002" s="1">
        <f>A1002</f>
        <v>79.03999999999867</v>
      </c>
      <c r="O1002" s="1">
        <f>B1002</f>
        <v>115.49229502918156</v>
      </c>
    </row>
    <row r="1003" spans="1:15" x14ac:dyDescent="0.25">
      <c r="A1003" s="28">
        <f>A1002+$B$7</f>
        <v>79.119999999998669</v>
      </c>
      <c r="B1003" s="23">
        <f>B1002+1/6*(D1002+2*E1002+2*F1002+G1002)*$B$7</f>
        <v>119.8179435294787</v>
      </c>
      <c r="C1003" s="22">
        <f>C1002+1/6*(H1002+2*I1002+2*J1002+K1002)*$B$7</f>
        <v>51.70588008301673</v>
      </c>
      <c r="D1003" s="27">
        <f>C1003</f>
        <v>51.70588008301673</v>
      </c>
      <c r="E1003" s="26">
        <f>C1003+0.5*D1003*$B$7</f>
        <v>53.774115286337398</v>
      </c>
      <c r="F1003" s="26">
        <f>C1003+0.5*E1003*$B$7</f>
        <v>53.856844694470226</v>
      </c>
      <c r="G1003" s="25">
        <f>C1003+F1003*$B$7</f>
        <v>56.014427658574348</v>
      </c>
      <c r="H1003" s="24">
        <f>-$B$3*($B1003)/$B$4-$B$2/$B$4*($C1003)</f>
        <v>-2.9954485882369677</v>
      </c>
      <c r="I1003" s="23">
        <f>-$B$3*($B1003+0.5*H1003*$B$7)/$B$4-$B$2/$B$4*($C1003+0.5*H1003*$B$7)</f>
        <v>-2.9924531396487306</v>
      </c>
      <c r="J1003" s="23">
        <f>-$B$3*($B1003+0.5*I1003*$B$7)/$B$4-$B$2/$B$4*($C1003+0.5*I1003*$B$7)</f>
        <v>-2.9924561350973189</v>
      </c>
      <c r="K1003" s="22">
        <f>-$B$3*($B1003+J1003*$B$7)/$B$4-$B$2/$B$4*($C1003+J1003*$B$7)</f>
        <v>-2.989463675966773</v>
      </c>
      <c r="M1003">
        <f>(C1003*C1004&lt;0)*1+M1002</f>
        <v>4</v>
      </c>
      <c r="N1003" s="1">
        <f>A1003</f>
        <v>79.119999999998669</v>
      </c>
      <c r="O1003" s="1">
        <f>B1003</f>
        <v>119.8179435294787</v>
      </c>
    </row>
    <row r="1004" spans="1:15" x14ac:dyDescent="0.25">
      <c r="A1004" s="28">
        <f>A1003+$B$7</f>
        <v>79.199999999998667</v>
      </c>
      <c r="B1004" s="23">
        <f>B1003+1/6*(D1003+2*E1003+2*F1003+G1003)*$B$7</f>
        <v>124.12437323218812</v>
      </c>
      <c r="C1004" s="22">
        <f>C1003+1/6*(H1003+2*I1003+2*J1003+K1003)*$B$7</f>
        <v>51.466483672167449</v>
      </c>
      <c r="D1004" s="27">
        <f>C1004</f>
        <v>51.466483672167449</v>
      </c>
      <c r="E1004" s="26">
        <f>C1004+0.5*D1004*$B$7</f>
        <v>53.525143019054148</v>
      </c>
      <c r="F1004" s="26">
        <f>C1004+0.5*E1004*$B$7</f>
        <v>53.607489392929615</v>
      </c>
      <c r="G1004" s="25">
        <f>C1004+F1004*$B$7</f>
        <v>55.755082823601818</v>
      </c>
      <c r="H1004" s="24">
        <f>-$B$3*($B1004)/$B$4-$B$2/$B$4*($C1004)</f>
        <v>-3.1031093308047031</v>
      </c>
      <c r="I1004" s="23">
        <f>-$B$3*($B1004+0.5*H1004*$B$7)/$B$4-$B$2/$B$4*($C1004+0.5*H1004*$B$7)</f>
        <v>-3.1000062214738984</v>
      </c>
      <c r="J1004" s="23">
        <f>-$B$3*($B1004+0.5*I1004*$B$7)/$B$4-$B$2/$B$4*($C1004+0.5*I1004*$B$7)</f>
        <v>-3.1000093245832292</v>
      </c>
      <c r="K1004" s="22">
        <f>-$B$3*($B1004+J1004*$B$7)/$B$4-$B$2/$B$4*($C1004+J1004*$B$7)</f>
        <v>-3.0969093121555367</v>
      </c>
      <c r="M1004">
        <f>(C1004*C1005&lt;0)*1+M1003</f>
        <v>4</v>
      </c>
      <c r="N1004" s="1">
        <f>A1004</f>
        <v>79.199999999998667</v>
      </c>
      <c r="O1004" s="1">
        <f>B1004</f>
        <v>124.12437323218812</v>
      </c>
    </row>
    <row r="1005" spans="1:15" x14ac:dyDescent="0.25">
      <c r="A1005" s="28">
        <f>A1004+$B$7</f>
        <v>79.279999999998665</v>
      </c>
      <c r="B1005" s="23">
        <f>B1004+1/6*(D1004+2*E1004+2*F1004+G1004)*$B$7</f>
        <v>128.41086431645127</v>
      </c>
      <c r="C1005" s="22">
        <f>C1004+1/6*(H1004+2*I1004+2*J1004+K1004)*$B$7</f>
        <v>51.218483009033122</v>
      </c>
      <c r="D1005" s="27">
        <f>C1005</f>
        <v>51.218483009033122</v>
      </c>
      <c r="E1005" s="26">
        <f>C1005+0.5*D1005*$B$7</f>
        <v>53.26722232939445</v>
      </c>
      <c r="F1005" s="26">
        <f>C1005+0.5*E1005*$B$7</f>
        <v>53.349171902208901</v>
      </c>
      <c r="G1005" s="25">
        <f>C1005+F1005*$B$7</f>
        <v>55.486416761209831</v>
      </c>
      <c r="H1005" s="24">
        <f>-$B$3*($B1005)/$B$4-$B$2/$B$4*($C1005)</f>
        <v>-3.2102716079112819</v>
      </c>
      <c r="I1005" s="23">
        <f>-$B$3*($B1005+0.5*H1005*$B$7)/$B$4-$B$2/$B$4*($C1005+0.5*H1005*$B$7)</f>
        <v>-3.2070613363033704</v>
      </c>
      <c r="J1005" s="23">
        <f>-$B$3*($B1005+0.5*I1005*$B$7)/$B$4-$B$2/$B$4*($C1005+0.5*I1005*$B$7)</f>
        <v>-3.2070645465749785</v>
      </c>
      <c r="K1005" s="22">
        <f>-$B$3*($B1005+J1005*$B$7)/$B$4-$B$2/$B$4*($C1005+J1005*$B$7)</f>
        <v>-3.2038574788181315</v>
      </c>
      <c r="M1005">
        <f>(C1005*C1006&lt;0)*1+M1004</f>
        <v>4</v>
      </c>
      <c r="N1005" s="1">
        <f>A1005</f>
        <v>79.279999999998665</v>
      </c>
      <c r="O1005" s="1">
        <f>B1005</f>
        <v>128.41086431645127</v>
      </c>
    </row>
    <row r="1006" spans="1:15" x14ac:dyDescent="0.25">
      <c r="A1006" s="28">
        <f>A1005+$B$7</f>
        <v>79.359999999998664</v>
      </c>
      <c r="B1006" s="23">
        <f>B1005+1/6*(D1005+2*E1005+2*F1005+G1005)*$B$7</f>
        <v>132.67670015956392</v>
      </c>
      <c r="C1006" s="22">
        <f>C1005+1/6*(H1005+2*I1005+2*J1005+K1005)*$B$7</f>
        <v>50.961917930999974</v>
      </c>
      <c r="D1006" s="27">
        <f>C1006</f>
        <v>50.961917930999974</v>
      </c>
      <c r="E1006" s="26">
        <f>C1006+0.5*D1006*$B$7</f>
        <v>53.000394648239975</v>
      </c>
      <c r="F1006" s="26">
        <f>C1006+0.5*E1006*$B$7</f>
        <v>53.081933716929569</v>
      </c>
      <c r="G1006" s="25">
        <f>C1006+F1006*$B$7</f>
        <v>55.208472628354343</v>
      </c>
      <c r="H1006" s="24">
        <f>-$B$3*($B1006)/$B$4-$B$2/$B$4*($C1006)</f>
        <v>-3.3169175039890981</v>
      </c>
      <c r="I1006" s="23">
        <f>-$B$3*($B1006+0.5*H1006*$B$7)/$B$4-$B$2/$B$4*($C1006+0.5*H1006*$B$7)</f>
        <v>-3.3136005864851095</v>
      </c>
      <c r="J1006" s="23">
        <f>-$B$3*($B1006+0.5*I1006*$B$7)/$B$4-$B$2/$B$4*($C1006+0.5*I1006*$B$7)</f>
        <v>-3.3136039034026128</v>
      </c>
      <c r="K1006" s="22">
        <f>-$B$3*($B1006+J1006*$B$7)/$B$4-$B$2/$B$4*($C1006+J1006*$B$7)</f>
        <v>-3.3102902961822931</v>
      </c>
      <c r="M1006">
        <f>(C1006*C1007&lt;0)*1+M1005</f>
        <v>4</v>
      </c>
      <c r="N1006" s="1">
        <f>A1006</f>
        <v>79.359999999998664</v>
      </c>
      <c r="O1006" s="1">
        <f>B1006</f>
        <v>132.67670015956392</v>
      </c>
    </row>
    <row r="1007" spans="1:15" x14ac:dyDescent="0.25">
      <c r="A1007" s="28">
        <f>A1006+$B$7</f>
        <v>79.439999999998662</v>
      </c>
      <c r="B1007" s="23">
        <f>B1006+1/6*(D1006+2*E1006+2*F1006+G1006)*$B$7</f>
        <v>136.92116745675983</v>
      </c>
      <c r="C1007" s="22">
        <f>C1006+1/6*(H1006+2*I1006+2*J1006+K1006)*$B$7</f>
        <v>50.696829707267348</v>
      </c>
      <c r="D1007" s="27">
        <f>C1007</f>
        <v>50.696829707267348</v>
      </c>
      <c r="E1007" s="26">
        <f>C1007+0.5*D1007*$B$7</f>
        <v>52.724702895558039</v>
      </c>
      <c r="F1007" s="26">
        <f>C1007+0.5*E1007*$B$7</f>
        <v>52.805817823089669</v>
      </c>
      <c r="G1007" s="25">
        <f>C1007+F1007*$B$7</f>
        <v>54.921295133114519</v>
      </c>
      <c r="H1007" s="24">
        <f>-$B$3*($B1007)/$B$4-$B$2/$B$4*($C1007)</f>
        <v>-3.4230291864189959</v>
      </c>
      <c r="I1007" s="23">
        <f>-$B$3*($B1007+0.5*H1007*$B$7)/$B$4-$B$2/$B$4*($C1007+0.5*H1007*$B$7)</f>
        <v>-3.4196061572325771</v>
      </c>
      <c r="J1007" s="23">
        <f>-$B$3*($B1007+0.5*I1007*$B$7)/$B$4-$B$2/$B$4*($C1007+0.5*I1007*$B$7)</f>
        <v>-3.4196095802617634</v>
      </c>
      <c r="K1007" s="22">
        <f>-$B$3*($B1007+J1007*$B$7)/$B$4-$B$2/$B$4*($C1007+J1007*$B$7)</f>
        <v>-3.4161899672584726</v>
      </c>
      <c r="M1007">
        <f>(C1007*C1008&lt;0)*1+M1006</f>
        <v>4</v>
      </c>
      <c r="N1007" s="1">
        <f>A1007</f>
        <v>79.439999999998662</v>
      </c>
      <c r="O1007" s="1">
        <f>B1007</f>
        <v>136.92116745675983</v>
      </c>
    </row>
    <row r="1008" spans="1:15" x14ac:dyDescent="0.25">
      <c r="A1008" s="28">
        <f>A1007+$B$7</f>
        <v>79.51999999999866</v>
      </c>
      <c r="B1008" s="23">
        <f>B1007+1/6*(D1007+2*E1007+2*F1007+G1007)*$B$7</f>
        <v>141.1435563404622</v>
      </c>
      <c r="C1008" s="22">
        <f>C1007+1/6*(H1007+2*I1007+2*J1007+K1007)*$B$7</f>
        <v>50.423261032218463</v>
      </c>
      <c r="D1008" s="27">
        <f>C1008</f>
        <v>50.423261032218463</v>
      </c>
      <c r="E1008" s="26">
        <f>C1008+0.5*D1008*$B$7</f>
        <v>52.440191473507198</v>
      </c>
      <c r="F1008" s="26">
        <f>C1008+0.5*E1008*$B$7</f>
        <v>52.520868691158753</v>
      </c>
      <c r="G1008" s="25">
        <f>C1008+F1008*$B$7</f>
        <v>54.624930527511161</v>
      </c>
      <c r="H1008" s="24">
        <f>-$B$3*($B1008)/$B$4-$B$2/$B$4*($C1008)</f>
        <v>-3.5285889085115549</v>
      </c>
      <c r="I1008" s="23">
        <f>-$B$3*($B1008+0.5*H1008*$B$7)/$B$4-$B$2/$B$4*($C1008+0.5*H1008*$B$7)</f>
        <v>-3.5250603196030434</v>
      </c>
      <c r="J1008" s="23">
        <f>-$B$3*($B1008+0.5*I1008*$B$7)/$B$4-$B$2/$B$4*($C1008+0.5*I1008*$B$7)</f>
        <v>-3.5250638481919516</v>
      </c>
      <c r="K1008" s="22">
        <f>-$B$3*($B1008+J1008*$B$7)/$B$4-$B$2/$B$4*($C1008+J1008*$B$7)</f>
        <v>-3.5215387808151712</v>
      </c>
      <c r="M1008">
        <f>(C1008*C1009&lt;0)*1+M1007</f>
        <v>4</v>
      </c>
      <c r="N1008" s="1">
        <f>A1008</f>
        <v>79.51999999999866</v>
      </c>
      <c r="O1008" s="1">
        <f>B1008</f>
        <v>141.1435563404622</v>
      </c>
    </row>
    <row r="1009" spans="1:15" x14ac:dyDescent="0.25">
      <c r="A1009" s="28">
        <f>A1008+$B$7</f>
        <v>79.599999999998658</v>
      </c>
      <c r="B1009" s="23">
        <f>B1008+1/6*(D1008+2*E1008+2*F1008+G1008)*$B$7</f>
        <v>145.34316049898302</v>
      </c>
      <c r="C1009" s="22">
        <f>C1008+1/6*(H1008+2*I1008+2*J1008+K1008)*$B$7</f>
        <v>50.141256018552909</v>
      </c>
      <c r="D1009" s="27">
        <f>C1009</f>
        <v>50.141256018552909</v>
      </c>
      <c r="E1009" s="26">
        <f>C1009+0.5*D1009*$B$7</f>
        <v>52.146906259295022</v>
      </c>
      <c r="F1009" s="26">
        <f>C1009+0.5*E1009*$B$7</f>
        <v>52.227132268924713</v>
      </c>
      <c r="G1009" s="25">
        <f>C1009+F1009*$B$7</f>
        <v>54.319426600066883</v>
      </c>
      <c r="H1009" s="24">
        <f>-$B$3*($B1009)/$B$4-$B$2/$B$4*($C1009)</f>
        <v>-3.6335790124745757</v>
      </c>
      <c r="I1009" s="23">
        <f>-$B$3*($B1009+0.5*H1009*$B$7)/$B$4-$B$2/$B$4*($C1009+0.5*H1009*$B$7)</f>
        <v>-3.6299454334621011</v>
      </c>
      <c r="J1009" s="23">
        <f>-$B$3*($B1009+0.5*I1009*$B$7)/$B$4-$B$2/$B$4*($C1009+0.5*I1009*$B$7)</f>
        <v>-3.6299490670411139</v>
      </c>
      <c r="K1009" s="22">
        <f>-$B$3*($B1009+J1009*$B$7)/$B$4-$B$2/$B$4*($C1009+J1009*$B$7)</f>
        <v>-3.6263191143404931</v>
      </c>
      <c r="M1009">
        <f>(C1009*C1010&lt;0)*1+M1008</f>
        <v>4</v>
      </c>
      <c r="N1009" s="1">
        <f>A1009</f>
        <v>79.599999999998658</v>
      </c>
      <c r="O1009" s="1">
        <f>B1009</f>
        <v>145.34316049898302</v>
      </c>
    </row>
    <row r="1010" spans="1:15" x14ac:dyDescent="0.25">
      <c r="A1010" s="28">
        <f>A1009+$B$7</f>
        <v>79.679999999998657</v>
      </c>
      <c r="B1010" s="23">
        <f>B1009+1/6*(D1009+2*E1009+2*F1009+G1009)*$B$7</f>
        <v>149.51927729465049</v>
      </c>
      <c r="C1010" s="22">
        <f>C1009+1/6*(H1009+2*I1009+2*J1009+K1009)*$B$7</f>
        <v>49.850860190181955</v>
      </c>
      <c r="D1010" s="27">
        <f>C1010</f>
        <v>49.850860190181955</v>
      </c>
      <c r="E1010" s="26">
        <f>C1010+0.5*D1010*$B$7</f>
        <v>51.844894597789235</v>
      </c>
      <c r="F1010" s="26">
        <f>C1010+0.5*E1010*$B$7</f>
        <v>51.924655974093525</v>
      </c>
      <c r="G1010" s="25">
        <f>C1010+F1010*$B$7</f>
        <v>54.004832668109437</v>
      </c>
      <c r="H1010" s="24">
        <f>-$B$3*($B1010)/$B$4-$B$2/$B$4*($C1010)</f>
        <v>-3.7379819323662624</v>
      </c>
      <c r="I1010" s="23">
        <f>-$B$3*($B1010+0.5*H1010*$B$7)/$B$4-$B$2/$B$4*($C1010+0.5*H1010*$B$7)</f>
        <v>-3.7342439504338962</v>
      </c>
      <c r="J1010" s="23">
        <f>-$B$3*($B1010+0.5*I1010*$B$7)/$B$4-$B$2/$B$4*($C1010+0.5*I1010*$B$7)</f>
        <v>-3.7342476884158291</v>
      </c>
      <c r="K1010" s="22">
        <f>-$B$3*($B1010+J1010*$B$7)/$B$4-$B$2/$B$4*($C1010+J1010*$B$7)</f>
        <v>-3.7305134369894306</v>
      </c>
      <c r="M1010">
        <f>(C1010*C1011&lt;0)*1+M1009</f>
        <v>4</v>
      </c>
      <c r="N1010" s="1">
        <f>A1010</f>
        <v>79.679999999998657</v>
      </c>
      <c r="O1010" s="1">
        <f>B1010</f>
        <v>149.51927729465049</v>
      </c>
    </row>
    <row r="1011" spans="1:15" x14ac:dyDescent="0.25">
      <c r="A1011" s="28">
        <f>A1010+$B$7</f>
        <v>79.759999999998655</v>
      </c>
      <c r="B1011" s="23">
        <f>B1010+1/6*(D1010+2*E1010+2*F1010+G1010)*$B$7</f>
        <v>153.67120788134457</v>
      </c>
      <c r="C1011" s="22">
        <f>C1010+1/6*(H1010+2*I1010+2*J1010+K1010)*$B$7</f>
        <v>49.552120474887886</v>
      </c>
      <c r="D1011" s="27">
        <f>C1011</f>
        <v>49.552120474887886</v>
      </c>
      <c r="E1011" s="26">
        <f>C1011+0.5*D1011*$B$7</f>
        <v>51.534205293883403</v>
      </c>
      <c r="F1011" s="26">
        <f>C1011+0.5*E1011*$B$7</f>
        <v>51.613488686643223</v>
      </c>
      <c r="G1011" s="25">
        <f>C1011+F1011*$B$7</f>
        <v>53.681199569819341</v>
      </c>
      <c r="H1011" s="24">
        <f>-$B$3*($B1011)/$B$4-$B$2/$B$4*($C1011)</f>
        <v>-3.8417801970336143</v>
      </c>
      <c r="I1011" s="23">
        <f>-$B$3*($B1011+0.5*H1011*$B$7)/$B$4-$B$2/$B$4*($C1011+0.5*H1011*$B$7)</f>
        <v>-3.8379384168365811</v>
      </c>
      <c r="J1011" s="23">
        <f>-$B$3*($B1011+0.5*I1011*$B$7)/$B$4-$B$2/$B$4*($C1011+0.5*I1011*$B$7)</f>
        <v>-3.8379422586167777</v>
      </c>
      <c r="K1011" s="22">
        <f>-$B$3*($B1011+J1011*$B$7)/$B$4-$B$2/$B$4*($C1011+J1011*$B$7)</f>
        <v>-3.8341043125163807</v>
      </c>
      <c r="M1011">
        <f>(C1011*C1012&lt;0)*1+M1010</f>
        <v>4</v>
      </c>
      <c r="N1011" s="1">
        <f>A1011</f>
        <v>79.759999999998655</v>
      </c>
      <c r="O1011" s="1">
        <f>B1011</f>
        <v>153.67120788134457</v>
      </c>
    </row>
    <row r="1012" spans="1:15" x14ac:dyDescent="0.25">
      <c r="A1012" s="28">
        <f>A1011+$B$7</f>
        <v>79.839999999998653</v>
      </c>
      <c r="B1012" s="23">
        <f>B1011+1/6*(D1011+2*E1011+2*F1011+G1011)*$B$7</f>
        <v>157.79825732142137</v>
      </c>
      <c r="C1012" s="22">
        <f>C1011+1/6*(H1011+2*I1011+2*J1011+K1011)*$B$7</f>
        <v>49.245085196748462</v>
      </c>
      <c r="D1012" s="27">
        <f>C1012</f>
        <v>49.245085196748462</v>
      </c>
      <c r="E1012" s="26">
        <f>C1012+0.5*D1012*$B$7</f>
        <v>51.214888604618402</v>
      </c>
      <c r="F1012" s="26">
        <f>C1012+0.5*E1012*$B$7</f>
        <v>51.293680740933198</v>
      </c>
      <c r="G1012" s="25">
        <f>C1012+F1012*$B$7</f>
        <v>53.348579656023119</v>
      </c>
      <c r="H1012" s="24">
        <f>-$B$3*($B1012)/$B$4-$B$2/$B$4*($C1012)</f>
        <v>-3.9449564330355344</v>
      </c>
      <c r="I1012" s="23">
        <f>-$B$3*($B1012+0.5*H1012*$B$7)/$B$4-$B$2/$B$4*($C1012+0.5*H1012*$B$7)</f>
        <v>-3.9410114766024993</v>
      </c>
      <c r="J1012" s="23">
        <f>-$B$3*($B1012+0.5*I1012*$B$7)/$B$4-$B$2/$B$4*($C1012+0.5*I1012*$B$7)</f>
        <v>-3.9410154215589319</v>
      </c>
      <c r="K1012" s="22">
        <f>-$B$3*($B1012+J1012*$B$7)/$B$4-$B$2/$B$4*($C1012+J1012*$B$7)</f>
        <v>-3.9370744021924171</v>
      </c>
      <c r="M1012">
        <f>(C1012*C1013&lt;0)*1+M1011</f>
        <v>4</v>
      </c>
      <c r="N1012" s="1">
        <f>A1012</f>
        <v>79.839999999998653</v>
      </c>
      <c r="O1012" s="1">
        <f>B1012</f>
        <v>157.79825732142137</v>
      </c>
    </row>
    <row r="1013" spans="1:15" x14ac:dyDescent="0.25">
      <c r="A1013" s="28">
        <f>A1012+$B$7</f>
        <v>79.919999999998652</v>
      </c>
      <c r="B1013" s="23">
        <f>B1012+1/6*(D1012+2*E1012+2*F1012+G1012)*$B$7</f>
        <v>161.89973470200638</v>
      </c>
      <c r="C1013" s="22">
        <f>C1012+1/6*(H1012+2*I1012+2*J1012+K1012)*$B$7</f>
        <v>48.929804068327783</v>
      </c>
      <c r="D1013" s="27">
        <f>C1013</f>
        <v>48.929804068327783</v>
      </c>
      <c r="E1013" s="26">
        <f>C1013+0.5*D1013*$B$7</f>
        <v>50.886996231060891</v>
      </c>
      <c r="F1013" s="26">
        <f>C1013+0.5*E1013*$B$7</f>
        <v>50.965283917570218</v>
      </c>
      <c r="G1013" s="25">
        <f>C1013+F1013*$B$7</f>
        <v>53.007026781733401</v>
      </c>
      <c r="H1013" s="24">
        <f>-$B$3*($B1013)/$B$4-$B$2/$B$4*($C1013)</f>
        <v>-4.0474933675501594</v>
      </c>
      <c r="I1013" s="23">
        <f>-$B$3*($B1013+0.5*H1013*$B$7)/$B$4-$B$2/$B$4*($C1013+0.5*H1013*$B$7)</f>
        <v>-4.0434458741826091</v>
      </c>
      <c r="J1013" s="23">
        <f>-$B$3*($B1013+0.5*I1013*$B$7)/$B$4-$B$2/$B$4*($C1013+0.5*I1013*$B$7)</f>
        <v>-4.0434499216759772</v>
      </c>
      <c r="K1013" s="22">
        <f>-$B$3*($B1013+J1013*$B$7)/$B$4-$B$2/$B$4*($C1013+J1013*$B$7)</f>
        <v>-4.039406467706808</v>
      </c>
      <c r="M1013">
        <f>(C1013*C1014&lt;0)*1+M1012</f>
        <v>4</v>
      </c>
      <c r="N1013" s="1">
        <f>A1013</f>
        <v>79.919999999998652</v>
      </c>
      <c r="O1013" s="1">
        <f>B1013</f>
        <v>161.89973470200638</v>
      </c>
    </row>
    <row r="1014" spans="1:15" x14ac:dyDescent="0.25">
      <c r="A1014" s="28">
        <f>A1013+$B$7</f>
        <v>79.99999999999865</v>
      </c>
      <c r="B1014" s="23">
        <f>B1013+1/6*(D1013+2*E1013+2*F1013+G1013)*$B$7</f>
        <v>165.97495325063736</v>
      </c>
      <c r="C1014" s="22">
        <f>C1013+1/6*(H1013+2*I1013+2*J1013+K1013)*$B$7</f>
        <v>48.606328182634797</v>
      </c>
      <c r="D1014" s="27">
        <f>C1014</f>
        <v>48.606328182634797</v>
      </c>
      <c r="E1014" s="26">
        <f>C1014+0.5*D1014*$B$7</f>
        <v>50.550581309940192</v>
      </c>
      <c r="F1014" s="26">
        <f>C1014+0.5*E1014*$B$7</f>
        <v>50.628351435032407</v>
      </c>
      <c r="G1014" s="25">
        <f>C1014+F1014*$B$7</f>
        <v>52.656596297437389</v>
      </c>
      <c r="H1014" s="24">
        <f>-$B$3*($B1014)/$B$4-$B$2/$B$4*($C1014)</f>
        <v>-4.1493738312659341</v>
      </c>
      <c r="I1014" s="23">
        <f>-$B$3*($B1014+0.5*H1014*$B$7)/$B$4-$B$2/$B$4*($C1014+0.5*H1014*$B$7)</f>
        <v>-4.1452244574346677</v>
      </c>
      <c r="J1014" s="23">
        <f>-$B$3*($B1014+0.5*I1014*$B$7)/$B$4-$B$2/$B$4*($C1014+0.5*I1014*$B$7)</f>
        <v>-4.1452286068084998</v>
      </c>
      <c r="K1014" s="22">
        <f>-$B$3*($B1014+J1014*$B$7)/$B$4-$B$2/$B$4*($C1014+J1014*$B$7)</f>
        <v>-4.1410833740523172</v>
      </c>
      <c r="M1014">
        <f>(C1014*C1015&lt;0)*1+M1013</f>
        <v>4</v>
      </c>
      <c r="N1014" s="1">
        <f>A1014</f>
        <v>79.99999999999865</v>
      </c>
      <c r="O1014" s="1">
        <f>B1014</f>
        <v>165.97495325063736</v>
      </c>
    </row>
    <row r="1015" spans="1:15" x14ac:dyDescent="0.25">
      <c r="A1015" s="1"/>
      <c r="B1015" s="1"/>
      <c r="C1015" s="1"/>
      <c r="D1015" s="1"/>
      <c r="E1015" s="1"/>
      <c r="G1015" s="1"/>
    </row>
    <row r="1016" spans="1:15" x14ac:dyDescent="0.25">
      <c r="A1016" s="1"/>
      <c r="B1016" s="1"/>
      <c r="C1016" s="1"/>
      <c r="D1016" s="1"/>
      <c r="E1016" s="1"/>
      <c r="G1016" s="1"/>
    </row>
    <row r="1017" spans="1:15" x14ac:dyDescent="0.25">
      <c r="A1017" s="1"/>
      <c r="B1017" s="1"/>
      <c r="C1017" s="1"/>
      <c r="D1017" s="1"/>
      <c r="E1017" s="1"/>
      <c r="G1017" s="1"/>
    </row>
    <row r="1018" spans="1:15" x14ac:dyDescent="0.25">
      <c r="A1018" s="1"/>
      <c r="B1018" s="1"/>
      <c r="C1018" s="1"/>
      <c r="D1018" s="1"/>
      <c r="E1018" s="1"/>
      <c r="G1018" s="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Gráficos</vt:lpstr>
      </vt:variant>
      <vt:variant>
        <vt:i4>1</vt:i4>
      </vt:variant>
    </vt:vector>
  </HeadingPairs>
  <TitlesOfParts>
    <vt:vector size="5" baseType="lpstr">
      <vt:lpstr>massa-mola 2 corpos - euler</vt:lpstr>
      <vt:lpstr>massa mola - euler - botão</vt:lpstr>
      <vt:lpstr>massa mola - euler - picos</vt:lpstr>
      <vt:lpstr>massa mola - rk4</vt:lpstr>
      <vt:lpstr>massa-mola 2 corpos - graf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2017-09-27T10:48:36Z</dcterms:created>
  <dcterms:modified xsi:type="dcterms:W3CDTF">2017-09-27T11:06:58Z</dcterms:modified>
</cp:coreProperties>
</file>