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\Documents\Dropbox\Disciplinas\Métodos Numéricos\Planilhas\caos\"/>
    </mc:Choice>
  </mc:AlternateContent>
  <bookViews>
    <workbookView xWindow="0" yWindow="105" windowWidth="19155" windowHeight="9780"/>
  </bookViews>
  <sheets>
    <sheet name="fractais - mandelbrot -LoopData" sheetId="1" r:id="rId1"/>
    <sheet name="fractais - mandelbrot -Char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_">'[1]corr rand var - via atingir met'!$D$1</definedName>
    <definedName name="A1_">'[2]edo - i - SEDOLS - xnum'!$G$23</definedName>
    <definedName name="A2_">'[2]edo - i - SEDOLS - xnum'!$G$24</definedName>
    <definedName name="b_">'[1]corr rand var - via atingir met'!$D$2</definedName>
    <definedName name="C_">'[3]karris - s&amp;s - 11.2.1 - PB'!$C$3</definedName>
    <definedName name="C_b2">'[2]edo - i - SEDOLS - xnum'!$B$25</definedName>
    <definedName name="correl_">'[1]corr rand var - via atingir met'!$D$3</definedName>
    <definedName name="E0_">'[2]edo - i - SEDOLS - xnum'!$B$26</definedName>
    <definedName name="H_">'[2]edo - i - SEDOLS - xnum'!$K$23</definedName>
    <definedName name="H_b">'[4]edo - i - RK4 - xnum'!$J$19</definedName>
    <definedName name="K_">'[3]noceti - gráficos - 1.5.1'!$C$1</definedName>
    <definedName name="K_2">'[3]noceti - ex.1'!#REF!</definedName>
    <definedName name="K_b2">'[2]edo - i - SEDOLS - xnum'!$G$22</definedName>
    <definedName name="L_">'[2]edo - i - SEDOLS - xnum'!$B$24</definedName>
    <definedName name="n_">'[1]corr rand var - via atingir met'!$D$7</definedName>
    <definedName name="p_">'[2]edo - i - SEDOLS - xnum'!$G$21</definedName>
    <definedName name="Q_">'[3]noceti - gráficos - 1.5.1'!$C$3</definedName>
    <definedName name="R_">'[3]karris - s&amp;s - 11.2.1 - PB'!$B$3</definedName>
    <definedName name="R_b2">'[2]edo - i - SEDOLS - xnum'!$B$23</definedName>
    <definedName name="rho">'[5]corr rand var - via formula'!$C$4</definedName>
    <definedName name="sigma">'[1]corr rand var - via atingir met'!$D$6</definedName>
    <definedName name="V1_">'[3]karris - 4.18'!$D$2:$E$2</definedName>
    <definedName name="V1_b">#REF!</definedName>
    <definedName name="V2_">'[3]karris - 4.18'!$D$3:$E$3</definedName>
    <definedName name="V2_b">#REF!</definedName>
    <definedName name="variação">'[1]corr rand var - via atingir met'!$D$8</definedName>
    <definedName name="Vs_">'[3]karris - 4.18'!$D$6:$E$6</definedName>
    <definedName name="Vs_b">#REF!</definedName>
    <definedName name="w_">'[2]edo - i - SEDOLS - xnum'!$D$27</definedName>
    <definedName name="w0_">'[3]noceti - gráficos - 1.5.1'!$C$2</definedName>
    <definedName name="w0_2">'[3]noceti - ex.1'!#REF!</definedName>
    <definedName name="w2_">'[2]edo - i - SEDOLS - xnum'!$B$27</definedName>
  </definedNames>
  <calcPr calcId="125725" calcMode="manual" calcCompleted="0" calcOnSave="0"/>
</workbook>
</file>

<file path=xl/calcChain.xml><?xml version="1.0" encoding="utf-8"?>
<calcChain xmlns="http://schemas.openxmlformats.org/spreadsheetml/2006/main">
  <c r="D1" i="1" l="1"/>
  <c r="F1" i="1"/>
  <c r="H1" i="1"/>
  <c r="J1" i="1"/>
  <c r="L1" i="1"/>
  <c r="N1" i="1"/>
  <c r="P1" i="1"/>
  <c r="R1" i="1"/>
  <c r="T1" i="1"/>
  <c r="V1" i="1"/>
  <c r="X1" i="1"/>
  <c r="Z1" i="1"/>
  <c r="AB1" i="1"/>
  <c r="AD1" i="1"/>
  <c r="AF1" i="1"/>
  <c r="AH1" i="1"/>
  <c r="AJ1" i="1"/>
  <c r="AL1" i="1"/>
  <c r="AN1" i="1"/>
  <c r="AP1" i="1"/>
  <c r="AR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</calcChain>
</file>

<file path=xl/sharedStrings.xml><?xml version="1.0" encoding="utf-8"?>
<sst xmlns="http://schemas.openxmlformats.org/spreadsheetml/2006/main" count="179" uniqueCount="12">
  <si>
    <t>====</t>
  </si>
  <si>
    <t>go across</t>
  </si>
  <si>
    <t>X values</t>
  </si>
  <si>
    <t>descend</t>
  </si>
  <si>
    <t>Y values</t>
  </si>
  <si>
    <t>Max Y</t>
  </si>
  <si>
    <t>Min Y</t>
  </si>
  <si>
    <t>Max X</t>
  </si>
  <si>
    <t>Min X</t>
  </si>
  <si>
    <t>Counting the number of 1s in the table to the left</t>
  </si>
  <si>
    <t>Hold a 1 if the corresponding cell outside range -2 to 2</t>
  </si>
  <si>
    <t>Enter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</si>
</sst>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2" borderId="0" xfId="1" quotePrefix="1" applyFill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2" borderId="0" xfId="1" applyFill="1"/>
    <xf numFmtId="0" fontId="1" fillId="0" borderId="10" xfId="1" applyBorder="1" applyAlignment="1">
      <alignment horizontal="center"/>
    </xf>
  </cellXfs>
  <cellStyles count="3"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394572025052195E-3"/>
          <c:y val="2.1996615905245352E-2"/>
          <c:w val="0.9634655532359081"/>
          <c:h val="0.95431472081218249"/>
        </c:manualLayout>
      </c:layout>
      <c:surfaceChart>
        <c:wireframe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-LoopData'!$BQ$2:$CK$2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F-482F-B0EA-A6719F4890D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-LoopData'!$BQ$3:$CK$3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F-482F-B0EA-A6719F4890D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-LoopData'!$BQ$4:$CK$4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F-482F-B0EA-A6719F4890D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-LoopData'!$BQ$5:$CK$5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F-482F-B0EA-A6719F4890D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-LoopData'!$BQ$6:$CK$6</c:f>
              <c:numCache>
                <c:formatCode>General</c:formatCode>
                <c:ptCount val="2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F-482F-B0EA-A6719F4890DE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-LoopData'!$BQ$7:$CK$7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6F-482F-B0EA-A6719F4890DE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-LoopData'!$BQ$8:$CK$8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6F-482F-B0EA-A6719F4890DE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-LoopData'!$BQ$9:$CK$9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6F-482F-B0EA-A6719F4890DE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-LoopData'!$BQ$10:$CK$10</c:f>
              <c:numCache>
                <c:formatCode>General</c:formatCode>
                <c:ptCount val="2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6F-482F-B0EA-A6719F4890DE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-LoopData'!$BQ$11:$CK$11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6F-482F-B0EA-A6719F4890DE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-LoopData'!$BQ$12:$CK$12</c:f>
              <c:numCache>
                <c:formatCode>General</c:formatCode>
                <c:ptCount val="21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6F-482F-B0EA-A6719F4890DE}"/>
            </c:ext>
          </c:extLst>
        </c:ser>
        <c:ser>
          <c:idx val="11"/>
          <c:order val="1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-LoopData'!$BQ$13:$CK$13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6F-482F-B0EA-A6719F4890DE}"/>
            </c:ext>
          </c:extLst>
        </c:ser>
        <c:ser>
          <c:idx val="12"/>
          <c:order val="12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-LoopData'!$BQ$14:$CK$14</c:f>
              <c:numCache>
                <c:formatCode>General</c:formatCode>
                <c:ptCount val="2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6F-482F-B0EA-A6719F4890DE}"/>
            </c:ext>
          </c:extLst>
        </c:ser>
        <c:ser>
          <c:idx val="13"/>
          <c:order val="13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-LoopData'!$BQ$15:$CK$15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6F-482F-B0EA-A6719F4890DE}"/>
            </c:ext>
          </c:extLst>
        </c:ser>
        <c:ser>
          <c:idx val="14"/>
          <c:order val="14"/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-LoopData'!$BQ$16:$CK$16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6F-482F-B0EA-A6719F4890DE}"/>
            </c:ext>
          </c:extLst>
        </c:ser>
        <c:ser>
          <c:idx val="15"/>
          <c:order val="15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-LoopData'!$BQ$17:$CK$17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6F-482F-B0EA-A6719F4890DE}"/>
            </c:ext>
          </c:extLst>
        </c:ser>
        <c:ser>
          <c:idx val="16"/>
          <c:order val="16"/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-LoopData'!$BQ$18:$CK$18</c:f>
              <c:numCache>
                <c:formatCode>General</c:formatCode>
                <c:ptCount val="2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6F-482F-B0EA-A6719F4890DE}"/>
            </c:ext>
          </c:extLst>
        </c:ser>
        <c:ser>
          <c:idx val="17"/>
          <c:order val="17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-LoopData'!$BQ$19:$CK$19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6F-482F-B0EA-A6719F4890DE}"/>
            </c:ext>
          </c:extLst>
        </c:ser>
        <c:ser>
          <c:idx val="18"/>
          <c:order val="18"/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-LoopData'!$BQ$20:$CK$20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6F-482F-B0EA-A6719F4890DE}"/>
            </c:ext>
          </c:extLst>
        </c:ser>
        <c:ser>
          <c:idx val="19"/>
          <c:order val="19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-LoopData'!$BQ$21:$CK$21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6F-482F-B0EA-A6719F4890DE}"/>
            </c:ext>
          </c:extLst>
        </c:ser>
        <c:ser>
          <c:idx val="20"/>
          <c:order val="20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val>
            <c:numRef>
              <c:f>'fractais - mandelbrot -LoopData'!$BQ$22:$CK$22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6F-482F-B0EA-A6719F4890DE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712369840"/>
        <c:axId val="1"/>
        <c:axId val="2"/>
      </c:surfaceChart>
      <c:catAx>
        <c:axId val="71236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2369840"/>
        <c:crosses val="autoZero"/>
        <c:crossBetween val="midCat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113"/>
  <sheetViews>
    <sheetView zoomScale="66" workbookViewId="0"/>
  </sheetViews>
  <pageMargins left="0.78740157499999996" right="0.78740157499999996" top="0.984251969" bottom="0.984251969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64205" cy="567170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s_cap_montecarlo%20-%20parte%20I%20-%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s_cap_eqndif%20-%20parte%20I%20-%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tavo/Documents/Academico/Trabalho/Livro-Numerico/Textos%20-%20Word/c&#225;lculo%20num&#233;r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s_cap_eqndif%20-%20parte%20I%20-%20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s_cap_montecarlo%20-%20parte%20I%20-%2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tavo/Documents/Academico/Trabalho/Livro-Numerico/Textos%20-%20Word/27%20-%20karris%20-%20c&#225;lculo%20num&#233;rico%20-%20cap&#237;tulo%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 rand var - via atingir met"/>
    </sheetNames>
    <sheetDataSet>
      <sheetData sheetId="0">
        <row r="1">
          <cell r="D1">
            <v>1</v>
          </cell>
        </row>
        <row r="2">
          <cell r="D2">
            <v>3</v>
          </cell>
        </row>
        <row r="3">
          <cell r="D3">
            <v>0.9</v>
          </cell>
        </row>
        <row r="6">
          <cell r="D6">
            <v>13111.540952209451</v>
          </cell>
        </row>
        <row r="7">
          <cell r="D7">
            <v>991</v>
          </cell>
        </row>
        <row r="8">
          <cell r="D8">
            <v>416.50182481246651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- i - SEDOLS - xnum"/>
    </sheetNames>
    <sheetDataSet>
      <sheetData sheetId="0">
        <row r="21">
          <cell r="G21">
            <v>2</v>
          </cell>
        </row>
        <row r="22">
          <cell r="G22">
            <v>2</v>
          </cell>
        </row>
        <row r="23">
          <cell r="B23">
            <v>0</v>
          </cell>
          <cell r="G23">
            <v>1.8708286933869707</v>
          </cell>
          <cell r="K23">
            <v>0.1</v>
          </cell>
        </row>
        <row r="24">
          <cell r="B24">
            <v>1</v>
          </cell>
          <cell r="G24">
            <v>2</v>
          </cell>
        </row>
        <row r="25">
          <cell r="B25">
            <v>0.25</v>
          </cell>
        </row>
        <row r="26">
          <cell r="B26">
            <v>1</v>
          </cell>
        </row>
        <row r="27">
          <cell r="B27">
            <v>3.5</v>
          </cell>
          <cell r="D27">
            <v>1.8708286933869707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P - Temperatura - Passeio Ale"/>
      <sheetName val="frações parciais"/>
      <sheetName val="frações parciais - II"/>
      <sheetName val="frações parciais - III"/>
      <sheetName val="frações parciais - IV"/>
      <sheetName val="FFT - coeficientes"/>
      <sheetName val="FFT - coeficientes II"/>
      <sheetName val="FFT - coeficientes III"/>
      <sheetName val="FFT - com ruído"/>
      <sheetName val="fourier - det.erro - triangular"/>
      <sheetName val="fourier - det.erro - quadrado"/>
      <sheetName val="fourier - onda dente de ser"/>
      <sheetName val="fourier - onda quadrada - I"/>
      <sheetName val="fourier - onda quadrada - II"/>
      <sheetName val="fourier - triângulo"/>
      <sheetName val="fourier - triângulo II"/>
      <sheetName val="fourier - triângulo III"/>
      <sheetName val="fourier - triângulo IV"/>
      <sheetName val="Fractais Leaf1"/>
      <sheetName val="Fractais Leaf2"/>
      <sheetName val="geometria analítica - desenhos"/>
      <sheetName val="gráficos polares - I"/>
      <sheetName val="gráficos polares - II"/>
      <sheetName val="integração numérica"/>
      <sheetName val="interpolação polin. - I"/>
      <sheetName val="interpolação polin. - II"/>
      <sheetName val="interpolação polin. - III"/>
      <sheetName val="interpolação polin. - IV"/>
      <sheetName val="karris - 1.1"/>
      <sheetName val="karris - 1.2"/>
      <sheetName val="karris - 1.3"/>
      <sheetName val="karris - 1.4"/>
      <sheetName val="karris - 1.5"/>
      <sheetName val="karris - 1.6"/>
      <sheetName val="karris - 1.7"/>
      <sheetName val="karris - 1.11"/>
      <sheetName val="karris - 1.12"/>
      <sheetName val="karris - 1.12b"/>
      <sheetName val="karris - 1.13"/>
      <sheetName val="karris - 1.15"/>
      <sheetName val="karris - 1.16"/>
      <sheetName val="karris - 2.1"/>
      <sheetName val="karris - 2.2"/>
      <sheetName val="karris - 3.10.1"/>
      <sheetName val="karris - 3.10.2"/>
      <sheetName val="karris - 4.1"/>
      <sheetName val="karris - 4.2"/>
      <sheetName val="karris - 4.3"/>
      <sheetName val="karris - 4.18"/>
      <sheetName val="karris - 5.6"/>
      <sheetName val="karris - 5.7"/>
      <sheetName val="karris - 5.8"/>
      <sheetName val="karris - 5.9"/>
      <sheetName val="karris - 5.16"/>
      <sheetName val="karris - 5.13.8"/>
      <sheetName val="karris - 7.10"/>
      <sheetName val="karris - 7.11"/>
      <sheetName val="karris - 7.12"/>
      <sheetName val="karris - 7.13"/>
      <sheetName val="karris - 7.14a"/>
      <sheetName val="karris - 7.14b"/>
      <sheetName val="karris - 7.15"/>
      <sheetName val="karris - s&amp;s - 4.3"/>
      <sheetName val="karris - s&amp;s - 5.2.c"/>
      <sheetName val="karris - s&amp;s - 5.2.d"/>
      <sheetName val="karris - s&amp;s - 5.2.e"/>
      <sheetName val="karris - s&amp;s - 11.2.1 - PB"/>
      <sheetName val="karris - s&amp;s - 11.2.2 - PA"/>
      <sheetName val="karris - s&amp;s - 11.2.3 - PF"/>
      <sheetName val="karris - s&amp;s - 11.2.3 - RF"/>
      <sheetName val="lognormal distr - errado!"/>
      <sheetName val="lognormal distr - simtool"/>
      <sheetName val="mecânica celeste - I"/>
      <sheetName val="mecânica celeste - II"/>
      <sheetName val="mcmahon - 1"/>
      <sheetName val="mcmahon - 2"/>
      <sheetName val="noceti - ex.1"/>
      <sheetName val="noceti - ex.3"/>
      <sheetName val="noceti - gráficos - 1.5.1"/>
      <sheetName val="polinômios"/>
      <sheetName val="root-loc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D2">
            <v>105.07454435286004</v>
          </cell>
          <cell r="E2">
            <v>49.57701987408295</v>
          </cell>
        </row>
        <row r="3">
          <cell r="D3">
            <v>53.480065293266293</v>
          </cell>
          <cell r="E3">
            <v>55.365651526938876</v>
          </cell>
        </row>
        <row r="6">
          <cell r="D6">
            <v>170</v>
          </cell>
          <cell r="E6">
            <v>0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3">
          <cell r="B3">
            <v>1</v>
          </cell>
          <cell r="C3">
            <v>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1">
          <cell r="C1">
            <v>1</v>
          </cell>
        </row>
        <row r="2">
          <cell r="C2">
            <v>1</v>
          </cell>
        </row>
        <row r="3">
          <cell r="C3">
            <v>0.25</v>
          </cell>
        </row>
      </sheetData>
      <sheetData sheetId="79"/>
      <sheetData sheetId="8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- i - RK4 - xnum"/>
    </sheetNames>
    <sheetDataSet>
      <sheetData sheetId="0">
        <row r="19">
          <cell r="J19">
            <v>0.1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 rand var - via formula"/>
    </sheetNames>
    <sheetDataSet>
      <sheetData sheetId="0">
        <row r="4">
          <cell r="C4">
            <v>0.85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2"/>
  <dimension ref="A1:CK190"/>
  <sheetViews>
    <sheetView tabSelected="1" workbookViewId="0">
      <selection activeCell="B6" sqref="B6"/>
    </sheetView>
  </sheetViews>
  <sheetFormatPr defaultRowHeight="12.75" x14ac:dyDescent="0.2"/>
  <cols>
    <col min="1" max="4" width="9.140625" style="1"/>
    <col min="5" max="7" width="12.42578125" style="1" bestFit="1" customWidth="1"/>
    <col min="8" max="8" width="9.140625" style="1"/>
    <col min="9" max="9" width="11.42578125" style="1" bestFit="1" customWidth="1"/>
    <col min="10" max="10" width="9.140625" style="1"/>
    <col min="11" max="11" width="12.42578125" style="1" bestFit="1" customWidth="1"/>
    <col min="12" max="12" width="9.140625" style="1"/>
    <col min="13" max="13" width="13" style="1" bestFit="1" customWidth="1"/>
    <col min="14" max="14" width="9.140625" style="1"/>
    <col min="15" max="15" width="13" style="1" bestFit="1" customWidth="1"/>
    <col min="16" max="16" width="9.140625" style="1"/>
    <col min="17" max="17" width="13" style="1" bestFit="1" customWidth="1"/>
    <col min="18" max="18" width="9.140625" style="1"/>
    <col min="19" max="19" width="13" style="1" bestFit="1" customWidth="1"/>
    <col min="20" max="20" width="9.140625" style="1"/>
    <col min="21" max="21" width="12" style="1" bestFit="1" customWidth="1"/>
    <col min="22" max="22" width="9.140625" style="1"/>
    <col min="23" max="25" width="13" style="1" bestFit="1" customWidth="1"/>
    <col min="26" max="26" width="9.140625" style="1"/>
    <col min="27" max="27" width="13" style="1" bestFit="1" customWidth="1"/>
    <col min="28" max="28" width="9.140625" style="1"/>
    <col min="29" max="29" width="13" style="1" bestFit="1" customWidth="1"/>
    <col min="30" max="30" width="9.140625" style="1"/>
    <col min="31" max="31" width="13" style="1" bestFit="1" customWidth="1"/>
    <col min="32" max="32" width="9.140625" style="1"/>
    <col min="33" max="33" width="13" style="1" bestFit="1" customWidth="1"/>
    <col min="34" max="34" width="9.140625" style="1"/>
    <col min="35" max="35" width="13" style="1" bestFit="1" customWidth="1"/>
    <col min="36" max="36" width="9.140625" style="1"/>
    <col min="37" max="37" width="13" style="1" bestFit="1" customWidth="1"/>
    <col min="38" max="38" width="9.140625" style="1"/>
    <col min="39" max="39" width="13" style="1" bestFit="1" customWidth="1"/>
    <col min="40" max="40" width="9.140625" style="1"/>
    <col min="41" max="41" width="13" style="1" bestFit="1" customWidth="1"/>
    <col min="42" max="42" width="9.140625" style="1"/>
    <col min="43" max="43" width="13" style="1" bestFit="1" customWidth="1"/>
    <col min="44" max="44" width="9.140625" style="1"/>
    <col min="45" max="45" width="13" style="1" bestFit="1" customWidth="1"/>
    <col min="46" max="46" width="9.140625" style="1"/>
    <col min="47" max="47" width="2" style="1" customWidth="1"/>
    <col min="48" max="48" width="2.140625" style="1" customWidth="1"/>
    <col min="49" max="49" width="2.42578125" style="1" customWidth="1"/>
    <col min="50" max="50" width="2.7109375" style="1" customWidth="1"/>
    <col min="51" max="51" width="2.5703125" style="1" customWidth="1"/>
    <col min="52" max="54" width="2.42578125" style="1" customWidth="1"/>
    <col min="55" max="55" width="2.5703125" style="1" customWidth="1"/>
    <col min="56" max="56" width="2.7109375" style="1" customWidth="1"/>
    <col min="57" max="59" width="2.28515625" style="1" customWidth="1"/>
    <col min="60" max="60" width="2.7109375" style="1" customWidth="1"/>
    <col min="61" max="61" width="2.85546875" style="1" customWidth="1"/>
    <col min="62" max="62" width="3" style="1" customWidth="1"/>
    <col min="63" max="63" width="2.42578125" style="1" customWidth="1"/>
    <col min="64" max="65" width="2.28515625" style="1" customWidth="1"/>
    <col min="66" max="66" width="2.85546875" style="1" customWidth="1"/>
    <col min="67" max="67" width="2.42578125" style="1" customWidth="1"/>
    <col min="68" max="68" width="9.140625" style="1"/>
    <col min="69" max="71" width="3.140625" style="1" customWidth="1"/>
    <col min="72" max="72" width="3.42578125" style="1" customWidth="1"/>
    <col min="73" max="74" width="2.85546875" style="1" customWidth="1"/>
    <col min="75" max="75" width="2.5703125" style="1" customWidth="1"/>
    <col min="76" max="76" width="3.5703125" style="1" customWidth="1"/>
    <col min="77" max="77" width="2.7109375" style="1" customWidth="1"/>
    <col min="78" max="78" width="2.85546875" style="1" customWidth="1"/>
    <col min="79" max="79" width="2.5703125" style="1" customWidth="1"/>
    <col min="80" max="80" width="2.7109375" style="1" customWidth="1"/>
    <col min="81" max="81" width="2.85546875" style="1" customWidth="1"/>
    <col min="82" max="84" width="2.5703125" style="1" customWidth="1"/>
    <col min="85" max="86" width="2.42578125" style="1" customWidth="1"/>
    <col min="87" max="87" width="2.5703125" style="1" customWidth="1"/>
    <col min="88" max="88" width="2.42578125" style="1" customWidth="1"/>
    <col min="89" max="89" width="2.5703125" style="1" customWidth="1"/>
    <col min="90" max="90" width="10.42578125" style="1" customWidth="1"/>
    <col min="91" max="16384" width="9.140625" style="1"/>
  </cols>
  <sheetData>
    <row r="1" spans="1:89" ht="13.5" thickBot="1" x14ac:dyDescent="0.25">
      <c r="A1" s="13" t="s">
        <v>11</v>
      </c>
      <c r="B1" s="13"/>
      <c r="D1" s="12">
        <f>B2</f>
        <v>-2</v>
      </c>
      <c r="E1" s="12"/>
      <c r="F1" s="12">
        <f>D1+($B$3-$B$2)/20</f>
        <v>-1.85</v>
      </c>
      <c r="G1" s="12"/>
      <c r="H1" s="12">
        <f>F1+($B$3-$B$2)/20</f>
        <v>-1.7000000000000002</v>
      </c>
      <c r="I1" s="12"/>
      <c r="J1" s="12">
        <f>H1+($B$3-$B$2)/20</f>
        <v>-1.5500000000000003</v>
      </c>
      <c r="K1" s="12"/>
      <c r="L1" s="12">
        <f>J1+($B$3-$B$2)/20</f>
        <v>-1.4000000000000004</v>
      </c>
      <c r="M1" s="12"/>
      <c r="N1" s="12">
        <f>L1+($B$3-$B$2)/20</f>
        <v>-1.2500000000000004</v>
      </c>
      <c r="O1" s="12"/>
      <c r="P1" s="12">
        <f>N1+($B$3-$B$2)/20</f>
        <v>-1.1000000000000005</v>
      </c>
      <c r="Q1" s="12"/>
      <c r="R1" s="12">
        <f>P1+($B$3-$B$2)/20</f>
        <v>-0.95000000000000051</v>
      </c>
      <c r="S1" s="12"/>
      <c r="T1" s="12">
        <f>R1+($B$3-$B$2)/20</f>
        <v>-0.80000000000000049</v>
      </c>
      <c r="U1" s="12"/>
      <c r="V1" s="12">
        <f>T1+($B$3-$B$2)/20</f>
        <v>-0.65000000000000047</v>
      </c>
      <c r="W1" s="12"/>
      <c r="X1" s="12">
        <f>V1+($B$3-$B$2)/20</f>
        <v>-0.50000000000000044</v>
      </c>
      <c r="Y1" s="12"/>
      <c r="Z1" s="12">
        <f>X1+($B$3-$B$2)/20</f>
        <v>-0.35000000000000042</v>
      </c>
      <c r="AA1" s="12"/>
      <c r="AB1" s="12">
        <f>Z1+($B$3-$B$2)/20</f>
        <v>-0.20000000000000043</v>
      </c>
      <c r="AC1" s="12"/>
      <c r="AD1" s="12">
        <f>AB1+($B$3-$B$2)/20</f>
        <v>-5.0000000000000433E-2</v>
      </c>
      <c r="AE1" s="12"/>
      <c r="AF1" s="12">
        <f>AD1+($B$3-$B$2)/20</f>
        <v>9.9999999999999561E-2</v>
      </c>
      <c r="AG1" s="12"/>
      <c r="AH1" s="12">
        <f>AF1+($B$3-$B$2)/20</f>
        <v>0.24999999999999956</v>
      </c>
      <c r="AI1" s="12"/>
      <c r="AJ1" s="12">
        <f>AH1+($B$3-$B$2)/20</f>
        <v>0.39999999999999958</v>
      </c>
      <c r="AK1" s="12"/>
      <c r="AL1" s="12">
        <f>AJ1+($B$3-$B$2)/20</f>
        <v>0.5499999999999996</v>
      </c>
      <c r="AM1" s="12"/>
      <c r="AN1" s="12">
        <f>AL1+($B$3-$B$2)/20</f>
        <v>0.69999999999999962</v>
      </c>
      <c r="AO1" s="12"/>
      <c r="AP1" s="12">
        <f>AN1+($B$3-$B$2)/20</f>
        <v>0.84999999999999964</v>
      </c>
      <c r="AQ1" s="12"/>
      <c r="AR1" s="12">
        <f>AP1+($B$3-$B$2)/20</f>
        <v>0.99999999999999967</v>
      </c>
      <c r="AS1" s="12"/>
      <c r="AU1" s="1" t="s">
        <v>10</v>
      </c>
      <c r="BQ1" s="1" t="s">
        <v>9</v>
      </c>
    </row>
    <row r="2" spans="1:89" x14ac:dyDescent="0.2">
      <c r="A2" s="11" t="s">
        <v>8</v>
      </c>
      <c r="B2" s="10">
        <v>-2</v>
      </c>
      <c r="C2" s="12">
        <f>B4</f>
        <v>-1.2</v>
      </c>
      <c r="D2" s="11">
        <f>$D$1*$D$1-$C$2*$C$2+$D$1</f>
        <v>0.56000000000000005</v>
      </c>
      <c r="E2" s="10">
        <f>2*$D$1*$C$2+$C$2</f>
        <v>3.5999999999999996</v>
      </c>
      <c r="F2" s="11">
        <f>F$1*F$1-$C$2*$C$2+F$1</f>
        <v>0.13250000000000028</v>
      </c>
      <c r="G2" s="10">
        <f>2*F$1*$C$2+$C$2</f>
        <v>3.24</v>
      </c>
      <c r="H2" s="11">
        <f>H$1*H$1-$C$2*$C$2+H$1</f>
        <v>-0.24999999999999956</v>
      </c>
      <c r="I2" s="10">
        <f>2*H$1*$C$2+$C$2</f>
        <v>2.88</v>
      </c>
      <c r="J2" s="11">
        <f>J$1*J$1-$C$2*$C$2+J$1</f>
        <v>-0.58749999999999947</v>
      </c>
      <c r="K2" s="10">
        <f>2*J$1*$C$2+$C$2</f>
        <v>2.5200000000000005</v>
      </c>
      <c r="L2" s="11">
        <f>L$1*L$1-$C$2*$C$2+L$1</f>
        <v>-0.87999999999999923</v>
      </c>
      <c r="M2" s="10">
        <f>2*L$1*$C$2+$C$2</f>
        <v>2.160000000000001</v>
      </c>
      <c r="N2" s="11">
        <f>N$1*N$1-$C$2*$C$2+N$1</f>
        <v>-1.1274999999999993</v>
      </c>
      <c r="O2" s="10">
        <f>2*N$1*$C$2+$C$2</f>
        <v>1.8000000000000009</v>
      </c>
      <c r="P2" s="11">
        <f>P$1*P$1-$C$2*$C$2+P$1</f>
        <v>-1.3299999999999994</v>
      </c>
      <c r="Q2" s="10">
        <f>2*P$1*$C$2+$C$2</f>
        <v>1.4400000000000011</v>
      </c>
      <c r="R2" s="11">
        <f>R$1*R$1-$C$2*$C$2+R$1</f>
        <v>-1.4874999999999994</v>
      </c>
      <c r="S2" s="10">
        <f>2*R$1*$C$2+$C$2</f>
        <v>1.0800000000000012</v>
      </c>
      <c r="T2" s="11">
        <f>T$1*T$1-$C$2*$C$2+T$1</f>
        <v>-1.5999999999999996</v>
      </c>
      <c r="U2" s="10">
        <f>2*T$1*$C$2+$C$2</f>
        <v>0.72000000000000108</v>
      </c>
      <c r="V2" s="11">
        <f>V$1*V$1-$C$2*$C$2+V$1</f>
        <v>-1.6675</v>
      </c>
      <c r="W2" s="10">
        <f>2*V$1*$C$2+$C$2</f>
        <v>0.36000000000000121</v>
      </c>
      <c r="X2" s="11">
        <f>X$1*X$1-$C$2*$C$2+X$1</f>
        <v>-1.69</v>
      </c>
      <c r="Y2" s="10">
        <f>2*X$1*$C$2+$C$2</f>
        <v>0</v>
      </c>
      <c r="Z2" s="11">
        <f>Z$1*Z$1-$C$2*$C$2+Z$1</f>
        <v>-1.6675</v>
      </c>
      <c r="AA2" s="10">
        <f>2*Z$1*$C$2+$C$2</f>
        <v>-0.35999999999999899</v>
      </c>
      <c r="AB2" s="11">
        <f>AB$1*AB$1-$C$2*$C$2+AB$1</f>
        <v>-1.6</v>
      </c>
      <c r="AC2" s="10">
        <f>2*AB$1*$C$2+$C$2</f>
        <v>-0.71999999999999897</v>
      </c>
      <c r="AD2" s="11">
        <f>AD$1*AD$1-$C$2*$C$2+AD$1</f>
        <v>-1.4875000000000005</v>
      </c>
      <c r="AE2" s="10">
        <f>2*AD$1*$C$2+$C$2</f>
        <v>-1.079999999999999</v>
      </c>
      <c r="AF2" s="11">
        <f>AF$1*AF$1-$C$2*$C$2+AF$1</f>
        <v>-1.3300000000000003</v>
      </c>
      <c r="AG2" s="10">
        <f>2*AF$1*$C$2+$C$2</f>
        <v>-1.4399999999999988</v>
      </c>
      <c r="AH2" s="11">
        <f>AH$1*AH$1-$C$2*$C$2+AH$1</f>
        <v>-1.1275000000000006</v>
      </c>
      <c r="AI2" s="10">
        <f>2*AH$1*$C$2+$C$2</f>
        <v>-1.7999999999999989</v>
      </c>
      <c r="AJ2" s="11">
        <f>AJ$1*AJ$1-$C$2*$C$2+AJ$1</f>
        <v>-0.88000000000000067</v>
      </c>
      <c r="AK2" s="10">
        <f>2*AJ$1*$C$2+$C$2</f>
        <v>-2.1599999999999988</v>
      </c>
      <c r="AL2" s="11">
        <f>AL$1*AL$1-$C$2*$C$2+AL$1</f>
        <v>-0.5875000000000008</v>
      </c>
      <c r="AM2" s="10">
        <f>2*AL$1*$C$2+$C$2</f>
        <v>-2.5199999999999987</v>
      </c>
      <c r="AN2" s="11">
        <f>AN$1*AN$1-$C$2*$C$2+AN$1</f>
        <v>-0.25000000000000078</v>
      </c>
      <c r="AO2" s="10">
        <f>2*AN$1*$C$2+$C$2</f>
        <v>-2.879999999999999</v>
      </c>
      <c r="AP2" s="11">
        <f>AP$1*AP$1-$C$2*$C$2+AP$1</f>
        <v>0.13249999999999906</v>
      </c>
      <c r="AQ2" s="10">
        <f>2*AP$1*$C$2+$C$2</f>
        <v>-3.2399999999999993</v>
      </c>
      <c r="AR2" s="11">
        <f>AR$1*AR$1-$C$2*$C$2+AR$1</f>
        <v>0.55999999999999905</v>
      </c>
      <c r="AS2" s="10">
        <f>2*AR$1*$C$2+$C$2</f>
        <v>-3.5999999999999988</v>
      </c>
      <c r="AU2" s="11">
        <f t="shared" ref="AU2:AU33" si="0">IF(OR(D2&lt;=-2,D2&gt;=2,E2&lt;=-2,E2&gt;=2),1,0)</f>
        <v>1</v>
      </c>
      <c r="AV2" s="11">
        <f t="shared" ref="AV2:AV33" si="1">IF(OR(F2&lt;=-2,F2&gt;=2,G2&lt;=-2,G2&gt;=2),1,0)</f>
        <v>1</v>
      </c>
      <c r="AW2" s="11">
        <f t="shared" ref="AW2:AW33" si="2">IF(OR(H2&lt;=-2,H2&gt;=2,I2&lt;=-2,I2&gt;=2),1,0)</f>
        <v>1</v>
      </c>
      <c r="AX2" s="11">
        <f t="shared" ref="AX2:AX33" si="3">IF(OR(J2&lt;=-2,J2&gt;=2,K2&lt;=-2,K2&gt;=2),1,0)</f>
        <v>1</v>
      </c>
      <c r="AY2" s="11">
        <f t="shared" ref="AY2:AY33" si="4">IF(OR(L2&lt;=-2,L2&gt;=2,M2&lt;=-2,M2&gt;=2),1,0)</f>
        <v>1</v>
      </c>
      <c r="AZ2" s="11">
        <f t="shared" ref="AZ2:AZ33" si="5">IF(OR(N2&lt;=-2,N2&gt;=2,O2&lt;=-2,O2&gt;=2),1,0)</f>
        <v>0</v>
      </c>
      <c r="BA2" s="11">
        <f t="shared" ref="BA2:BA33" si="6">IF(OR(P2&lt;=-2,P2&gt;=2,Q2&lt;=-2,Q2&gt;=2),1,0)</f>
        <v>0</v>
      </c>
      <c r="BB2" s="11">
        <f t="shared" ref="BB2:BB33" si="7">IF(OR(R2&lt;=-2,R2&gt;=2,S2&lt;=-2,S2&gt;=2),1,0)</f>
        <v>0</v>
      </c>
      <c r="BC2" s="11">
        <f t="shared" ref="BC2:BC33" si="8">IF(OR(T2&lt;=-2,T2&gt;=2,U2&lt;=-2,U2&gt;=2),1,0)</f>
        <v>0</v>
      </c>
      <c r="BD2" s="11">
        <f t="shared" ref="BD2:BD33" si="9">IF(OR(V2&lt;=-2,V2&gt;=2,W2&lt;=-2,W2&gt;=2),1,0)</f>
        <v>0</v>
      </c>
      <c r="BE2" s="11">
        <f t="shared" ref="BE2:BE33" si="10">IF(OR(X2&lt;=-2,X2&gt;=2,Y2&lt;=-2,Y2&gt;=2),1,0)</f>
        <v>0</v>
      </c>
      <c r="BF2" s="11">
        <f t="shared" ref="BF2:BF33" si="11">IF(OR(Z2&lt;=-2,Z2&gt;=2,AA2&lt;=-2,AA2&gt;=2),1,0)</f>
        <v>0</v>
      </c>
      <c r="BG2" s="11">
        <f t="shared" ref="BG2:BG33" si="12">IF(OR(AB2&lt;=-2,AB2&gt;=2,AC2&lt;=-2,AC2&gt;=2),1,0)</f>
        <v>0</v>
      </c>
      <c r="BH2" s="11">
        <f t="shared" ref="BH2:BH33" si="13">IF(OR(AD2&lt;=-2,AD2&gt;=2,AE2&lt;=-2,AE2&gt;=2),1,0)</f>
        <v>0</v>
      </c>
      <c r="BI2" s="11">
        <f t="shared" ref="BI2:BI33" si="14">IF(OR(AF2&lt;=-2,AF2&gt;=2,AG2&lt;=-2,AG2&gt;=2),1,0)</f>
        <v>0</v>
      </c>
      <c r="BJ2" s="11">
        <f t="shared" ref="BJ2:BJ33" si="15">IF(OR(AH2&lt;=-2,AH2&gt;=2,AI2&lt;=-2,AI2&gt;=2),1,0)</f>
        <v>0</v>
      </c>
      <c r="BK2" s="11">
        <f t="shared" ref="BK2:BK33" si="16">IF(OR(AJ2&lt;=-2,AJ2&gt;=2,AK2&lt;=-2,AK2&gt;=2),1,0)</f>
        <v>1</v>
      </c>
      <c r="BL2" s="11">
        <f t="shared" ref="BL2:BL33" si="17">IF(OR(AL2&lt;=-2,AL2&gt;=2,AM2&lt;=-2,AM2&gt;=2),1,0)</f>
        <v>1</v>
      </c>
      <c r="BM2" s="11">
        <f t="shared" ref="BM2:BM33" si="18">IF(OR(AN2&lt;=-2,AN2&gt;=2,AO2&lt;=-2,AO2&gt;=2),1,0)</f>
        <v>1</v>
      </c>
      <c r="BN2" s="11">
        <f t="shared" ref="BN2:BN33" si="19">IF(OR(AP2&lt;=-2,AP2&gt;=2,AQ2&lt;=-2,AQ2&gt;=2),1,0)</f>
        <v>1</v>
      </c>
      <c r="BO2" s="9">
        <f t="shared" ref="BO2:BO33" si="20">IF(OR(AR2&lt;=-2,AR2&gt;=2,AS2&lt;=-2,AS2&gt;=2),1,0)</f>
        <v>1</v>
      </c>
      <c r="BQ2" s="1">
        <f t="shared" ref="BQ2:CK2" si="21">SUM(AU2:AU10)</f>
        <v>9</v>
      </c>
      <c r="BR2" s="1">
        <f t="shared" si="21"/>
        <v>9</v>
      </c>
      <c r="BS2" s="1">
        <f t="shared" si="21"/>
        <v>9</v>
      </c>
      <c r="BT2" s="1">
        <f t="shared" si="21"/>
        <v>9</v>
      </c>
      <c r="BU2" s="1">
        <f t="shared" si="21"/>
        <v>9</v>
      </c>
      <c r="BV2" s="1">
        <f t="shared" si="21"/>
        <v>8</v>
      </c>
      <c r="BW2" s="1">
        <f t="shared" si="21"/>
        <v>8</v>
      </c>
      <c r="BX2" s="1">
        <f t="shared" si="21"/>
        <v>8</v>
      </c>
      <c r="BY2" s="1">
        <f t="shared" si="21"/>
        <v>8</v>
      </c>
      <c r="BZ2" s="1">
        <f t="shared" si="21"/>
        <v>8</v>
      </c>
      <c r="CA2" s="1">
        <f t="shared" si="21"/>
        <v>8</v>
      </c>
      <c r="CB2" s="1">
        <f t="shared" si="21"/>
        <v>8</v>
      </c>
      <c r="CC2" s="1">
        <f t="shared" si="21"/>
        <v>7</v>
      </c>
      <c r="CD2" s="1">
        <f t="shared" si="21"/>
        <v>8</v>
      </c>
      <c r="CE2" s="1">
        <f t="shared" si="21"/>
        <v>8</v>
      </c>
      <c r="CF2" s="1">
        <f t="shared" si="21"/>
        <v>8</v>
      </c>
      <c r="CG2" s="1">
        <f t="shared" si="21"/>
        <v>9</v>
      </c>
      <c r="CH2" s="1">
        <f t="shared" si="21"/>
        <v>9</v>
      </c>
      <c r="CI2" s="1">
        <f t="shared" si="21"/>
        <v>9</v>
      </c>
      <c r="CJ2" s="1">
        <f t="shared" si="21"/>
        <v>9</v>
      </c>
      <c r="CK2" s="1">
        <f t="shared" si="21"/>
        <v>9</v>
      </c>
    </row>
    <row r="3" spans="1:89" x14ac:dyDescent="0.2">
      <c r="A3" s="8" t="s">
        <v>7</v>
      </c>
      <c r="B3" s="7">
        <v>1</v>
      </c>
      <c r="C3" s="5" t="s">
        <v>0</v>
      </c>
      <c r="D3" s="8">
        <f t="shared" ref="D3:D10" si="22">D2*D2-E2*E2+$D$1</f>
        <v>-14.646399999999998</v>
      </c>
      <c r="E3" s="7">
        <f t="shared" ref="E3:E10" si="23">2*D2*E2+$C$1</f>
        <v>4.032</v>
      </c>
      <c r="F3" s="8">
        <f t="shared" ref="F3:F10" si="24">F2*F2-G2*G2+$F$1</f>
        <v>-12.330043750000002</v>
      </c>
      <c r="G3" s="7">
        <f t="shared" ref="G3:G10" si="25">2*F2*G2+$C$2</f>
        <v>-0.34139999999999804</v>
      </c>
      <c r="H3" s="8">
        <f t="shared" ref="H3:H10" si="26">H2*H2-I2*I2+$H$1</f>
        <v>-9.9318999999999988</v>
      </c>
      <c r="I3" s="7">
        <f t="shared" ref="I3:I10" si="27">2*H2*I2+$C$2</f>
        <v>-2.639999999999997</v>
      </c>
      <c r="J3" s="8">
        <f t="shared" ref="J3:J10" si="28">J2*J2-K2*K2+$J$1</f>
        <v>-7.5552437500000025</v>
      </c>
      <c r="K3" s="7">
        <f t="shared" ref="K3:K10" si="29">2*J2*K2+$C$2</f>
        <v>-4.1609999999999978</v>
      </c>
      <c r="L3" s="8">
        <f t="shared" ref="L3:L10" si="30">L2*L2-M2*M2+$L$1</f>
        <v>-5.291200000000007</v>
      </c>
      <c r="M3" s="7">
        <f t="shared" ref="M3:M10" si="31">2*L2*M2+$C$2</f>
        <v>-5.001599999999998</v>
      </c>
      <c r="N3" s="8">
        <f t="shared" ref="N3:N10" si="32">N2*N2-O2*O2+$N$1</f>
        <v>-3.2187437500000051</v>
      </c>
      <c r="O3" s="7">
        <f t="shared" ref="O3:O10" si="33">2*N2*O2+$C$2</f>
        <v>-5.2589999999999995</v>
      </c>
      <c r="P3" s="8">
        <f t="shared" ref="P3:P10" si="34">P2*P2-Q2*Q2+$P$2</f>
        <v>-1.634700000000004</v>
      </c>
      <c r="Q3" s="7">
        <f t="shared" ref="Q3:Q10" si="35">2*P2*Q2+$C$2</f>
        <v>-5.0304000000000011</v>
      </c>
      <c r="R3" s="8">
        <f t="shared" ref="R3:R10" si="36">R2*R2-S2*S2+$R$1</f>
        <v>9.6256249999994936E-2</v>
      </c>
      <c r="S3" s="7">
        <f t="shared" ref="S3:S10" si="37">2*R2*S2+$C$2</f>
        <v>-4.413000000000002</v>
      </c>
      <c r="T3" s="8">
        <f t="shared" ref="T3:T10" si="38">T2*T2-U2*U2+$T$1</f>
        <v>1.2415999999999967</v>
      </c>
      <c r="U3" s="7">
        <f t="shared" ref="U3:U10" si="39">2*T2*U2+$C$2</f>
        <v>-3.5040000000000031</v>
      </c>
      <c r="V3" s="8">
        <f t="shared" ref="V3:V10" si="40">V2*V2-W2*W2+$V$1</f>
        <v>2.0009562499999989</v>
      </c>
      <c r="W3" s="7">
        <f t="shared" ref="W3:W10" si="41">2*V2*W2+$C$2</f>
        <v>-2.4006000000000043</v>
      </c>
      <c r="X3" s="8">
        <f t="shared" ref="X3:X10" si="42">X2*X2-Y2*Y2+$X$1</f>
        <v>2.3560999999999992</v>
      </c>
      <c r="Y3" s="7">
        <f t="shared" ref="Y3:Y10" si="43">2*X2*Y2+$C$2</f>
        <v>-1.2</v>
      </c>
      <c r="Z3" s="8">
        <f t="shared" ref="Z3:Z10" si="44">Z2*Z2-AA2*AA2+$Z$1</f>
        <v>2.3009562500000005</v>
      </c>
      <c r="AA3" s="7">
        <f t="shared" ref="AA3:AA10" si="45">2*Z2*AA2+$C$2</f>
        <v>5.9999999999660325E-4</v>
      </c>
      <c r="AB3" s="8">
        <f t="shared" ref="AB3:AB10" si="46">AB2*AB2-AC2*AC2+$AB$1</f>
        <v>1.8416000000000017</v>
      </c>
      <c r="AC3" s="7">
        <f t="shared" ref="AC3:AC10" si="47">2*AB2*AC2+$C$2</f>
        <v>1.1039999999999968</v>
      </c>
      <c r="AD3" s="8">
        <f t="shared" ref="AD3:AD10" si="48">AD2*AD2-AE2*AE2+$AD$1</f>
        <v>0.9962562500000034</v>
      </c>
      <c r="AE3" s="7">
        <f t="shared" ref="AE3:AE10" si="49">2*AD2*AE2+$C$2</f>
        <v>2.0129999999999981</v>
      </c>
      <c r="AF3" s="8">
        <f t="shared" ref="AF3:AF10" si="50">AF2*AF2-AG2*AG2+$AF$1</f>
        <v>-0.20469999999999641</v>
      </c>
      <c r="AG3" s="7">
        <f t="shared" ref="AG3:AG10" si="51">2*AF2*AG2+$C$2</f>
        <v>2.6303999999999981</v>
      </c>
      <c r="AH3" s="8">
        <f t="shared" ref="AH3:AH10" si="52">AH2*AH2-AI2*AI2+$AH$1</f>
        <v>-1.7187437499999954</v>
      </c>
      <c r="AI3" s="7">
        <f t="shared" ref="AI3:AI10" si="53">2*AH2*AI2+$C$2</f>
        <v>2.859</v>
      </c>
      <c r="AJ3" s="8">
        <f t="shared" ref="AJ3:AJ10" si="54">AJ2*AJ2-AK2*AK2+$AJ$1</f>
        <v>-3.4911999999999943</v>
      </c>
      <c r="AK3" s="7">
        <f t="shared" ref="AK3:AK10" si="55">2*AJ2*AK2+$C$2</f>
        <v>2.6016000000000012</v>
      </c>
      <c r="AL3" s="8">
        <f t="shared" ref="AL3:AL10" si="56">AL2*AL2-AM2*AM2+$AL$1</f>
        <v>-5.4552437499999931</v>
      </c>
      <c r="AM3" s="7">
        <f t="shared" ref="AM3:AM10" si="57">2*AL2*AM2+$C$2</f>
        <v>1.7610000000000026</v>
      </c>
      <c r="AN3" s="8">
        <f t="shared" ref="AN3:AN10" si="58">AN2*AN2-AO2*AO2+$AN$1</f>
        <v>-7.5318999999999949</v>
      </c>
      <c r="AO3" s="7">
        <f t="shared" ref="AO3:AO10" si="59">2*AN2*AO2+$C$2</f>
        <v>0.24000000000000399</v>
      </c>
      <c r="AP3" s="8">
        <f t="shared" ref="AP3:AP10" si="60">AP2*AP2-AQ2*AQ2+$AP$1</f>
        <v>-9.6300437499999951</v>
      </c>
      <c r="AQ3" s="7">
        <f t="shared" ref="AQ3:AQ10" si="61">2*AP2*AQ2+$C$2</f>
        <v>-2.0585999999999935</v>
      </c>
      <c r="AR3" s="8">
        <f t="shared" ref="AR3:AR10" si="62">AR2*AR2-AS2*AS2+$AR$1</f>
        <v>-11.646399999999991</v>
      </c>
      <c r="AS3" s="7">
        <f t="shared" ref="AS3:AS10" si="63">2*AR2*AS2+$C$2</f>
        <v>-5.2319999999999922</v>
      </c>
      <c r="AU3" s="8">
        <f t="shared" si="0"/>
        <v>1</v>
      </c>
      <c r="AV3" s="8">
        <f t="shared" si="1"/>
        <v>1</v>
      </c>
      <c r="AW3" s="8">
        <f t="shared" si="2"/>
        <v>1</v>
      </c>
      <c r="AX3" s="8">
        <f t="shared" si="3"/>
        <v>1</v>
      </c>
      <c r="AY3" s="8">
        <f t="shared" si="4"/>
        <v>1</v>
      </c>
      <c r="AZ3" s="8">
        <f t="shared" si="5"/>
        <v>1</v>
      </c>
      <c r="BA3" s="8">
        <f t="shared" si="6"/>
        <v>1</v>
      </c>
      <c r="BB3" s="8">
        <f t="shared" si="7"/>
        <v>1</v>
      </c>
      <c r="BC3" s="8">
        <f t="shared" si="8"/>
        <v>1</v>
      </c>
      <c r="BD3" s="8">
        <f t="shared" si="9"/>
        <v>1</v>
      </c>
      <c r="BE3" s="8">
        <f t="shared" si="10"/>
        <v>1</v>
      </c>
      <c r="BF3" s="8">
        <f t="shared" si="11"/>
        <v>1</v>
      </c>
      <c r="BG3" s="8">
        <f t="shared" si="12"/>
        <v>0</v>
      </c>
      <c r="BH3" s="8">
        <f t="shared" si="13"/>
        <v>1</v>
      </c>
      <c r="BI3" s="8">
        <f t="shared" si="14"/>
        <v>1</v>
      </c>
      <c r="BJ3" s="8">
        <f t="shared" si="15"/>
        <v>1</v>
      </c>
      <c r="BK3" s="8">
        <f t="shared" si="16"/>
        <v>1</v>
      </c>
      <c r="BL3" s="8">
        <f t="shared" si="17"/>
        <v>1</v>
      </c>
      <c r="BM3" s="8">
        <f t="shared" si="18"/>
        <v>1</v>
      </c>
      <c r="BN3" s="8">
        <f t="shared" si="19"/>
        <v>1</v>
      </c>
      <c r="BO3" s="6">
        <f t="shared" si="20"/>
        <v>1</v>
      </c>
      <c r="BQ3" s="1">
        <f t="shared" ref="BQ3:CK3" si="64">SUM(AU11:AU19)</f>
        <v>9</v>
      </c>
      <c r="BR3" s="1">
        <f t="shared" si="64"/>
        <v>9</v>
      </c>
      <c r="BS3" s="1">
        <f t="shared" si="64"/>
        <v>9</v>
      </c>
      <c r="BT3" s="1">
        <f t="shared" si="64"/>
        <v>9</v>
      </c>
      <c r="BU3" s="1">
        <f t="shared" si="64"/>
        <v>8</v>
      </c>
      <c r="BV3" s="1">
        <f t="shared" si="64"/>
        <v>8</v>
      </c>
      <c r="BW3" s="1">
        <f t="shared" si="64"/>
        <v>8</v>
      </c>
      <c r="BX3" s="1">
        <f t="shared" si="64"/>
        <v>8</v>
      </c>
      <c r="BY3" s="1">
        <f t="shared" si="64"/>
        <v>8</v>
      </c>
      <c r="BZ3" s="1">
        <f t="shared" si="64"/>
        <v>7</v>
      </c>
      <c r="CA3" s="1">
        <f t="shared" si="64"/>
        <v>7</v>
      </c>
      <c r="CB3" s="1">
        <f t="shared" si="64"/>
        <v>6</v>
      </c>
      <c r="CC3" s="1">
        <f t="shared" si="64"/>
        <v>2</v>
      </c>
      <c r="CD3" s="1">
        <f t="shared" si="64"/>
        <v>6</v>
      </c>
      <c r="CE3" s="1">
        <f t="shared" si="64"/>
        <v>7</v>
      </c>
      <c r="CF3" s="1">
        <f t="shared" si="64"/>
        <v>7</v>
      </c>
      <c r="CG3" s="1">
        <f t="shared" si="64"/>
        <v>8</v>
      </c>
      <c r="CH3" s="1">
        <f t="shared" si="64"/>
        <v>9</v>
      </c>
      <c r="CI3" s="1">
        <f t="shared" si="64"/>
        <v>9</v>
      </c>
      <c r="CJ3" s="1">
        <f t="shared" si="64"/>
        <v>9</v>
      </c>
      <c r="CK3" s="1">
        <f t="shared" si="64"/>
        <v>9</v>
      </c>
    </row>
    <row r="4" spans="1:89" x14ac:dyDescent="0.2">
      <c r="A4" s="8" t="s">
        <v>6</v>
      </c>
      <c r="B4" s="7">
        <v>-1.2</v>
      </c>
      <c r="C4" s="5" t="s">
        <v>0</v>
      </c>
      <c r="D4" s="8">
        <f t="shared" si="22"/>
        <v>196.26000895999994</v>
      </c>
      <c r="E4" s="7">
        <f t="shared" si="23"/>
        <v>-118.10856959999998</v>
      </c>
      <c r="F4" s="8">
        <f t="shared" si="24"/>
        <v>150.0634249169141</v>
      </c>
      <c r="G4" s="7">
        <f t="shared" si="25"/>
        <v>7.2189538724999531</v>
      </c>
      <c r="H4" s="8">
        <f t="shared" si="26"/>
        <v>89.973037609999992</v>
      </c>
      <c r="I4" s="7">
        <f t="shared" si="27"/>
        <v>51.240431999999934</v>
      </c>
      <c r="J4" s="8">
        <f t="shared" si="28"/>
        <v>38.217787121914114</v>
      </c>
      <c r="K4" s="7">
        <f t="shared" si="29"/>
        <v>61.674738487499987</v>
      </c>
      <c r="L4" s="8">
        <f t="shared" si="30"/>
        <v>1.5807948800000933</v>
      </c>
      <c r="M4" s="7">
        <f t="shared" si="31"/>
        <v>51.728931840000044</v>
      </c>
      <c r="N4" s="8">
        <f t="shared" si="32"/>
        <v>-18.546769671835897</v>
      </c>
      <c r="O4" s="7">
        <f t="shared" si="33"/>
        <v>32.654746762500046</v>
      </c>
      <c r="P4" s="8">
        <f t="shared" si="34"/>
        <v>-23.962680069999994</v>
      </c>
      <c r="Q4" s="7">
        <f t="shared" si="35"/>
        <v>15.246389760000046</v>
      </c>
      <c r="R4" s="8">
        <f t="shared" si="36"/>
        <v>-20.415303734335954</v>
      </c>
      <c r="S4" s="7">
        <f t="shared" si="37"/>
        <v>-2.0495576624999554</v>
      </c>
      <c r="T4" s="8">
        <f t="shared" si="38"/>
        <v>-11.536445440000032</v>
      </c>
      <c r="U4" s="7">
        <f t="shared" si="39"/>
        <v>-9.9011327999999832</v>
      </c>
      <c r="V4" s="8">
        <f t="shared" si="40"/>
        <v>-2.409054445585963</v>
      </c>
      <c r="W4" s="7">
        <f t="shared" si="41"/>
        <v>-10.80699114750001</v>
      </c>
      <c r="X4" s="8">
        <f t="shared" si="42"/>
        <v>3.6112072099999959</v>
      </c>
      <c r="Y4" s="7">
        <f t="shared" si="43"/>
        <v>-6.8546399999999981</v>
      </c>
      <c r="Z4" s="8">
        <f t="shared" si="44"/>
        <v>4.9443993044140644</v>
      </c>
      <c r="AA4" s="7">
        <f t="shared" si="45"/>
        <v>-1.1972388525000155</v>
      </c>
      <c r="AB4" s="8">
        <f t="shared" si="46"/>
        <v>1.9726745600000128</v>
      </c>
      <c r="AC4" s="7">
        <f t="shared" si="47"/>
        <v>2.8662527999999918</v>
      </c>
      <c r="AD4" s="8">
        <f t="shared" si="48"/>
        <v>-3.1096424843359229</v>
      </c>
      <c r="AE4" s="7">
        <f t="shared" si="49"/>
        <v>2.8109276625000099</v>
      </c>
      <c r="AF4" s="8">
        <f t="shared" si="50"/>
        <v>-6.7771020699999918</v>
      </c>
      <c r="AG4" s="7">
        <f t="shared" si="51"/>
        <v>-2.2768857599999803</v>
      </c>
      <c r="AH4" s="8">
        <f t="shared" si="52"/>
        <v>-4.9698009218359527</v>
      </c>
      <c r="AI4" s="7">
        <f t="shared" si="53"/>
        <v>-11.027776762499972</v>
      </c>
      <c r="AJ4" s="8">
        <f t="shared" si="54"/>
        <v>5.8201548799999534</v>
      </c>
      <c r="AK4" s="7">
        <f t="shared" si="55"/>
        <v>-19.365411839999979</v>
      </c>
      <c r="AL4" s="8">
        <f t="shared" si="56"/>
        <v>27.208563371913979</v>
      </c>
      <c r="AM4" s="7">
        <f t="shared" si="57"/>
        <v>-20.413368487500001</v>
      </c>
      <c r="AN4" s="8">
        <f t="shared" si="58"/>
        <v>57.371917609999926</v>
      </c>
      <c r="AO4" s="7">
        <f t="shared" si="59"/>
        <v>-4.8153120000000573</v>
      </c>
      <c r="AP4" s="8">
        <f t="shared" si="60"/>
        <v>89.34990866691399</v>
      </c>
      <c r="AQ4" s="7">
        <f t="shared" si="61"/>
        <v>38.448816127499853</v>
      </c>
      <c r="AR4" s="8">
        <f t="shared" si="62"/>
        <v>109.26480895999988</v>
      </c>
      <c r="AS4" s="7">
        <f t="shared" si="63"/>
        <v>120.66792959999972</v>
      </c>
      <c r="AU4" s="8">
        <f t="shared" si="0"/>
        <v>1</v>
      </c>
      <c r="AV4" s="8">
        <f t="shared" si="1"/>
        <v>1</v>
      </c>
      <c r="AW4" s="8">
        <f t="shared" si="2"/>
        <v>1</v>
      </c>
      <c r="AX4" s="8">
        <f t="shared" si="3"/>
        <v>1</v>
      </c>
      <c r="AY4" s="8">
        <f t="shared" si="4"/>
        <v>1</v>
      </c>
      <c r="AZ4" s="8">
        <f t="shared" si="5"/>
        <v>1</v>
      </c>
      <c r="BA4" s="8">
        <f t="shared" si="6"/>
        <v>1</v>
      </c>
      <c r="BB4" s="8">
        <f t="shared" si="7"/>
        <v>1</v>
      </c>
      <c r="BC4" s="8">
        <f t="shared" si="8"/>
        <v>1</v>
      </c>
      <c r="BD4" s="8">
        <f t="shared" si="9"/>
        <v>1</v>
      </c>
      <c r="BE4" s="8">
        <f t="shared" si="10"/>
        <v>1</v>
      </c>
      <c r="BF4" s="8">
        <f t="shared" si="11"/>
        <v>1</v>
      </c>
      <c r="BG4" s="8">
        <f t="shared" si="12"/>
        <v>1</v>
      </c>
      <c r="BH4" s="8">
        <f t="shared" si="13"/>
        <v>1</v>
      </c>
      <c r="BI4" s="8">
        <f t="shared" si="14"/>
        <v>1</v>
      </c>
      <c r="BJ4" s="8">
        <f t="shared" si="15"/>
        <v>1</v>
      </c>
      <c r="BK4" s="8">
        <f t="shared" si="16"/>
        <v>1</v>
      </c>
      <c r="BL4" s="8">
        <f t="shared" si="17"/>
        <v>1</v>
      </c>
      <c r="BM4" s="8">
        <f t="shared" si="18"/>
        <v>1</v>
      </c>
      <c r="BN4" s="8">
        <f t="shared" si="19"/>
        <v>1</v>
      </c>
      <c r="BO4" s="6">
        <f t="shared" si="20"/>
        <v>1</v>
      </c>
      <c r="BQ4" s="1">
        <f t="shared" ref="BQ4:CK4" si="65">SUM(AU20:AU28)</f>
        <v>9</v>
      </c>
      <c r="BR4" s="1">
        <f t="shared" si="65"/>
        <v>9</v>
      </c>
      <c r="BS4" s="1">
        <f t="shared" si="65"/>
        <v>9</v>
      </c>
      <c r="BT4" s="1">
        <f t="shared" si="65"/>
        <v>9</v>
      </c>
      <c r="BU4" s="1">
        <f t="shared" si="65"/>
        <v>8</v>
      </c>
      <c r="BV4" s="1">
        <f t="shared" si="65"/>
        <v>8</v>
      </c>
      <c r="BW4" s="1">
        <f t="shared" si="65"/>
        <v>8</v>
      </c>
      <c r="BX4" s="1">
        <f t="shared" si="65"/>
        <v>8</v>
      </c>
      <c r="BY4" s="1">
        <f t="shared" si="65"/>
        <v>8</v>
      </c>
      <c r="BZ4" s="1">
        <f t="shared" si="65"/>
        <v>7</v>
      </c>
      <c r="CA4" s="1">
        <f t="shared" si="65"/>
        <v>7</v>
      </c>
      <c r="CB4" s="1">
        <f t="shared" si="65"/>
        <v>6</v>
      </c>
      <c r="CC4" s="1">
        <f t="shared" si="65"/>
        <v>3</v>
      </c>
      <c r="CD4" s="1">
        <f t="shared" si="65"/>
        <v>1</v>
      </c>
      <c r="CE4" s="1">
        <f t="shared" si="65"/>
        <v>6</v>
      </c>
      <c r="CF4" s="1">
        <f t="shared" si="65"/>
        <v>7</v>
      </c>
      <c r="CG4" s="1">
        <f t="shared" si="65"/>
        <v>8</v>
      </c>
      <c r="CH4" s="1">
        <f t="shared" si="65"/>
        <v>9</v>
      </c>
      <c r="CI4" s="1">
        <f t="shared" si="65"/>
        <v>9</v>
      </c>
      <c r="CJ4" s="1">
        <f t="shared" si="65"/>
        <v>9</v>
      </c>
      <c r="CK4" s="1">
        <f t="shared" si="65"/>
        <v>9</v>
      </c>
    </row>
    <row r="5" spans="1:89" ht="13.5" thickBot="1" x14ac:dyDescent="0.25">
      <c r="A5" s="4" t="s">
        <v>5</v>
      </c>
      <c r="B5" s="3">
        <v>1.2</v>
      </c>
      <c r="C5" s="5" t="s">
        <v>0</v>
      </c>
      <c r="D5" s="8">
        <f t="shared" si="22"/>
        <v>24566.356904021217</v>
      </c>
      <c r="E5" s="7">
        <f t="shared" si="23"/>
        <v>-46359.977855897545</v>
      </c>
      <c r="F5" s="8">
        <f t="shared" si="24"/>
        <v>22465.068202781036</v>
      </c>
      <c r="G5" s="7">
        <f t="shared" si="25"/>
        <v>2165.4018848491264</v>
      </c>
      <c r="H5" s="8">
        <f t="shared" si="26"/>
        <v>5467.8656252238552</v>
      </c>
      <c r="I5" s="7">
        <f t="shared" si="27"/>
        <v>9219.3146309772819</v>
      </c>
      <c r="J5" s="8">
        <f t="shared" si="28"/>
        <v>-2344.7241150055679</v>
      </c>
      <c r="K5" s="7">
        <f t="shared" si="29"/>
        <v>4712.9440526299959</v>
      </c>
      <c r="L5" s="8">
        <f t="shared" si="30"/>
        <v>-2674.7834768547359</v>
      </c>
      <c r="M5" s="7">
        <f t="shared" si="31"/>
        <v>162.34566120109176</v>
      </c>
      <c r="N5" s="8">
        <f t="shared" si="32"/>
        <v>-723.5998208628755</v>
      </c>
      <c r="O5" s="7">
        <f t="shared" si="33"/>
        <v>-1212.4801337924346</v>
      </c>
      <c r="P5" s="8">
        <f t="shared" si="34"/>
        <v>340.42763542334069</v>
      </c>
      <c r="Q5" s="7">
        <f t="shared" si="35"/>
        <v>-731.88872008281021</v>
      </c>
      <c r="R5" s="8">
        <f t="shared" si="36"/>
        <v>411.63393995327931</v>
      </c>
      <c r="S5" s="7">
        <f t="shared" si="37"/>
        <v>82.484684401944406</v>
      </c>
      <c r="T5" s="8">
        <f t="shared" si="38"/>
        <v>34.257142666862009</v>
      </c>
      <c r="U5" s="7">
        <f t="shared" si="39"/>
        <v>227.24775668278912</v>
      </c>
      <c r="V5" s="8">
        <f t="shared" si="40"/>
        <v>-111.6375143403461</v>
      </c>
      <c r="W5" s="7">
        <f t="shared" si="41"/>
        <v>50.869260134586092</v>
      </c>
      <c r="X5" s="8">
        <f t="shared" si="42"/>
        <v>-34.445272016044015</v>
      </c>
      <c r="Y5" s="7">
        <f t="shared" si="43"/>
        <v>-50.707050779908734</v>
      </c>
      <c r="Z5" s="8">
        <f t="shared" si="44"/>
        <v>22.663703611554727</v>
      </c>
      <c r="AA5" s="7">
        <f t="shared" si="45"/>
        <v>-13.039253899037138</v>
      </c>
      <c r="AB5" s="8">
        <f t="shared" si="46"/>
        <v>-4.5239601938365501</v>
      </c>
      <c r="AC5" s="7">
        <f t="shared" si="47"/>
        <v>10.108367962177578</v>
      </c>
      <c r="AD5" s="8">
        <f t="shared" si="48"/>
        <v>1.7185620565791206</v>
      </c>
      <c r="AE5" s="7">
        <f t="shared" si="49"/>
        <v>-18.681960159410199</v>
      </c>
      <c r="AF5" s="8">
        <f t="shared" si="50"/>
        <v>40.844903703107484</v>
      </c>
      <c r="AG5" s="7">
        <f t="shared" si="51"/>
        <v>29.661374394498743</v>
      </c>
      <c r="AH5" s="8">
        <f t="shared" si="52"/>
        <v>-96.662939120852869</v>
      </c>
      <c r="AI5" s="7">
        <f t="shared" si="53"/>
        <v>108.41171024014692</v>
      </c>
      <c r="AJ5" s="8">
        <f t="shared" si="54"/>
        <v>-340.74497290562414</v>
      </c>
      <c r="AK5" s="7">
        <f t="shared" si="55"/>
        <v>-226.61939244756951</v>
      </c>
      <c r="AL5" s="8">
        <f t="shared" si="56"/>
        <v>324.15030775700086</v>
      </c>
      <c r="AM5" s="7">
        <f t="shared" si="57"/>
        <v>-1112.0368602527512</v>
      </c>
      <c r="AN5" s="8">
        <f t="shared" si="58"/>
        <v>3269.0497005912748</v>
      </c>
      <c r="AO5" s="7">
        <f t="shared" si="59"/>
        <v>-553.72736666089452</v>
      </c>
      <c r="AP5" s="8">
        <f t="shared" si="60"/>
        <v>6505.9447171795791</v>
      </c>
      <c r="AQ5" s="7">
        <f t="shared" si="61"/>
        <v>6869.5964186861629</v>
      </c>
      <c r="AR5" s="8">
        <f t="shared" si="62"/>
        <v>-2620.9507568852187</v>
      </c>
      <c r="AS5" s="7">
        <f t="shared" si="63"/>
        <v>26368.316550685369</v>
      </c>
      <c r="AU5" s="8">
        <f t="shared" si="0"/>
        <v>1</v>
      </c>
      <c r="AV5" s="8">
        <f t="shared" si="1"/>
        <v>1</v>
      </c>
      <c r="AW5" s="8">
        <f t="shared" si="2"/>
        <v>1</v>
      </c>
      <c r="AX5" s="8">
        <f t="shared" si="3"/>
        <v>1</v>
      </c>
      <c r="AY5" s="8">
        <f t="shared" si="4"/>
        <v>1</v>
      </c>
      <c r="AZ5" s="8">
        <f t="shared" si="5"/>
        <v>1</v>
      </c>
      <c r="BA5" s="8">
        <f t="shared" si="6"/>
        <v>1</v>
      </c>
      <c r="BB5" s="8">
        <f t="shared" si="7"/>
        <v>1</v>
      </c>
      <c r="BC5" s="8">
        <f t="shared" si="8"/>
        <v>1</v>
      </c>
      <c r="BD5" s="8">
        <f t="shared" si="9"/>
        <v>1</v>
      </c>
      <c r="BE5" s="8">
        <f t="shared" si="10"/>
        <v>1</v>
      </c>
      <c r="BF5" s="8">
        <f t="shared" si="11"/>
        <v>1</v>
      </c>
      <c r="BG5" s="8">
        <f t="shared" si="12"/>
        <v>1</v>
      </c>
      <c r="BH5" s="8">
        <f t="shared" si="13"/>
        <v>1</v>
      </c>
      <c r="BI5" s="8">
        <f t="shared" si="14"/>
        <v>1</v>
      </c>
      <c r="BJ5" s="8">
        <f t="shared" si="15"/>
        <v>1</v>
      </c>
      <c r="BK5" s="8">
        <f t="shared" si="16"/>
        <v>1</v>
      </c>
      <c r="BL5" s="8">
        <f t="shared" si="17"/>
        <v>1</v>
      </c>
      <c r="BM5" s="8">
        <f t="shared" si="18"/>
        <v>1</v>
      </c>
      <c r="BN5" s="8">
        <f t="shared" si="19"/>
        <v>1</v>
      </c>
      <c r="BO5" s="6">
        <f t="shared" si="20"/>
        <v>1</v>
      </c>
      <c r="BQ5" s="1">
        <f t="shared" ref="BQ5:CK5" si="66">SUM(AU29:AU37)</f>
        <v>9</v>
      </c>
      <c r="BR5" s="1">
        <f t="shared" si="66"/>
        <v>9</v>
      </c>
      <c r="BS5" s="1">
        <f t="shared" si="66"/>
        <v>9</v>
      </c>
      <c r="BT5" s="1">
        <f t="shared" si="66"/>
        <v>8</v>
      </c>
      <c r="BU5" s="1">
        <f t="shared" si="66"/>
        <v>8</v>
      </c>
      <c r="BV5" s="1">
        <f t="shared" si="66"/>
        <v>8</v>
      </c>
      <c r="BW5" s="1">
        <f t="shared" si="66"/>
        <v>8</v>
      </c>
      <c r="BX5" s="1">
        <f t="shared" si="66"/>
        <v>7</v>
      </c>
      <c r="BY5" s="1">
        <f t="shared" si="66"/>
        <v>7</v>
      </c>
      <c r="BZ5" s="1">
        <f t="shared" si="66"/>
        <v>7</v>
      </c>
      <c r="CA5" s="1">
        <f t="shared" si="66"/>
        <v>6</v>
      </c>
      <c r="CB5" s="1">
        <f t="shared" si="66"/>
        <v>5</v>
      </c>
      <c r="CC5" s="1">
        <f t="shared" si="66"/>
        <v>0</v>
      </c>
      <c r="CD5" s="1">
        <f t="shared" si="66"/>
        <v>0</v>
      </c>
      <c r="CE5" s="1">
        <f t="shared" si="66"/>
        <v>5</v>
      </c>
      <c r="CF5" s="1">
        <f t="shared" si="66"/>
        <v>6</v>
      </c>
      <c r="CG5" s="1">
        <f t="shared" si="66"/>
        <v>7</v>
      </c>
      <c r="CH5" s="1">
        <f t="shared" si="66"/>
        <v>8</v>
      </c>
      <c r="CI5" s="1">
        <f t="shared" si="66"/>
        <v>9</v>
      </c>
      <c r="CJ5" s="1">
        <f t="shared" si="66"/>
        <v>9</v>
      </c>
      <c r="CK5" s="1">
        <f t="shared" si="66"/>
        <v>9</v>
      </c>
    </row>
    <row r="6" spans="1:89" x14ac:dyDescent="0.2">
      <c r="C6" s="5" t="s">
        <v>0</v>
      </c>
      <c r="D6" s="8">
        <f t="shared" si="22"/>
        <v>-1545741657.2635598</v>
      </c>
      <c r="E6" s="7">
        <f t="shared" si="23"/>
        <v>-2277791524.1409988</v>
      </c>
      <c r="F6" s="8">
        <f t="shared" si="24"/>
        <v>499990322.18269539</v>
      </c>
      <c r="G6" s="7">
        <f t="shared" si="25"/>
        <v>97291800.859132469</v>
      </c>
      <c r="H6" s="8">
        <f t="shared" si="26"/>
        <v>-55098209.469447121</v>
      </c>
      <c r="I6" s="7">
        <f t="shared" si="27"/>
        <v>100819945.91768806</v>
      </c>
      <c r="J6" s="8">
        <f t="shared" si="28"/>
        <v>-16714112.017731808</v>
      </c>
      <c r="K6" s="7">
        <f t="shared" si="29"/>
        <v>-22101108.345747244</v>
      </c>
      <c r="L6" s="8">
        <f t="shared" si="30"/>
        <v>7128109.1343442891</v>
      </c>
      <c r="M6" s="7">
        <f t="shared" si="31"/>
        <v>-868480.18423947436</v>
      </c>
      <c r="N6" s="8">
        <f t="shared" si="32"/>
        <v>-946512.6240885345</v>
      </c>
      <c r="O6" s="7">
        <f t="shared" si="33"/>
        <v>1754699.6152240019</v>
      </c>
      <c r="P6" s="8">
        <f t="shared" si="34"/>
        <v>-419771.4536245272</v>
      </c>
      <c r="Q6" s="7">
        <f t="shared" si="35"/>
        <v>-498311.49274161272</v>
      </c>
      <c r="R6" s="8">
        <f t="shared" si="36"/>
        <v>162637.82736057159</v>
      </c>
      <c r="S6" s="7">
        <f t="shared" si="37"/>
        <v>67905.791252350362</v>
      </c>
      <c r="T6" s="8">
        <f t="shared" si="38"/>
        <v>-50468.791093662388</v>
      </c>
      <c r="U6" s="7">
        <f t="shared" si="39"/>
        <v>15568.517642813302</v>
      </c>
      <c r="V6" s="8">
        <f t="shared" si="40"/>
        <v>9874.6029814507929</v>
      </c>
      <c r="W6" s="7">
        <f t="shared" si="41"/>
        <v>-11359.035515515303</v>
      </c>
      <c r="X6" s="8">
        <f t="shared" si="42"/>
        <v>-1385.2282345369779</v>
      </c>
      <c r="Y6" s="7">
        <f t="shared" si="43"/>
        <v>3492.0363144906264</v>
      </c>
      <c r="Z6" s="8">
        <f t="shared" si="44"/>
        <v>343.27131914884353</v>
      </c>
      <c r="AA6" s="7">
        <f t="shared" si="45"/>
        <v>-592.23557136717409</v>
      </c>
      <c r="AB6" s="8">
        <f t="shared" si="46"/>
        <v>-81.912887023360454</v>
      </c>
      <c r="AC6" s="7">
        <f t="shared" si="47"/>
        <v>-92.659708571088103</v>
      </c>
      <c r="AD6" s="8">
        <f t="shared" si="48"/>
        <v>-346.11217985547648</v>
      </c>
      <c r="AE6" s="7">
        <f t="shared" si="49"/>
        <v>-65.412215744970382</v>
      </c>
      <c r="AF6" s="8">
        <f t="shared" si="50"/>
        <v>788.60902754549761</v>
      </c>
      <c r="AG6" s="7">
        <f t="shared" si="51"/>
        <v>2421.8319616902386</v>
      </c>
      <c r="AH6" s="8">
        <f t="shared" si="52"/>
        <v>-2409.1251177118684</v>
      </c>
      <c r="AI6" s="7">
        <f t="shared" si="53"/>
        <v>-20959.989093861728</v>
      </c>
      <c r="AJ6" s="8">
        <f t="shared" si="54"/>
        <v>64751.187527149006</v>
      </c>
      <c r="AK6" s="7">
        <f t="shared" si="55"/>
        <v>154437.63747887214</v>
      </c>
      <c r="AL6" s="8">
        <f t="shared" si="56"/>
        <v>-1131552.0065418386</v>
      </c>
      <c r="AM6" s="7">
        <f t="shared" si="57"/>
        <v>-720935.38097611652</v>
      </c>
      <c r="AN6" s="8">
        <f t="shared" si="58"/>
        <v>10380072.648346694</v>
      </c>
      <c r="AO6" s="7">
        <f t="shared" si="59"/>
        <v>-3620325.7643839847</v>
      </c>
      <c r="AP6" s="8">
        <f t="shared" si="60"/>
        <v>-4864037.4426288847</v>
      </c>
      <c r="AQ6" s="7">
        <f t="shared" si="61"/>
        <v>89386427.858613998</v>
      </c>
      <c r="AR6" s="8">
        <f t="shared" si="62"/>
        <v>-688418733.84713078</v>
      </c>
      <c r="AS6" s="7">
        <f t="shared" si="63"/>
        <v>-138220119.64261571</v>
      </c>
      <c r="AU6" s="8">
        <f t="shared" si="0"/>
        <v>1</v>
      </c>
      <c r="AV6" s="8">
        <f t="shared" si="1"/>
        <v>1</v>
      </c>
      <c r="AW6" s="8">
        <f t="shared" si="2"/>
        <v>1</v>
      </c>
      <c r="AX6" s="8">
        <f t="shared" si="3"/>
        <v>1</v>
      </c>
      <c r="AY6" s="8">
        <f t="shared" si="4"/>
        <v>1</v>
      </c>
      <c r="AZ6" s="8">
        <f t="shared" si="5"/>
        <v>1</v>
      </c>
      <c r="BA6" s="8">
        <f t="shared" si="6"/>
        <v>1</v>
      </c>
      <c r="BB6" s="8">
        <f t="shared" si="7"/>
        <v>1</v>
      </c>
      <c r="BC6" s="8">
        <f t="shared" si="8"/>
        <v>1</v>
      </c>
      <c r="BD6" s="8">
        <f t="shared" si="9"/>
        <v>1</v>
      </c>
      <c r="BE6" s="8">
        <f t="shared" si="10"/>
        <v>1</v>
      </c>
      <c r="BF6" s="8">
        <f t="shared" si="11"/>
        <v>1</v>
      </c>
      <c r="BG6" s="8">
        <f t="shared" si="12"/>
        <v>1</v>
      </c>
      <c r="BH6" s="8">
        <f t="shared" si="13"/>
        <v>1</v>
      </c>
      <c r="BI6" s="8">
        <f t="shared" si="14"/>
        <v>1</v>
      </c>
      <c r="BJ6" s="8">
        <f t="shared" si="15"/>
        <v>1</v>
      </c>
      <c r="BK6" s="8">
        <f t="shared" si="16"/>
        <v>1</v>
      </c>
      <c r="BL6" s="8">
        <f t="shared" si="17"/>
        <v>1</v>
      </c>
      <c r="BM6" s="8">
        <f t="shared" si="18"/>
        <v>1</v>
      </c>
      <c r="BN6" s="8">
        <f t="shared" si="19"/>
        <v>1</v>
      </c>
      <c r="BO6" s="6">
        <f t="shared" si="20"/>
        <v>1</v>
      </c>
      <c r="BQ6" s="1">
        <f t="shared" ref="BQ6:CK6" si="67">SUM(AU38:AU46)</f>
        <v>9</v>
      </c>
      <c r="BR6" s="1">
        <f t="shared" si="67"/>
        <v>8</v>
      </c>
      <c r="BS6" s="1">
        <f t="shared" si="67"/>
        <v>8</v>
      </c>
      <c r="BT6" s="1">
        <f t="shared" si="67"/>
        <v>8</v>
      </c>
      <c r="BU6" s="1">
        <f t="shared" si="67"/>
        <v>8</v>
      </c>
      <c r="BV6" s="1">
        <f t="shared" si="67"/>
        <v>8</v>
      </c>
      <c r="BW6" s="1">
        <f t="shared" si="67"/>
        <v>7</v>
      </c>
      <c r="BX6" s="1">
        <f t="shared" si="67"/>
        <v>7</v>
      </c>
      <c r="BY6" s="1">
        <f t="shared" si="67"/>
        <v>7</v>
      </c>
      <c r="BZ6" s="1">
        <f t="shared" si="67"/>
        <v>6</v>
      </c>
      <c r="CA6" s="1">
        <f t="shared" si="67"/>
        <v>4</v>
      </c>
      <c r="CB6" s="1">
        <f t="shared" si="67"/>
        <v>2</v>
      </c>
      <c r="CC6" s="1">
        <f t="shared" si="67"/>
        <v>0</v>
      </c>
      <c r="CD6" s="1">
        <f t="shared" si="67"/>
        <v>0</v>
      </c>
      <c r="CE6" s="1">
        <f t="shared" si="67"/>
        <v>3</v>
      </c>
      <c r="CF6" s="1">
        <f t="shared" si="67"/>
        <v>5</v>
      </c>
      <c r="CG6" s="1">
        <f t="shared" si="67"/>
        <v>6</v>
      </c>
      <c r="CH6" s="1">
        <f t="shared" si="67"/>
        <v>7</v>
      </c>
      <c r="CI6" s="1">
        <f t="shared" si="67"/>
        <v>8</v>
      </c>
      <c r="CJ6" s="1">
        <f t="shared" si="67"/>
        <v>8</v>
      </c>
      <c r="CK6" s="1">
        <f t="shared" si="67"/>
        <v>9</v>
      </c>
    </row>
    <row r="7" spans="1:89" x14ac:dyDescent="0.2">
      <c r="C7" s="5" t="s">
        <v>0</v>
      </c>
      <c r="D7" s="8">
        <f t="shared" si="22"/>
        <v>-2.7990169564486784E+18</v>
      </c>
      <c r="E7" s="7">
        <f t="shared" si="23"/>
        <v>7.0417544908531948E+18</v>
      </c>
      <c r="F7" s="8">
        <f t="shared" si="24"/>
        <v>2.4052462776194246E+17</v>
      </c>
      <c r="G7" s="7">
        <f t="shared" si="25"/>
        <v>9.728991771458456E+16</v>
      </c>
      <c r="H7" s="8">
        <f t="shared" si="26"/>
        <v>-7128848808106474</v>
      </c>
      <c r="I7" s="7">
        <f t="shared" si="27"/>
        <v>-1.1109996997742216E+16</v>
      </c>
      <c r="J7" s="8">
        <f t="shared" si="28"/>
        <v>-209097449569173.16</v>
      </c>
      <c r="K7" s="7">
        <f t="shared" si="29"/>
        <v>738800801213692.25</v>
      </c>
      <c r="L7" s="8">
        <f t="shared" si="30"/>
        <v>50055682000704.461</v>
      </c>
      <c r="M7" s="7">
        <f t="shared" si="31"/>
        <v>-12381243068550.016</v>
      </c>
      <c r="N7" s="8">
        <f t="shared" si="32"/>
        <v>-2183084592109.5469</v>
      </c>
      <c r="O7" s="7">
        <f t="shared" si="33"/>
        <v>-3321690674586.8237</v>
      </c>
      <c r="P7" s="8">
        <f t="shared" si="34"/>
        <v>-72106270521.655777</v>
      </c>
      <c r="Q7" s="7">
        <f t="shared" si="35"/>
        <v>418353879330.70959</v>
      </c>
      <c r="R7" s="8">
        <f t="shared" si="36"/>
        <v>21839866402.009304</v>
      </c>
      <c r="S7" s="7">
        <f t="shared" si="37"/>
        <v>22088100707.765541</v>
      </c>
      <c r="T7" s="8">
        <f t="shared" si="38"/>
        <v>2304720132.0611467</v>
      </c>
      <c r="U7" s="7">
        <f t="shared" si="39"/>
        <v>-1571448530.3062835</v>
      </c>
      <c r="V7" s="8">
        <f t="shared" si="40"/>
        <v>-31519904.451461114</v>
      </c>
      <c r="W7" s="7">
        <f t="shared" si="41"/>
        <v>-224331933.13582569</v>
      </c>
      <c r="X7" s="8">
        <f t="shared" si="42"/>
        <v>-10275460.859962845</v>
      </c>
      <c r="Y7" s="7">
        <f t="shared" si="43"/>
        <v>-9674535.7977217305</v>
      </c>
      <c r="Z7" s="8">
        <f t="shared" si="44"/>
        <v>-232908.12344241596</v>
      </c>
      <c r="AA7" s="7">
        <f t="shared" si="45"/>
        <v>-406596.17166015785</v>
      </c>
      <c r="AB7" s="8">
        <f t="shared" si="46"/>
        <v>-1876.3005319771648</v>
      </c>
      <c r="AC7" s="7">
        <f t="shared" si="47"/>
        <v>15178.848479602088</v>
      </c>
      <c r="AD7" s="8">
        <f t="shared" si="48"/>
        <v>115514.83307564314</v>
      </c>
      <c r="AE7" s="7">
        <f t="shared" si="49"/>
        <v>45278.729161336843</v>
      </c>
      <c r="AF7" s="8">
        <f t="shared" si="50"/>
        <v>-5243365.7523381347</v>
      </c>
      <c r="AG7" s="7">
        <f t="shared" si="51"/>
        <v>3819755.8963742875</v>
      </c>
      <c r="AH7" s="8">
        <f t="shared" si="52"/>
        <v>-433517258.73201239</v>
      </c>
      <c r="AI7" s="7">
        <f t="shared" si="53"/>
        <v>100990471.18597822</v>
      </c>
      <c r="AJ7" s="8">
        <f t="shared" si="54"/>
        <v>-19658267583.479515</v>
      </c>
      <c r="AK7" s="7">
        <f t="shared" si="55"/>
        <v>20000040850.088612</v>
      </c>
      <c r="AL7" s="8">
        <f t="shared" si="56"/>
        <v>760662119966.23315</v>
      </c>
      <c r="AM7" s="7">
        <f t="shared" si="57"/>
        <v>1631551753859.8591</v>
      </c>
      <c r="AN7" s="8">
        <f t="shared" si="58"/>
        <v>94639149544693.375</v>
      </c>
      <c r="AO7" s="7">
        <f t="shared" si="59"/>
        <v>-75158488889975.281</v>
      </c>
      <c r="AP7" s="8">
        <f t="shared" si="60"/>
        <v>-7966274625079908</v>
      </c>
      <c r="AQ7" s="7">
        <f t="shared" si="61"/>
        <v>-869557863934289.5</v>
      </c>
      <c r="AR7" s="8">
        <f t="shared" si="62"/>
        <v>4.5481555163766765E+17</v>
      </c>
      <c r="AS7" s="7">
        <f t="shared" si="63"/>
        <v>1.9030663951313686E+17</v>
      </c>
      <c r="AU7" s="8">
        <f t="shared" si="0"/>
        <v>1</v>
      </c>
      <c r="AV7" s="8">
        <f t="shared" si="1"/>
        <v>1</v>
      </c>
      <c r="AW7" s="8">
        <f t="shared" si="2"/>
        <v>1</v>
      </c>
      <c r="AX7" s="8">
        <f t="shared" si="3"/>
        <v>1</v>
      </c>
      <c r="AY7" s="8">
        <f t="shared" si="4"/>
        <v>1</v>
      </c>
      <c r="AZ7" s="8">
        <f t="shared" si="5"/>
        <v>1</v>
      </c>
      <c r="BA7" s="8">
        <f t="shared" si="6"/>
        <v>1</v>
      </c>
      <c r="BB7" s="8">
        <f t="shared" si="7"/>
        <v>1</v>
      </c>
      <c r="BC7" s="8">
        <f t="shared" si="8"/>
        <v>1</v>
      </c>
      <c r="BD7" s="8">
        <f t="shared" si="9"/>
        <v>1</v>
      </c>
      <c r="BE7" s="8">
        <f t="shared" si="10"/>
        <v>1</v>
      </c>
      <c r="BF7" s="8">
        <f t="shared" si="11"/>
        <v>1</v>
      </c>
      <c r="BG7" s="8">
        <f t="shared" si="12"/>
        <v>1</v>
      </c>
      <c r="BH7" s="8">
        <f t="shared" si="13"/>
        <v>1</v>
      </c>
      <c r="BI7" s="8">
        <f t="shared" si="14"/>
        <v>1</v>
      </c>
      <c r="BJ7" s="8">
        <f t="shared" si="15"/>
        <v>1</v>
      </c>
      <c r="BK7" s="8">
        <f t="shared" si="16"/>
        <v>1</v>
      </c>
      <c r="BL7" s="8">
        <f t="shared" si="17"/>
        <v>1</v>
      </c>
      <c r="BM7" s="8">
        <f t="shared" si="18"/>
        <v>1</v>
      </c>
      <c r="BN7" s="8">
        <f t="shared" si="19"/>
        <v>1</v>
      </c>
      <c r="BO7" s="6">
        <f t="shared" si="20"/>
        <v>1</v>
      </c>
      <c r="BQ7" s="1">
        <f t="shared" ref="BQ7:CK7" si="68">SUM(AU47:AU55)</f>
        <v>8</v>
      </c>
      <c r="BR7" s="1">
        <f t="shared" si="68"/>
        <v>8</v>
      </c>
      <c r="BS7" s="1">
        <f t="shared" si="68"/>
        <v>8</v>
      </c>
      <c r="BT7" s="1">
        <f t="shared" si="68"/>
        <v>8</v>
      </c>
      <c r="BU7" s="1">
        <f t="shared" si="68"/>
        <v>8</v>
      </c>
      <c r="BV7" s="1">
        <f t="shared" si="68"/>
        <v>8</v>
      </c>
      <c r="BW7" s="1">
        <f t="shared" si="68"/>
        <v>7</v>
      </c>
      <c r="BX7" s="1">
        <f t="shared" si="68"/>
        <v>6</v>
      </c>
      <c r="BY7" s="1">
        <f t="shared" si="68"/>
        <v>6</v>
      </c>
      <c r="BZ7" s="1">
        <f t="shared" si="68"/>
        <v>4</v>
      </c>
      <c r="CA7" s="1">
        <f t="shared" si="68"/>
        <v>0</v>
      </c>
      <c r="CB7" s="1">
        <f t="shared" si="68"/>
        <v>0</v>
      </c>
      <c r="CC7" s="1">
        <f t="shared" si="68"/>
        <v>0</v>
      </c>
      <c r="CD7" s="1">
        <f t="shared" si="68"/>
        <v>0</v>
      </c>
      <c r="CE7" s="1">
        <f t="shared" si="68"/>
        <v>0</v>
      </c>
      <c r="CF7" s="1">
        <f t="shared" si="68"/>
        <v>0</v>
      </c>
      <c r="CG7" s="1">
        <f t="shared" si="68"/>
        <v>0</v>
      </c>
      <c r="CH7" s="1">
        <f t="shared" si="68"/>
        <v>7</v>
      </c>
      <c r="CI7" s="1">
        <f t="shared" si="68"/>
        <v>8</v>
      </c>
      <c r="CJ7" s="1">
        <f t="shared" si="68"/>
        <v>8</v>
      </c>
      <c r="CK7" s="1">
        <f t="shared" si="68"/>
        <v>8</v>
      </c>
    </row>
    <row r="8" spans="1:89" x14ac:dyDescent="0.2">
      <c r="C8" s="5" t="s">
        <v>0</v>
      </c>
      <c r="D8" s="8">
        <f t="shared" si="22"/>
        <v>-4.1751810386963912E+37</v>
      </c>
      <c r="E8" s="7">
        <f t="shared" si="23"/>
        <v>-3.9419980446093445E+37</v>
      </c>
      <c r="F8" s="8">
        <f t="shared" si="24"/>
        <v>4.8386768471110349E+34</v>
      </c>
      <c r="G8" s="7">
        <f t="shared" si="25"/>
        <v>4.6801242486580925E+34</v>
      </c>
      <c r="H8" s="8">
        <f t="shared" si="26"/>
        <v>-7.2611547960999957E+31</v>
      </c>
      <c r="I8" s="7">
        <f t="shared" si="27"/>
        <v>1.584029777108422E+32</v>
      </c>
      <c r="J8" s="8">
        <f t="shared" si="28"/>
        <v>-5.021048804576607E+29</v>
      </c>
      <c r="K8" s="7">
        <f t="shared" si="29"/>
        <v>-3.0896272654688947E+29</v>
      </c>
      <c r="L8" s="8">
        <f t="shared" si="30"/>
        <v>2.3522761206331307E+27</v>
      </c>
      <c r="M8" s="7">
        <f t="shared" si="31"/>
        <v>-1.2395031316255319E+27</v>
      </c>
      <c r="N8" s="8">
        <f t="shared" si="32"/>
        <v>-6.2677706013309625E+24</v>
      </c>
      <c r="O8" s="7">
        <f t="shared" si="33"/>
        <v>1.4503063462888924E+25</v>
      </c>
      <c r="P8" s="8">
        <f t="shared" si="34"/>
        <v>-1.6982065410251169E+23</v>
      </c>
      <c r="Q8" s="7">
        <f t="shared" si="35"/>
        <v>-6.0331875993608568E+22</v>
      </c>
      <c r="R8" s="8">
        <f t="shared" si="36"/>
        <v>-1.0904428418777809E+19</v>
      </c>
      <c r="S8" s="7">
        <f t="shared" si="37"/>
        <v>9.648023370634532E+20</v>
      </c>
      <c r="T8" s="8">
        <f t="shared" si="38"/>
        <v>2.8422844037261711E+18</v>
      </c>
      <c r="U8" s="7">
        <f t="shared" si="39"/>
        <v>-7.2434981285895854E+18</v>
      </c>
      <c r="V8" s="8">
        <f t="shared" si="40"/>
        <v>-4.9331311847827328E+16</v>
      </c>
      <c r="W8" s="7">
        <f t="shared" si="41"/>
        <v>1.4141842195705576E+16</v>
      </c>
      <c r="X8" s="8">
        <f t="shared" si="42"/>
        <v>11988452983228.641</v>
      </c>
      <c r="Y8" s="7">
        <f t="shared" si="43"/>
        <v>198820627855596.94</v>
      </c>
      <c r="Z8" s="8">
        <f t="shared" si="44"/>
        <v>-111074252843.57889</v>
      </c>
      <c r="AA8" s="7">
        <f t="shared" si="45"/>
        <v>189399102679.27557</v>
      </c>
      <c r="AB8" s="8">
        <f t="shared" si="46"/>
        <v>-226876937.68042079</v>
      </c>
      <c r="AC8" s="7">
        <f t="shared" si="47"/>
        <v>-56960164.154156357</v>
      </c>
      <c r="AD8" s="8">
        <f t="shared" si="48"/>
        <v>11293513345.978004</v>
      </c>
      <c r="AE8" s="7">
        <f t="shared" si="49"/>
        <v>10460729680.69816</v>
      </c>
      <c r="AF8" s="8">
        <f t="shared" si="50"/>
        <v>12902349304906.416</v>
      </c>
      <c r="AG8" s="7">
        <f t="shared" si="51"/>
        <v>-40056754498682.391</v>
      </c>
      <c r="AH8" s="8">
        <f t="shared" si="52"/>
        <v>1.7773813834815267E+17</v>
      </c>
      <c r="AI8" s="7">
        <f t="shared" si="53"/>
        <v>-8.756222445319912E+16</v>
      </c>
      <c r="AJ8" s="8">
        <f t="shared" si="54"/>
        <v>-1.3554149621531673E+19</v>
      </c>
      <c r="AK8" s="7">
        <f t="shared" si="55"/>
        <v>-7.8633230942312609E+20</v>
      </c>
      <c r="AL8" s="8">
        <f t="shared" si="56"/>
        <v>-2.0833542647716582E+24</v>
      </c>
      <c r="AM8" s="7">
        <f t="shared" si="57"/>
        <v>2.4821192318513327E+24</v>
      </c>
      <c r="AN8" s="8">
        <f t="shared" si="58"/>
        <v>3.3077701743182977E+27</v>
      </c>
      <c r="AO8" s="7">
        <f t="shared" si="59"/>
        <v>-1.4225870939223091E+28</v>
      </c>
      <c r="AP8" s="8">
        <f t="shared" si="60"/>
        <v>6.2705400523462067E+31</v>
      </c>
      <c r="AQ8" s="7">
        <f t="shared" si="61"/>
        <v>1.3854273492996836E+31</v>
      </c>
      <c r="AR8" s="8">
        <f t="shared" si="62"/>
        <v>1.7064056896869287E+35</v>
      </c>
      <c r="AS8" s="7">
        <f t="shared" si="63"/>
        <v>1.731088384609562E+35</v>
      </c>
      <c r="AU8" s="8">
        <f t="shared" si="0"/>
        <v>1</v>
      </c>
      <c r="AV8" s="8">
        <f t="shared" si="1"/>
        <v>1</v>
      </c>
      <c r="AW8" s="8">
        <f t="shared" si="2"/>
        <v>1</v>
      </c>
      <c r="AX8" s="8">
        <f t="shared" si="3"/>
        <v>1</v>
      </c>
      <c r="AY8" s="8">
        <f t="shared" si="4"/>
        <v>1</v>
      </c>
      <c r="AZ8" s="8">
        <f t="shared" si="5"/>
        <v>1</v>
      </c>
      <c r="BA8" s="8">
        <f t="shared" si="6"/>
        <v>1</v>
      </c>
      <c r="BB8" s="8">
        <f t="shared" si="7"/>
        <v>1</v>
      </c>
      <c r="BC8" s="8">
        <f t="shared" si="8"/>
        <v>1</v>
      </c>
      <c r="BD8" s="8">
        <f t="shared" si="9"/>
        <v>1</v>
      </c>
      <c r="BE8" s="8">
        <f t="shared" si="10"/>
        <v>1</v>
      </c>
      <c r="BF8" s="8">
        <f t="shared" si="11"/>
        <v>1</v>
      </c>
      <c r="BG8" s="8">
        <f t="shared" si="12"/>
        <v>1</v>
      </c>
      <c r="BH8" s="8">
        <f t="shared" si="13"/>
        <v>1</v>
      </c>
      <c r="BI8" s="8">
        <f t="shared" si="14"/>
        <v>1</v>
      </c>
      <c r="BJ8" s="8">
        <f t="shared" si="15"/>
        <v>1</v>
      </c>
      <c r="BK8" s="8">
        <f t="shared" si="16"/>
        <v>1</v>
      </c>
      <c r="BL8" s="8">
        <f t="shared" si="17"/>
        <v>1</v>
      </c>
      <c r="BM8" s="8">
        <f t="shared" si="18"/>
        <v>1</v>
      </c>
      <c r="BN8" s="8">
        <f t="shared" si="19"/>
        <v>1</v>
      </c>
      <c r="BO8" s="6">
        <f t="shared" si="20"/>
        <v>1</v>
      </c>
      <c r="BQ8" s="1">
        <f t="shared" ref="BQ8:CK8" si="69">SUM(AU56:AU64)</f>
        <v>8</v>
      </c>
      <c r="BR8" s="1">
        <f t="shared" si="69"/>
        <v>8</v>
      </c>
      <c r="BS8" s="1">
        <f t="shared" si="69"/>
        <v>8</v>
      </c>
      <c r="BT8" s="1">
        <f t="shared" si="69"/>
        <v>8</v>
      </c>
      <c r="BU8" s="1">
        <f t="shared" si="69"/>
        <v>8</v>
      </c>
      <c r="BV8" s="1">
        <f t="shared" si="69"/>
        <v>6</v>
      </c>
      <c r="BW8" s="1">
        <f t="shared" si="69"/>
        <v>6</v>
      </c>
      <c r="BX8" s="1">
        <f t="shared" si="69"/>
        <v>5</v>
      </c>
      <c r="BY8" s="1">
        <f t="shared" si="69"/>
        <v>5</v>
      </c>
      <c r="BZ8" s="1">
        <f t="shared" si="69"/>
        <v>0</v>
      </c>
      <c r="CA8" s="1">
        <f t="shared" si="69"/>
        <v>0</v>
      </c>
      <c r="CB8" s="1">
        <f t="shared" si="69"/>
        <v>0</v>
      </c>
      <c r="CC8" s="1">
        <f t="shared" si="69"/>
        <v>0</v>
      </c>
      <c r="CD8" s="1">
        <f t="shared" si="69"/>
        <v>0</v>
      </c>
      <c r="CE8" s="1">
        <f t="shared" si="69"/>
        <v>0</v>
      </c>
      <c r="CF8" s="1">
        <f t="shared" si="69"/>
        <v>0</v>
      </c>
      <c r="CG8" s="1">
        <f t="shared" si="69"/>
        <v>4</v>
      </c>
      <c r="CH8" s="1">
        <f t="shared" si="69"/>
        <v>7</v>
      </c>
      <c r="CI8" s="1">
        <f t="shared" si="69"/>
        <v>8</v>
      </c>
      <c r="CJ8" s="1">
        <f t="shared" si="69"/>
        <v>8</v>
      </c>
      <c r="CK8" s="1">
        <f t="shared" si="69"/>
        <v>8</v>
      </c>
    </row>
    <row r="9" spans="1:89" x14ac:dyDescent="0.2">
      <c r="C9" s="5" t="s">
        <v>0</v>
      </c>
      <c r="D9" s="8">
        <f t="shared" si="22"/>
        <v>1.8927881221859792E+74</v>
      </c>
      <c r="E9" s="7">
        <f t="shared" si="23"/>
        <v>3.2917110980862373E+75</v>
      </c>
      <c r="F9" s="8">
        <f t="shared" si="24"/>
        <v>1.5092306478909118E+68</v>
      </c>
      <c r="G9" s="7">
        <f t="shared" si="25"/>
        <v>4.5291217687169678E+69</v>
      </c>
      <c r="H9" s="8">
        <f t="shared" si="26"/>
        <v>-1.9819066450368974E+64</v>
      </c>
      <c r="I9" s="7">
        <f t="shared" si="27"/>
        <v>-2.3003770826432051E+64</v>
      </c>
      <c r="J9" s="8">
        <f t="shared" si="28"/>
        <v>1.5665134458411377E+59</v>
      </c>
      <c r="K9" s="7">
        <f t="shared" si="29"/>
        <v>3.1026338575739768E+59</v>
      </c>
      <c r="L9" s="8">
        <f t="shared" si="30"/>
        <v>3.99683493439135E+54</v>
      </c>
      <c r="M9" s="7">
        <f t="shared" si="31"/>
        <v>-5.8313072359454455E+54</v>
      </c>
      <c r="N9" s="8">
        <f t="shared" si="32"/>
        <v>-1.7105390149767497E+50</v>
      </c>
      <c r="O9" s="7">
        <f t="shared" si="33"/>
        <v>-1.8180374960386484E+50</v>
      </c>
      <c r="P9" s="8">
        <f t="shared" si="34"/>
        <v>2.5199119298896762E+46</v>
      </c>
      <c r="Q9" s="7">
        <f t="shared" si="35"/>
        <v>2.0491197288932458E+46</v>
      </c>
      <c r="R9" s="8">
        <f t="shared" si="36"/>
        <v>-9.3072464304396093E+41</v>
      </c>
      <c r="S9" s="7">
        <f t="shared" si="37"/>
        <v>-2.104123604555593E+40</v>
      </c>
      <c r="T9" s="8">
        <f t="shared" si="38"/>
        <v>-4.4389684507215789E+37</v>
      </c>
      <c r="U9" s="7">
        <f t="shared" si="39"/>
        <v>-4.1176163518619773E+37</v>
      </c>
      <c r="V9" s="8">
        <f t="shared" si="40"/>
        <v>2.2335866279393502E+33</v>
      </c>
      <c r="W9" s="7">
        <f t="shared" si="41"/>
        <v>-1.3952712549182299E+33</v>
      </c>
      <c r="X9" s="8">
        <f t="shared" si="42"/>
        <v>-3.9385919055962688E+28</v>
      </c>
      <c r="Y9" s="7">
        <f t="shared" si="43"/>
        <v>4.7671034982856449E+27</v>
      </c>
      <c r="Z9" s="8">
        <f t="shared" si="44"/>
        <v>-2.3534530450955478E+22</v>
      </c>
      <c r="AA9" s="7">
        <f t="shared" si="45"/>
        <v>-4.2074727638689632E+22</v>
      </c>
      <c r="AB9" s="8">
        <f t="shared" si="46"/>
        <v>4.8228684550777096E+16</v>
      </c>
      <c r="AC9" s="7">
        <f t="shared" si="47"/>
        <v>2.584589522613814E+16</v>
      </c>
      <c r="AD9" s="8">
        <f t="shared" si="48"/>
        <v>1.811657824314386E+19</v>
      </c>
      <c r="AE9" s="7">
        <f t="shared" si="49"/>
        <v>2.3627678051526581E+20</v>
      </c>
      <c r="AF9" s="8">
        <f t="shared" si="50"/>
        <v>-1.4380729633818928E+27</v>
      </c>
      <c r="AG9" s="7">
        <f t="shared" si="51"/>
        <v>-1.0336524771257634E+27</v>
      </c>
      <c r="AH9" s="8">
        <f t="shared" si="52"/>
        <v>2.3923702672274638E+34</v>
      </c>
      <c r="AI9" s="7">
        <f t="shared" si="53"/>
        <v>-3.1126293527869405E+34</v>
      </c>
      <c r="AJ9" s="8">
        <f t="shared" si="54"/>
        <v>-6.1813478587074403E+41</v>
      </c>
      <c r="AK9" s="7">
        <f t="shared" si="55"/>
        <v>2.131613154833118E+40</v>
      </c>
      <c r="AL9" s="8">
        <f t="shared" si="56"/>
        <v>-1.8205508885839937E+48</v>
      </c>
      <c r="AM9" s="7">
        <f t="shared" si="57"/>
        <v>-1.0342267374698453E+49</v>
      </c>
      <c r="AN9" s="8">
        <f t="shared" si="58"/>
        <v>-1.9143406045332239E+56</v>
      </c>
      <c r="AO9" s="7">
        <f t="shared" si="59"/>
        <v>-9.4111823192927145E+55</v>
      </c>
      <c r="AP9" s="8">
        <f t="shared" si="60"/>
        <v>3.7400263607890423E+63</v>
      </c>
      <c r="AQ9" s="7">
        <f t="shared" si="61"/>
        <v>1.7374755366799008E+63</v>
      </c>
      <c r="AR9" s="8">
        <f t="shared" si="62"/>
        <v>-8.4846617534220043E+68</v>
      </c>
      <c r="AS9" s="7">
        <f t="shared" si="63"/>
        <v>5.9078781376974223E+70</v>
      </c>
      <c r="AU9" s="8">
        <f t="shared" si="0"/>
        <v>1</v>
      </c>
      <c r="AV9" s="8">
        <f t="shared" si="1"/>
        <v>1</v>
      </c>
      <c r="AW9" s="8">
        <f t="shared" si="2"/>
        <v>1</v>
      </c>
      <c r="AX9" s="8">
        <f t="shared" si="3"/>
        <v>1</v>
      </c>
      <c r="AY9" s="8">
        <f t="shared" si="4"/>
        <v>1</v>
      </c>
      <c r="AZ9" s="8">
        <f t="shared" si="5"/>
        <v>1</v>
      </c>
      <c r="BA9" s="8">
        <f t="shared" si="6"/>
        <v>1</v>
      </c>
      <c r="BB9" s="8">
        <f t="shared" si="7"/>
        <v>1</v>
      </c>
      <c r="BC9" s="8">
        <f t="shared" si="8"/>
        <v>1</v>
      </c>
      <c r="BD9" s="8">
        <f t="shared" si="9"/>
        <v>1</v>
      </c>
      <c r="BE9" s="8">
        <f t="shared" si="10"/>
        <v>1</v>
      </c>
      <c r="BF9" s="8">
        <f t="shared" si="11"/>
        <v>1</v>
      </c>
      <c r="BG9" s="8">
        <f t="shared" si="12"/>
        <v>1</v>
      </c>
      <c r="BH9" s="8">
        <f t="shared" si="13"/>
        <v>1</v>
      </c>
      <c r="BI9" s="8">
        <f t="shared" si="14"/>
        <v>1</v>
      </c>
      <c r="BJ9" s="8">
        <f t="shared" si="15"/>
        <v>1</v>
      </c>
      <c r="BK9" s="8">
        <f t="shared" si="16"/>
        <v>1</v>
      </c>
      <c r="BL9" s="8">
        <f t="shared" si="17"/>
        <v>1</v>
      </c>
      <c r="BM9" s="8">
        <f t="shared" si="18"/>
        <v>1</v>
      </c>
      <c r="BN9" s="8">
        <f t="shared" si="19"/>
        <v>1</v>
      </c>
      <c r="BO9" s="6">
        <f t="shared" si="20"/>
        <v>1</v>
      </c>
      <c r="BQ9" s="1">
        <f t="shared" ref="BQ9:CK9" si="70">SUM(AU65:AU73)</f>
        <v>8</v>
      </c>
      <c r="BR9" s="1">
        <f t="shared" si="70"/>
        <v>8</v>
      </c>
      <c r="BS9" s="1">
        <f t="shared" si="70"/>
        <v>7</v>
      </c>
      <c r="BT9" s="1">
        <f t="shared" si="70"/>
        <v>7</v>
      </c>
      <c r="BU9" s="1">
        <f t="shared" si="70"/>
        <v>6</v>
      </c>
      <c r="BV9" s="1">
        <f t="shared" si="70"/>
        <v>0</v>
      </c>
      <c r="BW9" s="1">
        <f t="shared" si="70"/>
        <v>3</v>
      </c>
      <c r="BX9" s="1">
        <f t="shared" si="70"/>
        <v>3</v>
      </c>
      <c r="BY9" s="1">
        <f t="shared" si="70"/>
        <v>3</v>
      </c>
      <c r="BZ9" s="1">
        <f t="shared" si="70"/>
        <v>0</v>
      </c>
      <c r="CA9" s="1">
        <f t="shared" si="70"/>
        <v>0</v>
      </c>
      <c r="CB9" s="1">
        <f t="shared" si="70"/>
        <v>0</v>
      </c>
      <c r="CC9" s="1">
        <f t="shared" si="70"/>
        <v>0</v>
      </c>
      <c r="CD9" s="1">
        <f t="shared" si="70"/>
        <v>0</v>
      </c>
      <c r="CE9" s="1">
        <f t="shared" si="70"/>
        <v>0</v>
      </c>
      <c r="CF9" s="1">
        <f t="shared" si="70"/>
        <v>0</v>
      </c>
      <c r="CG9" s="1">
        <f t="shared" si="70"/>
        <v>0</v>
      </c>
      <c r="CH9" s="1">
        <f t="shared" si="70"/>
        <v>6</v>
      </c>
      <c r="CI9" s="1">
        <f t="shared" si="70"/>
        <v>8</v>
      </c>
      <c r="CJ9" s="1">
        <f t="shared" si="70"/>
        <v>8</v>
      </c>
      <c r="CK9" s="1">
        <f t="shared" si="70"/>
        <v>8</v>
      </c>
    </row>
    <row r="10" spans="1:89" ht="13.5" thickBot="1" x14ac:dyDescent="0.25">
      <c r="C10" s="5" t="s">
        <v>0</v>
      </c>
      <c r="D10" s="8">
        <f t="shared" si="22"/>
        <v>-1.0799535484509218E+151</v>
      </c>
      <c r="E10" s="7">
        <f t="shared" si="23"/>
        <v>1.2461023336250794E+150</v>
      </c>
      <c r="F10" s="8">
        <f t="shared" si="24"/>
        <v>-2.0490166224380582E+139</v>
      </c>
      <c r="G10" s="7">
        <f t="shared" si="25"/>
        <v>1.3670978762755084E+138</v>
      </c>
      <c r="H10" s="8">
        <f t="shared" si="26"/>
        <v>-1.3637807727086532E+128</v>
      </c>
      <c r="I10" s="7">
        <f t="shared" si="27"/>
        <v>9.1182652523623211E+128</v>
      </c>
      <c r="J10" s="8">
        <f t="shared" si="28"/>
        <v>-7.1723724781633007E+118</v>
      </c>
      <c r="K10" s="7">
        <f t="shared" si="29"/>
        <v>9.7206353108231841E+118</v>
      </c>
      <c r="L10" s="4">
        <f t="shared" si="30"/>
        <v>-1.8029454587218606E+109</v>
      </c>
      <c r="M10" s="3">
        <f t="shared" si="31"/>
        <v>-4.6613544947591638E+109</v>
      </c>
      <c r="N10" s="8">
        <f t="shared" si="32"/>
        <v>-3.7931661524484886E+99</v>
      </c>
      <c r="O10" s="7">
        <f t="shared" si="33"/>
        <v>6.2196481353294926E+100</v>
      </c>
      <c r="P10" s="4">
        <f t="shared" si="34"/>
        <v>2.1510644710607832E+92</v>
      </c>
      <c r="Q10" s="3">
        <f t="shared" si="35"/>
        <v>1.0327202501220778E+93</v>
      </c>
      <c r="R10" s="8">
        <f t="shared" si="36"/>
        <v>8.6580562755498372E+83</v>
      </c>
      <c r="S10" s="7">
        <f t="shared" si="37"/>
        <v>3.9167193815407532E+82</v>
      </c>
      <c r="T10" s="4">
        <f t="shared" si="38"/>
        <v>2.7496764853803968E+74</v>
      </c>
      <c r="U10" s="3">
        <f t="shared" si="39"/>
        <v>3.6555938156181198E+75</v>
      </c>
      <c r="V10" s="8">
        <f t="shared" si="40"/>
        <v>3.0421273497083853E+66</v>
      </c>
      <c r="W10" s="7">
        <f t="shared" si="41"/>
        <v>-6.2329184346670291E+66</v>
      </c>
      <c r="X10" s="4">
        <f t="shared" si="42"/>
        <v>1.5285253441194776E+57</v>
      </c>
      <c r="Y10" s="3">
        <f t="shared" si="43"/>
        <v>-3.7551350502974996E+56</v>
      </c>
      <c r="Z10" s="8">
        <f t="shared" si="44"/>
        <v>-1.2164085823229627E+45</v>
      </c>
      <c r="AA10" s="7">
        <f t="shared" si="45"/>
        <v>1.9804179176567985E+45</v>
      </c>
      <c r="AB10" s="4">
        <f t="shared" si="46"/>
        <v>1.6579957134578553E+33</v>
      </c>
      <c r="AC10" s="3">
        <f t="shared" si="47"/>
        <v>2.493027055587704E+33</v>
      </c>
      <c r="AD10" s="8">
        <f t="shared" si="48"/>
        <v>-5.5498506603419141E+40</v>
      </c>
      <c r="AE10" s="7">
        <f t="shared" si="49"/>
        <v>8.5610535624858836E+39</v>
      </c>
      <c r="AF10" s="4">
        <f t="shared" si="50"/>
        <v>9.9961640454175175E+53</v>
      </c>
      <c r="AG10" s="3">
        <f t="shared" si="51"/>
        <v>2.9729353617745616E+54</v>
      </c>
      <c r="AH10" s="8">
        <f t="shared" si="52"/>
        <v>-3.9650259923168414E+68</v>
      </c>
      <c r="AI10" s="7">
        <f t="shared" si="53"/>
        <v>-1.4893123833013881E+69</v>
      </c>
      <c r="AJ10" s="4">
        <f t="shared" si="54"/>
        <v>3.8163623603928482E+83</v>
      </c>
      <c r="AK10" s="3">
        <f t="shared" si="55"/>
        <v>-2.6352484820440612E+82</v>
      </c>
      <c r="AL10" s="8">
        <f t="shared" si="56"/>
        <v>-1.0364808891182806E+98</v>
      </c>
      <c r="AM10" s="7">
        <f t="shared" si="57"/>
        <v>3.7657248117961028E+97</v>
      </c>
      <c r="AN10" s="4">
        <f t="shared" si="58"/>
        <v>2.7789964236949514E+112</v>
      </c>
      <c r="AO10" s="3">
        <f t="shared" si="59"/>
        <v>3.6032416900974407E+112</v>
      </c>
      <c r="AP10" s="8">
        <f t="shared" si="60"/>
        <v>1.0968975938835819E+127</v>
      </c>
      <c r="AQ10" s="7">
        <f t="shared" si="61"/>
        <v>1.2996408616817836E+127</v>
      </c>
      <c r="AR10" s="8">
        <f t="shared" si="62"/>
        <v>-3.4895825141376168E+141</v>
      </c>
      <c r="AS10" s="7">
        <f t="shared" si="63"/>
        <v>-1.0025269535759868E+140</v>
      </c>
      <c r="AU10" s="4">
        <f t="shared" si="0"/>
        <v>1</v>
      </c>
      <c r="AV10" s="4">
        <f t="shared" si="1"/>
        <v>1</v>
      </c>
      <c r="AW10" s="4">
        <f t="shared" si="2"/>
        <v>1</v>
      </c>
      <c r="AX10" s="4">
        <f t="shared" si="3"/>
        <v>1</v>
      </c>
      <c r="AY10" s="4">
        <f t="shared" si="4"/>
        <v>1</v>
      </c>
      <c r="AZ10" s="4">
        <f t="shared" si="5"/>
        <v>1</v>
      </c>
      <c r="BA10" s="4">
        <f t="shared" si="6"/>
        <v>1</v>
      </c>
      <c r="BB10" s="4">
        <f t="shared" si="7"/>
        <v>1</v>
      </c>
      <c r="BC10" s="4">
        <f t="shared" si="8"/>
        <v>1</v>
      </c>
      <c r="BD10" s="4">
        <f t="shared" si="9"/>
        <v>1</v>
      </c>
      <c r="BE10" s="4">
        <f t="shared" si="10"/>
        <v>1</v>
      </c>
      <c r="BF10" s="4">
        <f t="shared" si="11"/>
        <v>1</v>
      </c>
      <c r="BG10" s="4">
        <f t="shared" si="12"/>
        <v>1</v>
      </c>
      <c r="BH10" s="4">
        <f t="shared" si="13"/>
        <v>1</v>
      </c>
      <c r="BI10" s="4">
        <f t="shared" si="14"/>
        <v>1</v>
      </c>
      <c r="BJ10" s="4">
        <f t="shared" si="15"/>
        <v>1</v>
      </c>
      <c r="BK10" s="4">
        <f t="shared" si="16"/>
        <v>1</v>
      </c>
      <c r="BL10" s="4">
        <f t="shared" si="17"/>
        <v>1</v>
      </c>
      <c r="BM10" s="4">
        <f t="shared" si="18"/>
        <v>1</v>
      </c>
      <c r="BN10" s="4">
        <f t="shared" si="19"/>
        <v>1</v>
      </c>
      <c r="BO10" s="2">
        <f t="shared" si="20"/>
        <v>1</v>
      </c>
      <c r="BQ10" s="1">
        <f t="shared" ref="BQ10:CK10" si="71">SUM(AU74:AU82)</f>
        <v>8</v>
      </c>
      <c r="BR10" s="1">
        <f t="shared" si="71"/>
        <v>7</v>
      </c>
      <c r="BS10" s="1">
        <f t="shared" si="71"/>
        <v>7</v>
      </c>
      <c r="BT10" s="1">
        <f t="shared" si="71"/>
        <v>6</v>
      </c>
      <c r="BU10" s="1">
        <f t="shared" si="71"/>
        <v>5</v>
      </c>
      <c r="BV10" s="1">
        <f t="shared" si="71"/>
        <v>2</v>
      </c>
      <c r="BW10" s="1">
        <f t="shared" si="71"/>
        <v>0</v>
      </c>
      <c r="BX10" s="1">
        <f t="shared" si="71"/>
        <v>0</v>
      </c>
      <c r="BY10" s="1">
        <f t="shared" si="71"/>
        <v>0</v>
      </c>
      <c r="BZ10" s="1">
        <f t="shared" si="71"/>
        <v>0</v>
      </c>
      <c r="CA10" s="1">
        <f t="shared" si="71"/>
        <v>0</v>
      </c>
      <c r="CB10" s="1">
        <f t="shared" si="71"/>
        <v>0</v>
      </c>
      <c r="CC10" s="1">
        <f t="shared" si="71"/>
        <v>0</v>
      </c>
      <c r="CD10" s="1">
        <f t="shared" si="71"/>
        <v>0</v>
      </c>
      <c r="CE10" s="1">
        <f t="shared" si="71"/>
        <v>0</v>
      </c>
      <c r="CF10" s="1">
        <f t="shared" si="71"/>
        <v>0</v>
      </c>
      <c r="CG10" s="1">
        <f t="shared" si="71"/>
        <v>0</v>
      </c>
      <c r="CH10" s="1">
        <f t="shared" si="71"/>
        <v>7</v>
      </c>
      <c r="CI10" s="1">
        <f t="shared" si="71"/>
        <v>7</v>
      </c>
      <c r="CJ10" s="1">
        <f t="shared" si="71"/>
        <v>8</v>
      </c>
      <c r="CK10" s="1">
        <f t="shared" si="71"/>
        <v>8</v>
      </c>
    </row>
    <row r="11" spans="1:89" x14ac:dyDescent="0.2">
      <c r="B11" s="1" t="s">
        <v>4</v>
      </c>
      <c r="C11" s="12">
        <f>C2+($B$5-$B$4)/20</f>
        <v>-1.08</v>
      </c>
      <c r="D11" s="11">
        <f>$D$1*$D$1-$C$11*$C$11+$D$1</f>
        <v>0.83359999999999967</v>
      </c>
      <c r="E11" s="10">
        <f>2*$D$1*$C$11+$C$11</f>
        <v>3.24</v>
      </c>
      <c r="F11" s="11">
        <f>F$1*F$1-$C$11*$C$11+F$1</f>
        <v>0.40609999999999991</v>
      </c>
      <c r="G11" s="10">
        <f>2*F$1*$C$11+$C$11</f>
        <v>2.9160000000000004</v>
      </c>
      <c r="H11" s="11">
        <f>H$1*H$1-$C$11*$C$11+H$1</f>
        <v>2.3600000000000287E-2</v>
      </c>
      <c r="I11" s="10">
        <f>2*H$1*$C$11+$C$11</f>
        <v>2.5920000000000005</v>
      </c>
      <c r="J11" s="11">
        <f>J$1*J$1-$C$11*$C$11+J$1</f>
        <v>-0.31389999999999962</v>
      </c>
      <c r="K11" s="10">
        <f>2*J$1*$C$11+$C$11</f>
        <v>2.2680000000000007</v>
      </c>
      <c r="L11" s="1">
        <f>L$1*L$1-$C$11*$C$11+L$1</f>
        <v>-0.60639999999999938</v>
      </c>
      <c r="M11" s="1">
        <f>2*L$1*$C$11+$C$11</f>
        <v>1.9440000000000008</v>
      </c>
      <c r="N11" s="11">
        <f>N$1*N$1-$C$11*$C$11+N$1</f>
        <v>-0.85389999999999944</v>
      </c>
      <c r="O11" s="10">
        <f>2*N$1*$C$11+$C$11</f>
        <v>1.620000000000001</v>
      </c>
      <c r="P11" s="1">
        <f>P$1*P$1-$C$11*$C$11+P$1</f>
        <v>-1.0563999999999996</v>
      </c>
      <c r="Q11" s="1">
        <f>2*P$1*$C$11+$C$11</f>
        <v>1.2960000000000012</v>
      </c>
      <c r="R11" s="11">
        <f>R$1*R$1-$C$11*$C$11+R$1</f>
        <v>-1.2138999999999998</v>
      </c>
      <c r="S11" s="10">
        <f>2*R$1*$C$11+$C$11</f>
        <v>0.97200000000000131</v>
      </c>
      <c r="T11" s="1">
        <f>T$1*T$1-$C$11*$C$11+T$1</f>
        <v>-1.3263999999999998</v>
      </c>
      <c r="U11" s="1">
        <f>2*T$1*$C$11+$C$11</f>
        <v>0.64800000000000102</v>
      </c>
      <c r="V11" s="11">
        <f>V$1*V$1-$C$11*$C$11+V$1</f>
        <v>-1.3938999999999999</v>
      </c>
      <c r="W11" s="10">
        <f>2*V$1*$C$11+$C$11</f>
        <v>0.32400000000000095</v>
      </c>
      <c r="X11" s="1">
        <f>X$1*X$1-$C$11*$C$11+X$1</f>
        <v>-1.4164000000000001</v>
      </c>
      <c r="Y11" s="1">
        <f>2*X$1*$C$11+$C$11</f>
        <v>0</v>
      </c>
      <c r="Z11" s="11">
        <f>Z$1*Z$1-$C$11*$C$11+Z$1</f>
        <v>-1.3939000000000004</v>
      </c>
      <c r="AA11" s="10">
        <f>2*Z$1*$C$11+$C$11</f>
        <v>-0.32399999999999907</v>
      </c>
      <c r="AB11" s="1">
        <f>AB$1*AB$1-$C$11*$C$11+AB$1</f>
        <v>-1.3264000000000002</v>
      </c>
      <c r="AC11" s="1">
        <f>2*AB$1*$C$11+$C$11</f>
        <v>-0.64799999999999913</v>
      </c>
      <c r="AD11" s="11">
        <f>AD$1*AD$1-$C$11*$C$11+AD$1</f>
        <v>-1.2139000000000006</v>
      </c>
      <c r="AE11" s="10">
        <f>2*AD$1*$C$11+$C$11</f>
        <v>-0.97199999999999909</v>
      </c>
      <c r="AF11" s="1">
        <f>AF$1*AF$1-$C$11*$C$11+AF$1</f>
        <v>-1.0564000000000004</v>
      </c>
      <c r="AG11" s="1">
        <f>2*AF$1*$C$11+$C$11</f>
        <v>-1.2959999999999992</v>
      </c>
      <c r="AH11" s="11">
        <f>AH$1*AH$1-$C$11*$C$11+AH$1</f>
        <v>-0.85390000000000077</v>
      </c>
      <c r="AI11" s="10">
        <f>2*AH$1*$C$11+$C$11</f>
        <v>-1.6199999999999992</v>
      </c>
      <c r="AJ11" s="1">
        <f>AJ$1*AJ$1-$C$11*$C$11+AJ$1</f>
        <v>-0.60640000000000083</v>
      </c>
      <c r="AK11" s="1">
        <f>2*AJ$1*$C$11+$C$11</f>
        <v>-1.9439999999999991</v>
      </c>
      <c r="AL11" s="11">
        <f>AL$1*AL$1-$C$11*$C$11+AL$1</f>
        <v>-0.31390000000000096</v>
      </c>
      <c r="AM11" s="10">
        <f>2*AL$1*$C$11+$C$11</f>
        <v>-2.2679999999999993</v>
      </c>
      <c r="AN11" s="1">
        <f>AN$1*AN$1-$C$11*$C$11+AN$1</f>
        <v>2.3599999999999066E-2</v>
      </c>
      <c r="AO11" s="1">
        <f>2*AN$1*$C$11+$C$11</f>
        <v>-2.5919999999999996</v>
      </c>
      <c r="AP11" s="11">
        <f>AP$1*AP$1-$C$11*$C$11+AP$1</f>
        <v>0.40609999999999891</v>
      </c>
      <c r="AQ11" s="10">
        <f>2*AP$1*$C$11+$C$11</f>
        <v>-2.9159999999999995</v>
      </c>
      <c r="AR11" s="11">
        <f>AR$1*AR$1-$C$11*$C$11+AR$1</f>
        <v>0.8335999999999989</v>
      </c>
      <c r="AS11" s="10">
        <f>2*AR$1*$C$11+$C$11</f>
        <v>-3.2399999999999993</v>
      </c>
      <c r="AU11" s="9">
        <f t="shared" si="0"/>
        <v>1</v>
      </c>
      <c r="AV11" s="9">
        <f t="shared" si="1"/>
        <v>1</v>
      </c>
      <c r="AW11" s="9">
        <f t="shared" si="2"/>
        <v>1</v>
      </c>
      <c r="AX11" s="9">
        <f t="shared" si="3"/>
        <v>1</v>
      </c>
      <c r="AY11" s="9">
        <f t="shared" si="4"/>
        <v>0</v>
      </c>
      <c r="AZ11" s="9">
        <f t="shared" si="5"/>
        <v>0</v>
      </c>
      <c r="BA11" s="9">
        <f t="shared" si="6"/>
        <v>0</v>
      </c>
      <c r="BB11" s="9">
        <f t="shared" si="7"/>
        <v>0</v>
      </c>
      <c r="BC11" s="9">
        <f t="shared" si="8"/>
        <v>0</v>
      </c>
      <c r="BD11" s="9">
        <f t="shared" si="9"/>
        <v>0</v>
      </c>
      <c r="BE11" s="9">
        <f t="shared" si="10"/>
        <v>0</v>
      </c>
      <c r="BF11" s="9">
        <f t="shared" si="11"/>
        <v>0</v>
      </c>
      <c r="BG11" s="9">
        <f t="shared" si="12"/>
        <v>0</v>
      </c>
      <c r="BH11" s="9">
        <f t="shared" si="13"/>
        <v>0</v>
      </c>
      <c r="BI11" s="9">
        <f t="shared" si="14"/>
        <v>0</v>
      </c>
      <c r="BJ11" s="9">
        <f t="shared" si="15"/>
        <v>0</v>
      </c>
      <c r="BK11" s="9">
        <f t="shared" si="16"/>
        <v>0</v>
      </c>
      <c r="BL11" s="9">
        <f t="shared" si="17"/>
        <v>1</v>
      </c>
      <c r="BM11" s="9">
        <f t="shared" si="18"/>
        <v>1</v>
      </c>
      <c r="BN11" s="9">
        <f t="shared" si="19"/>
        <v>1</v>
      </c>
      <c r="BO11" s="9">
        <f t="shared" si="20"/>
        <v>1</v>
      </c>
      <c r="BQ11" s="1">
        <f t="shared" ref="BQ11:CK11" si="72">SUM(AU83:AU91)</f>
        <v>7</v>
      </c>
      <c r="BR11" s="1">
        <f t="shared" si="72"/>
        <v>7</v>
      </c>
      <c r="BS11" s="1">
        <f t="shared" si="72"/>
        <v>5</v>
      </c>
      <c r="BT11" s="1">
        <f t="shared" si="72"/>
        <v>5</v>
      </c>
      <c r="BU11" s="1">
        <f t="shared" si="72"/>
        <v>0</v>
      </c>
      <c r="BV11" s="1">
        <f t="shared" si="72"/>
        <v>0</v>
      </c>
      <c r="BW11" s="1">
        <f t="shared" si="72"/>
        <v>0</v>
      </c>
      <c r="BX11" s="1">
        <f t="shared" si="72"/>
        <v>0</v>
      </c>
      <c r="BY11" s="1">
        <f t="shared" si="72"/>
        <v>0</v>
      </c>
      <c r="BZ11" s="1">
        <f t="shared" si="72"/>
        <v>0</v>
      </c>
      <c r="CA11" s="1">
        <f t="shared" si="72"/>
        <v>0</v>
      </c>
      <c r="CB11" s="1">
        <f t="shared" si="72"/>
        <v>0</v>
      </c>
      <c r="CC11" s="1">
        <f t="shared" si="72"/>
        <v>0</v>
      </c>
      <c r="CD11" s="1">
        <f t="shared" si="72"/>
        <v>0</v>
      </c>
      <c r="CE11" s="1">
        <f t="shared" si="72"/>
        <v>0</v>
      </c>
      <c r="CF11" s="1">
        <f t="shared" si="72"/>
        <v>0</v>
      </c>
      <c r="CG11" s="1">
        <f t="shared" si="72"/>
        <v>1</v>
      </c>
      <c r="CH11" s="1">
        <f t="shared" si="72"/>
        <v>6</v>
      </c>
      <c r="CI11" s="1">
        <f t="shared" si="72"/>
        <v>7</v>
      </c>
      <c r="CJ11" s="1">
        <f t="shared" si="72"/>
        <v>8</v>
      </c>
      <c r="CK11" s="1">
        <f t="shared" si="72"/>
        <v>8</v>
      </c>
    </row>
    <row r="12" spans="1:89" x14ac:dyDescent="0.2">
      <c r="B12" s="1" t="s">
        <v>3</v>
      </c>
      <c r="C12" s="5" t="s">
        <v>0</v>
      </c>
      <c r="D12" s="8">
        <f t="shared" ref="D12:D19" si="73">D11*D11-E11*E11+$D$1</f>
        <v>-11.802711040000002</v>
      </c>
      <c r="E12" s="7">
        <f t="shared" ref="E12:E19" si="74">2*D11*E11+$C$11</f>
        <v>4.3217279999999985</v>
      </c>
      <c r="F12" s="8">
        <f t="shared" ref="F12:F19" si="75">F11*F11-G11*G11+$F$1</f>
        <v>-10.188138790000002</v>
      </c>
      <c r="G12" s="7">
        <f t="shared" ref="G12:G19" si="76">2*F11*G11+$C$11</f>
        <v>1.2883751999999995</v>
      </c>
      <c r="H12" s="8">
        <f t="shared" ref="H12:H19" si="77">H11*H11-I11*I11+$H$1</f>
        <v>-8.4179070400000029</v>
      </c>
      <c r="I12" s="7">
        <f t="shared" ref="I12:I19" si="78">2*H11*I11+$C$11</f>
        <v>-0.95765759999999855</v>
      </c>
      <c r="J12" s="8">
        <f t="shared" ref="J12:J19" si="79">J11*J11-K11*K11+$J$1</f>
        <v>-6.5952907900000035</v>
      </c>
      <c r="K12" s="7">
        <f t="shared" ref="K12:K19" si="80">2*J11*K11+$C$11</f>
        <v>-2.5038503999999988</v>
      </c>
      <c r="L12" s="1">
        <f t="shared" ref="L12:L19" si="81">L11*L11-M11*M11+$L$1</f>
        <v>-4.8114150400000044</v>
      </c>
      <c r="M12" s="1">
        <f t="shared" ref="M12:M19" si="82">2*L11*M11+$C$11</f>
        <v>-3.4376831999999986</v>
      </c>
      <c r="N12" s="8">
        <f t="shared" ref="N12:N19" si="83">N11*N11-O11*O11+$N$1</f>
        <v>-3.1452547900000045</v>
      </c>
      <c r="O12" s="7">
        <f t="shared" ref="O12:O19" si="84">2*N11*O11+$C$11</f>
        <v>-3.8466360000000002</v>
      </c>
      <c r="P12" s="1">
        <f t="shared" ref="P12:P19" si="85">P11*P11-Q11*Q11+$P$1</f>
        <v>-1.6636350400000044</v>
      </c>
      <c r="Q12" s="1">
        <f t="shared" ref="Q12:Q19" si="86">2*P11*Q11+$C$11</f>
        <v>-3.8181888000000015</v>
      </c>
      <c r="R12" s="8">
        <f t="shared" ref="R12:R19" si="87">R11*R11-S11*S11+$R$1</f>
        <v>-0.42123079000000352</v>
      </c>
      <c r="S12" s="7">
        <f t="shared" ref="S12:S19" si="88">2*R11*S11+$C$11</f>
        <v>-3.4398216000000028</v>
      </c>
      <c r="T12" s="1">
        <f t="shared" ref="T12:T19" si="89">T11*T11-U11*U11+$T$1</f>
        <v>0.53943295999999763</v>
      </c>
      <c r="U12" s="1">
        <f t="shared" ref="U12:U19" si="90">2*T11*U11+$C$11</f>
        <v>-2.7990144000000026</v>
      </c>
      <c r="V12" s="8">
        <f t="shared" ref="V12:V19" si="91">V11*V11-W11*W11+$V$1</f>
        <v>1.1879812099999989</v>
      </c>
      <c r="W12" s="7">
        <f t="shared" ref="W12:W19" si="92">2*V11*W11+$C$11</f>
        <v>-1.9832472000000028</v>
      </c>
      <c r="X12" s="1">
        <f t="shared" ref="X12:X19" si="93">X11*X11-Y11*Y11+$X$1</f>
        <v>1.5061889599999998</v>
      </c>
      <c r="Y12" s="1">
        <f t="shared" ref="Y12:Y19" si="94">2*X11*Y11+$C$11</f>
        <v>-1.08</v>
      </c>
      <c r="Z12" s="8">
        <f t="shared" ref="Z12:Z19" si="95">Z11*Z11-AA11*AA11+$Z$1</f>
        <v>1.4879812100000014</v>
      </c>
      <c r="AA12" s="7">
        <f t="shared" ref="AA12:AA19" si="96">2*Z11*AA11+$C$11</f>
        <v>-0.17675280000000249</v>
      </c>
      <c r="AB12" s="1">
        <f t="shared" ref="AB12:AB19" si="97">AB11*AB11-AC11*AC11+$AB$1</f>
        <v>1.1394329600000013</v>
      </c>
      <c r="AC12" s="1">
        <f t="shared" ref="AC12:AC19" si="98">2*AB11*AC11+$C$11</f>
        <v>0.63901439999999798</v>
      </c>
      <c r="AD12" s="8">
        <f t="shared" ref="AD12:AD19" si="99">AD11*AD11-AE11*AE11+$AD$1</f>
        <v>0.47876921000000289</v>
      </c>
      <c r="AE12" s="7">
        <f t="shared" ref="AE12:AE19" si="100">2*AD11*AE11+$C$11</f>
        <v>1.2798215999999991</v>
      </c>
      <c r="AF12" s="1">
        <f t="shared" ref="AF12:AF19" si="101">AF11*AF11-AG11*AG11+$AF$1</f>
        <v>-0.46363503999999722</v>
      </c>
      <c r="AG12" s="1">
        <f t="shared" ref="AG12:AG19" si="102">2*AF11*AG11+$C$11</f>
        <v>1.6581887999999991</v>
      </c>
      <c r="AH12" s="8">
        <f t="shared" ref="AH12:AH19" si="103">AH11*AH11-AI11*AI11+$AH$1</f>
        <v>-1.6452547899999965</v>
      </c>
      <c r="AI12" s="7">
        <f t="shared" ref="AI12:AI19" si="104">2*AH11*AI11+$C$11</f>
        <v>1.6866360000000009</v>
      </c>
      <c r="AJ12" s="1">
        <f t="shared" ref="AJ12:AJ19" si="105">AJ11*AJ11-AK11*AK11+$AJ$1</f>
        <v>-3.0114150399999957</v>
      </c>
      <c r="AK12" s="1">
        <f t="shared" ref="AK12:AK19" si="106">2*AJ11*AK11+$C$11</f>
        <v>1.277683200000002</v>
      </c>
      <c r="AL12" s="8">
        <f t="shared" ref="AL12:AL19" si="107">AL11*AL11-AM11*AM11+$AL$1</f>
        <v>-4.4952907899999968</v>
      </c>
      <c r="AM12" s="7">
        <f t="shared" ref="AM12:AM19" si="108">2*AL11*AM11+$C$11</f>
        <v>0.34385040000000378</v>
      </c>
      <c r="AN12" s="1">
        <f t="shared" ref="AN12:AN19" si="109">AN11*AN11-AO11*AO11+$AN$1</f>
        <v>-6.017907039999999</v>
      </c>
      <c r="AO12" s="1">
        <f t="shared" ref="AO12:AO19" si="110">2*AN11*AO11+$C$11</f>
        <v>-1.2023423999999951</v>
      </c>
      <c r="AP12" s="8">
        <f t="shared" ref="AP12:AP19" si="111">AP11*AP11-AQ11*AQ11+$AP$1</f>
        <v>-7.4881387899999989</v>
      </c>
      <c r="AQ12" s="7">
        <f t="shared" ref="AQ12:AQ19" si="112">2*AP11*AQ11+$C$11</f>
        <v>-3.4483751999999934</v>
      </c>
      <c r="AR12" s="8">
        <f t="shared" ref="AR12:AR19" si="113">AR11*AR11-AS11*AS11+$AR$1</f>
        <v>-8.8027110399999966</v>
      </c>
      <c r="AS12" s="7">
        <f t="shared" ref="AS12:AS19" si="114">2*AR11*AS11+$C$11</f>
        <v>-6.4817279999999915</v>
      </c>
      <c r="AU12" s="6">
        <f t="shared" si="0"/>
        <v>1</v>
      </c>
      <c r="AV12" s="6">
        <f t="shared" si="1"/>
        <v>1</v>
      </c>
      <c r="AW12" s="6">
        <f t="shared" si="2"/>
        <v>1</v>
      </c>
      <c r="AX12" s="6">
        <f t="shared" si="3"/>
        <v>1</v>
      </c>
      <c r="AY12" s="6">
        <f t="shared" si="4"/>
        <v>1</v>
      </c>
      <c r="AZ12" s="6">
        <f t="shared" si="5"/>
        <v>1</v>
      </c>
      <c r="BA12" s="6">
        <f t="shared" si="6"/>
        <v>1</v>
      </c>
      <c r="BB12" s="6">
        <f t="shared" si="7"/>
        <v>1</v>
      </c>
      <c r="BC12" s="6">
        <f t="shared" si="8"/>
        <v>1</v>
      </c>
      <c r="BD12" s="6">
        <f t="shared" si="9"/>
        <v>0</v>
      </c>
      <c r="BE12" s="6">
        <f t="shared" si="10"/>
        <v>0</v>
      </c>
      <c r="BF12" s="6">
        <f t="shared" si="11"/>
        <v>0</v>
      </c>
      <c r="BG12" s="6">
        <f t="shared" si="12"/>
        <v>0</v>
      </c>
      <c r="BH12" s="6">
        <f t="shared" si="13"/>
        <v>0</v>
      </c>
      <c r="BI12" s="6">
        <f t="shared" si="14"/>
        <v>0</v>
      </c>
      <c r="BJ12" s="6">
        <f t="shared" si="15"/>
        <v>0</v>
      </c>
      <c r="BK12" s="6">
        <f t="shared" si="16"/>
        <v>1</v>
      </c>
      <c r="BL12" s="6">
        <f t="shared" si="17"/>
        <v>1</v>
      </c>
      <c r="BM12" s="6">
        <f t="shared" si="18"/>
        <v>1</v>
      </c>
      <c r="BN12" s="6">
        <f t="shared" si="19"/>
        <v>1</v>
      </c>
      <c r="BO12" s="6">
        <f t="shared" si="20"/>
        <v>1</v>
      </c>
      <c r="BQ12" s="1">
        <f t="shared" ref="BQ12:CK12" si="115">SUM(AU92:AU100)</f>
        <v>9</v>
      </c>
      <c r="BR12" s="1">
        <f t="shared" si="115"/>
        <v>0</v>
      </c>
      <c r="BS12" s="1">
        <f t="shared" si="115"/>
        <v>0</v>
      </c>
      <c r="BT12" s="1">
        <f t="shared" si="115"/>
        <v>0</v>
      </c>
      <c r="BU12" s="1">
        <f t="shared" si="115"/>
        <v>0</v>
      </c>
      <c r="BV12" s="1">
        <f t="shared" si="115"/>
        <v>0</v>
      </c>
      <c r="BW12" s="1">
        <f t="shared" si="115"/>
        <v>0</v>
      </c>
      <c r="BX12" s="1">
        <f t="shared" si="115"/>
        <v>0</v>
      </c>
      <c r="BY12" s="1">
        <f t="shared" si="115"/>
        <v>0</v>
      </c>
      <c r="BZ12" s="1">
        <f t="shared" si="115"/>
        <v>0</v>
      </c>
      <c r="CA12" s="1">
        <f t="shared" si="115"/>
        <v>0</v>
      </c>
      <c r="CB12" s="1">
        <f t="shared" si="115"/>
        <v>0</v>
      </c>
      <c r="CC12" s="1">
        <f t="shared" si="115"/>
        <v>0</v>
      </c>
      <c r="CD12" s="1">
        <f t="shared" si="115"/>
        <v>0</v>
      </c>
      <c r="CE12" s="1">
        <f t="shared" si="115"/>
        <v>0</v>
      </c>
      <c r="CF12" s="1">
        <f t="shared" si="115"/>
        <v>0</v>
      </c>
      <c r="CG12" s="1">
        <f t="shared" si="115"/>
        <v>4</v>
      </c>
      <c r="CH12" s="1">
        <f t="shared" si="115"/>
        <v>7</v>
      </c>
      <c r="CI12" s="1">
        <f t="shared" si="115"/>
        <v>8</v>
      </c>
      <c r="CJ12" s="1">
        <f t="shared" si="115"/>
        <v>8</v>
      </c>
      <c r="CK12" s="1">
        <f t="shared" si="115"/>
        <v>9</v>
      </c>
    </row>
    <row r="13" spans="1:89" x14ac:dyDescent="0.2">
      <c r="C13" s="5" t="s">
        <v>0</v>
      </c>
      <c r="D13" s="8">
        <f t="shared" si="73"/>
        <v>118.62665498775395</v>
      </c>
      <c r="E13" s="7">
        <f t="shared" si="74"/>
        <v>-103.09621355495422</v>
      </c>
      <c r="F13" s="8">
        <f t="shared" si="75"/>
        <v>100.28826134832767</v>
      </c>
      <c r="G13" s="7">
        <f t="shared" si="76"/>
        <v>-27.332290702388008</v>
      </c>
      <c r="H13" s="8">
        <f t="shared" si="77"/>
        <v>68.244050855243856</v>
      </c>
      <c r="I13" s="7">
        <f t="shared" si="78"/>
        <v>15.042945305898987</v>
      </c>
      <c r="J13" s="8">
        <f t="shared" si="79"/>
        <v>35.678593779078717</v>
      </c>
      <c r="K13" s="7">
        <f t="shared" si="80"/>
        <v>31.947242965315638</v>
      </c>
      <c r="L13" s="1">
        <f t="shared" si="81"/>
        <v>9.9320489035760122</v>
      </c>
      <c r="M13" s="1">
        <f t="shared" si="82"/>
        <v>32.000241302470677</v>
      </c>
      <c r="N13" s="8">
        <f t="shared" si="83"/>
        <v>-6.1539808224780277</v>
      </c>
      <c r="O13" s="7">
        <f t="shared" si="84"/>
        <v>23.117300608772915</v>
      </c>
      <c r="P13" s="1">
        <f t="shared" si="85"/>
        <v>-12.910884166129637</v>
      </c>
      <c r="Q13" s="1">
        <f t="shared" si="86"/>
        <v>11.624145354031143</v>
      </c>
      <c r="R13" s="8">
        <f t="shared" si="87"/>
        <v>-12.604937261382553</v>
      </c>
      <c r="S13" s="7">
        <f t="shared" si="88"/>
        <v>1.8179175400541543</v>
      </c>
      <c r="T13" s="1">
        <f t="shared" si="89"/>
        <v>-8.3434936930730164</v>
      </c>
      <c r="U13" s="1">
        <f t="shared" si="90"/>
        <v>-4.0997612457492369</v>
      </c>
      <c r="V13" s="8">
        <f t="shared" si="91"/>
        <v>-3.1719701009947894</v>
      </c>
      <c r="W13" s="7">
        <f t="shared" si="92"/>
        <v>-5.7921208167702263</v>
      </c>
      <c r="X13" s="1">
        <f t="shared" si="93"/>
        <v>0.60220518322588057</v>
      </c>
      <c r="Y13" s="1">
        <f t="shared" si="94"/>
        <v>-4.3333681536000004</v>
      </c>
      <c r="Z13" s="8">
        <f t="shared" si="95"/>
        <v>1.8328465290052267</v>
      </c>
      <c r="AA13" s="7">
        <f t="shared" si="96"/>
        <v>-1.6060096904297838</v>
      </c>
      <c r="AB13" s="1">
        <f t="shared" si="97"/>
        <v>0.68996806692700663</v>
      </c>
      <c r="AC13" s="1">
        <f t="shared" si="98"/>
        <v>0.37622813854924497</v>
      </c>
      <c r="AD13" s="8">
        <f t="shared" si="99"/>
        <v>-1.4587233713825314</v>
      </c>
      <c r="AE13" s="7">
        <f t="shared" si="100"/>
        <v>0.1454783527458785</v>
      </c>
      <c r="AF13" s="1">
        <f t="shared" si="101"/>
        <v>-2.4346326461296384</v>
      </c>
      <c r="AG13" s="1">
        <f t="shared" si="102"/>
        <v>-2.617588861231094</v>
      </c>
      <c r="AH13" s="8">
        <f t="shared" si="103"/>
        <v>0.11212232752192941</v>
      </c>
      <c r="AI13" s="7">
        <f t="shared" si="104"/>
        <v>-6.6298919159728715</v>
      </c>
      <c r="AJ13" s="1">
        <f t="shared" si="105"/>
        <v>7.8361461835759298</v>
      </c>
      <c r="AK13" s="1">
        <f t="shared" si="106"/>
        <v>-8.7752688096706564</v>
      </c>
      <c r="AL13" s="8">
        <f t="shared" si="107"/>
        <v>20.639406189078635</v>
      </c>
      <c r="AM13" s="7">
        <f t="shared" si="108"/>
        <v>-4.1714150725156642</v>
      </c>
      <c r="AN13" s="1">
        <f t="shared" si="109"/>
        <v>35.469577895243809</v>
      </c>
      <c r="AO13" s="1">
        <f t="shared" si="110"/>
        <v>13.391169586900931</v>
      </c>
      <c r="AP13" s="8">
        <f t="shared" si="111"/>
        <v>45.030931018327657</v>
      </c>
      <c r="AQ13" s="7">
        <f t="shared" si="112"/>
        <v>50.563824195187912</v>
      </c>
      <c r="AR13" s="8">
        <f t="shared" si="113"/>
        <v>36.47492378775393</v>
      </c>
      <c r="AS13" s="7">
        <f t="shared" si="114"/>
        <v>113.03355724775405</v>
      </c>
      <c r="AU13" s="6">
        <f t="shared" si="0"/>
        <v>1</v>
      </c>
      <c r="AV13" s="6">
        <f t="shared" si="1"/>
        <v>1</v>
      </c>
      <c r="AW13" s="6">
        <f t="shared" si="2"/>
        <v>1</v>
      </c>
      <c r="AX13" s="6">
        <f t="shared" si="3"/>
        <v>1</v>
      </c>
      <c r="AY13" s="6">
        <f t="shared" si="4"/>
        <v>1</v>
      </c>
      <c r="AZ13" s="6">
        <f t="shared" si="5"/>
        <v>1</v>
      </c>
      <c r="BA13" s="6">
        <f t="shared" si="6"/>
        <v>1</v>
      </c>
      <c r="BB13" s="6">
        <f t="shared" si="7"/>
        <v>1</v>
      </c>
      <c r="BC13" s="6">
        <f t="shared" si="8"/>
        <v>1</v>
      </c>
      <c r="BD13" s="6">
        <f t="shared" si="9"/>
        <v>1</v>
      </c>
      <c r="BE13" s="6">
        <f t="shared" si="10"/>
        <v>1</v>
      </c>
      <c r="BF13" s="6">
        <f t="shared" si="11"/>
        <v>0</v>
      </c>
      <c r="BG13" s="6">
        <f t="shared" si="12"/>
        <v>0</v>
      </c>
      <c r="BH13" s="6">
        <f t="shared" si="13"/>
        <v>0</v>
      </c>
      <c r="BI13" s="6">
        <f t="shared" si="14"/>
        <v>1</v>
      </c>
      <c r="BJ13" s="6">
        <f t="shared" si="15"/>
        <v>1</v>
      </c>
      <c r="BK13" s="6">
        <f t="shared" si="16"/>
        <v>1</v>
      </c>
      <c r="BL13" s="6">
        <f t="shared" si="17"/>
        <v>1</v>
      </c>
      <c r="BM13" s="6">
        <f t="shared" si="18"/>
        <v>1</v>
      </c>
      <c r="BN13" s="6">
        <f t="shared" si="19"/>
        <v>1</v>
      </c>
      <c r="BO13" s="6">
        <f t="shared" si="20"/>
        <v>1</v>
      </c>
      <c r="BQ13" s="1">
        <f t="shared" ref="BQ13:CK13" si="116">SUM(AU101:AU109)</f>
        <v>7</v>
      </c>
      <c r="BR13" s="1">
        <f t="shared" si="116"/>
        <v>7</v>
      </c>
      <c r="BS13" s="1">
        <f t="shared" si="116"/>
        <v>5</v>
      </c>
      <c r="BT13" s="1">
        <f t="shared" si="116"/>
        <v>5</v>
      </c>
      <c r="BU13" s="1">
        <f t="shared" si="116"/>
        <v>0</v>
      </c>
      <c r="BV13" s="1">
        <f t="shared" si="116"/>
        <v>0</v>
      </c>
      <c r="BW13" s="1">
        <f t="shared" si="116"/>
        <v>0</v>
      </c>
      <c r="BX13" s="1">
        <f t="shared" si="116"/>
        <v>0</v>
      </c>
      <c r="BY13" s="1">
        <f t="shared" si="116"/>
        <v>0</v>
      </c>
      <c r="BZ13" s="1">
        <f t="shared" si="116"/>
        <v>0</v>
      </c>
      <c r="CA13" s="1">
        <f t="shared" si="116"/>
        <v>0</v>
      </c>
      <c r="CB13" s="1">
        <f t="shared" si="116"/>
        <v>0</v>
      </c>
      <c r="CC13" s="1">
        <f t="shared" si="116"/>
        <v>0</v>
      </c>
      <c r="CD13" s="1">
        <f t="shared" si="116"/>
        <v>0</v>
      </c>
      <c r="CE13" s="1">
        <f t="shared" si="116"/>
        <v>0</v>
      </c>
      <c r="CF13" s="1">
        <f t="shared" si="116"/>
        <v>0</v>
      </c>
      <c r="CG13" s="1">
        <f t="shared" si="116"/>
        <v>1</v>
      </c>
      <c r="CH13" s="1">
        <f t="shared" si="116"/>
        <v>6</v>
      </c>
      <c r="CI13" s="1">
        <f t="shared" si="116"/>
        <v>7</v>
      </c>
      <c r="CJ13" s="1">
        <f t="shared" si="116"/>
        <v>8</v>
      </c>
      <c r="CK13" s="1">
        <f t="shared" si="116"/>
        <v>8</v>
      </c>
    </row>
    <row r="14" spans="1:89" x14ac:dyDescent="0.2">
      <c r="B14" s="1" t="s">
        <v>2</v>
      </c>
      <c r="C14" s="5" t="s">
        <v>0</v>
      </c>
      <c r="D14" s="8">
        <f t="shared" si="73"/>
        <v>3441.4540242148832</v>
      </c>
      <c r="E14" s="7">
        <f t="shared" si="74"/>
        <v>-24460.997911854716</v>
      </c>
      <c r="F14" s="8">
        <f t="shared" si="75"/>
        <v>9308.8312492306268</v>
      </c>
      <c r="G14" s="7">
        <f t="shared" si="76"/>
        <v>-5483.2958264191093</v>
      </c>
      <c r="H14" s="8">
        <f t="shared" si="77"/>
        <v>4429.2602736568415</v>
      </c>
      <c r="I14" s="7">
        <f t="shared" si="78"/>
        <v>2052.103048936845</v>
      </c>
      <c r="J14" s="8">
        <f t="shared" si="79"/>
        <v>250.78572096760496</v>
      </c>
      <c r="K14" s="7">
        <f t="shared" si="80"/>
        <v>2278.5854082420537</v>
      </c>
      <c r="L14" s="1">
        <f t="shared" si="81"/>
        <v>-926.76984799332479</v>
      </c>
      <c r="M14" s="1">
        <f t="shared" si="82"/>
        <v>634.57592308474341</v>
      </c>
      <c r="N14" s="8">
        <f t="shared" si="83"/>
        <v>-497.78810747294523</v>
      </c>
      <c r="O14" s="7">
        <f t="shared" si="84"/>
        <v>-285.60684922769627</v>
      </c>
      <c r="P14" s="1">
        <f t="shared" si="85"/>
        <v>30.470174739573189</v>
      </c>
      <c r="Q14" s="1">
        <f t="shared" si="86"/>
        <v>-301.2359883923001</v>
      </c>
      <c r="R14" s="8">
        <f t="shared" si="87"/>
        <v>154.62961918095374</v>
      </c>
      <c r="S14" s="7">
        <f t="shared" si="88"/>
        <v>-46.909473077499037</v>
      </c>
      <c r="T14" s="1">
        <f t="shared" si="89"/>
        <v>52.005844734201872</v>
      </c>
      <c r="U14" s="1">
        <f t="shared" si="90"/>
        <v>67.332664194027871</v>
      </c>
      <c r="V14" s="8">
        <f t="shared" si="91"/>
        <v>-24.137269234458099</v>
      </c>
      <c r="W14" s="7">
        <f t="shared" si="92"/>
        <v>35.664868104289354</v>
      </c>
      <c r="X14" s="1">
        <f t="shared" si="93"/>
        <v>-18.915428471930561</v>
      </c>
      <c r="Y14" s="1">
        <f t="shared" si="94"/>
        <v>-6.2991535258477684</v>
      </c>
      <c r="Z14" s="8">
        <f t="shared" si="95"/>
        <v>0.43005927313213654</v>
      </c>
      <c r="AA14" s="7">
        <f t="shared" si="96"/>
        <v>-6.9671385733059763</v>
      </c>
      <c r="AB14" s="1">
        <f t="shared" si="97"/>
        <v>0.13450832114276004</v>
      </c>
      <c r="AC14" s="1">
        <f t="shared" si="98"/>
        <v>-0.56082919704326295</v>
      </c>
      <c r="AD14" s="8">
        <f t="shared" si="99"/>
        <v>2.0567099230999637</v>
      </c>
      <c r="AE14" s="7">
        <f t="shared" si="100"/>
        <v>-1.5044253463612902</v>
      </c>
      <c r="AF14" s="1">
        <f t="shared" si="101"/>
        <v>-0.82433532484089167</v>
      </c>
      <c r="AG14" s="1">
        <f t="shared" si="102"/>
        <v>11.665734591397051</v>
      </c>
      <c r="AH14" s="8">
        <f t="shared" si="103"/>
        <v>-43.6928954011535</v>
      </c>
      <c r="AI14" s="7">
        <f t="shared" si="104"/>
        <v>-2.5667178256754051</v>
      </c>
      <c r="AJ14" s="1">
        <f t="shared" si="105"/>
        <v>-15.200155671607048</v>
      </c>
      <c r="AK14" s="1">
        <f t="shared" si="106"/>
        <v>-138.60857838550723</v>
      </c>
      <c r="AL14" s="8">
        <f t="shared" si="107"/>
        <v>409.13438413056656</v>
      </c>
      <c r="AM14" s="7">
        <f t="shared" si="108"/>
        <v>-173.27106012979141</v>
      </c>
      <c r="AN14" s="1">
        <f t="shared" si="109"/>
        <v>1079.4675331616279</v>
      </c>
      <c r="AO14" s="1">
        <f t="shared" si="110"/>
        <v>948.87826554200478</v>
      </c>
      <c r="AP14" s="8">
        <f t="shared" si="111"/>
        <v>-528.06556886448641</v>
      </c>
      <c r="AQ14" s="7">
        <f t="shared" si="112"/>
        <v>4552.7921587127075</v>
      </c>
      <c r="AR14" s="8">
        <f t="shared" si="113"/>
        <v>-11445.164998758833</v>
      </c>
      <c r="AS14" s="7">
        <f t="shared" si="114"/>
        <v>8244.7007721410992</v>
      </c>
      <c r="AU14" s="6">
        <f t="shared" si="0"/>
        <v>1</v>
      </c>
      <c r="AV14" s="6">
        <f t="shared" si="1"/>
        <v>1</v>
      </c>
      <c r="AW14" s="6">
        <f t="shared" si="2"/>
        <v>1</v>
      </c>
      <c r="AX14" s="6">
        <f t="shared" si="3"/>
        <v>1</v>
      </c>
      <c r="AY14" s="6">
        <f t="shared" si="4"/>
        <v>1</v>
      </c>
      <c r="AZ14" s="6">
        <f t="shared" si="5"/>
        <v>1</v>
      </c>
      <c r="BA14" s="6">
        <f t="shared" si="6"/>
        <v>1</v>
      </c>
      <c r="BB14" s="6">
        <f t="shared" si="7"/>
        <v>1</v>
      </c>
      <c r="BC14" s="6">
        <f t="shared" si="8"/>
        <v>1</v>
      </c>
      <c r="BD14" s="6">
        <f t="shared" si="9"/>
        <v>1</v>
      </c>
      <c r="BE14" s="6">
        <f t="shared" si="10"/>
        <v>1</v>
      </c>
      <c r="BF14" s="6">
        <f t="shared" si="11"/>
        <v>1</v>
      </c>
      <c r="BG14" s="6">
        <f t="shared" si="12"/>
        <v>0</v>
      </c>
      <c r="BH14" s="6">
        <f t="shared" si="13"/>
        <v>1</v>
      </c>
      <c r="BI14" s="6">
        <f t="shared" si="14"/>
        <v>1</v>
      </c>
      <c r="BJ14" s="6">
        <f t="shared" si="15"/>
        <v>1</v>
      </c>
      <c r="BK14" s="6">
        <f t="shared" si="16"/>
        <v>1</v>
      </c>
      <c r="BL14" s="6">
        <f t="shared" si="17"/>
        <v>1</v>
      </c>
      <c r="BM14" s="6">
        <f t="shared" si="18"/>
        <v>1</v>
      </c>
      <c r="BN14" s="6">
        <f t="shared" si="19"/>
        <v>1</v>
      </c>
      <c r="BO14" s="6">
        <f t="shared" si="20"/>
        <v>1</v>
      </c>
      <c r="BQ14" s="1">
        <f t="shared" ref="BQ14:CK14" si="117">SUM(AU110:AU118)</f>
        <v>8</v>
      </c>
      <c r="BR14" s="1">
        <f t="shared" si="117"/>
        <v>7</v>
      </c>
      <c r="BS14" s="1">
        <f t="shared" si="117"/>
        <v>7</v>
      </c>
      <c r="BT14" s="1">
        <f t="shared" si="117"/>
        <v>6</v>
      </c>
      <c r="BU14" s="1">
        <f t="shared" si="117"/>
        <v>5</v>
      </c>
      <c r="BV14" s="1">
        <f t="shared" si="117"/>
        <v>2</v>
      </c>
      <c r="BW14" s="1">
        <f t="shared" si="117"/>
        <v>0</v>
      </c>
      <c r="BX14" s="1">
        <f t="shared" si="117"/>
        <v>0</v>
      </c>
      <c r="BY14" s="1">
        <f t="shared" si="117"/>
        <v>0</v>
      </c>
      <c r="BZ14" s="1">
        <f t="shared" si="117"/>
        <v>0</v>
      </c>
      <c r="CA14" s="1">
        <f t="shared" si="117"/>
        <v>0</v>
      </c>
      <c r="CB14" s="1">
        <f t="shared" si="117"/>
        <v>0</v>
      </c>
      <c r="CC14" s="1">
        <f t="shared" si="117"/>
        <v>0</v>
      </c>
      <c r="CD14" s="1">
        <f t="shared" si="117"/>
        <v>0</v>
      </c>
      <c r="CE14" s="1">
        <f t="shared" si="117"/>
        <v>0</v>
      </c>
      <c r="CF14" s="1">
        <f t="shared" si="117"/>
        <v>0</v>
      </c>
      <c r="CG14" s="1">
        <f t="shared" si="117"/>
        <v>0</v>
      </c>
      <c r="CH14" s="1">
        <f t="shared" si="117"/>
        <v>7</v>
      </c>
      <c r="CI14" s="1">
        <f t="shared" si="117"/>
        <v>7</v>
      </c>
      <c r="CJ14" s="1">
        <f t="shared" si="117"/>
        <v>8</v>
      </c>
      <c r="CK14" s="1">
        <f t="shared" si="117"/>
        <v>8</v>
      </c>
    </row>
    <row r="15" spans="1:89" x14ac:dyDescent="0.2">
      <c r="B15" s="1" t="s">
        <v>1</v>
      </c>
      <c r="C15" s="5" t="s">
        <v>0</v>
      </c>
      <c r="D15" s="8">
        <f t="shared" si="73"/>
        <v>-586496815.0429759</v>
      </c>
      <c r="E15" s="7">
        <f t="shared" si="74"/>
        <v>-168362800.48012856</v>
      </c>
      <c r="F15" s="8">
        <f t="shared" si="75"/>
        <v>56587804.256627418</v>
      </c>
      <c r="G15" s="7">
        <f t="shared" si="76"/>
        <v>-102086152.15549216</v>
      </c>
      <c r="H15" s="8">
        <f t="shared" si="77"/>
        <v>15407217.948338784</v>
      </c>
      <c r="I15" s="7">
        <f t="shared" si="78"/>
        <v>18178595.944212098</v>
      </c>
      <c r="J15" s="8">
        <f t="shared" si="79"/>
        <v>-5129059.5348123657</v>
      </c>
      <c r="K15" s="7">
        <f t="shared" si="80"/>
        <v>1142872.2887844958</v>
      </c>
      <c r="L15" s="1">
        <f t="shared" si="81"/>
        <v>456214.3489907161</v>
      </c>
      <c r="M15" s="1">
        <f t="shared" si="82"/>
        <v>-1176212.743554943</v>
      </c>
      <c r="N15" s="8">
        <f t="shared" si="83"/>
        <v>166220.47761572443</v>
      </c>
      <c r="O15" s="7">
        <f t="shared" si="84"/>
        <v>284342.30591673148</v>
      </c>
      <c r="P15" s="1">
        <f t="shared" si="85"/>
        <v>-89815.789154025842</v>
      </c>
      <c r="Q15" s="1">
        <f t="shared" si="86"/>
        <v>-18358.50640832285</v>
      </c>
      <c r="R15" s="8">
        <f t="shared" si="87"/>
        <v>21708.87046363817</v>
      </c>
      <c r="S15" s="7">
        <f t="shared" si="88"/>
        <v>-14508.267915905755</v>
      </c>
      <c r="T15" s="1">
        <f t="shared" si="89"/>
        <v>-1829.8797809478108</v>
      </c>
      <c r="U15" s="1">
        <f t="shared" si="90"/>
        <v>7002.3041592295349</v>
      </c>
      <c r="V15" s="8">
        <f t="shared" si="91"/>
        <v>-690.02505079963862</v>
      </c>
      <c r="W15" s="7">
        <f t="shared" si="92"/>
        <v>-1722.7850472893388</v>
      </c>
      <c r="X15" s="1">
        <f t="shared" si="93"/>
        <v>317.61409913452093</v>
      </c>
      <c r="Y15" s="1">
        <f t="shared" si="94"/>
        <v>237.22237590376531</v>
      </c>
      <c r="Z15" s="8">
        <f t="shared" si="95"/>
        <v>-48.706068921241098</v>
      </c>
      <c r="AA15" s="7">
        <f t="shared" si="96"/>
        <v>-7.0725651012936783</v>
      </c>
      <c r="AB15" s="1">
        <f t="shared" si="97"/>
        <v>-0.49643689979954764</v>
      </c>
      <c r="AC15" s="1">
        <f t="shared" si="98"/>
        <v>-1.2308723874842631</v>
      </c>
      <c r="AD15" s="8">
        <f t="shared" si="99"/>
        <v>1.9167600850035702</v>
      </c>
      <c r="AE15" s="7">
        <f t="shared" si="100"/>
        <v>-7.2683330768487311</v>
      </c>
      <c r="AF15" s="1">
        <f t="shared" si="101"/>
        <v>-135.3098348291372</v>
      </c>
      <c r="AG15" s="1">
        <f t="shared" si="102"/>
        <v>-20.312954227813826</v>
      </c>
      <c r="AH15" s="8">
        <f t="shared" si="103"/>
        <v>1902.7310681395008</v>
      </c>
      <c r="AI15" s="7">
        <f t="shared" si="104"/>
        <v>223.21466696302323</v>
      </c>
      <c r="AJ15" s="1">
        <f t="shared" si="105"/>
        <v>-18980.893269610213</v>
      </c>
      <c r="AK15" s="1">
        <f t="shared" si="106"/>
        <v>4212.6639377597157</v>
      </c>
      <c r="AL15" s="8">
        <f t="shared" si="107"/>
        <v>137368.6339993962</v>
      </c>
      <c r="AM15" s="7">
        <f t="shared" si="108"/>
        <v>-141783.37694770514</v>
      </c>
      <c r="AN15" s="1">
        <f t="shared" si="109"/>
        <v>264880.89233204693</v>
      </c>
      <c r="AO15" s="1">
        <f t="shared" si="110"/>
        <v>2048565.4811506239</v>
      </c>
      <c r="AP15" s="8">
        <f t="shared" si="111"/>
        <v>-20449062.345415741</v>
      </c>
      <c r="AQ15" s="7">
        <f t="shared" si="112"/>
        <v>-4808346.6424247976</v>
      </c>
      <c r="AR15" s="8">
        <f t="shared" si="113"/>
        <v>63016712.026670262</v>
      </c>
      <c r="AS15" s="7">
        <f t="shared" si="114"/>
        <v>-188723922.48509848</v>
      </c>
      <c r="AU15" s="6">
        <f t="shared" si="0"/>
        <v>1</v>
      </c>
      <c r="AV15" s="6">
        <f t="shared" si="1"/>
        <v>1</v>
      </c>
      <c r="AW15" s="6">
        <f t="shared" si="2"/>
        <v>1</v>
      </c>
      <c r="AX15" s="6">
        <f t="shared" si="3"/>
        <v>1</v>
      </c>
      <c r="AY15" s="6">
        <f t="shared" si="4"/>
        <v>1</v>
      </c>
      <c r="AZ15" s="6">
        <f t="shared" si="5"/>
        <v>1</v>
      </c>
      <c r="BA15" s="6">
        <f t="shared" si="6"/>
        <v>1</v>
      </c>
      <c r="BB15" s="6">
        <f t="shared" si="7"/>
        <v>1</v>
      </c>
      <c r="BC15" s="6">
        <f t="shared" si="8"/>
        <v>1</v>
      </c>
      <c r="BD15" s="6">
        <f t="shared" si="9"/>
        <v>1</v>
      </c>
      <c r="BE15" s="6">
        <f t="shared" si="10"/>
        <v>1</v>
      </c>
      <c r="BF15" s="6">
        <f t="shared" si="11"/>
        <v>1</v>
      </c>
      <c r="BG15" s="6">
        <f t="shared" si="12"/>
        <v>0</v>
      </c>
      <c r="BH15" s="6">
        <f t="shared" si="13"/>
        <v>1</v>
      </c>
      <c r="BI15" s="6">
        <f t="shared" si="14"/>
        <v>1</v>
      </c>
      <c r="BJ15" s="6">
        <f t="shared" si="15"/>
        <v>1</v>
      </c>
      <c r="BK15" s="6">
        <f t="shared" si="16"/>
        <v>1</v>
      </c>
      <c r="BL15" s="6">
        <f t="shared" si="17"/>
        <v>1</v>
      </c>
      <c r="BM15" s="6">
        <f t="shared" si="18"/>
        <v>1</v>
      </c>
      <c r="BN15" s="6">
        <f t="shared" si="19"/>
        <v>1</v>
      </c>
      <c r="BO15" s="6">
        <f t="shared" si="20"/>
        <v>1</v>
      </c>
      <c r="BQ15" s="1">
        <f t="shared" ref="BQ15:CK15" si="118">SUM(AU119:AU127)</f>
        <v>8</v>
      </c>
      <c r="BR15" s="1">
        <f t="shared" si="118"/>
        <v>8</v>
      </c>
      <c r="BS15" s="1">
        <f t="shared" si="118"/>
        <v>7</v>
      </c>
      <c r="BT15" s="1">
        <f t="shared" si="118"/>
        <v>7</v>
      </c>
      <c r="BU15" s="1">
        <f t="shared" si="118"/>
        <v>6</v>
      </c>
      <c r="BV15" s="1">
        <f t="shared" si="118"/>
        <v>0</v>
      </c>
      <c r="BW15" s="1">
        <f t="shared" si="118"/>
        <v>3</v>
      </c>
      <c r="BX15" s="1">
        <f t="shared" si="118"/>
        <v>3</v>
      </c>
      <c r="BY15" s="1">
        <f t="shared" si="118"/>
        <v>3</v>
      </c>
      <c r="BZ15" s="1">
        <f t="shared" si="118"/>
        <v>0</v>
      </c>
      <c r="CA15" s="1">
        <f t="shared" si="118"/>
        <v>0</v>
      </c>
      <c r="CB15" s="1">
        <f t="shared" si="118"/>
        <v>0</v>
      </c>
      <c r="CC15" s="1">
        <f t="shared" si="118"/>
        <v>0</v>
      </c>
      <c r="CD15" s="1">
        <f t="shared" si="118"/>
        <v>0</v>
      </c>
      <c r="CE15" s="1">
        <f t="shared" si="118"/>
        <v>0</v>
      </c>
      <c r="CF15" s="1">
        <f t="shared" si="118"/>
        <v>0</v>
      </c>
      <c r="CG15" s="1">
        <f t="shared" si="118"/>
        <v>0</v>
      </c>
      <c r="CH15" s="1">
        <f t="shared" si="118"/>
        <v>6</v>
      </c>
      <c r="CI15" s="1">
        <f t="shared" si="118"/>
        <v>8</v>
      </c>
      <c r="CJ15" s="1">
        <f t="shared" si="118"/>
        <v>8</v>
      </c>
      <c r="CK15" s="1">
        <f t="shared" si="118"/>
        <v>8</v>
      </c>
    </row>
    <row r="16" spans="1:89" x14ac:dyDescent="0.2">
      <c r="C16" s="5" t="s">
        <v>0</v>
      </c>
      <c r="D16" s="8">
        <f t="shared" si="73"/>
        <v>3.1563248147004314E+17</v>
      </c>
      <c r="E16" s="7">
        <f t="shared" si="74"/>
        <v>1.9748849250662282E+17</v>
      </c>
      <c r="F16" s="8">
        <f t="shared" si="75"/>
        <v>-7219402871327918</v>
      </c>
      <c r="G16" s="7">
        <f t="shared" si="76"/>
        <v>-1.1553662390974548E+16</v>
      </c>
      <c r="H16" s="8">
        <f t="shared" si="77"/>
        <v>-93078985595313.422</v>
      </c>
      <c r="I16" s="7">
        <f t="shared" si="78"/>
        <v>560163179414525.44</v>
      </c>
      <c r="J16" s="8">
        <f t="shared" si="79"/>
        <v>25001094643176.578</v>
      </c>
      <c r="K16" s="7">
        <f t="shared" si="80"/>
        <v>-11723720019726.979</v>
      </c>
      <c r="L16" s="1">
        <f t="shared" si="81"/>
        <v>-1175344885877.4231</v>
      </c>
      <c r="M16" s="1">
        <f t="shared" si="82"/>
        <v>-1073210262152.0848</v>
      </c>
      <c r="N16" s="8">
        <f t="shared" si="83"/>
        <v>-53221299756.494568</v>
      </c>
      <c r="O16" s="7">
        <f t="shared" si="84"/>
        <v>94527027790.591064</v>
      </c>
      <c r="P16" s="1">
        <f t="shared" si="85"/>
        <v>7729841222.7159948</v>
      </c>
      <c r="Q16" s="1">
        <f t="shared" si="86"/>
        <v>3297767480.4255147</v>
      </c>
      <c r="R16" s="8">
        <f t="shared" si="87"/>
        <v>260785217.93732142</v>
      </c>
      <c r="S16" s="7">
        <f t="shared" si="88"/>
        <v>-629916218.75631154</v>
      </c>
      <c r="T16" s="1">
        <f t="shared" si="89"/>
        <v>-45683804.325641632</v>
      </c>
      <c r="U16" s="1">
        <f t="shared" si="90"/>
        <v>-25626750.682041768</v>
      </c>
      <c r="V16" s="8">
        <f t="shared" si="91"/>
        <v>-2491854.3984326851</v>
      </c>
      <c r="W16" s="7">
        <f t="shared" si="92"/>
        <v>2377528.5995453675</v>
      </c>
      <c r="X16" s="1">
        <f t="shared" si="93"/>
        <v>44603.760339605957</v>
      </c>
      <c r="Y16" s="1">
        <f t="shared" si="94"/>
        <v>150689.26243445021</v>
      </c>
      <c r="Z16" s="8">
        <f t="shared" si="95"/>
        <v>2321.9099726486511</v>
      </c>
      <c r="AA16" s="7">
        <f t="shared" si="96"/>
        <v>687.87368654714885</v>
      </c>
      <c r="AB16" s="1">
        <f t="shared" si="97"/>
        <v>-1.4685972387886241</v>
      </c>
      <c r="AC16" s="1">
        <f t="shared" si="98"/>
        <v>0.14210094418311003</v>
      </c>
      <c r="AD16" s="8">
        <f t="shared" si="99"/>
        <v>-49.204696492550447</v>
      </c>
      <c r="AE16" s="7">
        <f t="shared" si="100"/>
        <v>-28.943301452429672</v>
      </c>
      <c r="AF16" s="1">
        <f t="shared" si="101"/>
        <v>17896.235292027133</v>
      </c>
      <c r="AG16" s="1">
        <f t="shared" si="102"/>
        <v>5496.004962914626</v>
      </c>
      <c r="AH16" s="8">
        <f t="shared" si="103"/>
        <v>3570560.9801158723</v>
      </c>
      <c r="AI16" s="7">
        <f t="shared" si="104"/>
        <v>849433.88338991231</v>
      </c>
      <c r="AJ16" s="1">
        <f t="shared" si="105"/>
        <v>342527772.2598331</v>
      </c>
      <c r="AK16" s="1">
        <f t="shared" si="106"/>
        <v>-159920250.2467061</v>
      </c>
      <c r="AL16" s="8">
        <f t="shared" si="107"/>
        <v>-1232384371.2849762</v>
      </c>
      <c r="AM16" s="7">
        <f t="shared" si="108"/>
        <v>-38953177631.335472</v>
      </c>
      <c r="AN16" s="1">
        <f t="shared" si="109"/>
        <v>-4126458643438.5654</v>
      </c>
      <c r="AO16" s="1">
        <f t="shared" si="110"/>
        <v>1085251705294.5327</v>
      </c>
      <c r="AP16" s="8">
        <f t="shared" si="111"/>
        <v>395043953372983</v>
      </c>
      <c r="AQ16" s="7">
        <f t="shared" si="112"/>
        <v>196652360538629.19</v>
      </c>
      <c r="AR16" s="8">
        <f t="shared" si="113"/>
        <v>-3.1645612923509172E+16</v>
      </c>
      <c r="AS16" s="7">
        <f t="shared" si="114"/>
        <v>-2.3785522151574184E+16</v>
      </c>
      <c r="AU16" s="6">
        <f t="shared" si="0"/>
        <v>1</v>
      </c>
      <c r="AV16" s="6">
        <f t="shared" si="1"/>
        <v>1</v>
      </c>
      <c r="AW16" s="6">
        <f t="shared" si="2"/>
        <v>1</v>
      </c>
      <c r="AX16" s="6">
        <f t="shared" si="3"/>
        <v>1</v>
      </c>
      <c r="AY16" s="6">
        <f t="shared" si="4"/>
        <v>1</v>
      </c>
      <c r="AZ16" s="6">
        <f t="shared" si="5"/>
        <v>1</v>
      </c>
      <c r="BA16" s="6">
        <f t="shared" si="6"/>
        <v>1</v>
      </c>
      <c r="BB16" s="6">
        <f t="shared" si="7"/>
        <v>1</v>
      </c>
      <c r="BC16" s="6">
        <f t="shared" si="8"/>
        <v>1</v>
      </c>
      <c r="BD16" s="6">
        <f t="shared" si="9"/>
        <v>1</v>
      </c>
      <c r="BE16" s="6">
        <f t="shared" si="10"/>
        <v>1</v>
      </c>
      <c r="BF16" s="6">
        <f t="shared" si="11"/>
        <v>1</v>
      </c>
      <c r="BG16" s="6">
        <f t="shared" si="12"/>
        <v>0</v>
      </c>
      <c r="BH16" s="6">
        <f t="shared" si="13"/>
        <v>1</v>
      </c>
      <c r="BI16" s="6">
        <f t="shared" si="14"/>
        <v>1</v>
      </c>
      <c r="BJ16" s="6">
        <f t="shared" si="15"/>
        <v>1</v>
      </c>
      <c r="BK16" s="6">
        <f t="shared" si="16"/>
        <v>1</v>
      </c>
      <c r="BL16" s="6">
        <f t="shared" si="17"/>
        <v>1</v>
      </c>
      <c r="BM16" s="6">
        <f t="shared" si="18"/>
        <v>1</v>
      </c>
      <c r="BN16" s="6">
        <f t="shared" si="19"/>
        <v>1</v>
      </c>
      <c r="BO16" s="6">
        <f t="shared" si="20"/>
        <v>1</v>
      </c>
      <c r="BQ16" s="1">
        <f t="shared" ref="BQ16:CK16" si="119">SUM(AU128:AU136)</f>
        <v>8</v>
      </c>
      <c r="BR16" s="1">
        <f t="shared" si="119"/>
        <v>8</v>
      </c>
      <c r="BS16" s="1">
        <f t="shared" si="119"/>
        <v>8</v>
      </c>
      <c r="BT16" s="1">
        <f t="shared" si="119"/>
        <v>8</v>
      </c>
      <c r="BU16" s="1">
        <f t="shared" si="119"/>
        <v>8</v>
      </c>
      <c r="BV16" s="1">
        <f t="shared" si="119"/>
        <v>6</v>
      </c>
      <c r="BW16" s="1">
        <f t="shared" si="119"/>
        <v>6</v>
      </c>
      <c r="BX16" s="1">
        <f t="shared" si="119"/>
        <v>5</v>
      </c>
      <c r="BY16" s="1">
        <f t="shared" si="119"/>
        <v>5</v>
      </c>
      <c r="BZ16" s="1">
        <f t="shared" si="119"/>
        <v>0</v>
      </c>
      <c r="CA16" s="1">
        <f t="shared" si="119"/>
        <v>0</v>
      </c>
      <c r="CB16" s="1">
        <f t="shared" si="119"/>
        <v>0</v>
      </c>
      <c r="CC16" s="1">
        <f t="shared" si="119"/>
        <v>0</v>
      </c>
      <c r="CD16" s="1">
        <f t="shared" si="119"/>
        <v>0</v>
      </c>
      <c r="CE16" s="1">
        <f t="shared" si="119"/>
        <v>0</v>
      </c>
      <c r="CF16" s="1">
        <f t="shared" si="119"/>
        <v>0</v>
      </c>
      <c r="CG16" s="1">
        <f t="shared" si="119"/>
        <v>4</v>
      </c>
      <c r="CH16" s="1">
        <f t="shared" si="119"/>
        <v>7</v>
      </c>
      <c r="CI16" s="1">
        <f t="shared" si="119"/>
        <v>8</v>
      </c>
      <c r="CJ16" s="1">
        <f t="shared" si="119"/>
        <v>8</v>
      </c>
      <c r="CK16" s="1">
        <f t="shared" si="119"/>
        <v>8</v>
      </c>
    </row>
    <row r="17" spans="3:89" x14ac:dyDescent="0.2">
      <c r="C17" s="5" t="s">
        <v>0</v>
      </c>
      <c r="D17" s="8">
        <f t="shared" si="73"/>
        <v>6.0622158686398715E+34</v>
      </c>
      <c r="E17" s="7">
        <f t="shared" si="74"/>
        <v>1.2466756590328676E+35</v>
      </c>
      <c r="F17" s="8">
        <f t="shared" si="75"/>
        <v>-8.1367336826081925E+31</v>
      </c>
      <c r="G17" s="7">
        <f t="shared" si="76"/>
        <v>1.6682108687951006E+32</v>
      </c>
      <c r="H17" s="8">
        <f t="shared" si="77"/>
        <v>-3.0511909001233726E+29</v>
      </c>
      <c r="I17" s="7">
        <f t="shared" si="78"/>
        <v>-1.0427884101549915E+29</v>
      </c>
      <c r="J17" s="8">
        <f t="shared" si="79"/>
        <v>4.8760912225612539E+26</v>
      </c>
      <c r="K17" s="7">
        <f t="shared" si="80"/>
        <v>-5.8621166756659635E+26</v>
      </c>
      <c r="L17" s="1">
        <f t="shared" si="81"/>
        <v>2.2965533396966611E+23</v>
      </c>
      <c r="M17" s="1">
        <f t="shared" si="82"/>
        <v>2.522784386183243E+24</v>
      </c>
      <c r="N17" s="8">
        <f t="shared" si="83"/>
        <v>-6.1028522351525269E+21</v>
      </c>
      <c r="O17" s="7">
        <f t="shared" si="84"/>
        <v>-1.0061702562267078E+22</v>
      </c>
      <c r="P17" s="1">
        <f t="shared" si="85"/>
        <v>4.8875174973447463E+19</v>
      </c>
      <c r="Q17" s="1">
        <f t="shared" si="86"/>
        <v>5.0982438026250813E+19</v>
      </c>
      <c r="R17" s="8">
        <f t="shared" si="87"/>
        <v>-3.2878551275763309E+17</v>
      </c>
      <c r="S17" s="7">
        <f t="shared" si="88"/>
        <v>-3.2854567678123629E+17</v>
      </c>
      <c r="T17" s="1">
        <f t="shared" si="89"/>
        <v>1430279627143984</v>
      </c>
      <c r="U17" s="1">
        <f t="shared" si="90"/>
        <v>2341454927320797.5</v>
      </c>
      <c r="V17" s="8">
        <f t="shared" si="91"/>
        <v>556696101331.51208</v>
      </c>
      <c r="W17" s="7">
        <f t="shared" si="92"/>
        <v>-11848910196354.332</v>
      </c>
      <c r="X17" s="1">
        <f t="shared" si="93"/>
        <v>-20717758377.105602</v>
      </c>
      <c r="Y17" s="1">
        <f t="shared" si="94"/>
        <v>13442615493.676409</v>
      </c>
      <c r="Z17" s="8">
        <f t="shared" si="95"/>
        <v>4918095.3624412948</v>
      </c>
      <c r="AA17" s="7">
        <f t="shared" si="96"/>
        <v>3194360.4654328343</v>
      </c>
      <c r="AB17" s="1">
        <f t="shared" si="97"/>
        <v>1.936585171439839</v>
      </c>
      <c r="AC17" s="1">
        <f t="shared" si="98"/>
        <v>-1.4973781085131437</v>
      </c>
      <c r="AD17" s="8">
        <f t="shared" si="99"/>
        <v>1583.3374579577885</v>
      </c>
      <c r="AE17" s="7">
        <f t="shared" si="100"/>
        <v>2847.2127269183934</v>
      </c>
      <c r="AF17" s="1">
        <f t="shared" si="101"/>
        <v>290069167.17521536</v>
      </c>
      <c r="AG17" s="1">
        <f t="shared" si="102"/>
        <v>196715594.884938</v>
      </c>
      <c r="AH17" s="8">
        <f t="shared" si="103"/>
        <v>12027367790475.402</v>
      </c>
      <c r="AI17" s="7">
        <f t="shared" si="104"/>
        <v>6065910958439.5537</v>
      </c>
      <c r="AJ17" s="1">
        <f t="shared" si="105"/>
        <v>9.1750788330314976E+16</v>
      </c>
      <c r="AK17" s="1">
        <f t="shared" si="106"/>
        <v>-1.0955425411247853E+17</v>
      </c>
      <c r="AL17" s="8">
        <f t="shared" si="107"/>
        <v>-1.5158312763397867E+21</v>
      </c>
      <c r="AM17" s="7">
        <f t="shared" si="108"/>
        <v>9.6010574649490735E+19</v>
      </c>
      <c r="AN17" s="1">
        <f t="shared" si="109"/>
        <v>1.5849889672164153E+25</v>
      </c>
      <c r="AO17" s="1">
        <f t="shared" si="110"/>
        <v>-8.9564925592381349E+24</v>
      </c>
      <c r="AP17" s="8">
        <f t="shared" si="111"/>
        <v>1.1738757419114057E+29</v>
      </c>
      <c r="AQ17" s="7">
        <f t="shared" si="112"/>
        <v>1.5537265189461855E+29</v>
      </c>
      <c r="AR17" s="8">
        <f t="shared" si="113"/>
        <v>4.3569375328154456E+32</v>
      </c>
      <c r="AS17" s="7">
        <f t="shared" si="114"/>
        <v>1.5054148543845394E+33</v>
      </c>
      <c r="AU17" s="6">
        <f t="shared" si="0"/>
        <v>1</v>
      </c>
      <c r="AV17" s="6">
        <f t="shared" si="1"/>
        <v>1</v>
      </c>
      <c r="AW17" s="6">
        <f t="shared" si="2"/>
        <v>1</v>
      </c>
      <c r="AX17" s="6">
        <f t="shared" si="3"/>
        <v>1</v>
      </c>
      <c r="AY17" s="6">
        <f t="shared" si="4"/>
        <v>1</v>
      </c>
      <c r="AZ17" s="6">
        <f t="shared" si="5"/>
        <v>1</v>
      </c>
      <c r="BA17" s="6">
        <f t="shared" si="6"/>
        <v>1</v>
      </c>
      <c r="BB17" s="6">
        <f t="shared" si="7"/>
        <v>1</v>
      </c>
      <c r="BC17" s="6">
        <f t="shared" si="8"/>
        <v>1</v>
      </c>
      <c r="BD17" s="6">
        <f t="shared" si="9"/>
        <v>1</v>
      </c>
      <c r="BE17" s="6">
        <f t="shared" si="10"/>
        <v>1</v>
      </c>
      <c r="BF17" s="6">
        <f t="shared" si="11"/>
        <v>1</v>
      </c>
      <c r="BG17" s="6">
        <f t="shared" si="12"/>
        <v>0</v>
      </c>
      <c r="BH17" s="6">
        <f t="shared" si="13"/>
        <v>1</v>
      </c>
      <c r="BI17" s="6">
        <f t="shared" si="14"/>
        <v>1</v>
      </c>
      <c r="BJ17" s="6">
        <f t="shared" si="15"/>
        <v>1</v>
      </c>
      <c r="BK17" s="6">
        <f t="shared" si="16"/>
        <v>1</v>
      </c>
      <c r="BL17" s="6">
        <f t="shared" si="17"/>
        <v>1</v>
      </c>
      <c r="BM17" s="6">
        <f t="shared" si="18"/>
        <v>1</v>
      </c>
      <c r="BN17" s="6">
        <f t="shared" si="19"/>
        <v>1</v>
      </c>
      <c r="BO17" s="6">
        <f t="shared" si="20"/>
        <v>1</v>
      </c>
      <c r="BQ17" s="1">
        <f t="shared" ref="BQ17:CK17" si="120">SUM(AU137:AU145)</f>
        <v>8</v>
      </c>
      <c r="BR17" s="1">
        <f t="shared" si="120"/>
        <v>8</v>
      </c>
      <c r="BS17" s="1">
        <f t="shared" si="120"/>
        <v>8</v>
      </c>
      <c r="BT17" s="1">
        <f t="shared" si="120"/>
        <v>8</v>
      </c>
      <c r="BU17" s="1">
        <f t="shared" si="120"/>
        <v>8</v>
      </c>
      <c r="BV17" s="1">
        <f t="shared" si="120"/>
        <v>8</v>
      </c>
      <c r="BW17" s="1">
        <f t="shared" si="120"/>
        <v>7</v>
      </c>
      <c r="BX17" s="1">
        <f t="shared" si="120"/>
        <v>6</v>
      </c>
      <c r="BY17" s="1">
        <f t="shared" si="120"/>
        <v>6</v>
      </c>
      <c r="BZ17" s="1">
        <f t="shared" si="120"/>
        <v>4</v>
      </c>
      <c r="CA17" s="1">
        <f t="shared" si="120"/>
        <v>0</v>
      </c>
      <c r="CB17" s="1">
        <f t="shared" si="120"/>
        <v>0</v>
      </c>
      <c r="CC17" s="1">
        <f t="shared" si="120"/>
        <v>0</v>
      </c>
      <c r="CD17" s="1">
        <f t="shared" si="120"/>
        <v>0</v>
      </c>
      <c r="CE17" s="1">
        <f t="shared" si="120"/>
        <v>0</v>
      </c>
      <c r="CF17" s="1">
        <f t="shared" si="120"/>
        <v>0</v>
      </c>
      <c r="CG17" s="1">
        <f t="shared" si="120"/>
        <v>0</v>
      </c>
      <c r="CH17" s="1">
        <f t="shared" si="120"/>
        <v>7</v>
      </c>
      <c r="CI17" s="1">
        <f t="shared" si="120"/>
        <v>8</v>
      </c>
      <c r="CJ17" s="1">
        <f t="shared" si="120"/>
        <v>8</v>
      </c>
      <c r="CK17" s="1">
        <f t="shared" si="120"/>
        <v>8</v>
      </c>
    </row>
    <row r="18" spans="3:89" x14ac:dyDescent="0.2">
      <c r="C18" s="5" t="s">
        <v>0</v>
      </c>
      <c r="D18" s="8">
        <f t="shared" si="73"/>
        <v>-1.1866955864451441E+70</v>
      </c>
      <c r="E18" s="7">
        <f t="shared" si="74"/>
        <v>1.5115233926472239E+70</v>
      </c>
      <c r="F18" s="8">
        <f t="shared" si="75"/>
        <v>-2.1208631525491977E+64</v>
      </c>
      <c r="G18" s="7">
        <f t="shared" si="76"/>
        <v>-2.7147575131636343E+64</v>
      </c>
      <c r="H18" s="8">
        <f t="shared" si="77"/>
        <v>8.2223582406421024E+58</v>
      </c>
      <c r="I18" s="7">
        <f t="shared" si="78"/>
        <v>6.3634930156380588E+58</v>
      </c>
      <c r="J18" s="8">
        <f t="shared" si="79"/>
        <v>-1.0588146308382065E+53</v>
      </c>
      <c r="K18" s="7">
        <f t="shared" si="80"/>
        <v>-5.7168431335689519E+53</v>
      </c>
      <c r="L18" s="1">
        <f t="shared" si="81"/>
        <v>-6.3116994867492432E+48</v>
      </c>
      <c r="M18" s="1">
        <f t="shared" si="82"/>
        <v>1.1587417814847436E+48</v>
      </c>
      <c r="N18" s="8">
        <f t="shared" si="83"/>
        <v>-6.3993053047425704E+43</v>
      </c>
      <c r="O18" s="7">
        <f t="shared" si="84"/>
        <v>1.2281016794314309E+44</v>
      </c>
      <c r="P18" s="1">
        <f t="shared" si="85"/>
        <v>-2.1042625841539968E+38</v>
      </c>
      <c r="Q18" s="1">
        <f t="shared" si="86"/>
        <v>4.9835511582119E+39</v>
      </c>
      <c r="R18" s="8">
        <f t="shared" si="87"/>
        <v>1.5765166765911941E+32</v>
      </c>
      <c r="S18" s="7">
        <f t="shared" si="88"/>
        <v>2.1604211760964474E+35</v>
      </c>
      <c r="T18" s="1">
        <f t="shared" si="89"/>
        <v>-3.4367113648517068E+30</v>
      </c>
      <c r="U18" s="1">
        <f t="shared" si="90"/>
        <v>6.6978705608456692E+30</v>
      </c>
      <c r="V18" s="8">
        <f t="shared" si="91"/>
        <v>-1.4008676229203195E+26</v>
      </c>
      <c r="W18" s="7">
        <f t="shared" si="92"/>
        <v>-1.3192484222675317E+25</v>
      </c>
      <c r="X18" s="1">
        <f t="shared" si="93"/>
        <v>2.4852160086130033E+20</v>
      </c>
      <c r="Y18" s="1">
        <f t="shared" si="94"/>
        <v>-5.5700171950864794E+20</v>
      </c>
      <c r="Z18" s="8">
        <f t="shared" si="95"/>
        <v>13983723210945.947</v>
      </c>
      <c r="AA18" s="7">
        <f t="shared" si="96"/>
        <v>31420338782021</v>
      </c>
      <c r="AB18" s="1">
        <f t="shared" si="97"/>
        <v>1.3082209263862705</v>
      </c>
      <c r="AC18" s="1">
        <f t="shared" si="98"/>
        <v>-6.8796004819703764</v>
      </c>
      <c r="AD18" s="8">
        <f t="shared" si="99"/>
        <v>-5599662.8565538423</v>
      </c>
      <c r="AE18" s="7">
        <f t="shared" si="100"/>
        <v>9016196.0426080637</v>
      </c>
      <c r="AF18" s="1">
        <f t="shared" si="101"/>
        <v>4.5443096474787992E+16</v>
      </c>
      <c r="AG18" s="1">
        <f t="shared" si="102"/>
        <v>1.1412225755730205E+17</v>
      </c>
      <c r="AH18" s="8">
        <f t="shared" si="103"/>
        <v>1.0786230021164809E+26</v>
      </c>
      <c r="AI18" s="7">
        <f t="shared" si="104"/>
        <v>1.4591388416285533E+26</v>
      </c>
      <c r="AJ18" s="1">
        <f t="shared" si="105"/>
        <v>-3.5839274349072553E+33</v>
      </c>
      <c r="AK18" s="1">
        <f t="shared" si="106"/>
        <v>-2.0103378359519112E+34</v>
      </c>
      <c r="AL18" s="8">
        <f t="shared" si="107"/>
        <v>2.2885264278853811E+42</v>
      </c>
      <c r="AM18" s="7">
        <f t="shared" si="108"/>
        <v>-2.910716638261078E+41</v>
      </c>
      <c r="AN18" s="1">
        <f t="shared" si="109"/>
        <v>1.710002436560878E+50</v>
      </c>
      <c r="AO18" s="1">
        <f t="shared" si="110"/>
        <v>-2.8391883782696721E+50</v>
      </c>
      <c r="AP18" s="8">
        <f t="shared" si="111"/>
        <v>-1.0360818382285782E+58</v>
      </c>
      <c r="AQ18" s="7">
        <f t="shared" si="112"/>
        <v>3.6477637403107583E+58</v>
      </c>
      <c r="AR18" s="8">
        <f t="shared" si="113"/>
        <v>-2.0764448371530642E+66</v>
      </c>
      <c r="AS18" s="7">
        <f t="shared" si="114"/>
        <v>1.3117996963051795E+66</v>
      </c>
      <c r="AU18" s="6">
        <f t="shared" si="0"/>
        <v>1</v>
      </c>
      <c r="AV18" s="6">
        <f t="shared" si="1"/>
        <v>1</v>
      </c>
      <c r="AW18" s="6">
        <f t="shared" si="2"/>
        <v>1</v>
      </c>
      <c r="AX18" s="6">
        <f t="shared" si="3"/>
        <v>1</v>
      </c>
      <c r="AY18" s="6">
        <f t="shared" si="4"/>
        <v>1</v>
      </c>
      <c r="AZ18" s="6">
        <f t="shared" si="5"/>
        <v>1</v>
      </c>
      <c r="BA18" s="6">
        <f t="shared" si="6"/>
        <v>1</v>
      </c>
      <c r="BB18" s="6">
        <f t="shared" si="7"/>
        <v>1</v>
      </c>
      <c r="BC18" s="6">
        <f t="shared" si="8"/>
        <v>1</v>
      </c>
      <c r="BD18" s="6">
        <f t="shared" si="9"/>
        <v>1</v>
      </c>
      <c r="BE18" s="6">
        <f t="shared" si="10"/>
        <v>1</v>
      </c>
      <c r="BF18" s="6">
        <f t="shared" si="11"/>
        <v>1</v>
      </c>
      <c r="BG18" s="6">
        <f t="shared" si="12"/>
        <v>1</v>
      </c>
      <c r="BH18" s="6">
        <f t="shared" si="13"/>
        <v>1</v>
      </c>
      <c r="BI18" s="6">
        <f t="shared" si="14"/>
        <v>1</v>
      </c>
      <c r="BJ18" s="6">
        <f t="shared" si="15"/>
        <v>1</v>
      </c>
      <c r="BK18" s="6">
        <f t="shared" si="16"/>
        <v>1</v>
      </c>
      <c r="BL18" s="6">
        <f t="shared" si="17"/>
        <v>1</v>
      </c>
      <c r="BM18" s="6">
        <f t="shared" si="18"/>
        <v>1</v>
      </c>
      <c r="BN18" s="6">
        <f t="shared" si="19"/>
        <v>1</v>
      </c>
      <c r="BO18" s="6">
        <f t="shared" si="20"/>
        <v>1</v>
      </c>
      <c r="BQ18" s="1">
        <f t="shared" ref="BQ18:CK18" si="121">SUM(AU146:AU154)</f>
        <v>9</v>
      </c>
      <c r="BR18" s="1">
        <f t="shared" si="121"/>
        <v>8</v>
      </c>
      <c r="BS18" s="1">
        <f t="shared" si="121"/>
        <v>8</v>
      </c>
      <c r="BT18" s="1">
        <f t="shared" si="121"/>
        <v>8</v>
      </c>
      <c r="BU18" s="1">
        <f t="shared" si="121"/>
        <v>8</v>
      </c>
      <c r="BV18" s="1">
        <f t="shared" si="121"/>
        <v>8</v>
      </c>
      <c r="BW18" s="1">
        <f t="shared" si="121"/>
        <v>7</v>
      </c>
      <c r="BX18" s="1">
        <f t="shared" si="121"/>
        <v>7</v>
      </c>
      <c r="BY18" s="1">
        <f t="shared" si="121"/>
        <v>7</v>
      </c>
      <c r="BZ18" s="1">
        <f t="shared" si="121"/>
        <v>6</v>
      </c>
      <c r="CA18" s="1">
        <f t="shared" si="121"/>
        <v>4</v>
      </c>
      <c r="CB18" s="1">
        <f t="shared" si="121"/>
        <v>2</v>
      </c>
      <c r="CC18" s="1">
        <f t="shared" si="121"/>
        <v>0</v>
      </c>
      <c r="CD18" s="1">
        <f t="shared" si="121"/>
        <v>0</v>
      </c>
      <c r="CE18" s="1">
        <f t="shared" si="121"/>
        <v>3</v>
      </c>
      <c r="CF18" s="1">
        <f t="shared" si="121"/>
        <v>5</v>
      </c>
      <c r="CG18" s="1">
        <f t="shared" si="121"/>
        <v>6</v>
      </c>
      <c r="CH18" s="1">
        <f t="shared" si="121"/>
        <v>7</v>
      </c>
      <c r="CI18" s="1">
        <f t="shared" si="121"/>
        <v>8</v>
      </c>
      <c r="CJ18" s="1">
        <f t="shared" si="121"/>
        <v>8</v>
      </c>
      <c r="CK18" s="1">
        <f t="shared" si="121"/>
        <v>9</v>
      </c>
    </row>
    <row r="19" spans="3:89" ht="13.5" thickBot="1" x14ac:dyDescent="0.25">
      <c r="C19" s="5" t="s">
        <v>0</v>
      </c>
      <c r="D19" s="8">
        <f t="shared" si="73"/>
        <v>-8.7645655163138938E+139</v>
      </c>
      <c r="E19" s="7">
        <f t="shared" si="74"/>
        <v>-3.5874362777261023E+140</v>
      </c>
      <c r="F19" s="8">
        <f t="shared" si="75"/>
        <v>-2.8718478434374778E+128</v>
      </c>
      <c r="G19" s="7">
        <f t="shared" si="76"/>
        <v>1.1515258355549691E+129</v>
      </c>
      <c r="H19" s="8">
        <f t="shared" si="77"/>
        <v>2.7113131677380737E+117</v>
      </c>
      <c r="I19" s="7">
        <f t="shared" si="78"/>
        <v>1.0464583847280012E+118</v>
      </c>
      <c r="J19" s="8">
        <f t="shared" si="79"/>
        <v>-3.1561206991357427E+107</v>
      </c>
      <c r="K19" s="7">
        <f t="shared" si="80"/>
        <v>1.2106154304059491E+107</v>
      </c>
      <c r="L19" s="1">
        <f t="shared" si="81"/>
        <v>3.8494867894872222E+97</v>
      </c>
      <c r="M19" s="1">
        <f t="shared" si="82"/>
        <v>-1.4627259814944319E+97</v>
      </c>
      <c r="N19" s="4">
        <f t="shared" si="83"/>
        <v>-1.0987226511892371E+88</v>
      </c>
      <c r="O19" s="3">
        <f t="shared" si="84"/>
        <v>-1.5717995183897631E+88</v>
      </c>
      <c r="P19" s="1">
        <f t="shared" si="85"/>
        <v>-2.4791502936284463E+79</v>
      </c>
      <c r="Q19" s="1">
        <f t="shared" si="86"/>
        <v>-2.0973400476885234E+78</v>
      </c>
      <c r="R19" s="4">
        <f t="shared" si="87"/>
        <v>-4.6674171727211253E+70</v>
      </c>
      <c r="S19" s="3">
        <f t="shared" si="88"/>
        <v>6.8118800251536203E+67</v>
      </c>
      <c r="T19" s="1">
        <f t="shared" si="89"/>
        <v>-3.3050485044542196E+61</v>
      </c>
      <c r="U19" s="1">
        <f t="shared" si="90"/>
        <v>-4.6037295753527977E+61</v>
      </c>
      <c r="V19" s="4">
        <f t="shared" si="91"/>
        <v>1.9450259329498729E+52</v>
      </c>
      <c r="W19" s="3">
        <f t="shared" si="92"/>
        <v>3.6961848026865981E+51</v>
      </c>
      <c r="X19" s="1">
        <f t="shared" si="93"/>
        <v>-2.4848792944092704E+41</v>
      </c>
      <c r="Y19" s="1">
        <f t="shared" si="94"/>
        <v>-2.7685391802957234E+41</v>
      </c>
      <c r="Z19" s="4">
        <f t="shared" si="95"/>
        <v>-7.9169317433662444E+26</v>
      </c>
      <c r="AA19" s="3">
        <f t="shared" si="96"/>
        <v>8.787466414438644E+26</v>
      </c>
      <c r="AB19" s="1">
        <f t="shared" si="97"/>
        <v>-45.817460799292085</v>
      </c>
      <c r="AC19" s="1">
        <f t="shared" si="98"/>
        <v>-19.080074631381436</v>
      </c>
      <c r="AD19" s="4">
        <f t="shared" si="99"/>
        <v>-49935566971672.625</v>
      </c>
      <c r="AE19" s="3">
        <f t="shared" si="100"/>
        <v>-100975316174401.31</v>
      </c>
      <c r="AF19" s="1">
        <f t="shared" si="101"/>
        <v>-1.0958814652758297E+34</v>
      </c>
      <c r="AG19" s="1">
        <f t="shared" si="102"/>
        <v>1.037213752019416E+34</v>
      </c>
      <c r="AH19" s="4">
        <f t="shared" si="103"/>
        <v>-9.6565857845434608E+51</v>
      </c>
      <c r="AI19" s="3">
        <f t="shared" si="104"/>
        <v>3.1477214357243092E+52</v>
      </c>
      <c r="AJ19" s="1">
        <f t="shared" si="105"/>
        <v>-3.9130128560730045E+68</v>
      </c>
      <c r="AK19" s="1">
        <f t="shared" si="106"/>
        <v>1.4409809847400271E+68</v>
      </c>
      <c r="AL19" s="4">
        <f t="shared" si="107"/>
        <v>5.152630497647324E+84</v>
      </c>
      <c r="AM19" s="3">
        <f t="shared" si="108"/>
        <v>-1.3322503901492341E+84</v>
      </c>
      <c r="AN19" s="1">
        <f t="shared" si="109"/>
        <v>-5.1368823142574311E+100</v>
      </c>
      <c r="AO19" s="1">
        <f t="shared" si="110"/>
        <v>-9.7100380893929347E+100</v>
      </c>
      <c r="AP19" s="4">
        <f t="shared" si="111"/>
        <v>-1.2232714729618823E+117</v>
      </c>
      <c r="AQ19" s="3">
        <f t="shared" si="112"/>
        <v>-7.5587635229694489E+116</v>
      </c>
      <c r="AR19" s="8">
        <f t="shared" si="113"/>
        <v>2.5908047185132538E+132</v>
      </c>
      <c r="AS19" s="7">
        <f t="shared" si="114"/>
        <v>-5.4477594135436949E+132</v>
      </c>
      <c r="AU19" s="2">
        <f t="shared" si="0"/>
        <v>1</v>
      </c>
      <c r="AV19" s="2">
        <f t="shared" si="1"/>
        <v>1</v>
      </c>
      <c r="AW19" s="2">
        <f t="shared" si="2"/>
        <v>1</v>
      </c>
      <c r="AX19" s="2">
        <f t="shared" si="3"/>
        <v>1</v>
      </c>
      <c r="AY19" s="2">
        <f t="shared" si="4"/>
        <v>1</v>
      </c>
      <c r="AZ19" s="2">
        <f t="shared" si="5"/>
        <v>1</v>
      </c>
      <c r="BA19" s="2">
        <f t="shared" si="6"/>
        <v>1</v>
      </c>
      <c r="BB19" s="2">
        <f t="shared" si="7"/>
        <v>1</v>
      </c>
      <c r="BC19" s="2">
        <f t="shared" si="8"/>
        <v>1</v>
      </c>
      <c r="BD19" s="2">
        <f t="shared" si="9"/>
        <v>1</v>
      </c>
      <c r="BE19" s="2">
        <f t="shared" si="10"/>
        <v>1</v>
      </c>
      <c r="BF19" s="2">
        <f t="shared" si="11"/>
        <v>1</v>
      </c>
      <c r="BG19" s="2">
        <f t="shared" si="12"/>
        <v>1</v>
      </c>
      <c r="BH19" s="2">
        <f t="shared" si="13"/>
        <v>1</v>
      </c>
      <c r="BI19" s="2">
        <f t="shared" si="14"/>
        <v>1</v>
      </c>
      <c r="BJ19" s="2">
        <f t="shared" si="15"/>
        <v>1</v>
      </c>
      <c r="BK19" s="2">
        <f t="shared" si="16"/>
        <v>1</v>
      </c>
      <c r="BL19" s="2">
        <f t="shared" si="17"/>
        <v>1</v>
      </c>
      <c r="BM19" s="2">
        <f t="shared" si="18"/>
        <v>1</v>
      </c>
      <c r="BN19" s="2">
        <f t="shared" si="19"/>
        <v>1</v>
      </c>
      <c r="BO19" s="2">
        <f t="shared" si="20"/>
        <v>1</v>
      </c>
      <c r="BQ19" s="1">
        <f t="shared" ref="BQ19:CK19" si="122">SUM(AU155:AU163)</f>
        <v>9</v>
      </c>
      <c r="BR19" s="1">
        <f t="shared" si="122"/>
        <v>9</v>
      </c>
      <c r="BS19" s="1">
        <f t="shared" si="122"/>
        <v>9</v>
      </c>
      <c r="BT19" s="1">
        <f t="shared" si="122"/>
        <v>8</v>
      </c>
      <c r="BU19" s="1">
        <f t="shared" si="122"/>
        <v>8</v>
      </c>
      <c r="BV19" s="1">
        <f t="shared" si="122"/>
        <v>8</v>
      </c>
      <c r="BW19" s="1">
        <f t="shared" si="122"/>
        <v>8</v>
      </c>
      <c r="BX19" s="1">
        <f t="shared" si="122"/>
        <v>7</v>
      </c>
      <c r="BY19" s="1">
        <f t="shared" si="122"/>
        <v>7</v>
      </c>
      <c r="BZ19" s="1">
        <f t="shared" si="122"/>
        <v>7</v>
      </c>
      <c r="CA19" s="1">
        <f t="shared" si="122"/>
        <v>6</v>
      </c>
      <c r="CB19" s="1">
        <f t="shared" si="122"/>
        <v>5</v>
      </c>
      <c r="CC19" s="1">
        <f t="shared" si="122"/>
        <v>0</v>
      </c>
      <c r="CD19" s="1">
        <f t="shared" si="122"/>
        <v>0</v>
      </c>
      <c r="CE19" s="1">
        <f t="shared" si="122"/>
        <v>5</v>
      </c>
      <c r="CF19" s="1">
        <f t="shared" si="122"/>
        <v>6</v>
      </c>
      <c r="CG19" s="1">
        <f t="shared" si="122"/>
        <v>7</v>
      </c>
      <c r="CH19" s="1">
        <f t="shared" si="122"/>
        <v>8</v>
      </c>
      <c r="CI19" s="1">
        <f t="shared" si="122"/>
        <v>9</v>
      </c>
      <c r="CJ19" s="1">
        <f t="shared" si="122"/>
        <v>9</v>
      </c>
      <c r="CK19" s="1">
        <f t="shared" si="122"/>
        <v>9</v>
      </c>
    </row>
    <row r="20" spans="3:89" x14ac:dyDescent="0.2">
      <c r="C20" s="12">
        <f>C11+($B$5-$B$4)/20</f>
        <v>-0.96000000000000008</v>
      </c>
      <c r="D20" s="11">
        <f>$D$1*$D$1-$C$20*$C$20+$D$1</f>
        <v>1.0783999999999998</v>
      </c>
      <c r="E20" s="10">
        <f>2*$D$1*$C$20+$C$20</f>
        <v>2.8800000000000003</v>
      </c>
      <c r="F20" s="11">
        <f>F$1*F$1-$C$20*$C$20+F$1</f>
        <v>0.65090000000000003</v>
      </c>
      <c r="G20" s="10">
        <f>2*F$1*$C$20+$C$20</f>
        <v>2.5920000000000005</v>
      </c>
      <c r="H20" s="11">
        <f>H$1*H$1-$C$20*$C$20+H$1</f>
        <v>0.26840000000000019</v>
      </c>
      <c r="I20" s="10">
        <f>2*H$1*$C$20+$C$20</f>
        <v>2.3040000000000007</v>
      </c>
      <c r="J20" s="11">
        <f>J$1*J$1-$C$20*$C$20+J$1</f>
        <v>-6.9099999999999717E-2</v>
      </c>
      <c r="K20" s="10">
        <f>2*J$1*$C$20+$C$20</f>
        <v>2.0160000000000009</v>
      </c>
      <c r="L20" s="11">
        <f>L$1*L$1-$C$20*$C$20+L$1</f>
        <v>-0.36159999999999948</v>
      </c>
      <c r="M20" s="10">
        <f>2*L$1*$C$20+$C$20</f>
        <v>1.7280000000000011</v>
      </c>
      <c r="N20" s="1">
        <f>N$1*N$1-$C$20*$C$20+N$1</f>
        <v>-0.60909999999999953</v>
      </c>
      <c r="O20" s="1">
        <f>2*N$1*$C$20+$C$20</f>
        <v>1.4400000000000013</v>
      </c>
      <c r="P20" s="11">
        <f>P$1*P$1-$C$20*$C$20+P$1</f>
        <v>-0.81159999999999966</v>
      </c>
      <c r="Q20" s="10">
        <f>2*P$1*$C$20+$C$20</f>
        <v>1.152000000000001</v>
      </c>
      <c r="R20" s="1">
        <f>R$1*R$1-$C$20*$C$20+R$1</f>
        <v>-0.96909999999999974</v>
      </c>
      <c r="S20" s="1">
        <f>2*R$1*$C$20+$C$20</f>
        <v>0.8640000000000011</v>
      </c>
      <c r="T20" s="11">
        <f>T$1*T$1-$C$20*$C$20+T$1</f>
        <v>-1.0815999999999999</v>
      </c>
      <c r="U20" s="10">
        <f>2*T$1*$C$20+$C$20</f>
        <v>0.57600000000000107</v>
      </c>
      <c r="V20" s="1">
        <f>V$1*V$1-$C$20*$C$20+V$1</f>
        <v>-1.1491</v>
      </c>
      <c r="W20" s="1">
        <f>2*V$1*$C$20+$C$20</f>
        <v>0.28800000000000081</v>
      </c>
      <c r="X20" s="11">
        <f>X$1*X$1-$C$20*$C$20+X$1</f>
        <v>-1.1716000000000002</v>
      </c>
      <c r="Y20" s="10">
        <f>2*X$1*$C$20+$C$20</f>
        <v>8.8817841970012523E-16</v>
      </c>
      <c r="Z20" s="1">
        <f>Z$1*Z$1-$C$20*$C$20+Z$1</f>
        <v>-1.1491000000000002</v>
      </c>
      <c r="AA20" s="1">
        <f>2*Z$1*$C$20+$C$20</f>
        <v>-0.28799999999999926</v>
      </c>
      <c r="AB20" s="11">
        <f>AB$1*AB$1-$C$20*$C$20+AB$1</f>
        <v>-1.0816000000000006</v>
      </c>
      <c r="AC20" s="10">
        <f>2*AB$1*$C$20+$C$20</f>
        <v>-0.57599999999999918</v>
      </c>
      <c r="AD20" s="1">
        <f>AD$1*AD$1-$C$20*$C$20+AD$1</f>
        <v>-0.96910000000000052</v>
      </c>
      <c r="AE20" s="1">
        <f>2*AD$1*$C$20+$C$20</f>
        <v>-0.86399999999999921</v>
      </c>
      <c r="AF20" s="11">
        <f>AF$1*AF$1-$C$20*$C$20+AF$1</f>
        <v>-0.81160000000000077</v>
      </c>
      <c r="AG20" s="10">
        <f>2*AF$1*$C$20+$C$20</f>
        <v>-1.1519999999999992</v>
      </c>
      <c r="AH20" s="1">
        <f>AH$1*AH$1-$C$20*$C$20+AH$1</f>
        <v>-0.60910000000000086</v>
      </c>
      <c r="AI20" s="1">
        <f>2*AH$1*$C$20+$C$20</f>
        <v>-1.4399999999999993</v>
      </c>
      <c r="AJ20" s="11">
        <f>AJ$1*AJ$1-$C$20*$C$20+AJ$1</f>
        <v>-0.36160000000000092</v>
      </c>
      <c r="AK20" s="10">
        <f>2*AJ$1*$C$20+$C$20</f>
        <v>-1.7279999999999993</v>
      </c>
      <c r="AL20" s="1">
        <f>AL$1*AL$1-$C$20*$C$20+AL$1</f>
        <v>-6.9100000000001049E-2</v>
      </c>
      <c r="AM20" s="1">
        <f>2*AL$1*$C$20+$C$20</f>
        <v>-2.0159999999999996</v>
      </c>
      <c r="AN20" s="11">
        <f>AN$1*AN$1-$C$20*$C$20+AN$1</f>
        <v>0.26839999999999892</v>
      </c>
      <c r="AO20" s="10">
        <f>2*AN$1*$C$20+$C$20</f>
        <v>-2.3039999999999994</v>
      </c>
      <c r="AP20" s="1">
        <f>AP$1*AP$1-$C$20*$C$20+AP$1</f>
        <v>0.65089999999999881</v>
      </c>
      <c r="AQ20" s="1">
        <f>2*AP$1*$C$20+$C$20</f>
        <v>-2.5919999999999996</v>
      </c>
      <c r="AR20" s="11">
        <f>AR$1*AR$1-$C$20*$C$20+AR$1</f>
        <v>1.0783999999999989</v>
      </c>
      <c r="AS20" s="10">
        <f>2*AR$1*$C$20+$C$20</f>
        <v>-2.8799999999999994</v>
      </c>
      <c r="AU20" s="9">
        <f t="shared" si="0"/>
        <v>1</v>
      </c>
      <c r="AV20" s="9">
        <f t="shared" si="1"/>
        <v>1</v>
      </c>
      <c r="AW20" s="9">
        <f t="shared" si="2"/>
        <v>1</v>
      </c>
      <c r="AX20" s="9">
        <f t="shared" si="3"/>
        <v>1</v>
      </c>
      <c r="AY20" s="9">
        <f t="shared" si="4"/>
        <v>0</v>
      </c>
      <c r="AZ20" s="9">
        <f t="shared" si="5"/>
        <v>0</v>
      </c>
      <c r="BA20" s="9">
        <f t="shared" si="6"/>
        <v>0</v>
      </c>
      <c r="BB20" s="9">
        <f t="shared" si="7"/>
        <v>0</v>
      </c>
      <c r="BC20" s="9">
        <f t="shared" si="8"/>
        <v>0</v>
      </c>
      <c r="BD20" s="9">
        <f t="shared" si="9"/>
        <v>0</v>
      </c>
      <c r="BE20" s="9">
        <f t="shared" si="10"/>
        <v>0</v>
      </c>
      <c r="BF20" s="9">
        <f t="shared" si="11"/>
        <v>0</v>
      </c>
      <c r="BG20" s="9">
        <f t="shared" si="12"/>
        <v>0</v>
      </c>
      <c r="BH20" s="9">
        <f t="shared" si="13"/>
        <v>0</v>
      </c>
      <c r="BI20" s="9">
        <f t="shared" si="14"/>
        <v>0</v>
      </c>
      <c r="BJ20" s="9">
        <f t="shared" si="15"/>
        <v>0</v>
      </c>
      <c r="BK20" s="9">
        <f t="shared" si="16"/>
        <v>0</v>
      </c>
      <c r="BL20" s="9">
        <f t="shared" si="17"/>
        <v>1</v>
      </c>
      <c r="BM20" s="9">
        <f t="shared" si="18"/>
        <v>1</v>
      </c>
      <c r="BN20" s="9">
        <f t="shared" si="19"/>
        <v>1</v>
      </c>
      <c r="BO20" s="9">
        <f t="shared" si="20"/>
        <v>1</v>
      </c>
      <c r="BQ20" s="1">
        <f t="shared" ref="BQ20:CK20" si="123">SUM(AU164:AU172)</f>
        <v>9</v>
      </c>
      <c r="BR20" s="1">
        <f t="shared" si="123"/>
        <v>9</v>
      </c>
      <c r="BS20" s="1">
        <f t="shared" si="123"/>
        <v>9</v>
      </c>
      <c r="BT20" s="1">
        <f t="shared" si="123"/>
        <v>9</v>
      </c>
      <c r="BU20" s="1">
        <f t="shared" si="123"/>
        <v>8</v>
      </c>
      <c r="BV20" s="1">
        <f t="shared" si="123"/>
        <v>8</v>
      </c>
      <c r="BW20" s="1">
        <f t="shared" si="123"/>
        <v>8</v>
      </c>
      <c r="BX20" s="1">
        <f t="shared" si="123"/>
        <v>8</v>
      </c>
      <c r="BY20" s="1">
        <f t="shared" si="123"/>
        <v>8</v>
      </c>
      <c r="BZ20" s="1">
        <f t="shared" si="123"/>
        <v>7</v>
      </c>
      <c r="CA20" s="1">
        <f t="shared" si="123"/>
        <v>7</v>
      </c>
      <c r="CB20" s="1">
        <f t="shared" si="123"/>
        <v>6</v>
      </c>
      <c r="CC20" s="1">
        <f t="shared" si="123"/>
        <v>3</v>
      </c>
      <c r="CD20" s="1">
        <f t="shared" si="123"/>
        <v>1</v>
      </c>
      <c r="CE20" s="1">
        <f t="shared" si="123"/>
        <v>6</v>
      </c>
      <c r="CF20" s="1">
        <f t="shared" si="123"/>
        <v>7</v>
      </c>
      <c r="CG20" s="1">
        <f t="shared" si="123"/>
        <v>8</v>
      </c>
      <c r="CH20" s="1">
        <f t="shared" si="123"/>
        <v>9</v>
      </c>
      <c r="CI20" s="1">
        <f t="shared" si="123"/>
        <v>9</v>
      </c>
      <c r="CJ20" s="1">
        <f t="shared" si="123"/>
        <v>9</v>
      </c>
      <c r="CK20" s="1">
        <f t="shared" si="123"/>
        <v>9</v>
      </c>
    </row>
    <row r="21" spans="3:89" x14ac:dyDescent="0.2">
      <c r="C21" s="5" t="s">
        <v>0</v>
      </c>
      <c r="D21" s="8">
        <f t="shared" ref="D21:D28" si="124">D20*D20-E20*E20+$D$1</f>
        <v>-9.1314534400000014</v>
      </c>
      <c r="E21" s="7">
        <f t="shared" ref="E21:E28" si="125">2*D20*E20+$C$20</f>
        <v>5.2515839999999994</v>
      </c>
      <c r="F21" s="8">
        <f t="shared" ref="F21:F28" si="126">F20*F20-G20*G20+$F$1</f>
        <v>-8.1447931900000032</v>
      </c>
      <c r="G21" s="7">
        <f t="shared" ref="G21:G28" si="127">2*F20*G20+$C$20</f>
        <v>2.4142656000000007</v>
      </c>
      <c r="H21" s="8">
        <f t="shared" ref="H21:H28" si="128">H20*H20-I20*I20+$H$1</f>
        <v>-6.9363774400000029</v>
      </c>
      <c r="I21" s="7">
        <f t="shared" ref="I21:I28" si="129">2*H20*I20+$C$20</f>
        <v>0.27678720000000123</v>
      </c>
      <c r="J21" s="8">
        <f t="shared" ref="J21:J28" si="130">J20*J20-K20*K20+$J$1</f>
        <v>-5.6094811900000039</v>
      </c>
      <c r="K21" s="7">
        <f t="shared" ref="K21:K28" si="131">2*J20*K20+$C$20</f>
        <v>-1.2386111999999991</v>
      </c>
      <c r="L21" s="8">
        <f t="shared" ref="L21:L28" si="132">L20*L20-M20*M20+$L$1</f>
        <v>-4.2552294400000044</v>
      </c>
      <c r="M21" s="7">
        <f t="shared" ref="M21:M28" si="133">2*L20*M20+$C$20</f>
        <v>-2.209689599999999</v>
      </c>
      <c r="N21" s="1">
        <f t="shared" ref="N21:N28" si="134">N20*N20-O20*O20+$N$1</f>
        <v>-2.952597190000005</v>
      </c>
      <c r="O21" s="1">
        <f t="shared" ref="O21:O28" si="135">2*N20*O20+$C$20</f>
        <v>-2.7142080000000002</v>
      </c>
      <c r="P21" s="8">
        <f t="shared" ref="P21:P28" si="136">P20*P20-Q20*Q20+$P$1</f>
        <v>-1.7684094400000032</v>
      </c>
      <c r="Q21" s="7">
        <f t="shared" ref="Q21:Q28" si="137">2*P20*Q20+$C$20</f>
        <v>-2.8299264000000011</v>
      </c>
      <c r="R21" s="1">
        <f t="shared" ref="R21:R28" si="138">R20*R20-S20*S20+$R$1</f>
        <v>-0.757341190000003</v>
      </c>
      <c r="S21" s="1">
        <f t="shared" ref="S21:S28" si="139">2*R20*S20+$C$20</f>
        <v>-2.6346048000000017</v>
      </c>
      <c r="T21" s="8">
        <f t="shared" ref="T21:T28" si="140">T20*T20-U20*U20+$T$1</f>
        <v>3.80825599999981E-2</v>
      </c>
      <c r="U21" s="7">
        <f t="shared" ref="U21:U28" si="141">2*T20*U20+$C$20</f>
        <v>-2.2060032000000023</v>
      </c>
      <c r="V21" s="1">
        <f t="shared" ref="V21:V28" si="142">V20*V20-W20*W20+$V$1</f>
        <v>0.58748680999999914</v>
      </c>
      <c r="W21" s="1">
        <f t="shared" ref="W21:W28" si="143">2*V20*W20+$C$20</f>
        <v>-1.6218816000000018</v>
      </c>
      <c r="X21" s="8">
        <f t="shared" ref="X21:X28" si="144">X20*X20-Y20*Y20+$X$1</f>
        <v>0.87264655999999996</v>
      </c>
      <c r="Y21" s="7">
        <f t="shared" ref="Y21:Y28" si="145">2*X20*Y20+$C$20</f>
        <v>-0.96000000000000218</v>
      </c>
      <c r="Z21" s="1">
        <f t="shared" ref="Z21:Z28" si="146">Z20*Z20-AA20*AA20+$Z$1</f>
        <v>0.88748681000000051</v>
      </c>
      <c r="AA21" s="1">
        <f t="shared" ref="AA21:AA28" si="147">2*Z20*AA20+$C$20</f>
        <v>-0.29811840000000167</v>
      </c>
      <c r="AB21" s="8">
        <f t="shared" ref="AB21:AB28" si="148">AB20*AB20-AC20*AC20+$AB$1</f>
        <v>0.63808256000000185</v>
      </c>
      <c r="AC21" s="7">
        <f t="shared" ref="AC21:AC28" si="149">2*AB20*AC20+$C$20</f>
        <v>0.2860031999999989</v>
      </c>
      <c r="AD21" s="1">
        <f t="shared" ref="AD21:AD28" si="150">AD20*AD20-AE20*AE20+$AD$1</f>
        <v>0.14265881000000197</v>
      </c>
      <c r="AE21" s="1">
        <f t="shared" ref="AE21:AE28" si="151">2*AD20*AE20+$C$20</f>
        <v>0.71460479999999926</v>
      </c>
      <c r="AF21" s="8">
        <f t="shared" ref="AF21:AF28" si="152">AF20*AF20-AG20*AG20+$AF$1</f>
        <v>-0.56840943999999749</v>
      </c>
      <c r="AG21" s="7">
        <f t="shared" ref="AG21:AG28" si="153">2*AF20*AG20+$C$20</f>
        <v>0.90992640000000036</v>
      </c>
      <c r="AH21" s="1">
        <f t="shared" ref="AH21:AH28" si="154">AH20*AH20-AI20*AI20+$AH$1</f>
        <v>-1.4525971899999974</v>
      </c>
      <c r="AI21" s="1">
        <f t="shared" ref="AI21:AI28" si="155">2*AH20*AI20+$C$20</f>
        <v>0.79420800000000147</v>
      </c>
      <c r="AJ21" s="8">
        <f t="shared" ref="AJ21:AJ28" si="156">AJ20*AJ20-AK20*AK20+$AJ$1</f>
        <v>-2.4552294399999974</v>
      </c>
      <c r="AK21" s="7">
        <f t="shared" ref="AK21:AK28" si="157">2*AJ20*AK20+$C$20</f>
        <v>0.28968960000000255</v>
      </c>
      <c r="AL21" s="1">
        <f t="shared" ref="AL21:AL28" si="158">AL20*AL20-AM20*AM20+$AL$1</f>
        <v>-3.5094811899999989</v>
      </c>
      <c r="AM21" s="1">
        <f t="shared" ref="AM21:AM28" si="159">2*AL20*AM20+$C$20</f>
        <v>-0.68138879999999591</v>
      </c>
      <c r="AN21" s="8">
        <f t="shared" ref="AN21:AN28" si="160">AN20*AN20-AO20*AO20+$AN$1</f>
        <v>-4.536377439999999</v>
      </c>
      <c r="AO21" s="7">
        <f t="shared" ref="AO21:AO28" si="161">2*AN20*AO20+$C$20</f>
        <v>-2.1967871999999948</v>
      </c>
      <c r="AP21" s="1">
        <f t="shared" ref="AP21:AP28" si="162">AP20*AP20-AQ20*AQ20+$AP$1</f>
        <v>-5.4447931900000004</v>
      </c>
      <c r="AQ21" s="1">
        <f t="shared" ref="AQ21:AQ28" si="163">2*AP20*AQ20+$C$20</f>
        <v>-4.3342655999999939</v>
      </c>
      <c r="AR21" s="8">
        <f>AR20*AR20-AS20*AS20+$AR$1</f>
        <v>-6.1314534399999978</v>
      </c>
      <c r="AS21" s="7">
        <f>2*AR20*AS20+$C$20</f>
        <v>-7.1715839999999922</v>
      </c>
      <c r="AU21" s="6">
        <f t="shared" si="0"/>
        <v>1</v>
      </c>
      <c r="AV21" s="6">
        <f t="shared" si="1"/>
        <v>1</v>
      </c>
      <c r="AW21" s="6">
        <f t="shared" si="2"/>
        <v>1</v>
      </c>
      <c r="AX21" s="6">
        <f t="shared" si="3"/>
        <v>1</v>
      </c>
      <c r="AY21" s="6">
        <f t="shared" si="4"/>
        <v>1</v>
      </c>
      <c r="AZ21" s="6">
        <f t="shared" si="5"/>
        <v>1</v>
      </c>
      <c r="BA21" s="6">
        <f t="shared" si="6"/>
        <v>1</v>
      </c>
      <c r="BB21" s="6">
        <f t="shared" si="7"/>
        <v>1</v>
      </c>
      <c r="BC21" s="6">
        <f t="shared" si="8"/>
        <v>1</v>
      </c>
      <c r="BD21" s="6">
        <f t="shared" si="9"/>
        <v>0</v>
      </c>
      <c r="BE21" s="6">
        <f t="shared" si="10"/>
        <v>0</v>
      </c>
      <c r="BF21" s="6">
        <f t="shared" si="11"/>
        <v>0</v>
      </c>
      <c r="BG21" s="6">
        <f t="shared" si="12"/>
        <v>0</v>
      </c>
      <c r="BH21" s="6">
        <f t="shared" si="13"/>
        <v>0</v>
      </c>
      <c r="BI21" s="6">
        <f t="shared" si="14"/>
        <v>0</v>
      </c>
      <c r="BJ21" s="6">
        <f t="shared" si="15"/>
        <v>0</v>
      </c>
      <c r="BK21" s="6">
        <f t="shared" si="16"/>
        <v>1</v>
      </c>
      <c r="BL21" s="6">
        <f t="shared" si="17"/>
        <v>1</v>
      </c>
      <c r="BM21" s="6">
        <f t="shared" si="18"/>
        <v>1</v>
      </c>
      <c r="BN21" s="6">
        <f t="shared" si="19"/>
        <v>1</v>
      </c>
      <c r="BO21" s="6">
        <f t="shared" si="20"/>
        <v>1</v>
      </c>
      <c r="BQ21" s="1">
        <f t="shared" ref="BQ21:CK21" si="164">SUM(AU173:AU181)</f>
        <v>9</v>
      </c>
      <c r="BR21" s="1">
        <f t="shared" si="164"/>
        <v>9</v>
      </c>
      <c r="BS21" s="1">
        <f t="shared" si="164"/>
        <v>9</v>
      </c>
      <c r="BT21" s="1">
        <f t="shared" si="164"/>
        <v>9</v>
      </c>
      <c r="BU21" s="1">
        <f t="shared" si="164"/>
        <v>8</v>
      </c>
      <c r="BV21" s="1">
        <f t="shared" si="164"/>
        <v>8</v>
      </c>
      <c r="BW21" s="1">
        <f t="shared" si="164"/>
        <v>8</v>
      </c>
      <c r="BX21" s="1">
        <f t="shared" si="164"/>
        <v>8</v>
      </c>
      <c r="BY21" s="1">
        <f t="shared" si="164"/>
        <v>8</v>
      </c>
      <c r="BZ21" s="1">
        <f t="shared" si="164"/>
        <v>7</v>
      </c>
      <c r="CA21" s="1">
        <f t="shared" si="164"/>
        <v>7</v>
      </c>
      <c r="CB21" s="1">
        <f t="shared" si="164"/>
        <v>6</v>
      </c>
      <c r="CC21" s="1">
        <f t="shared" si="164"/>
        <v>2</v>
      </c>
      <c r="CD21" s="1">
        <f t="shared" si="164"/>
        <v>6</v>
      </c>
      <c r="CE21" s="1">
        <f t="shared" si="164"/>
        <v>7</v>
      </c>
      <c r="CF21" s="1">
        <f t="shared" si="164"/>
        <v>7</v>
      </c>
      <c r="CG21" s="1">
        <f t="shared" si="164"/>
        <v>8</v>
      </c>
      <c r="CH21" s="1">
        <f t="shared" si="164"/>
        <v>9</v>
      </c>
      <c r="CI21" s="1">
        <f t="shared" si="164"/>
        <v>9</v>
      </c>
      <c r="CJ21" s="1">
        <f t="shared" si="164"/>
        <v>9</v>
      </c>
      <c r="CK21" s="1">
        <f t="shared" si="164"/>
        <v>9</v>
      </c>
    </row>
    <row r="22" spans="3:89" x14ac:dyDescent="0.2">
      <c r="C22" s="5" t="s">
        <v>0</v>
      </c>
      <c r="D22" s="8">
        <f t="shared" si="124"/>
        <v>53.804307417831865</v>
      </c>
      <c r="E22" s="7">
        <f t="shared" si="125"/>
        <v>-96.869189564497916</v>
      </c>
      <c r="F22" s="8">
        <f t="shared" si="126"/>
        <v>58.658977720527062</v>
      </c>
      <c r="G22" s="7">
        <f t="shared" si="127"/>
        <v>-40.287388035462556</v>
      </c>
      <c r="H22" s="8">
        <f t="shared" si="128"/>
        <v>46.336720836057147</v>
      </c>
      <c r="I22" s="7">
        <f t="shared" si="129"/>
        <v>-4.7998009795215548</v>
      </c>
      <c r="J22" s="8">
        <f t="shared" si="130"/>
        <v>28.382121516198421</v>
      </c>
      <c r="K22" s="7">
        <f t="shared" si="131"/>
        <v>12.935932456246656</v>
      </c>
      <c r="L22" s="8">
        <f t="shared" si="132"/>
        <v>11.824249458694593</v>
      </c>
      <c r="M22" s="7">
        <f t="shared" si="133"/>
        <v>17.845472478363657</v>
      </c>
      <c r="N22" s="1">
        <f t="shared" si="134"/>
        <v>0.10090509913192447</v>
      </c>
      <c r="O22" s="1">
        <f t="shared" si="135"/>
        <v>15.067925827751068</v>
      </c>
      <c r="P22" s="8">
        <f t="shared" si="136"/>
        <v>-5.9812114819358415</v>
      </c>
      <c r="Q22" s="7">
        <f t="shared" si="137"/>
        <v>9.0489371205304536</v>
      </c>
      <c r="R22" s="1">
        <f t="shared" si="138"/>
        <v>-7.3175767741124291</v>
      </c>
      <c r="S22" s="1">
        <f t="shared" si="139"/>
        <v>3.0305894688234423</v>
      </c>
      <c r="T22" s="8">
        <f t="shared" si="140"/>
        <v>-5.664999837034097</v>
      </c>
      <c r="U22" s="7">
        <f t="shared" si="141"/>
        <v>-1.1280204984483759</v>
      </c>
      <c r="V22" s="1">
        <f t="shared" si="142"/>
        <v>-2.9353591724945911</v>
      </c>
      <c r="W22" s="1">
        <f t="shared" si="143"/>
        <v>-2.8656680947633912</v>
      </c>
      <c r="X22" s="8">
        <f t="shared" si="144"/>
        <v>-0.6600879813201711</v>
      </c>
      <c r="Y22" s="7">
        <f t="shared" si="145"/>
        <v>-2.6354813952000038</v>
      </c>
      <c r="Z22" s="1">
        <f t="shared" si="146"/>
        <v>0.34875825750541556</v>
      </c>
      <c r="AA22" s="1">
        <f t="shared" si="147"/>
        <v>-1.4891522956366114</v>
      </c>
      <c r="AB22" s="8">
        <f t="shared" si="148"/>
        <v>0.1253515229659162</v>
      </c>
      <c r="AC22" s="7">
        <f t="shared" si="149"/>
        <v>-0.59501269195161643</v>
      </c>
      <c r="AD22" s="1">
        <f t="shared" si="150"/>
        <v>-0.5403084841124226</v>
      </c>
      <c r="AE22" s="1">
        <f t="shared" si="151"/>
        <v>-0.75611065922342147</v>
      </c>
      <c r="AF22" s="8">
        <f t="shared" si="152"/>
        <v>-0.40487676193585032</v>
      </c>
      <c r="AG22" s="7">
        <f t="shared" si="153"/>
        <v>-1.9944215109304277</v>
      </c>
      <c r="AH22" s="1">
        <f t="shared" si="154"/>
        <v>1.7292722491318857</v>
      </c>
      <c r="AI22" s="1">
        <f t="shared" si="155"/>
        <v>-3.2673286181510401</v>
      </c>
      <c r="AJ22" s="8">
        <f t="shared" si="156"/>
        <v>6.3442315386945394</v>
      </c>
      <c r="AK22" s="7">
        <f t="shared" si="157"/>
        <v>-2.3825088687636593</v>
      </c>
      <c r="AL22" s="1">
        <f t="shared" si="158"/>
        <v>12.402167526198372</v>
      </c>
      <c r="AM22" s="1">
        <f t="shared" si="159"/>
        <v>3.8226423533533138</v>
      </c>
      <c r="AN22" s="8">
        <f t="shared" si="160"/>
        <v>16.452846276057127</v>
      </c>
      <c r="AO22" s="7">
        <f t="shared" si="161"/>
        <v>18.970911789121484</v>
      </c>
      <c r="AP22" s="1">
        <f t="shared" si="162"/>
        <v>11.709914590527076</v>
      </c>
      <c r="AQ22" s="1">
        <f t="shared" si="163"/>
        <v>46.238359645062467</v>
      </c>
      <c r="AR22" s="8">
        <f t="shared" ref="AR22:AR28" si="165">AR21*AR21-AS21*AS21+AR21</f>
        <v>-19.968349222168083</v>
      </c>
      <c r="AS22" s="7">
        <f t="shared" ref="AS22:AS28" si="166">2*AR21*AS21+AS21</f>
        <v>80.772882774097795</v>
      </c>
      <c r="AU22" s="6">
        <f t="shared" si="0"/>
        <v>1</v>
      </c>
      <c r="AV22" s="6">
        <f t="shared" si="1"/>
        <v>1</v>
      </c>
      <c r="AW22" s="6">
        <f t="shared" si="2"/>
        <v>1</v>
      </c>
      <c r="AX22" s="6">
        <f t="shared" si="3"/>
        <v>1</v>
      </c>
      <c r="AY22" s="6">
        <f t="shared" si="4"/>
        <v>1</v>
      </c>
      <c r="AZ22" s="6">
        <f t="shared" si="5"/>
        <v>1</v>
      </c>
      <c r="BA22" s="6">
        <f t="shared" si="6"/>
        <v>1</v>
      </c>
      <c r="BB22" s="6">
        <f t="shared" si="7"/>
        <v>1</v>
      </c>
      <c r="BC22" s="6">
        <f t="shared" si="8"/>
        <v>1</v>
      </c>
      <c r="BD22" s="6">
        <f t="shared" si="9"/>
        <v>1</v>
      </c>
      <c r="BE22" s="6">
        <f t="shared" si="10"/>
        <v>1</v>
      </c>
      <c r="BF22" s="6">
        <f t="shared" si="11"/>
        <v>0</v>
      </c>
      <c r="BG22" s="6">
        <f t="shared" si="12"/>
        <v>0</v>
      </c>
      <c r="BH22" s="6">
        <f t="shared" si="13"/>
        <v>0</v>
      </c>
      <c r="BI22" s="6">
        <f t="shared" si="14"/>
        <v>0</v>
      </c>
      <c r="BJ22" s="6">
        <f t="shared" si="15"/>
        <v>1</v>
      </c>
      <c r="BK22" s="6">
        <f t="shared" si="16"/>
        <v>1</v>
      </c>
      <c r="BL22" s="6">
        <f t="shared" si="17"/>
        <v>1</v>
      </c>
      <c r="BM22" s="6">
        <f t="shared" si="18"/>
        <v>1</v>
      </c>
      <c r="BN22" s="6">
        <f t="shared" si="19"/>
        <v>1</v>
      </c>
      <c r="BO22" s="6">
        <f t="shared" si="20"/>
        <v>1</v>
      </c>
      <c r="BQ22" s="1">
        <f t="shared" ref="BQ22:CK22" si="167">SUM(AU182:AU190)</f>
        <v>9</v>
      </c>
      <c r="BR22" s="1">
        <f t="shared" si="167"/>
        <v>9</v>
      </c>
      <c r="BS22" s="1">
        <f t="shared" si="167"/>
        <v>9</v>
      </c>
      <c r="BT22" s="1">
        <f t="shared" si="167"/>
        <v>9</v>
      </c>
      <c r="BU22" s="1">
        <f t="shared" si="167"/>
        <v>9</v>
      </c>
      <c r="BV22" s="1">
        <f t="shared" si="167"/>
        <v>8</v>
      </c>
      <c r="BW22" s="1">
        <f t="shared" si="167"/>
        <v>8</v>
      </c>
      <c r="BX22" s="1">
        <f t="shared" si="167"/>
        <v>8</v>
      </c>
      <c r="BY22" s="1">
        <f t="shared" si="167"/>
        <v>8</v>
      </c>
      <c r="BZ22" s="1">
        <f t="shared" si="167"/>
        <v>8</v>
      </c>
      <c r="CA22" s="1">
        <f t="shared" si="167"/>
        <v>8</v>
      </c>
      <c r="CB22" s="1">
        <f t="shared" si="167"/>
        <v>8</v>
      </c>
      <c r="CC22" s="1">
        <f t="shared" si="167"/>
        <v>7</v>
      </c>
      <c r="CD22" s="1">
        <f t="shared" si="167"/>
        <v>8</v>
      </c>
      <c r="CE22" s="1">
        <f t="shared" si="167"/>
        <v>8</v>
      </c>
      <c r="CF22" s="1">
        <f t="shared" si="167"/>
        <v>8</v>
      </c>
      <c r="CG22" s="1">
        <f t="shared" si="167"/>
        <v>9</v>
      </c>
      <c r="CH22" s="1">
        <f t="shared" si="167"/>
        <v>9</v>
      </c>
      <c r="CI22" s="1">
        <f t="shared" si="167"/>
        <v>9</v>
      </c>
      <c r="CJ22" s="1">
        <f t="shared" si="167"/>
        <v>9</v>
      </c>
      <c r="CK22" s="1">
        <f t="shared" si="167"/>
        <v>9</v>
      </c>
    </row>
    <row r="23" spans="3:89" x14ac:dyDescent="0.2">
      <c r="C23" s="5" t="s">
        <v>0</v>
      </c>
      <c r="D23" s="8">
        <f t="shared" si="124"/>
        <v>-6490.7363901700755</v>
      </c>
      <c r="E23" s="7">
        <f t="shared" si="125"/>
        <v>-10424.919309288951</v>
      </c>
      <c r="F23" s="8">
        <f t="shared" si="126"/>
        <v>1815.9520324973589</v>
      </c>
      <c r="G23" s="7">
        <f t="shared" si="127"/>
        <v>-4727.3939943808527</v>
      </c>
      <c r="H23" s="8">
        <f t="shared" si="128"/>
        <v>2122.3536083956769</v>
      </c>
      <c r="I23" s="7">
        <f t="shared" si="129"/>
        <v>-445.77407611344785</v>
      </c>
      <c r="J23" s="8">
        <f t="shared" si="130"/>
        <v>636.6564732476777</v>
      </c>
      <c r="K23" s="7">
        <f t="shared" si="131"/>
        <v>733.3384137970553</v>
      </c>
      <c r="L23" s="8">
        <f t="shared" si="132"/>
        <v>-180.04801271459533</v>
      </c>
      <c r="M23" s="7">
        <f t="shared" si="133"/>
        <v>421.05863658488147</v>
      </c>
      <c r="N23" s="1">
        <f t="shared" si="134"/>
        <v>-228.28220691157691</v>
      </c>
      <c r="O23" s="1">
        <f t="shared" si="135"/>
        <v>2.0808610987234131</v>
      </c>
      <c r="P23" s="8">
        <f t="shared" si="136"/>
        <v>-47.208372219672825</v>
      </c>
      <c r="Q23" s="7">
        <f t="shared" si="137"/>
        <v>-109.2072132092644</v>
      </c>
      <c r="R23" s="1">
        <f t="shared" si="138"/>
        <v>43.412457316486112</v>
      </c>
      <c r="S23" s="1">
        <f t="shared" si="139"/>
        <v>-45.313142217864289</v>
      </c>
      <c r="T23" s="8">
        <f t="shared" si="140"/>
        <v>30.019792908676621</v>
      </c>
      <c r="U23" s="7">
        <f t="shared" si="141"/>
        <v>11.820471879762341</v>
      </c>
      <c r="V23" s="1">
        <f t="shared" si="142"/>
        <v>-0.24572015779671308</v>
      </c>
      <c r="W23" s="1">
        <f t="shared" si="143"/>
        <v>15.86353025457764</v>
      </c>
      <c r="X23" s="8">
        <f t="shared" si="144"/>
        <v>-7.0100460413620205</v>
      </c>
      <c r="Y23" s="7">
        <f t="shared" si="145"/>
        <v>2.5192991879288771</v>
      </c>
      <c r="Z23" s="1">
        <f t="shared" si="146"/>
        <v>-2.4459422374215767</v>
      </c>
      <c r="AA23" s="1">
        <f t="shared" si="147"/>
        <v>-1.9987083195728284</v>
      </c>
      <c r="AB23" s="8">
        <f t="shared" si="148"/>
        <v>-0.53832709927363498</v>
      </c>
      <c r="AC23" s="7">
        <f t="shared" si="149"/>
        <v>-1.1091714942403694</v>
      </c>
      <c r="AD23" s="1">
        <f t="shared" si="150"/>
        <v>-0.32977007098741334</v>
      </c>
      <c r="AE23" s="1">
        <f t="shared" si="151"/>
        <v>-0.14293399178749733</v>
      </c>
      <c r="AF23" s="8">
        <f t="shared" si="152"/>
        <v>-3.7137919709063514</v>
      </c>
      <c r="AG23" s="7">
        <f t="shared" si="153"/>
        <v>0.65498984656143533</v>
      </c>
      <c r="AH23" s="1">
        <f t="shared" si="154"/>
        <v>-7.4350537873711353</v>
      </c>
      <c r="AI23" s="1">
        <f t="shared" si="155"/>
        <v>-12.260201416326051</v>
      </c>
      <c r="AJ23" s="8">
        <f t="shared" si="156"/>
        <v>34.972925306828991</v>
      </c>
      <c r="AK23" s="7">
        <f t="shared" si="157"/>
        <v>-31.190375812859713</v>
      </c>
      <c r="AL23" s="1">
        <f t="shared" si="158"/>
        <v>139.75116478623892</v>
      </c>
      <c r="AM23" s="1">
        <f t="shared" si="159"/>
        <v>93.858101718057995</v>
      </c>
      <c r="AN23" s="8">
        <f t="shared" si="160"/>
        <v>-88.499343527061612</v>
      </c>
      <c r="AO23" s="7">
        <f t="shared" si="161"/>
        <v>623.29099076611124</v>
      </c>
      <c r="AP23" s="1">
        <f t="shared" si="162"/>
        <v>-2000.0138029487023</v>
      </c>
      <c r="AQ23" s="1">
        <f t="shared" si="163"/>
        <v>1081.9344844995105</v>
      </c>
      <c r="AR23" s="8">
        <f t="shared" si="165"/>
        <v>-6145.4919702018515</v>
      </c>
      <c r="AS23" s="7">
        <f t="shared" si="166"/>
        <v>-3145.0293790547607</v>
      </c>
      <c r="AU23" s="6">
        <f t="shared" si="0"/>
        <v>1</v>
      </c>
      <c r="AV23" s="6">
        <f t="shared" si="1"/>
        <v>1</v>
      </c>
      <c r="AW23" s="6">
        <f t="shared" si="2"/>
        <v>1</v>
      </c>
      <c r="AX23" s="6">
        <f t="shared" si="3"/>
        <v>1</v>
      </c>
      <c r="AY23" s="6">
        <f t="shared" si="4"/>
        <v>1</v>
      </c>
      <c r="AZ23" s="6">
        <f t="shared" si="5"/>
        <v>1</v>
      </c>
      <c r="BA23" s="6">
        <f t="shared" si="6"/>
        <v>1</v>
      </c>
      <c r="BB23" s="6">
        <f t="shared" si="7"/>
        <v>1</v>
      </c>
      <c r="BC23" s="6">
        <f t="shared" si="8"/>
        <v>1</v>
      </c>
      <c r="BD23" s="6">
        <f t="shared" si="9"/>
        <v>1</v>
      </c>
      <c r="BE23" s="6">
        <f t="shared" si="10"/>
        <v>1</v>
      </c>
      <c r="BF23" s="6">
        <f t="shared" si="11"/>
        <v>1</v>
      </c>
      <c r="BG23" s="6">
        <f t="shared" si="12"/>
        <v>0</v>
      </c>
      <c r="BH23" s="6">
        <f t="shared" si="13"/>
        <v>0</v>
      </c>
      <c r="BI23" s="6">
        <f t="shared" si="14"/>
        <v>1</v>
      </c>
      <c r="BJ23" s="6">
        <f t="shared" si="15"/>
        <v>1</v>
      </c>
      <c r="BK23" s="6">
        <f t="shared" si="16"/>
        <v>1</v>
      </c>
      <c r="BL23" s="6">
        <f t="shared" si="17"/>
        <v>1</v>
      </c>
      <c r="BM23" s="6">
        <f t="shared" si="18"/>
        <v>1</v>
      </c>
      <c r="BN23" s="6">
        <f t="shared" si="19"/>
        <v>1</v>
      </c>
      <c r="BO23" s="6">
        <f t="shared" si="20"/>
        <v>1</v>
      </c>
    </row>
    <row r="24" spans="3:89" x14ac:dyDescent="0.2">
      <c r="C24" s="5" t="s">
        <v>0</v>
      </c>
      <c r="D24" s="8">
        <f t="shared" si="124"/>
        <v>-66549285.718507551</v>
      </c>
      <c r="E24" s="7">
        <f t="shared" si="125"/>
        <v>135330805.29077697</v>
      </c>
      <c r="F24" s="8">
        <f t="shared" si="126"/>
        <v>-19050574.043776866</v>
      </c>
      <c r="G24" s="7">
        <f t="shared" si="127"/>
        <v>-17169442.425023437</v>
      </c>
      <c r="H24" s="8">
        <f t="shared" si="128"/>
        <v>4305668.6121353526</v>
      </c>
      <c r="I24" s="7">
        <f t="shared" si="129"/>
        <v>-1892181.3979372503</v>
      </c>
      <c r="J24" s="8">
        <f t="shared" si="130"/>
        <v>-132455.31422221009</v>
      </c>
      <c r="K24" s="7">
        <f t="shared" si="131"/>
        <v>933768.33645015873</v>
      </c>
      <c r="L24" s="8">
        <f t="shared" si="132"/>
        <v>-144874.48856024421</v>
      </c>
      <c r="M24" s="7">
        <f t="shared" si="133"/>
        <v>-151622.50150684983</v>
      </c>
      <c r="N24" s="1">
        <f t="shared" si="134"/>
        <v>52107.18600950783</v>
      </c>
      <c r="O24" s="1">
        <f t="shared" si="135"/>
        <v>-951.00712778605896</v>
      </c>
      <c r="P24" s="8">
        <f t="shared" si="136"/>
        <v>-9698.685009302555</v>
      </c>
      <c r="Q24" s="7">
        <f t="shared" si="137"/>
        <v>10310.029540512251</v>
      </c>
      <c r="R24" s="1">
        <f t="shared" si="138"/>
        <v>-169.58940740066618</v>
      </c>
      <c r="S24" s="1">
        <f t="shared" si="139"/>
        <v>-3935.2697048177965</v>
      </c>
      <c r="T24" s="8">
        <f t="shared" si="140"/>
        <v>760.66441081957896</v>
      </c>
      <c r="U24" s="7">
        <f t="shared" si="141"/>
        <v>708.73623582660184</v>
      </c>
      <c r="V24" s="1">
        <f t="shared" si="142"/>
        <v>-252.24121374195246</v>
      </c>
      <c r="W24" s="1">
        <f t="shared" si="143"/>
        <v>-8.7559783147354988</v>
      </c>
      <c r="X24" s="8">
        <f t="shared" si="144"/>
        <v>42.293877103716234</v>
      </c>
      <c r="Y24" s="7">
        <f t="shared" si="145"/>
        <v>-36.28080659869476</v>
      </c>
      <c r="Z24" s="1">
        <f t="shared" si="146"/>
        <v>1.637798482073229</v>
      </c>
      <c r="AA24" s="1">
        <f t="shared" si="147"/>
        <v>8.8174501982581663</v>
      </c>
      <c r="AB24" s="8">
        <f t="shared" si="148"/>
        <v>-1.1404653378230483</v>
      </c>
      <c r="AC24" s="7">
        <f t="shared" si="149"/>
        <v>0.23419414618284262</v>
      </c>
      <c r="AD24" s="1">
        <f t="shared" si="150"/>
        <v>3.8318173710734843E-2</v>
      </c>
      <c r="AE24" s="1">
        <f t="shared" si="151"/>
        <v>-0.8657292947634454</v>
      </c>
      <c r="AF24" s="8">
        <f t="shared" si="152"/>
        <v>13.46323910406991</v>
      </c>
      <c r="AG24" s="7">
        <f t="shared" si="153"/>
        <v>-5.8249920663700827</v>
      </c>
      <c r="AH24" s="1">
        <f t="shared" si="154"/>
        <v>-94.782513947781453</v>
      </c>
      <c r="AI24" s="1">
        <f t="shared" si="155"/>
        <v>181.35051394877593</v>
      </c>
      <c r="AJ24" s="8">
        <f t="shared" si="156"/>
        <v>250.66596116961549</v>
      </c>
      <c r="AK24" s="7">
        <f t="shared" si="157"/>
        <v>-2182.5973671901365</v>
      </c>
      <c r="AL24" s="1">
        <f t="shared" si="158"/>
        <v>10721.594800993182</v>
      </c>
      <c r="AM24" s="1">
        <f t="shared" si="159"/>
        <v>26232.598079447795</v>
      </c>
      <c r="AN24" s="8">
        <f t="shared" si="160"/>
        <v>-380658.82536547969</v>
      </c>
      <c r="AO24" s="7">
        <f t="shared" si="161"/>
        <v>-110322.64701826534</v>
      </c>
      <c r="AP24" s="1">
        <f t="shared" si="162"/>
        <v>2829473.833236109</v>
      </c>
      <c r="AQ24" s="1">
        <f t="shared" si="163"/>
        <v>-4327768.7657704195</v>
      </c>
      <c r="AR24" s="8">
        <f t="shared" si="165"/>
        <v>27869716.268727664</v>
      </c>
      <c r="AS24" s="7">
        <f t="shared" si="166"/>
        <v>38652360.560680836</v>
      </c>
      <c r="AU24" s="6">
        <f t="shared" si="0"/>
        <v>1</v>
      </c>
      <c r="AV24" s="6">
        <f t="shared" si="1"/>
        <v>1</v>
      </c>
      <c r="AW24" s="6">
        <f t="shared" si="2"/>
        <v>1</v>
      </c>
      <c r="AX24" s="6">
        <f t="shared" si="3"/>
        <v>1</v>
      </c>
      <c r="AY24" s="6">
        <f t="shared" si="4"/>
        <v>1</v>
      </c>
      <c r="AZ24" s="6">
        <f t="shared" si="5"/>
        <v>1</v>
      </c>
      <c r="BA24" s="6">
        <f t="shared" si="6"/>
        <v>1</v>
      </c>
      <c r="BB24" s="6">
        <f t="shared" si="7"/>
        <v>1</v>
      </c>
      <c r="BC24" s="6">
        <f t="shared" si="8"/>
        <v>1</v>
      </c>
      <c r="BD24" s="6">
        <f t="shared" si="9"/>
        <v>1</v>
      </c>
      <c r="BE24" s="6">
        <f t="shared" si="10"/>
        <v>1</v>
      </c>
      <c r="BF24" s="6">
        <f t="shared" si="11"/>
        <v>1</v>
      </c>
      <c r="BG24" s="6">
        <f t="shared" si="12"/>
        <v>0</v>
      </c>
      <c r="BH24" s="6">
        <f t="shared" si="13"/>
        <v>0</v>
      </c>
      <c r="BI24" s="6">
        <f t="shared" si="14"/>
        <v>1</v>
      </c>
      <c r="BJ24" s="6">
        <f t="shared" si="15"/>
        <v>1</v>
      </c>
      <c r="BK24" s="6">
        <f t="shared" si="16"/>
        <v>1</v>
      </c>
      <c r="BL24" s="6">
        <f t="shared" si="17"/>
        <v>1</v>
      </c>
      <c r="BM24" s="6">
        <f t="shared" si="18"/>
        <v>1</v>
      </c>
      <c r="BN24" s="6">
        <f t="shared" si="19"/>
        <v>1</v>
      </c>
      <c r="BO24" s="6">
        <f t="shared" si="20"/>
        <v>1</v>
      </c>
    </row>
    <row r="25" spans="3:89" x14ac:dyDescent="0.2">
      <c r="C25" s="5" t="s">
        <v>0</v>
      </c>
      <c r="D25" s="8">
        <f t="shared" si="124"/>
        <v>-1.3885619431006638E+16</v>
      </c>
      <c r="E25" s="7">
        <f t="shared" si="125"/>
        <v>-1.801233685562326E+16</v>
      </c>
      <c r="F25" s="8">
        <f t="shared" si="126"/>
        <v>68134618211228.336</v>
      </c>
      <c r="G25" s="7">
        <f t="shared" si="127"/>
        <v>654175468416544.63</v>
      </c>
      <c r="H25" s="8">
        <f t="shared" si="128"/>
        <v>14958431754826.107</v>
      </c>
      <c r="I25" s="7">
        <f t="shared" si="129"/>
        <v>-16294212107130.584</v>
      </c>
      <c r="J25" s="8">
        <f t="shared" si="130"/>
        <v>-854378895892.74243</v>
      </c>
      <c r="K25" s="7">
        <f t="shared" si="131"/>
        <v>-247365156831.47232</v>
      </c>
      <c r="L25" s="8">
        <f t="shared" si="132"/>
        <v>-2000765529.0023484</v>
      </c>
      <c r="M25" s="7">
        <f t="shared" si="133"/>
        <v>43932464719.099457</v>
      </c>
      <c r="N25" s="1">
        <f t="shared" si="134"/>
        <v>2714254418.0223489</v>
      </c>
      <c r="O25" s="1">
        <f t="shared" si="135"/>
        <v>-99108611.567831904</v>
      </c>
      <c r="P25" s="8">
        <f t="shared" si="136"/>
        <v>-12232219.316565147</v>
      </c>
      <c r="Q25" s="7">
        <f t="shared" si="137"/>
        <v>-199987458.86006537</v>
      </c>
      <c r="R25" s="1">
        <f t="shared" si="138"/>
        <v>-15457588.032554239</v>
      </c>
      <c r="S25" s="1">
        <f t="shared" si="139"/>
        <v>1334759.1544036893</v>
      </c>
      <c r="T25" s="8">
        <f t="shared" si="140"/>
        <v>76302.493913836588</v>
      </c>
      <c r="U25" s="7">
        <f t="shared" si="141"/>
        <v>1078219.9025030565</v>
      </c>
      <c r="V25" s="1">
        <f t="shared" si="142"/>
        <v>63548.312753765225</v>
      </c>
      <c r="W25" s="1">
        <f t="shared" si="143"/>
        <v>4416.2771952141957</v>
      </c>
      <c r="X25" s="8">
        <f t="shared" si="144"/>
        <v>471.97511301235909</v>
      </c>
      <c r="Y25" s="7">
        <f t="shared" si="145"/>
        <v>-3069.8719510177862</v>
      </c>
      <c r="Z25" s="1">
        <f t="shared" si="146"/>
        <v>-75.415044130881597</v>
      </c>
      <c r="AA25" s="1">
        <f t="shared" si="147"/>
        <v>27.922413100927031</v>
      </c>
      <c r="AB25" s="8">
        <f t="shared" si="148"/>
        <v>1.0458142886695285</v>
      </c>
      <c r="AC25" s="7">
        <f t="shared" si="149"/>
        <v>-1.4941806120851919</v>
      </c>
      <c r="AD25" s="1">
        <f t="shared" si="150"/>
        <v>-0.79801892937508678</v>
      </c>
      <c r="AE25" s="1">
        <f t="shared" si="151"/>
        <v>-1.0263463310064354</v>
      </c>
      <c r="AF25" s="8">
        <f t="shared" si="152"/>
        <v>147.42827460008274</v>
      </c>
      <c r="AG25" s="7">
        <f t="shared" si="153"/>
        <v>-157.80652193770138</v>
      </c>
      <c r="AH25" s="1">
        <f t="shared" si="154"/>
        <v>-23904.033959223787</v>
      </c>
      <c r="AI25" s="1">
        <f t="shared" si="155"/>
        <v>-34378.675235574381</v>
      </c>
      <c r="AJ25" s="8">
        <f t="shared" si="156"/>
        <v>-4700897.4431762286</v>
      </c>
      <c r="AK25" s="7">
        <f t="shared" si="157"/>
        <v>-1094206.6937859755</v>
      </c>
      <c r="AL25" s="1">
        <f t="shared" si="158"/>
        <v>-573196606.3711642</v>
      </c>
      <c r="AM25" s="1">
        <f t="shared" si="159"/>
        <v>562510573.4103024</v>
      </c>
      <c r="AN25" s="8">
        <f t="shared" si="160"/>
        <v>132730054884.20999</v>
      </c>
      <c r="AO25" s="7">
        <f t="shared" si="161"/>
        <v>83990578449.406647</v>
      </c>
      <c r="AP25" s="1">
        <f t="shared" si="162"/>
        <v>-10723660317009.33</v>
      </c>
      <c r="AQ25" s="1">
        <f t="shared" si="163"/>
        <v>-24490616958088.828</v>
      </c>
      <c r="AR25" s="8">
        <f t="shared" si="165"/>
        <v>-717283864143775.88</v>
      </c>
      <c r="AS25" s="7">
        <f t="shared" si="166"/>
        <v>2154460682537829</v>
      </c>
      <c r="AU25" s="6">
        <f t="shared" si="0"/>
        <v>1</v>
      </c>
      <c r="AV25" s="6">
        <f t="shared" si="1"/>
        <v>1</v>
      </c>
      <c r="AW25" s="6">
        <f t="shared" si="2"/>
        <v>1</v>
      </c>
      <c r="AX25" s="6">
        <f t="shared" si="3"/>
        <v>1</v>
      </c>
      <c r="AY25" s="6">
        <f t="shared" si="4"/>
        <v>1</v>
      </c>
      <c r="AZ25" s="6">
        <f t="shared" si="5"/>
        <v>1</v>
      </c>
      <c r="BA25" s="6">
        <f t="shared" si="6"/>
        <v>1</v>
      </c>
      <c r="BB25" s="6">
        <f t="shared" si="7"/>
        <v>1</v>
      </c>
      <c r="BC25" s="6">
        <f t="shared" si="8"/>
        <v>1</v>
      </c>
      <c r="BD25" s="6">
        <f t="shared" si="9"/>
        <v>1</v>
      </c>
      <c r="BE25" s="6">
        <f t="shared" si="10"/>
        <v>1</v>
      </c>
      <c r="BF25" s="6">
        <f t="shared" si="11"/>
        <v>1</v>
      </c>
      <c r="BG25" s="6">
        <f t="shared" si="12"/>
        <v>0</v>
      </c>
      <c r="BH25" s="6">
        <f t="shared" si="13"/>
        <v>0</v>
      </c>
      <c r="BI25" s="6">
        <f t="shared" si="14"/>
        <v>1</v>
      </c>
      <c r="BJ25" s="6">
        <f t="shared" si="15"/>
        <v>1</v>
      </c>
      <c r="BK25" s="6">
        <f t="shared" si="16"/>
        <v>1</v>
      </c>
      <c r="BL25" s="6">
        <f t="shared" si="17"/>
        <v>1</v>
      </c>
      <c r="BM25" s="6">
        <f t="shared" si="18"/>
        <v>1</v>
      </c>
      <c r="BN25" s="6">
        <f t="shared" si="19"/>
        <v>1</v>
      </c>
      <c r="BO25" s="6">
        <f t="shared" si="20"/>
        <v>1</v>
      </c>
    </row>
    <row r="26" spans="3:89" x14ac:dyDescent="0.2">
      <c r="C26" s="5" t="s">
        <v>0</v>
      </c>
      <c r="D26" s="8">
        <f t="shared" si="124"/>
        <v>-1.3163385201769492E+32</v>
      </c>
      <c r="E26" s="7">
        <f t="shared" si="125"/>
        <v>5.0022490928055868E+32</v>
      </c>
      <c r="F26" s="8">
        <f t="shared" si="126"/>
        <v>-4.2330321727921572E+29</v>
      </c>
      <c r="G26" s="7">
        <f t="shared" si="127"/>
        <v>8.914399156742546E+28</v>
      </c>
      <c r="H26" s="8">
        <f t="shared" si="128"/>
        <v>-4.1746667628370832E+25</v>
      </c>
      <c r="I26" s="7">
        <f t="shared" si="129"/>
        <v>-4.8747171960634831E+26</v>
      </c>
      <c r="J26" s="8">
        <f t="shared" si="130"/>
        <v>6.6877377693264268E+23</v>
      </c>
      <c r="K26" s="7">
        <f t="shared" si="131"/>
        <v>4.226871391520168E+23</v>
      </c>
      <c r="L26" s="8">
        <f t="shared" si="132"/>
        <v>-1.9260583935928744E+21</v>
      </c>
      <c r="M26" s="7">
        <f t="shared" si="133"/>
        <v>-1.7579712202817205E+20</v>
      </c>
      <c r="N26" s="1">
        <f t="shared" si="134"/>
        <v>7.3573545288669358E+18</v>
      </c>
      <c r="O26" s="1">
        <f t="shared" si="135"/>
        <v>-5.3801197362409722E+17</v>
      </c>
      <c r="P26" s="8">
        <f t="shared" si="136"/>
        <v>-3.9845356511897784E+16</v>
      </c>
      <c r="Q26" s="7">
        <f t="shared" si="137"/>
        <v>4892580914677737</v>
      </c>
      <c r="R26" s="1">
        <f t="shared" si="138"/>
        <v>237155445783898.66</v>
      </c>
      <c r="S26" s="1">
        <f t="shared" si="139"/>
        <v>-41264314262906.328</v>
      </c>
      <c r="T26" s="8">
        <f t="shared" si="140"/>
        <v>-1156736087577.0295</v>
      </c>
      <c r="U26" s="7">
        <f t="shared" si="141"/>
        <v>164541735096.07388</v>
      </c>
      <c r="V26" s="1">
        <f t="shared" si="142"/>
        <v>4018884548.9353909</v>
      </c>
      <c r="W26" s="1">
        <f t="shared" si="143"/>
        <v>561293927.85758555</v>
      </c>
      <c r="X26" s="8">
        <f t="shared" si="144"/>
        <v>-9201353.7883427199</v>
      </c>
      <c r="Y26" s="7">
        <f t="shared" si="145"/>
        <v>-2897807.282030182</v>
      </c>
      <c r="Z26" s="1">
        <f t="shared" si="146"/>
        <v>4907.417727883997</v>
      </c>
      <c r="AA26" s="1">
        <f t="shared" si="147"/>
        <v>-4212.5000324942366</v>
      </c>
      <c r="AB26" s="8">
        <f t="shared" si="148"/>
        <v>-1.3388481751459271</v>
      </c>
      <c r="AC26" s="7">
        <f t="shared" si="149"/>
        <v>-4.0852708679433514</v>
      </c>
      <c r="AD26" s="1">
        <f t="shared" si="150"/>
        <v>-0.46655257952941204</v>
      </c>
      <c r="AE26" s="1">
        <f t="shared" si="151"/>
        <v>0.6780876004756079</v>
      </c>
      <c r="AF26" s="8">
        <f t="shared" si="152"/>
        <v>-3167.7022145168253</v>
      </c>
      <c r="AG26" s="7">
        <f t="shared" si="153"/>
        <v>-46531.246499830842</v>
      </c>
      <c r="AH26" s="1">
        <f t="shared" si="154"/>
        <v>-610490471.17937112</v>
      </c>
      <c r="AI26" s="1">
        <f t="shared" si="155"/>
        <v>1643578039.6485915</v>
      </c>
      <c r="AJ26" s="8">
        <f t="shared" si="156"/>
        <v>20901148482535.168</v>
      </c>
      <c r="AK26" s="7">
        <f t="shared" si="157"/>
        <v>10287506898248.652</v>
      </c>
      <c r="AL26" s="1">
        <f t="shared" si="158"/>
        <v>1.2136204357032128E+16</v>
      </c>
      <c r="AM26" s="1">
        <f t="shared" si="159"/>
        <v>-6.4485830345336589E+17</v>
      </c>
      <c r="AN26" s="8">
        <f t="shared" si="160"/>
        <v>1.0562850201299466E+22</v>
      </c>
      <c r="AO26" s="7">
        <f t="shared" si="161"/>
        <v>2.2296148174692579E+22</v>
      </c>
      <c r="AP26" s="1">
        <f t="shared" si="162"/>
        <v>-4.8479342839322742E+26</v>
      </c>
      <c r="AQ26" s="1">
        <f t="shared" si="163"/>
        <v>5.2525811442506584E+26</v>
      </c>
      <c r="AR26" s="8">
        <f t="shared" si="165"/>
        <v>-4.1272046908403416E+30</v>
      </c>
      <c r="AS26" s="7">
        <f t="shared" si="166"/>
        <v>-3.0907197670331394E+30</v>
      </c>
      <c r="AU26" s="6">
        <f t="shared" si="0"/>
        <v>1</v>
      </c>
      <c r="AV26" s="6">
        <f t="shared" si="1"/>
        <v>1</v>
      </c>
      <c r="AW26" s="6">
        <f t="shared" si="2"/>
        <v>1</v>
      </c>
      <c r="AX26" s="6">
        <f t="shared" si="3"/>
        <v>1</v>
      </c>
      <c r="AY26" s="6">
        <f t="shared" si="4"/>
        <v>1</v>
      </c>
      <c r="AZ26" s="6">
        <f t="shared" si="5"/>
        <v>1</v>
      </c>
      <c r="BA26" s="6">
        <f t="shared" si="6"/>
        <v>1</v>
      </c>
      <c r="BB26" s="6">
        <f t="shared" si="7"/>
        <v>1</v>
      </c>
      <c r="BC26" s="6">
        <f t="shared" si="8"/>
        <v>1</v>
      </c>
      <c r="BD26" s="6">
        <f t="shared" si="9"/>
        <v>1</v>
      </c>
      <c r="BE26" s="6">
        <f t="shared" si="10"/>
        <v>1</v>
      </c>
      <c r="BF26" s="6">
        <f t="shared" si="11"/>
        <v>1</v>
      </c>
      <c r="BG26" s="6">
        <f t="shared" si="12"/>
        <v>1</v>
      </c>
      <c r="BH26" s="6">
        <f t="shared" si="13"/>
        <v>0</v>
      </c>
      <c r="BI26" s="6">
        <f t="shared" si="14"/>
        <v>1</v>
      </c>
      <c r="BJ26" s="6">
        <f t="shared" si="15"/>
        <v>1</v>
      </c>
      <c r="BK26" s="6">
        <f t="shared" si="16"/>
        <v>1</v>
      </c>
      <c r="BL26" s="6">
        <f t="shared" si="17"/>
        <v>1</v>
      </c>
      <c r="BM26" s="6">
        <f t="shared" si="18"/>
        <v>1</v>
      </c>
      <c r="BN26" s="6">
        <f t="shared" si="19"/>
        <v>1</v>
      </c>
      <c r="BO26" s="6">
        <f t="shared" si="20"/>
        <v>1</v>
      </c>
    </row>
    <row r="27" spans="3:89" x14ac:dyDescent="0.2">
      <c r="C27" s="5" t="s">
        <v>0</v>
      </c>
      <c r="D27" s="8">
        <f t="shared" si="124"/>
        <v>-2.3289748886772673E+65</v>
      </c>
      <c r="E27" s="7">
        <f t="shared" si="125"/>
        <v>-1.3169306336760386E+65</v>
      </c>
      <c r="F27" s="8">
        <f t="shared" si="126"/>
        <v>1.7123896252636169E+59</v>
      </c>
      <c r="G27" s="7">
        <f t="shared" si="127"/>
        <v>-7.5469876863204951E+58</v>
      </c>
      <c r="H27" s="8">
        <f t="shared" si="128"/>
        <v>-2.3588589315789661E+53</v>
      </c>
      <c r="I27" s="7">
        <f t="shared" si="129"/>
        <v>4.070063971327321E+52</v>
      </c>
      <c r="J27" s="8">
        <f t="shared" si="130"/>
        <v>2.6859394710823567E+47</v>
      </c>
      <c r="K27" s="7">
        <f t="shared" si="131"/>
        <v>5.6536414902309555E+47</v>
      </c>
      <c r="L27" s="8">
        <f t="shared" si="132"/>
        <v>3.6787963074161758E+42</v>
      </c>
      <c r="M27" s="7">
        <f t="shared" si="133"/>
        <v>6.7719104490366312E+41</v>
      </c>
      <c r="N27" s="1">
        <f t="shared" si="134"/>
        <v>5.3841208779675923E+37</v>
      </c>
      <c r="O27" s="1">
        <f t="shared" si="135"/>
        <v>-7.9166896614557806E+36</v>
      </c>
      <c r="P27" s="8">
        <f t="shared" si="136"/>
        <v>1.5637150875535664E+33</v>
      </c>
      <c r="Q27" s="7">
        <f t="shared" si="137"/>
        <v>-3.8989326161728276E+32</v>
      </c>
      <c r="R27" s="1">
        <f t="shared" si="138"/>
        <v>5.4539961833371803E+28</v>
      </c>
      <c r="S27" s="1">
        <f t="shared" si="139"/>
        <v>-1.9572113687972877E+28</v>
      </c>
      <c r="T27" s="8">
        <f t="shared" si="140"/>
        <v>1.310964393714587E+24</v>
      </c>
      <c r="U27" s="7">
        <f t="shared" si="141"/>
        <v>-3.80662725796337E+23</v>
      </c>
      <c r="V27" s="1">
        <f t="shared" si="142"/>
        <v>1.5836382144221825E+19</v>
      </c>
      <c r="W27" s="1">
        <f t="shared" si="143"/>
        <v>4.5115509881562132E+18</v>
      </c>
      <c r="X27" s="8">
        <f t="shared" si="144"/>
        <v>76267624494461.266</v>
      </c>
      <c r="Y27" s="7">
        <f t="shared" si="145"/>
        <v>53327500024790.109</v>
      </c>
      <c r="Z27" s="1">
        <f t="shared" si="146"/>
        <v>6337591.8821861874</v>
      </c>
      <c r="AA27" s="1">
        <f t="shared" si="147"/>
        <v>-41344995.636348262</v>
      </c>
      <c r="AB27" s="8">
        <f t="shared" si="148"/>
        <v>-15.096923628375047</v>
      </c>
      <c r="AC27" s="7">
        <f t="shared" si="149"/>
        <v>9.979114893045546</v>
      </c>
      <c r="AD27" s="1">
        <f t="shared" si="150"/>
        <v>-0.29213148445321974</v>
      </c>
      <c r="AE27" s="1">
        <f t="shared" si="151"/>
        <v>-1.5927270382976086</v>
      </c>
      <c r="AF27" s="8">
        <f t="shared" si="152"/>
        <v>-2155122563.4081655</v>
      </c>
      <c r="AG27" s="7">
        <f t="shared" si="153"/>
        <v>294794264.20348489</v>
      </c>
      <c r="AH27" s="1">
        <f t="shared" si="154"/>
        <v>-2.3286501570142966E+18</v>
      </c>
      <c r="AI27" s="1">
        <f t="shared" si="155"/>
        <v>-2.0067774636902715E+18</v>
      </c>
      <c r="AJ27" s="8">
        <f t="shared" si="156"/>
        <v>3.3102520970746854E+26</v>
      </c>
      <c r="AK27" s="7">
        <f t="shared" si="157"/>
        <v>4.3004141839079978E+26</v>
      </c>
      <c r="AL27" s="1">
        <f t="shared" si="158"/>
        <v>-4.1569494407655765E+35</v>
      </c>
      <c r="AM27" s="1">
        <f t="shared" si="159"/>
        <v>-1.5652264304078171E+34</v>
      </c>
      <c r="AN27" s="8">
        <f t="shared" si="160"/>
        <v>-3.855444190527551E+44</v>
      </c>
      <c r="AO27" s="7">
        <f t="shared" si="161"/>
        <v>4.7102174647050841E+44</v>
      </c>
      <c r="AP27" s="1">
        <f t="shared" si="162"/>
        <v>-4.0871418556116236E+52</v>
      </c>
      <c r="AQ27" s="1">
        <f t="shared" si="163"/>
        <v>-5.0928336416697966E+53</v>
      </c>
      <c r="AR27" s="8">
        <f t="shared" si="165"/>
        <v>7.4812698817651354E+60</v>
      </c>
      <c r="AS27" s="7">
        <f t="shared" si="166"/>
        <v>2.551206624114428E+61</v>
      </c>
      <c r="AU27" s="6">
        <f t="shared" si="0"/>
        <v>1</v>
      </c>
      <c r="AV27" s="6">
        <f t="shared" si="1"/>
        <v>1</v>
      </c>
      <c r="AW27" s="6">
        <f t="shared" si="2"/>
        <v>1</v>
      </c>
      <c r="AX27" s="6">
        <f t="shared" si="3"/>
        <v>1</v>
      </c>
      <c r="AY27" s="6">
        <f t="shared" si="4"/>
        <v>1</v>
      </c>
      <c r="AZ27" s="6">
        <f t="shared" si="5"/>
        <v>1</v>
      </c>
      <c r="BA27" s="6">
        <f t="shared" si="6"/>
        <v>1</v>
      </c>
      <c r="BB27" s="6">
        <f t="shared" si="7"/>
        <v>1</v>
      </c>
      <c r="BC27" s="6">
        <f t="shared" si="8"/>
        <v>1</v>
      </c>
      <c r="BD27" s="6">
        <f t="shared" si="9"/>
        <v>1</v>
      </c>
      <c r="BE27" s="6">
        <f t="shared" si="10"/>
        <v>1</v>
      </c>
      <c r="BF27" s="6">
        <f t="shared" si="11"/>
        <v>1</v>
      </c>
      <c r="BG27" s="6">
        <f t="shared" si="12"/>
        <v>1</v>
      </c>
      <c r="BH27" s="6">
        <f t="shared" si="13"/>
        <v>0</v>
      </c>
      <c r="BI27" s="6">
        <f t="shared" si="14"/>
        <v>1</v>
      </c>
      <c r="BJ27" s="6">
        <f t="shared" si="15"/>
        <v>1</v>
      </c>
      <c r="BK27" s="6">
        <f t="shared" si="16"/>
        <v>1</v>
      </c>
      <c r="BL27" s="6">
        <f t="shared" si="17"/>
        <v>1</v>
      </c>
      <c r="BM27" s="6">
        <f t="shared" si="18"/>
        <v>1</v>
      </c>
      <c r="BN27" s="6">
        <f t="shared" si="19"/>
        <v>1</v>
      </c>
      <c r="BO27" s="6">
        <f t="shared" si="20"/>
        <v>1</v>
      </c>
    </row>
    <row r="28" spans="3:89" ht="13.5" thickBot="1" x14ac:dyDescent="0.25">
      <c r="C28" s="5" t="s">
        <v>0</v>
      </c>
      <c r="D28" s="8">
        <f t="shared" si="124"/>
        <v>3.6898177381749172E+130</v>
      </c>
      <c r="E28" s="7">
        <f t="shared" si="125"/>
        <v>6.1341967519226705E+130</v>
      </c>
      <c r="F28" s="8">
        <f t="shared" si="126"/>
        <v>2.3627079973357385E+118</v>
      </c>
      <c r="G28" s="7">
        <f t="shared" si="127"/>
        <v>-2.5846766832094969E+118</v>
      </c>
      <c r="H28" s="8">
        <f t="shared" si="128"/>
        <v>5.3985612517828941E+106</v>
      </c>
      <c r="I28" s="7">
        <f t="shared" si="129"/>
        <v>-1.9201413501726415E+106</v>
      </c>
      <c r="J28" s="8">
        <f t="shared" si="130"/>
        <v>-2.4749391257742728E+95</v>
      </c>
      <c r="K28" s="7">
        <f t="shared" si="131"/>
        <v>3.03706776679204E+95</v>
      </c>
      <c r="L28" s="4">
        <f t="shared" si="132"/>
        <v>1.3074954560161175E+85</v>
      </c>
      <c r="M28" s="3">
        <f t="shared" si="133"/>
        <v>4.9824958308137953E+84</v>
      </c>
      <c r="N28" s="1">
        <f t="shared" si="134"/>
        <v>2.8362017876608506E+75</v>
      </c>
      <c r="O28" s="1">
        <f t="shared" si="135"/>
        <v>-8.5248828181268519E+74</v>
      </c>
      <c r="P28" s="4">
        <f t="shared" si="136"/>
        <v>2.293188119588095E+66</v>
      </c>
      <c r="Q28" s="3">
        <f t="shared" si="137"/>
        <v>-1.2193639514528297E+66</v>
      </c>
      <c r="R28" s="1">
        <f t="shared" si="138"/>
        <v>2.5915398025707177E+57</v>
      </c>
      <c r="S28" s="1">
        <f t="shared" si="139"/>
        <v>-2.1349246670809092E+57</v>
      </c>
      <c r="T28" s="4">
        <f t="shared" si="140"/>
        <v>1.5737235307767575E+48</v>
      </c>
      <c r="U28" s="3">
        <f t="shared" si="141"/>
        <v>-9.9807055906667401E+47</v>
      </c>
      <c r="V28" s="1">
        <f t="shared" si="142"/>
        <v>2.3043690709909454E+38</v>
      </c>
      <c r="W28" s="1">
        <f t="shared" si="143"/>
        <v>1.4289329102316677E+38</v>
      </c>
      <c r="X28" s="4">
        <f t="shared" si="144"/>
        <v>2.9729282871341592E+27</v>
      </c>
      <c r="Y28" s="3">
        <f t="shared" si="145"/>
        <v>8.1343234942381315E+27</v>
      </c>
      <c r="Z28" s="1">
        <f t="shared" si="146"/>
        <v>-1669243593304504.8</v>
      </c>
      <c r="AA28" s="1">
        <f t="shared" si="147"/>
        <v>-524055417427889.13</v>
      </c>
      <c r="AB28" s="4">
        <f t="shared" si="148"/>
        <v>128.13436899238539</v>
      </c>
      <c r="AC28" s="3">
        <f t="shared" si="149"/>
        <v>-302.26787083817726</v>
      </c>
      <c r="AD28" s="1">
        <f t="shared" si="150"/>
        <v>-2.5014386143154308</v>
      </c>
      <c r="AE28" s="1">
        <f t="shared" si="151"/>
        <v>-2.9428571946678916E-2</v>
      </c>
      <c r="AF28" s="4">
        <f t="shared" si="152"/>
        <v>4.5576496051037082E+18</v>
      </c>
      <c r="AG28" s="3">
        <f t="shared" si="153"/>
        <v>-1.2706355406964767E+18</v>
      </c>
      <c r="AH28" s="1">
        <f t="shared" si="154"/>
        <v>1.3954557649875497E+36</v>
      </c>
      <c r="AI28" s="1">
        <f t="shared" si="155"/>
        <v>9.3461653118302056E+36</v>
      </c>
      <c r="AJ28" s="4">
        <f t="shared" si="156"/>
        <v>-7.5357932069697391E+52</v>
      </c>
      <c r="AK28" s="3">
        <f t="shared" si="157"/>
        <v>2.8470910141142343E+53</v>
      </c>
      <c r="AL28" s="1">
        <f t="shared" si="158"/>
        <v>1.7255729315296768E+71</v>
      </c>
      <c r="AM28" s="1">
        <f t="shared" si="159"/>
        <v>1.3013134269110549E+70</v>
      </c>
      <c r="AN28" s="4">
        <f t="shared" si="160"/>
        <v>-7.3216986585401472E+88</v>
      </c>
      <c r="AO28" s="3">
        <f t="shared" si="161"/>
        <v>-3.6319961120837256E+89</v>
      </c>
      <c r="AP28" s="1">
        <f t="shared" si="162"/>
        <v>-2.576990721624472E+107</v>
      </c>
      <c r="AQ28" s="1">
        <f t="shared" si="163"/>
        <v>4.163026708107119E+106</v>
      </c>
      <c r="AR28" s="4">
        <f t="shared" si="165"/>
        <v>-5.9489612484872749E+122</v>
      </c>
      <c r="AS28" s="3">
        <f t="shared" si="166"/>
        <v>3.8172530558293953E+122</v>
      </c>
      <c r="AU28" s="2">
        <f t="shared" si="0"/>
        <v>1</v>
      </c>
      <c r="AV28" s="2">
        <f t="shared" si="1"/>
        <v>1</v>
      </c>
      <c r="AW28" s="2">
        <f t="shared" si="2"/>
        <v>1</v>
      </c>
      <c r="AX28" s="2">
        <f t="shared" si="3"/>
        <v>1</v>
      </c>
      <c r="AY28" s="2">
        <f t="shared" si="4"/>
        <v>1</v>
      </c>
      <c r="AZ28" s="2">
        <f t="shared" si="5"/>
        <v>1</v>
      </c>
      <c r="BA28" s="2">
        <f t="shared" si="6"/>
        <v>1</v>
      </c>
      <c r="BB28" s="2">
        <f t="shared" si="7"/>
        <v>1</v>
      </c>
      <c r="BC28" s="2">
        <f t="shared" si="8"/>
        <v>1</v>
      </c>
      <c r="BD28" s="2">
        <f t="shared" si="9"/>
        <v>1</v>
      </c>
      <c r="BE28" s="2">
        <f t="shared" si="10"/>
        <v>1</v>
      </c>
      <c r="BF28" s="2">
        <f t="shared" si="11"/>
        <v>1</v>
      </c>
      <c r="BG28" s="2">
        <f t="shared" si="12"/>
        <v>1</v>
      </c>
      <c r="BH28" s="2">
        <f t="shared" si="13"/>
        <v>1</v>
      </c>
      <c r="BI28" s="2">
        <f t="shared" si="14"/>
        <v>1</v>
      </c>
      <c r="BJ28" s="2">
        <f t="shared" si="15"/>
        <v>1</v>
      </c>
      <c r="BK28" s="2">
        <f t="shared" si="16"/>
        <v>1</v>
      </c>
      <c r="BL28" s="2">
        <f t="shared" si="17"/>
        <v>1</v>
      </c>
      <c r="BM28" s="2">
        <f t="shared" si="18"/>
        <v>1</v>
      </c>
      <c r="BN28" s="2">
        <f t="shared" si="19"/>
        <v>1</v>
      </c>
      <c r="BO28" s="2">
        <f t="shared" si="20"/>
        <v>1</v>
      </c>
    </row>
    <row r="29" spans="3:89" x14ac:dyDescent="0.2">
      <c r="C29" s="12">
        <f>C20+($B$5-$B$4)/20</f>
        <v>-0.84000000000000008</v>
      </c>
      <c r="D29" s="11">
        <f>$D$1*$D$1-$C29*$C29+$D$1</f>
        <v>1.2944</v>
      </c>
      <c r="E29" s="10">
        <f>2*$D$1*$C29+$C29</f>
        <v>2.5200000000000005</v>
      </c>
      <c r="F29" s="11">
        <f>F$1*F$1-$C$29*$C$29+F$1</f>
        <v>0.86690000000000023</v>
      </c>
      <c r="G29" s="10">
        <f>2*F$1*$C$29+$C$29</f>
        <v>2.2680000000000007</v>
      </c>
      <c r="H29" s="11">
        <f>H$1*H$1-$C$29*$C$29+H$1</f>
        <v>0.48440000000000039</v>
      </c>
      <c r="I29" s="10">
        <f>2*H$1*$C$29+$C$29</f>
        <v>2.0160000000000009</v>
      </c>
      <c r="J29" s="11">
        <f>J$1*J$1-$C$29*$C$29+J$1</f>
        <v>0.14690000000000047</v>
      </c>
      <c r="K29" s="10">
        <f>2*J$1*$C$29+$C$29</f>
        <v>1.7640000000000005</v>
      </c>
      <c r="L29" s="1">
        <f>L$1*L$1-$C$29*$C$29+L$1</f>
        <v>-0.14559999999999951</v>
      </c>
      <c r="M29" s="1">
        <f>2*L$1*$C$29+$C$29</f>
        <v>1.5120000000000007</v>
      </c>
      <c r="N29" s="11">
        <f>N$1*N$1-$C$29*$C$29+N$1</f>
        <v>-0.39309999999999945</v>
      </c>
      <c r="O29" s="10">
        <f>2*N$1*$C$29+$C$29</f>
        <v>1.2600000000000009</v>
      </c>
      <c r="P29" s="1">
        <f>P$1*P$1-$C$29*$C$29+P$1</f>
        <v>-0.59559999999999957</v>
      </c>
      <c r="Q29" s="1">
        <f>2*P$1*$C$29+$C$29</f>
        <v>1.0080000000000009</v>
      </c>
      <c r="R29" s="11">
        <f>R$1*R$1-$C$29*$C$29+R$1</f>
        <v>-0.75309999999999966</v>
      </c>
      <c r="S29" s="10">
        <f>2*R$1*$C$29+$C$29</f>
        <v>0.75600000000000089</v>
      </c>
      <c r="T29" s="1">
        <f>T$1*T$1-$C$29*$C$29+T$1</f>
        <v>-0.86559999999999981</v>
      </c>
      <c r="U29" s="1">
        <f>2*T$1*$C$29+$C$29</f>
        <v>0.50400000000000089</v>
      </c>
      <c r="V29" s="11">
        <f>V$1*V$1-$C$29*$C$29+V$1</f>
        <v>-0.93310000000000004</v>
      </c>
      <c r="W29" s="10">
        <f>2*V$1*$C$29+$C$29</f>
        <v>0.25200000000000089</v>
      </c>
      <c r="X29" s="1">
        <f>X$1*X$1-$C$29*$C$29+X$1</f>
        <v>-0.95560000000000012</v>
      </c>
      <c r="Y29" s="1">
        <f>2*X$1*$C$29+$C$29</f>
        <v>0</v>
      </c>
      <c r="Z29" s="11">
        <f>Z$1*Z$1-$C$29*$C$29+Z$1</f>
        <v>-0.93310000000000026</v>
      </c>
      <c r="AA29" s="10">
        <f>2*Z$1*$C$29+$C$29</f>
        <v>-0.25199999999999934</v>
      </c>
      <c r="AB29" s="1">
        <f>AB$1*AB$1-$C$29*$C$29+AB$1</f>
        <v>-0.86560000000000037</v>
      </c>
      <c r="AC29" s="1">
        <f>2*AB$1*$C$29+$C$29</f>
        <v>-0.50399999999999934</v>
      </c>
      <c r="AD29" s="11">
        <f>AD$1*AD$1-$C$29*$C$29+AD$1</f>
        <v>-0.75310000000000055</v>
      </c>
      <c r="AE29" s="10">
        <f>2*AD$1*$C$29+$C$29</f>
        <v>-0.75599999999999934</v>
      </c>
      <c r="AF29" s="1">
        <f>AF$1*AF$1-$C$29*$C$29+AF$1</f>
        <v>-0.59560000000000068</v>
      </c>
      <c r="AG29" s="1">
        <f>2*AF$1*$C$29+$C$29</f>
        <v>-1.0079999999999993</v>
      </c>
      <c r="AH29" s="11">
        <f>AH$1*AH$1-$C$29*$C$29+AH$1</f>
        <v>-0.39310000000000078</v>
      </c>
      <c r="AI29" s="10">
        <f>2*AH$1*$C$29+$C$29</f>
        <v>-1.2599999999999993</v>
      </c>
      <c r="AJ29" s="1">
        <f>AJ$1*AJ$1-$C$29*$C$29+AJ$1</f>
        <v>-0.14560000000000084</v>
      </c>
      <c r="AK29" s="1">
        <f>2*AJ$1*$C$29+$C$29</f>
        <v>-1.5119999999999996</v>
      </c>
      <c r="AL29" s="11">
        <f>AL$1*AL$1-$C$29*$C$29+AL$1</f>
        <v>0.14689999999999903</v>
      </c>
      <c r="AM29" s="10">
        <f>2*AL$1*$C$29+$C$29</f>
        <v>-1.7639999999999993</v>
      </c>
      <c r="AN29" s="1">
        <f>AN$1*AN$1-$C$29*$C$29+AN$1</f>
        <v>0.484399999999999</v>
      </c>
      <c r="AO29" s="1">
        <f>2*AN$1*$C$29+$C$29</f>
        <v>-2.0159999999999996</v>
      </c>
      <c r="AP29" s="11">
        <f>AP$1*AP$1-$C$29*$C$29+AP$1</f>
        <v>0.86689999999999889</v>
      </c>
      <c r="AQ29" s="10">
        <f>2*AP$1*$C$29+$C$29</f>
        <v>-2.2679999999999998</v>
      </c>
      <c r="AR29" s="11">
        <f>AR$1*AR$1-$C$29*$C$29+AR$1</f>
        <v>1.2943999999999989</v>
      </c>
      <c r="AS29" s="10">
        <f>2*AR$1*$C$29+$C$29</f>
        <v>-2.5199999999999996</v>
      </c>
      <c r="AU29" s="9">
        <f t="shared" si="0"/>
        <v>1</v>
      </c>
      <c r="AV29" s="9">
        <f t="shared" si="1"/>
        <v>1</v>
      </c>
      <c r="AW29" s="9">
        <f t="shared" si="2"/>
        <v>1</v>
      </c>
      <c r="AX29" s="9">
        <f t="shared" si="3"/>
        <v>0</v>
      </c>
      <c r="AY29" s="9">
        <f t="shared" si="4"/>
        <v>0</v>
      </c>
      <c r="AZ29" s="9">
        <f t="shared" si="5"/>
        <v>0</v>
      </c>
      <c r="BA29" s="9">
        <f t="shared" si="6"/>
        <v>0</v>
      </c>
      <c r="BB29" s="9">
        <f t="shared" si="7"/>
        <v>0</v>
      </c>
      <c r="BC29" s="9">
        <f t="shared" si="8"/>
        <v>0</v>
      </c>
      <c r="BD29" s="9">
        <f t="shared" si="9"/>
        <v>0</v>
      </c>
      <c r="BE29" s="9">
        <f t="shared" si="10"/>
        <v>0</v>
      </c>
      <c r="BF29" s="9">
        <f t="shared" si="11"/>
        <v>0</v>
      </c>
      <c r="BG29" s="9">
        <f t="shared" si="12"/>
        <v>0</v>
      </c>
      <c r="BH29" s="9">
        <f t="shared" si="13"/>
        <v>0</v>
      </c>
      <c r="BI29" s="9">
        <f t="shared" si="14"/>
        <v>0</v>
      </c>
      <c r="BJ29" s="9">
        <f t="shared" si="15"/>
        <v>0</v>
      </c>
      <c r="BK29" s="9">
        <f t="shared" si="16"/>
        <v>0</v>
      </c>
      <c r="BL29" s="9">
        <f t="shared" si="17"/>
        <v>0</v>
      </c>
      <c r="BM29" s="9">
        <f t="shared" si="18"/>
        <v>1</v>
      </c>
      <c r="BN29" s="9">
        <f t="shared" si="19"/>
        <v>1</v>
      </c>
      <c r="BO29" s="9">
        <f t="shared" si="20"/>
        <v>1</v>
      </c>
    </row>
    <row r="30" spans="3:89" x14ac:dyDescent="0.2">
      <c r="C30" s="5" t="s">
        <v>0</v>
      </c>
      <c r="D30" s="8">
        <f t="shared" ref="D30:D37" si="168">D29*D29-E29*E29+$D$1</f>
        <v>-6.6749286400000027</v>
      </c>
      <c r="E30" s="7">
        <f t="shared" ref="E30:E37" si="169">2*D29*E29+$C$29</f>
        <v>5.6837760000000017</v>
      </c>
      <c r="F30" s="8">
        <f t="shared" ref="F30:F37" si="170">F29*F29-G29*G29+$F$1</f>
        <v>-6.2423083900000034</v>
      </c>
      <c r="G30" s="7">
        <f t="shared" ref="G30:G37" si="171">2*F29*G29+$C$29</f>
        <v>3.0922584000000022</v>
      </c>
      <c r="H30" s="8">
        <f t="shared" ref="H30:H37" si="172">H29*H29-I29*I29+$H$1</f>
        <v>-5.5296126400000034</v>
      </c>
      <c r="I30" s="7">
        <f t="shared" ref="I30:I37" si="173">2*H29*I29+$C$29</f>
        <v>1.1131008000000024</v>
      </c>
      <c r="J30" s="8">
        <f t="shared" ref="J30:J37" si="174">J29*J29-K29*K29+$J$1</f>
        <v>-4.6401163900000011</v>
      </c>
      <c r="K30" s="7">
        <f t="shared" ref="K30:K37" si="175">2*J29*K29+$C$29</f>
        <v>-0.32173679999999827</v>
      </c>
      <c r="L30" s="1">
        <f t="shared" ref="L30:L37" si="176">L29*L29-M29*M29+$L$1</f>
        <v>-3.6649446400000025</v>
      </c>
      <c r="M30" s="1">
        <f t="shared" ref="M30:M37" si="177">2*L29*M29+$C$29</f>
        <v>-1.2802943999999987</v>
      </c>
      <c r="N30" s="8">
        <f t="shared" ref="N30:N37" si="178">N29*N29-O29*O29+$N$1</f>
        <v>-2.6830723900000031</v>
      </c>
      <c r="O30" s="7">
        <f t="shared" ref="O30:O37" si="179">2*N29*O29+$C$29</f>
        <v>-1.8306119999999995</v>
      </c>
      <c r="P30" s="1">
        <f t="shared" ref="P30:P37" si="180">P29*P29-Q29*Q29+$P$1</f>
        <v>-1.7613246400000029</v>
      </c>
      <c r="Q30" s="1">
        <f t="shared" ref="Q30:Q37" si="181">2*P29*Q29+$C$29</f>
        <v>-2.0407296000000006</v>
      </c>
      <c r="R30" s="8">
        <f t="shared" ref="R30:R37" si="182">R29*R29-S29*S29+$R$1</f>
        <v>-0.95437639000000241</v>
      </c>
      <c r="S30" s="7">
        <f t="shared" ref="S30:S37" si="183">2*R29*S29+$C$29</f>
        <v>-1.9786872000000009</v>
      </c>
      <c r="T30" s="1">
        <f t="shared" ref="T30:T37" si="184">T29*T29-U29*U29+$T$1</f>
        <v>-0.30475264000000168</v>
      </c>
      <c r="U30" s="1">
        <f t="shared" ref="U30:U37" si="185">2*T29*U29+$C$29</f>
        <v>-1.7125248000000015</v>
      </c>
      <c r="V30" s="8">
        <f t="shared" ref="V30:V37" si="186">V29*V29-W29*W29+$V$1</f>
        <v>0.15717160999999913</v>
      </c>
      <c r="W30" s="7">
        <f t="shared" ref="W30:W37" si="187">2*V29*W29+$C$29</f>
        <v>-1.3102824000000017</v>
      </c>
      <c r="X30" s="1">
        <f t="shared" ref="X30:X37" si="188">X29*X29-Y29*Y29+$X$1</f>
        <v>0.41317135999999977</v>
      </c>
      <c r="Y30" s="1">
        <f t="shared" ref="Y30:Y37" si="189">2*X29*Y29+$C$29</f>
        <v>-0.84000000000000008</v>
      </c>
      <c r="Z30" s="8">
        <f t="shared" ref="Z30:Z37" si="190">Z29*Z29-AA29*AA29+$Z$1</f>
        <v>0.45717161000000039</v>
      </c>
      <c r="AA30" s="7">
        <f t="shared" ref="AA30:AA37" si="191">2*Z29*AA29+$C$29</f>
        <v>-0.3697176000000012</v>
      </c>
      <c r="AB30" s="8">
        <f t="shared" ref="AB30:AB37" si="192">AB29*AB29-AC29*AC29+$AB$1</f>
        <v>0.29524736000000085</v>
      </c>
      <c r="AC30" s="7">
        <f t="shared" ref="AC30:AC37" si="193">2*AB29*AC29+$C$29</f>
        <v>3.2524799999999132E-2</v>
      </c>
      <c r="AD30" s="8">
        <f t="shared" ref="AD30:AD37" si="194">AD29*AD29-AE29*AE29+$AD$1</f>
        <v>-5.4376389999998664E-2</v>
      </c>
      <c r="AE30" s="7">
        <f t="shared" ref="AE30:AE37" si="195">2*AD29*AE29+$C$29</f>
        <v>0.29868719999999982</v>
      </c>
      <c r="AF30" s="1">
        <f t="shared" ref="AF30:AF37" si="196">AF29*AF29-AG29*AG29+$AF$1</f>
        <v>-0.56132463999999838</v>
      </c>
      <c r="AG30" s="1">
        <f t="shared" ref="AG30:AG37" si="197">2*AF29*AG29+$C$29</f>
        <v>0.36072960000000043</v>
      </c>
      <c r="AH30" s="8">
        <f t="shared" ref="AH30:AH37" si="198">AH29*AH29-AI29*AI29+$AH$1</f>
        <v>-1.1830723899999982</v>
      </c>
      <c r="AI30" s="7">
        <f t="shared" ref="AI30:AI37" si="199">2*AH29*AI29+$C$29</f>
        <v>0.15061200000000141</v>
      </c>
      <c r="AJ30" s="1">
        <f t="shared" ref="AJ30:AJ37" si="200">AJ29*AJ29-AK29*AK29+$AJ$1</f>
        <v>-1.8649446399999992</v>
      </c>
      <c r="AK30" s="1">
        <f t="shared" ref="AK30:AK37" si="201">2*AJ29*AK29+$C$29</f>
        <v>-0.39970559999999766</v>
      </c>
      <c r="AL30" s="8">
        <f t="shared" ref="AL30:AL37" si="202">AL29*AL29-AM29*AM29+$AL$1</f>
        <v>-2.5401163899999979</v>
      </c>
      <c r="AM30" s="7">
        <f t="shared" ref="AM30:AM37" si="203">2*AL29*AM29+$C$29</f>
        <v>-1.3582631999999966</v>
      </c>
      <c r="AN30" s="1">
        <f t="shared" ref="AN30:AN37" si="204">AN29*AN29-AO29*AO29+$AN$1</f>
        <v>-3.1296126399999999</v>
      </c>
      <c r="AO30" s="1">
        <f t="shared" ref="AO30:AO37" si="205">2*AN29*AO29+$C$29</f>
        <v>-2.7931007999999959</v>
      </c>
      <c r="AP30" s="8">
        <f t="shared" ref="AP30:AP37" si="206">AP29*AP29-AQ29*AQ29+$AP$1</f>
        <v>-3.5423083900000014</v>
      </c>
      <c r="AQ30" s="7">
        <f t="shared" ref="AQ30:AQ37" si="207">2*AP29*AQ29+$C$29</f>
        <v>-4.7722583999999948</v>
      </c>
      <c r="AR30" s="8">
        <f t="shared" ref="AR30:AR37" si="208">AR29*AR29-AS29*AS29+$AR$1</f>
        <v>-3.6749286400000014</v>
      </c>
      <c r="AS30" s="7">
        <f t="shared" ref="AS30:AS37" si="209">2*AR29*AS29+$C$29</f>
        <v>-7.3637759999999934</v>
      </c>
      <c r="AU30" s="6">
        <f t="shared" si="0"/>
        <v>1</v>
      </c>
      <c r="AV30" s="6">
        <f t="shared" si="1"/>
        <v>1</v>
      </c>
      <c r="AW30" s="6">
        <f t="shared" si="2"/>
        <v>1</v>
      </c>
      <c r="AX30" s="6">
        <f t="shared" si="3"/>
        <v>1</v>
      </c>
      <c r="AY30" s="6">
        <f t="shared" si="4"/>
        <v>1</v>
      </c>
      <c r="AZ30" s="6">
        <f t="shared" si="5"/>
        <v>1</v>
      </c>
      <c r="BA30" s="6">
        <f t="shared" si="6"/>
        <v>1</v>
      </c>
      <c r="BB30" s="6">
        <f t="shared" si="7"/>
        <v>0</v>
      </c>
      <c r="BC30" s="6">
        <f t="shared" si="8"/>
        <v>0</v>
      </c>
      <c r="BD30" s="6">
        <f t="shared" si="9"/>
        <v>0</v>
      </c>
      <c r="BE30" s="6">
        <f t="shared" si="10"/>
        <v>0</v>
      </c>
      <c r="BF30" s="6">
        <f t="shared" si="11"/>
        <v>0</v>
      </c>
      <c r="BG30" s="6">
        <f t="shared" si="12"/>
        <v>0</v>
      </c>
      <c r="BH30" s="6">
        <f t="shared" si="13"/>
        <v>0</v>
      </c>
      <c r="BI30" s="6">
        <f t="shared" si="14"/>
        <v>0</v>
      </c>
      <c r="BJ30" s="6">
        <f t="shared" si="15"/>
        <v>0</v>
      </c>
      <c r="BK30" s="6">
        <f t="shared" si="16"/>
        <v>0</v>
      </c>
      <c r="BL30" s="6">
        <f t="shared" si="17"/>
        <v>1</v>
      </c>
      <c r="BM30" s="6">
        <f t="shared" si="18"/>
        <v>1</v>
      </c>
      <c r="BN30" s="6">
        <f t="shared" si="19"/>
        <v>1</v>
      </c>
      <c r="BO30" s="6">
        <f t="shared" si="20"/>
        <v>1</v>
      </c>
    </row>
    <row r="31" spans="3:89" x14ac:dyDescent="0.2">
      <c r="C31" s="5" t="s">
        <v>0</v>
      </c>
      <c r="D31" s="8">
        <f t="shared" si="168"/>
        <v>10.249362730916268</v>
      </c>
      <c r="E31" s="7">
        <f t="shared" si="169"/>
        <v>-76.717598411489334</v>
      </c>
      <c r="F31" s="8">
        <f t="shared" si="170"/>
        <v>27.554352023493855</v>
      </c>
      <c r="G31" s="7">
        <f t="shared" si="171"/>
        <v>-39.445661108736005</v>
      </c>
      <c r="H31" s="8">
        <f t="shared" si="172"/>
        <v>27.637622557487163</v>
      </c>
      <c r="I31" s="7">
        <f t="shared" si="173"/>
        <v>-13.150032506548259</v>
      </c>
      <c r="J31" s="8">
        <f t="shared" si="174"/>
        <v>19.877165544272401</v>
      </c>
      <c r="K31" s="7">
        <f t="shared" si="175"/>
        <v>2.1457923978922882</v>
      </c>
      <c r="L31" s="1">
        <f t="shared" si="176"/>
        <v>10.392665463593392</v>
      </c>
      <c r="M31" s="1">
        <f t="shared" si="177"/>
        <v>8.5444161978040292</v>
      </c>
      <c r="N31" s="8">
        <f t="shared" si="178"/>
        <v>2.5977371554363304</v>
      </c>
      <c r="O31" s="7">
        <f t="shared" si="179"/>
        <v>8.9833290280053681</v>
      </c>
      <c r="P31" s="1">
        <f t="shared" si="180"/>
        <v>-2.1623128128450233</v>
      </c>
      <c r="Q31" s="1">
        <f t="shared" si="181"/>
        <v>6.3487746561147018</v>
      </c>
      <c r="R31" s="8">
        <f t="shared" si="182"/>
        <v>-3.9543687416544073</v>
      </c>
      <c r="S31" s="7">
        <f t="shared" si="183"/>
        <v>2.9368246937504274</v>
      </c>
      <c r="T31" s="1">
        <f t="shared" si="184"/>
        <v>-3.6398670190280749</v>
      </c>
      <c r="U31" s="1">
        <f t="shared" si="185"/>
        <v>0.2037929077309506</v>
      </c>
      <c r="V31" s="8">
        <f t="shared" si="186"/>
        <v>-2.3421370527597731</v>
      </c>
      <c r="W31" s="7">
        <f t="shared" si="187"/>
        <v>-1.2518783887253264</v>
      </c>
      <c r="X31" s="1">
        <f t="shared" si="188"/>
        <v>-1.0348894272757512</v>
      </c>
      <c r="Y31" s="1">
        <f t="shared" si="189"/>
        <v>-1.5341278847999997</v>
      </c>
      <c r="Z31" s="8">
        <f t="shared" si="190"/>
        <v>-0.27768522275976887</v>
      </c>
      <c r="AA31" s="7">
        <f t="shared" si="191"/>
        <v>-1.1780487808746734</v>
      </c>
      <c r="AB31" s="8">
        <f t="shared" si="192"/>
        <v>-0.11388685902807028</v>
      </c>
      <c r="AC31" s="7">
        <f t="shared" si="193"/>
        <v>-0.82079427733094457</v>
      </c>
      <c r="AD31" s="8">
        <f t="shared" si="194"/>
        <v>-0.13625725165440838</v>
      </c>
      <c r="AE31" s="7">
        <f t="shared" si="195"/>
        <v>-0.87248306335041526</v>
      </c>
      <c r="AF31" s="1">
        <f t="shared" si="196"/>
        <v>0.28495950715496698</v>
      </c>
      <c r="AG31" s="1">
        <f t="shared" si="197"/>
        <v>-1.2449728257146875</v>
      </c>
      <c r="AH31" s="8">
        <f t="shared" si="198"/>
        <v>1.6269763054363069</v>
      </c>
      <c r="AI31" s="7">
        <f t="shared" si="199"/>
        <v>-1.1963697976053629</v>
      </c>
      <c r="AJ31" s="1">
        <f t="shared" si="200"/>
        <v>3.7182539435933677</v>
      </c>
      <c r="AK31" s="1">
        <f t="shared" si="201"/>
        <v>0.65085763259595852</v>
      </c>
      <c r="AL31" s="8">
        <f t="shared" si="202"/>
        <v>5.1573123542723902</v>
      </c>
      <c r="AM31" s="7">
        <f t="shared" si="203"/>
        <v>6.0602932325076733</v>
      </c>
      <c r="AN31" s="1">
        <f t="shared" si="204"/>
        <v>2.6930631974871519</v>
      </c>
      <c r="AO31" s="1">
        <f t="shared" si="205"/>
        <v>16.642647136948199</v>
      </c>
      <c r="AP31" s="8">
        <f t="shared" si="206"/>
        <v>-9.3765015065061075</v>
      </c>
      <c r="AQ31" s="7">
        <f t="shared" si="207"/>
        <v>32.969621939135926</v>
      </c>
      <c r="AR31" s="8">
        <f t="shared" si="208"/>
        <v>-39.720096469083643</v>
      </c>
      <c r="AS31" s="7">
        <f t="shared" si="209"/>
        <v>53.282702641889252</v>
      </c>
      <c r="AU31" s="6">
        <f t="shared" si="0"/>
        <v>1</v>
      </c>
      <c r="AV31" s="6">
        <f t="shared" si="1"/>
        <v>1</v>
      </c>
      <c r="AW31" s="6">
        <f t="shared" si="2"/>
        <v>1</v>
      </c>
      <c r="AX31" s="6">
        <f t="shared" si="3"/>
        <v>1</v>
      </c>
      <c r="AY31" s="6">
        <f t="shared" si="4"/>
        <v>1</v>
      </c>
      <c r="AZ31" s="6">
        <f t="shared" si="5"/>
        <v>1</v>
      </c>
      <c r="BA31" s="6">
        <f t="shared" si="6"/>
        <v>1</v>
      </c>
      <c r="BB31" s="6">
        <f t="shared" si="7"/>
        <v>1</v>
      </c>
      <c r="BC31" s="6">
        <f t="shared" si="8"/>
        <v>1</v>
      </c>
      <c r="BD31" s="6">
        <f t="shared" si="9"/>
        <v>1</v>
      </c>
      <c r="BE31" s="6">
        <f t="shared" si="10"/>
        <v>0</v>
      </c>
      <c r="BF31" s="6">
        <f t="shared" si="11"/>
        <v>0</v>
      </c>
      <c r="BG31" s="6">
        <f t="shared" si="12"/>
        <v>0</v>
      </c>
      <c r="BH31" s="6">
        <f t="shared" si="13"/>
        <v>0</v>
      </c>
      <c r="BI31" s="6">
        <f t="shared" si="14"/>
        <v>0</v>
      </c>
      <c r="BJ31" s="6">
        <f t="shared" si="15"/>
        <v>0</v>
      </c>
      <c r="BK31" s="6">
        <f t="shared" si="16"/>
        <v>1</v>
      </c>
      <c r="BL31" s="6">
        <f t="shared" si="17"/>
        <v>1</v>
      </c>
      <c r="BM31" s="6">
        <f t="shared" si="18"/>
        <v>1</v>
      </c>
      <c r="BN31" s="6">
        <f t="shared" si="19"/>
        <v>1</v>
      </c>
      <c r="BO31" s="6">
        <f t="shared" si="20"/>
        <v>1</v>
      </c>
    </row>
    <row r="32" spans="3:89" x14ac:dyDescent="0.2">
      <c r="C32" s="5" t="s">
        <v>0</v>
      </c>
      <c r="D32" s="8">
        <f t="shared" si="168"/>
        <v>-5782.5404696366559</v>
      </c>
      <c r="E32" s="7">
        <f t="shared" si="169"/>
        <v>-1573.4529879282395</v>
      </c>
      <c r="F32" s="8">
        <f t="shared" si="170"/>
        <v>-798.56786487062811</v>
      </c>
      <c r="G32" s="7">
        <f t="shared" si="171"/>
        <v>-2174.6392639791056</v>
      </c>
      <c r="H32" s="8">
        <f t="shared" si="172"/>
        <v>589.21482570684725</v>
      </c>
      <c r="I32" s="7">
        <f t="shared" si="173"/>
        <v>-727.71127006933523</v>
      </c>
      <c r="J32" s="8">
        <f t="shared" si="174"/>
        <v>388.9472850595576</v>
      </c>
      <c r="K32" s="7">
        <f t="shared" si="175"/>
        <v>84.464541433092492</v>
      </c>
      <c r="L32" s="1">
        <f t="shared" si="176"/>
        <v>33.600447276871002</v>
      </c>
      <c r="M32" s="1">
        <f t="shared" si="177"/>
        <v>176.7585182509718</v>
      </c>
      <c r="N32" s="8">
        <f t="shared" si="178"/>
        <v>-75.201962096669433</v>
      </c>
      <c r="O32" s="7">
        <f t="shared" si="179"/>
        <v>45.832655191118555</v>
      </c>
      <c r="P32" s="1">
        <f t="shared" si="180"/>
        <v>-36.731342933530591</v>
      </c>
      <c r="Q32" s="1">
        <f t="shared" si="181"/>
        <v>-28.296073569565152</v>
      </c>
      <c r="R32" s="8">
        <f t="shared" si="182"/>
        <v>6.062092863151169</v>
      </c>
      <c r="S32" s="7">
        <f t="shared" si="183"/>
        <v>-24.066575537370937</v>
      </c>
      <c r="T32" s="1">
        <f t="shared" si="184"/>
        <v>12.407100366966887</v>
      </c>
      <c r="U32" s="1">
        <f t="shared" si="185"/>
        <v>-2.3235581671234371</v>
      </c>
      <c r="V32" s="8">
        <f t="shared" si="186"/>
        <v>3.2684064737527168</v>
      </c>
      <c r="W32" s="7">
        <f t="shared" si="187"/>
        <v>5.0241415195655792</v>
      </c>
      <c r="X32" s="1">
        <f t="shared" si="188"/>
        <v>-1.7825522402337894</v>
      </c>
      <c r="Y32" s="1">
        <f t="shared" si="189"/>
        <v>2.3353054561368625</v>
      </c>
      <c r="Z32" s="8">
        <f t="shared" si="190"/>
        <v>-1.6606898471811622</v>
      </c>
      <c r="AA32" s="7">
        <f t="shared" si="191"/>
        <v>-0.18574652372188449</v>
      </c>
      <c r="AB32" s="8">
        <f t="shared" si="192"/>
        <v>-0.86073302903994842</v>
      </c>
      <c r="AC32" s="7">
        <f t="shared" si="193"/>
        <v>-0.65304463569312787</v>
      </c>
      <c r="AD32" s="8">
        <f t="shared" si="194"/>
        <v>-0.79266065720491241</v>
      </c>
      <c r="AE32" s="7">
        <f t="shared" si="195"/>
        <v>-0.60223571134570675</v>
      </c>
      <c r="AF32" s="1">
        <f t="shared" si="196"/>
        <v>-1.3687554160500122</v>
      </c>
      <c r="AG32" s="1">
        <f t="shared" si="197"/>
        <v>-1.5495336856739681</v>
      </c>
      <c r="AH32" s="8">
        <f t="shared" si="198"/>
        <v>1.4657512058288777</v>
      </c>
      <c r="AI32" s="7">
        <f t="shared" si="199"/>
        <v>-4.7329306264871107</v>
      </c>
      <c r="AJ32" s="1">
        <f t="shared" si="200"/>
        <v>13.801796731139216</v>
      </c>
      <c r="AK32" s="1">
        <f t="shared" si="201"/>
        <v>4.0001079182355319</v>
      </c>
      <c r="AL32" s="8">
        <f t="shared" si="202"/>
        <v>-9.5792833444476795</v>
      </c>
      <c r="AM32" s="7">
        <f t="shared" si="203"/>
        <v>61.669650317050362</v>
      </c>
      <c r="AN32" s="1">
        <f t="shared" si="204"/>
        <v>-269.02511433931033</v>
      </c>
      <c r="AO32" s="1">
        <f t="shared" si="205"/>
        <v>88.799401026560218</v>
      </c>
      <c r="AP32" s="8">
        <f t="shared" si="206"/>
        <v>-998.22719030804171</v>
      </c>
      <c r="AQ32" s="7">
        <f t="shared" si="207"/>
        <v>-619.11941956248972</v>
      </c>
      <c r="AR32" s="8">
        <f t="shared" si="208"/>
        <v>-1260.360337310681</v>
      </c>
      <c r="AS32" s="7">
        <f t="shared" si="209"/>
        <v>-4233.6281781386779</v>
      </c>
      <c r="AU32" s="6">
        <f t="shared" si="0"/>
        <v>1</v>
      </c>
      <c r="AV32" s="6">
        <f t="shared" si="1"/>
        <v>1</v>
      </c>
      <c r="AW32" s="6">
        <f t="shared" si="2"/>
        <v>1</v>
      </c>
      <c r="AX32" s="6">
        <f t="shared" si="3"/>
        <v>1</v>
      </c>
      <c r="AY32" s="6">
        <f t="shared" si="4"/>
        <v>1</v>
      </c>
      <c r="AZ32" s="6">
        <f t="shared" si="5"/>
        <v>1</v>
      </c>
      <c r="BA32" s="6">
        <f t="shared" si="6"/>
        <v>1</v>
      </c>
      <c r="BB32" s="6">
        <f t="shared" si="7"/>
        <v>1</v>
      </c>
      <c r="BC32" s="6">
        <f t="shared" si="8"/>
        <v>1</v>
      </c>
      <c r="BD32" s="6">
        <f t="shared" si="9"/>
        <v>1</v>
      </c>
      <c r="BE32" s="6">
        <f t="shared" si="10"/>
        <v>1</v>
      </c>
      <c r="BF32" s="6">
        <f t="shared" si="11"/>
        <v>0</v>
      </c>
      <c r="BG32" s="6">
        <f t="shared" si="12"/>
        <v>0</v>
      </c>
      <c r="BH32" s="6">
        <f t="shared" si="13"/>
        <v>0</v>
      </c>
      <c r="BI32" s="6">
        <f t="shared" si="14"/>
        <v>0</v>
      </c>
      <c r="BJ32" s="6">
        <f t="shared" si="15"/>
        <v>1</v>
      </c>
      <c r="BK32" s="6">
        <f t="shared" si="16"/>
        <v>1</v>
      </c>
      <c r="BL32" s="6">
        <f t="shared" si="17"/>
        <v>1</v>
      </c>
      <c r="BM32" s="6">
        <f t="shared" si="18"/>
        <v>1</v>
      </c>
      <c r="BN32" s="6">
        <f t="shared" si="19"/>
        <v>1</v>
      </c>
      <c r="BO32" s="6">
        <f t="shared" si="20"/>
        <v>1</v>
      </c>
    </row>
    <row r="33" spans="3:67" x14ac:dyDescent="0.2">
      <c r="C33" s="5" t="s">
        <v>0</v>
      </c>
      <c r="D33" s="8">
        <f t="shared" si="168"/>
        <v>30962017.977765411</v>
      </c>
      <c r="E33" s="7">
        <f t="shared" si="169"/>
        <v>18197110.319531523</v>
      </c>
      <c r="F33" s="8">
        <f t="shared" si="170"/>
        <v>-4091347.1436355528</v>
      </c>
      <c r="G33" s="7">
        <f t="shared" si="171"/>
        <v>3473193.2277992573</v>
      </c>
      <c r="H33" s="8">
        <f t="shared" si="172"/>
        <v>-182391.28175317461</v>
      </c>
      <c r="I33" s="7">
        <f t="shared" si="173"/>
        <v>-857557.37831762363</v>
      </c>
      <c r="J33" s="8">
        <f t="shared" si="174"/>
        <v>144144.18179569818</v>
      </c>
      <c r="K33" s="7">
        <f t="shared" si="175"/>
        <v>65703.668148403682</v>
      </c>
      <c r="L33" s="1">
        <f t="shared" si="176"/>
        <v>-30115.983717073344</v>
      </c>
      <c r="M33" s="1">
        <f t="shared" si="177"/>
        <v>11877.490546459238</v>
      </c>
      <c r="N33" s="8">
        <f t="shared" si="178"/>
        <v>3553.4528213209396</v>
      </c>
      <c r="O33" s="7">
        <f t="shared" si="179"/>
        <v>-6894.251196944434</v>
      </c>
      <c r="P33" s="1">
        <f t="shared" si="180"/>
        <v>547.42377424638414</v>
      </c>
      <c r="Q33" s="1">
        <f t="shared" si="181"/>
        <v>2077.8655639122171</v>
      </c>
      <c r="R33" s="8">
        <f t="shared" si="182"/>
        <v>-543.40108821451292</v>
      </c>
      <c r="S33" s="7">
        <f t="shared" si="183"/>
        <v>-292.6276316111697</v>
      </c>
      <c r="T33" s="1">
        <f t="shared" si="184"/>
        <v>147.73721695998381</v>
      </c>
      <c r="U33" s="1">
        <f t="shared" si="185"/>
        <v>-58.497238775972214</v>
      </c>
      <c r="V33" s="8">
        <f t="shared" si="186"/>
        <v>-15.209517130954058</v>
      </c>
      <c r="W33" s="7">
        <f t="shared" si="187"/>
        <v>32.001873335195896</v>
      </c>
      <c r="X33" s="1">
        <f t="shared" si="188"/>
        <v>-2.7761590843000978</v>
      </c>
      <c r="Y33" s="1">
        <f t="shared" si="189"/>
        <v>-9.1656079449339121</v>
      </c>
      <c r="Z33" s="8">
        <f t="shared" si="190"/>
        <v>2.3733889974558267</v>
      </c>
      <c r="AA33" s="7">
        <f t="shared" si="191"/>
        <v>-0.22306526781174307</v>
      </c>
      <c r="AB33" s="8">
        <f t="shared" si="192"/>
        <v>0.11439405107271408</v>
      </c>
      <c r="AC33" s="7">
        <f t="shared" si="193"/>
        <v>0.28419417475687103</v>
      </c>
      <c r="AD33" s="8">
        <f t="shared" si="194"/>
        <v>0.21562306546045384</v>
      </c>
      <c r="AE33" s="7">
        <f t="shared" si="195"/>
        <v>0.11473710949511162</v>
      </c>
      <c r="AF33" s="1">
        <f t="shared" si="196"/>
        <v>-0.42756325407211027</v>
      </c>
      <c r="AG33" s="1">
        <f t="shared" si="197"/>
        <v>3.4018652492363621</v>
      </c>
      <c r="AH33" s="8">
        <f t="shared" si="198"/>
        <v>-20.002205717750865</v>
      </c>
      <c r="AI33" s="7">
        <f t="shared" si="199"/>
        <v>-14.714597545755817</v>
      </c>
      <c r="AJ33" s="1">
        <f t="shared" si="200"/>
        <v>174.88872965015457</v>
      </c>
      <c r="AK33" s="1">
        <f t="shared" si="201"/>
        <v>109.57735278021451</v>
      </c>
      <c r="AL33" s="8">
        <f t="shared" si="202"/>
        <v>-3710.8331008340565</v>
      </c>
      <c r="AM33" s="7">
        <f t="shared" si="203"/>
        <v>-1182.342108280066</v>
      </c>
      <c r="AN33" s="1">
        <f t="shared" si="204"/>
        <v>64489.87852260314</v>
      </c>
      <c r="AO33" s="1">
        <f t="shared" si="205"/>
        <v>-47779.378028865263</v>
      </c>
      <c r="AP33" s="8">
        <f t="shared" si="206"/>
        <v>613149.51779089309</v>
      </c>
      <c r="AQ33" s="7">
        <f t="shared" si="207"/>
        <v>1236042.8373100194</v>
      </c>
      <c r="AR33" s="8">
        <f t="shared" si="208"/>
        <v>-16335098.370863929</v>
      </c>
      <c r="AS33" s="7">
        <f t="shared" si="209"/>
        <v>10671793.237293735</v>
      </c>
      <c r="AU33" s="6">
        <f t="shared" si="0"/>
        <v>1</v>
      </c>
      <c r="AV33" s="6">
        <f t="shared" si="1"/>
        <v>1</v>
      </c>
      <c r="AW33" s="6">
        <f t="shared" si="2"/>
        <v>1</v>
      </c>
      <c r="AX33" s="6">
        <f t="shared" si="3"/>
        <v>1</v>
      </c>
      <c r="AY33" s="6">
        <f t="shared" si="4"/>
        <v>1</v>
      </c>
      <c r="AZ33" s="6">
        <f t="shared" si="5"/>
        <v>1</v>
      </c>
      <c r="BA33" s="6">
        <f t="shared" si="6"/>
        <v>1</v>
      </c>
      <c r="BB33" s="6">
        <f t="shared" si="7"/>
        <v>1</v>
      </c>
      <c r="BC33" s="6">
        <f t="shared" si="8"/>
        <v>1</v>
      </c>
      <c r="BD33" s="6">
        <f t="shared" si="9"/>
        <v>1</v>
      </c>
      <c r="BE33" s="6">
        <f t="shared" si="10"/>
        <v>1</v>
      </c>
      <c r="BF33" s="6">
        <f t="shared" si="11"/>
        <v>1</v>
      </c>
      <c r="BG33" s="6">
        <f t="shared" si="12"/>
        <v>0</v>
      </c>
      <c r="BH33" s="6">
        <f t="shared" si="13"/>
        <v>0</v>
      </c>
      <c r="BI33" s="6">
        <f t="shared" si="14"/>
        <v>1</v>
      </c>
      <c r="BJ33" s="6">
        <f t="shared" si="15"/>
        <v>1</v>
      </c>
      <c r="BK33" s="6">
        <f t="shared" si="16"/>
        <v>1</v>
      </c>
      <c r="BL33" s="6">
        <f t="shared" si="17"/>
        <v>1</v>
      </c>
      <c r="BM33" s="6">
        <f t="shared" si="18"/>
        <v>1</v>
      </c>
      <c r="BN33" s="6">
        <f t="shared" si="19"/>
        <v>1</v>
      </c>
      <c r="BO33" s="6">
        <f t="shared" si="20"/>
        <v>1</v>
      </c>
    </row>
    <row r="34" spans="3:67" x14ac:dyDescent="0.2">
      <c r="C34" s="5" t="s">
        <v>0</v>
      </c>
      <c r="D34" s="8">
        <f t="shared" si="168"/>
        <v>627511733274265.88</v>
      </c>
      <c r="E34" s="7">
        <f t="shared" si="169"/>
        <v>1126838513713430.3</v>
      </c>
      <c r="F34" s="8">
        <f t="shared" si="170"/>
        <v>4676050252102.3242</v>
      </c>
      <c r="G34" s="7">
        <f t="shared" si="171"/>
        <v>-28420078383702.516</v>
      </c>
      <c r="H34" s="8">
        <f t="shared" si="172"/>
        <v>-702138077449.12988</v>
      </c>
      <c r="I34" s="7">
        <f t="shared" si="173"/>
        <v>312821978815.64685</v>
      </c>
      <c r="J34" s="8">
        <f t="shared" si="174"/>
        <v>16460573135.845734</v>
      </c>
      <c r="K34" s="7">
        <f t="shared" si="175"/>
        <v>18941602971.615448</v>
      </c>
      <c r="L34" s="1">
        <f t="shared" si="176"/>
        <v>765897692.16579831</v>
      </c>
      <c r="M34" s="1">
        <f t="shared" si="177"/>
        <v>-715404624.63371801</v>
      </c>
      <c r="N34" s="8">
        <f t="shared" si="178"/>
        <v>-34903673.863216013</v>
      </c>
      <c r="O34" s="7">
        <f t="shared" si="179"/>
        <v>-48996793.57335493</v>
      </c>
      <c r="P34" s="1">
        <f t="shared" si="180"/>
        <v>-4017853.6130820801</v>
      </c>
      <c r="Q34" s="1">
        <f t="shared" si="181"/>
        <v>2274945.1787468344</v>
      </c>
      <c r="R34" s="8">
        <f t="shared" si="182"/>
        <v>209652.8618903544</v>
      </c>
      <c r="S34" s="7">
        <f t="shared" si="183"/>
        <v>318027.5069182904</v>
      </c>
      <c r="T34" s="1">
        <f t="shared" si="184"/>
        <v>18403.558330668224</v>
      </c>
      <c r="U34" s="1">
        <f t="shared" si="185"/>
        <v>-17285.278513211571</v>
      </c>
      <c r="V34" s="8">
        <f t="shared" si="186"/>
        <v>-793.44048560513704</v>
      </c>
      <c r="W34" s="7">
        <f t="shared" si="187"/>
        <v>-974.30608142856772</v>
      </c>
      <c r="X34" s="1">
        <f t="shared" si="188"/>
        <v>-76.801309738893693</v>
      </c>
      <c r="Y34" s="1">
        <f t="shared" si="189"/>
        <v>50.050371518922859</v>
      </c>
      <c r="Z34" s="8">
        <f t="shared" si="190"/>
        <v>5.2332172195404496</v>
      </c>
      <c r="AA34" s="7">
        <f t="shared" si="191"/>
        <v>-1.8988413046778567</v>
      </c>
      <c r="AB34" s="8">
        <f t="shared" si="192"/>
        <v>-0.26768033004491265</v>
      </c>
      <c r="AC34" s="7">
        <f t="shared" si="193"/>
        <v>-0.77497975411658937</v>
      </c>
      <c r="AD34" s="8">
        <f t="shared" si="194"/>
        <v>-1.66712979367305E-2</v>
      </c>
      <c r="AE34" s="7">
        <f t="shared" si="195"/>
        <v>-0.79052006545718467</v>
      </c>
      <c r="AF34" s="1">
        <f t="shared" si="196"/>
        <v>-11.289876837729244</v>
      </c>
      <c r="AG34" s="1">
        <f t="shared" si="197"/>
        <v>-3.7490251517566593</v>
      </c>
      <c r="AH34" s="8">
        <f t="shared" si="198"/>
        <v>183.81885264166229</v>
      </c>
      <c r="AI34" s="7">
        <f t="shared" si="199"/>
        <v>587.80881432823969</v>
      </c>
      <c r="AJ34" s="1">
        <f t="shared" si="200"/>
        <v>18579.271516325272</v>
      </c>
      <c r="AK34" s="1">
        <f t="shared" si="201"/>
        <v>38326.848052317102</v>
      </c>
      <c r="AL34" s="8">
        <f t="shared" si="202"/>
        <v>12372349.991233548</v>
      </c>
      <c r="AM34" s="7">
        <f t="shared" si="203"/>
        <v>8774947.6238311864</v>
      </c>
      <c r="AN34" s="1">
        <f t="shared" si="204"/>
        <v>1876075467.7348974</v>
      </c>
      <c r="AO34" s="1">
        <f t="shared" si="205"/>
        <v>-6162572570.7741089</v>
      </c>
      <c r="AP34" s="8">
        <f t="shared" si="206"/>
        <v>-1151849564497.3481</v>
      </c>
      <c r="AQ34" s="7">
        <f t="shared" si="207"/>
        <v>1515758139330.2114</v>
      </c>
      <c r="AR34" s="8">
        <f t="shared" si="208"/>
        <v>152948267886254.13</v>
      </c>
      <c r="AS34" s="7">
        <f t="shared" si="209"/>
        <v>-348649584649428</v>
      </c>
      <c r="AU34" s="6">
        <f t="shared" ref="AU34:AU65" si="210">IF(OR(D34&lt;=-2,D34&gt;=2,E34&lt;=-2,E34&gt;=2),1,0)</f>
        <v>1</v>
      </c>
      <c r="AV34" s="6">
        <f t="shared" ref="AV34:AV65" si="211">IF(OR(F34&lt;=-2,F34&gt;=2,G34&lt;=-2,G34&gt;=2),1,0)</f>
        <v>1</v>
      </c>
      <c r="AW34" s="6">
        <f t="shared" ref="AW34:AW65" si="212">IF(OR(H34&lt;=-2,H34&gt;=2,I34&lt;=-2,I34&gt;=2),1,0)</f>
        <v>1</v>
      </c>
      <c r="AX34" s="6">
        <f t="shared" ref="AX34:AX65" si="213">IF(OR(J34&lt;=-2,J34&gt;=2,K34&lt;=-2,K34&gt;=2),1,0)</f>
        <v>1</v>
      </c>
      <c r="AY34" s="6">
        <f t="shared" ref="AY34:AY65" si="214">IF(OR(L34&lt;=-2,L34&gt;=2,M34&lt;=-2,M34&gt;=2),1,0)</f>
        <v>1</v>
      </c>
      <c r="AZ34" s="6">
        <f t="shared" ref="AZ34:AZ65" si="215">IF(OR(N34&lt;=-2,N34&gt;=2,O34&lt;=-2,O34&gt;=2),1,0)</f>
        <v>1</v>
      </c>
      <c r="BA34" s="6">
        <f t="shared" ref="BA34:BA65" si="216">IF(OR(P34&lt;=-2,P34&gt;=2,Q34&lt;=-2,Q34&gt;=2),1,0)</f>
        <v>1</v>
      </c>
      <c r="BB34" s="6">
        <f t="shared" ref="BB34:BB65" si="217">IF(OR(R34&lt;=-2,R34&gt;=2,S34&lt;=-2,S34&gt;=2),1,0)</f>
        <v>1</v>
      </c>
      <c r="BC34" s="6">
        <f t="shared" ref="BC34:BC65" si="218">IF(OR(T34&lt;=-2,T34&gt;=2,U34&lt;=-2,U34&gt;=2),1,0)</f>
        <v>1</v>
      </c>
      <c r="BD34" s="6">
        <f t="shared" ref="BD34:BD65" si="219">IF(OR(V34&lt;=-2,V34&gt;=2,W34&lt;=-2,W34&gt;=2),1,0)</f>
        <v>1</v>
      </c>
      <c r="BE34" s="6">
        <f t="shared" ref="BE34:BE65" si="220">IF(OR(X34&lt;=-2,X34&gt;=2,Y34&lt;=-2,Y34&gt;=2),1,0)</f>
        <v>1</v>
      </c>
      <c r="BF34" s="6">
        <f t="shared" ref="BF34:BF65" si="221">IF(OR(Z34&lt;=-2,Z34&gt;=2,AA34&lt;=-2,AA34&gt;=2),1,0)</f>
        <v>1</v>
      </c>
      <c r="BG34" s="6">
        <f t="shared" ref="BG34:BG65" si="222">IF(OR(AB34&lt;=-2,AB34&gt;=2,AC34&lt;=-2,AC34&gt;=2),1,0)</f>
        <v>0</v>
      </c>
      <c r="BH34" s="6">
        <f t="shared" ref="BH34:BH65" si="223">IF(OR(AD34&lt;=-2,AD34&gt;=2,AE34&lt;=-2,AE34&gt;=2),1,0)</f>
        <v>0</v>
      </c>
      <c r="BI34" s="6">
        <f t="shared" ref="BI34:BI65" si="224">IF(OR(AF34&lt;=-2,AF34&gt;=2,AG34&lt;=-2,AG34&gt;=2),1,0)</f>
        <v>1</v>
      </c>
      <c r="BJ34" s="6">
        <f t="shared" ref="BJ34:BJ65" si="225">IF(OR(AH34&lt;=-2,AH34&gt;=2,AI34&lt;=-2,AI34&gt;=2),1,0)</f>
        <v>1</v>
      </c>
      <c r="BK34" s="6">
        <f t="shared" ref="BK34:BK65" si="226">IF(OR(AJ34&lt;=-2,AJ34&gt;=2,AK34&lt;=-2,AK34&gt;=2),1,0)</f>
        <v>1</v>
      </c>
      <c r="BL34" s="6">
        <f t="shared" ref="BL34:BL65" si="227">IF(OR(AL34&lt;=-2,AL34&gt;=2,AM34&lt;=-2,AM34&gt;=2),1,0)</f>
        <v>1</v>
      </c>
      <c r="BM34" s="6">
        <f t="shared" ref="BM34:BM65" si="228">IF(OR(AN34&lt;=-2,AN34&gt;=2,AO34&lt;=-2,AO34&gt;=2),1,0)</f>
        <v>1</v>
      </c>
      <c r="BN34" s="6">
        <f t="shared" ref="BN34:BN65" si="229">IF(OR(AP34&lt;=-2,AP34&gt;=2,AQ34&lt;=-2,AQ34&gt;=2),1,0)</f>
        <v>1</v>
      </c>
      <c r="BO34" s="6">
        <f t="shared" ref="BO34:BO65" si="230">IF(OR(AR34&lt;=-2,AR34&gt;=2,AS34&lt;=-2,AS34&gt;=2),1,0)</f>
        <v>1</v>
      </c>
    </row>
    <row r="35" spans="3:67" x14ac:dyDescent="0.2">
      <c r="C35" s="5" t="s">
        <v>0</v>
      </c>
      <c r="D35" s="8">
        <f t="shared" si="168"/>
        <v>-8.7599406059101899E+29</v>
      </c>
      <c r="E35" s="7">
        <f t="shared" si="169"/>
        <v>1.4142087777210245E+30</v>
      </c>
      <c r="F35" s="8">
        <f t="shared" si="170"/>
        <v>-7.8583540937560874E+26</v>
      </c>
      <c r="G35" s="7">
        <f t="shared" si="171"/>
        <v>-2.6578742938175993E+26</v>
      </c>
      <c r="H35" s="8">
        <f t="shared" si="172"/>
        <v>3.9514028937382336E+23</v>
      </c>
      <c r="I35" s="7">
        <f t="shared" si="173"/>
        <v>-4.3928844557890143E+23</v>
      </c>
      <c r="J35" s="8">
        <f t="shared" si="174"/>
        <v>-8.7833855173784928E+19</v>
      </c>
      <c r="K35" s="7">
        <f t="shared" si="175"/>
        <v>6.2357928204885793E+20</v>
      </c>
      <c r="L35" s="1">
        <f t="shared" si="176"/>
        <v>7.4795497917585024E+16</v>
      </c>
      <c r="M35" s="1">
        <f t="shared" si="177"/>
        <v>-1.0958535019434077E+18</v>
      </c>
      <c r="N35" s="8">
        <f t="shared" si="178"/>
        <v>-1182419331320207.8</v>
      </c>
      <c r="O35" s="7">
        <f t="shared" si="179"/>
        <v>3420336206455396.5</v>
      </c>
      <c r="P35" s="1">
        <f t="shared" si="180"/>
        <v>10967772089852.162</v>
      </c>
      <c r="Q35" s="1">
        <f t="shared" si="181"/>
        <v>-18280793411984.094</v>
      </c>
      <c r="R35" s="8">
        <f t="shared" si="182"/>
        <v>-57187172658.797234</v>
      </c>
      <c r="S35" s="7">
        <f t="shared" si="183"/>
        <v>133350753969.70813</v>
      </c>
      <c r="T35" s="1">
        <f t="shared" si="184"/>
        <v>39910105.151014104</v>
      </c>
      <c r="U35" s="1">
        <f t="shared" si="185"/>
        <v>-636221263.59947062</v>
      </c>
      <c r="V35" s="8">
        <f t="shared" si="186"/>
        <v>-319725.18611137511</v>
      </c>
      <c r="W35" s="7">
        <f t="shared" si="187"/>
        <v>1546106.9407534418</v>
      </c>
      <c r="X35" s="1">
        <f t="shared" si="188"/>
        <v>3392.9014884272833</v>
      </c>
      <c r="Y35" s="1">
        <f t="shared" si="189"/>
        <v>-7688.7081711429955</v>
      </c>
      <c r="Z35" s="8">
        <f t="shared" si="190"/>
        <v>23.430964166543966</v>
      </c>
      <c r="AA35" s="7">
        <f t="shared" si="191"/>
        <v>-20.714098025629625</v>
      </c>
      <c r="AB35" s="8">
        <f t="shared" si="192"/>
        <v>-0.72894086019765636</v>
      </c>
      <c r="AC35" s="7">
        <f t="shared" si="193"/>
        <v>-0.42510632727989228</v>
      </c>
      <c r="AD35" s="8">
        <f t="shared" si="194"/>
        <v>-0.67464404171553682</v>
      </c>
      <c r="AE35" s="7">
        <f t="shared" si="195"/>
        <v>-0.81364200892759919</v>
      </c>
      <c r="AF35" s="1">
        <f t="shared" si="196"/>
        <v>113.50612942259121</v>
      </c>
      <c r="AG35" s="1">
        <f t="shared" si="197"/>
        <v>83.812064449763739</v>
      </c>
      <c r="AH35" s="8">
        <f t="shared" si="198"/>
        <v>-311729.58161547384</v>
      </c>
      <c r="AI35" s="7">
        <f t="shared" si="199"/>
        <v>216099.84364494585</v>
      </c>
      <c r="AJ35" s="1">
        <f t="shared" si="200"/>
        <v>-1123757951.1480675</v>
      </c>
      <c r="AK35" s="1">
        <f t="shared" si="201"/>
        <v>1424169831.8178837</v>
      </c>
      <c r="AL35" s="8">
        <f t="shared" si="202"/>
        <v>76075338504596.75</v>
      </c>
      <c r="AM35" s="7">
        <f t="shared" si="203"/>
        <v>217133446313564.41</v>
      </c>
      <c r="AN35" s="1">
        <f t="shared" si="204"/>
        <v>-3.4457641529420698E+19</v>
      </c>
      <c r="AO35" s="1">
        <f t="shared" si="205"/>
        <v>-2.312290243633057E+19</v>
      </c>
      <c r="AP35" s="8">
        <f t="shared" si="206"/>
        <v>-9.7076531771305406E+23</v>
      </c>
      <c r="AQ35" s="7">
        <f t="shared" si="207"/>
        <v>-3.4918507053416295E+24</v>
      </c>
      <c r="AR35" s="8">
        <f t="shared" si="208"/>
        <v>-9.8163360226813292E+28</v>
      </c>
      <c r="AS35" s="7">
        <f t="shared" si="209"/>
        <v>-1.0665070014278389E+29</v>
      </c>
      <c r="AU35" s="6">
        <f t="shared" si="210"/>
        <v>1</v>
      </c>
      <c r="AV35" s="6">
        <f t="shared" si="211"/>
        <v>1</v>
      </c>
      <c r="AW35" s="6">
        <f t="shared" si="212"/>
        <v>1</v>
      </c>
      <c r="AX35" s="6">
        <f t="shared" si="213"/>
        <v>1</v>
      </c>
      <c r="AY35" s="6">
        <f t="shared" si="214"/>
        <v>1</v>
      </c>
      <c r="AZ35" s="6">
        <f t="shared" si="215"/>
        <v>1</v>
      </c>
      <c r="BA35" s="6">
        <f t="shared" si="216"/>
        <v>1</v>
      </c>
      <c r="BB35" s="6">
        <f t="shared" si="217"/>
        <v>1</v>
      </c>
      <c r="BC35" s="6">
        <f t="shared" si="218"/>
        <v>1</v>
      </c>
      <c r="BD35" s="6">
        <f t="shared" si="219"/>
        <v>1</v>
      </c>
      <c r="BE35" s="6">
        <f t="shared" si="220"/>
        <v>1</v>
      </c>
      <c r="BF35" s="6">
        <f t="shared" si="221"/>
        <v>1</v>
      </c>
      <c r="BG35" s="6">
        <f t="shared" si="222"/>
        <v>0</v>
      </c>
      <c r="BH35" s="6">
        <f t="shared" si="223"/>
        <v>0</v>
      </c>
      <c r="BI35" s="6">
        <f t="shared" si="224"/>
        <v>1</v>
      </c>
      <c r="BJ35" s="6">
        <f t="shared" si="225"/>
        <v>1</v>
      </c>
      <c r="BK35" s="6">
        <f t="shared" si="226"/>
        <v>1</v>
      </c>
      <c r="BL35" s="6">
        <f t="shared" si="227"/>
        <v>1</v>
      </c>
      <c r="BM35" s="6">
        <f t="shared" si="228"/>
        <v>1</v>
      </c>
      <c r="BN35" s="6">
        <f t="shared" si="229"/>
        <v>1</v>
      </c>
      <c r="BO35" s="6">
        <f t="shared" si="230"/>
        <v>1</v>
      </c>
    </row>
    <row r="36" spans="3:67" x14ac:dyDescent="0.2">
      <c r="C36" s="5" t="s">
        <v>0</v>
      </c>
      <c r="D36" s="8">
        <f t="shared" si="168"/>
        <v>-1.2326208727924522E+60</v>
      </c>
      <c r="E36" s="7">
        <f t="shared" si="169"/>
        <v>-2.4776769794386043E+60</v>
      </c>
      <c r="F36" s="8">
        <f t="shared" si="170"/>
        <v>5.4689433301116651E+53</v>
      </c>
      <c r="G36" s="7">
        <f t="shared" si="171"/>
        <v>4.1773034675021199E+53</v>
      </c>
      <c r="H36" s="8">
        <f t="shared" si="172"/>
        <v>-3.6838490132698589E+46</v>
      </c>
      <c r="I36" s="7">
        <f t="shared" si="173"/>
        <v>-3.4716112700924831E+47</v>
      </c>
      <c r="J36" s="8">
        <f t="shared" si="174"/>
        <v>-3.8113633488587973E+41</v>
      </c>
      <c r="K36" s="7">
        <f t="shared" si="175"/>
        <v>-1.0954274469770435E+41</v>
      </c>
      <c r="L36" s="1">
        <f t="shared" si="176"/>
        <v>-1.1953005312128908E+36</v>
      </c>
      <c r="M36" s="1">
        <f t="shared" si="177"/>
        <v>-1.6392981664517282E+35</v>
      </c>
      <c r="N36" s="8">
        <f t="shared" si="178"/>
        <v>-1.0300584290109966E+31</v>
      </c>
      <c r="O36" s="7">
        <f t="shared" si="179"/>
        <v>-8.0885433002545716E+30</v>
      </c>
      <c r="P36" s="1">
        <f t="shared" si="180"/>
        <v>-2.1389538315670097E+26</v>
      </c>
      <c r="Q36" s="1">
        <f t="shared" si="181"/>
        <v>-4.0099915152862487E+26</v>
      </c>
      <c r="R36" s="8">
        <f t="shared" si="182"/>
        <v>-1.4512050867582542E+22</v>
      </c>
      <c r="S36" s="7">
        <f t="shared" si="183"/>
        <v>-1.5251905182892978E+22</v>
      </c>
      <c r="T36" s="1">
        <f t="shared" si="184"/>
        <v>-4.0318467976294208E+17</v>
      </c>
      <c r="U36" s="1">
        <f t="shared" si="185"/>
        <v>-5.0783315059131872E+16</v>
      </c>
      <c r="V36" s="8">
        <f t="shared" si="186"/>
        <v>-2288222477612.6631</v>
      </c>
      <c r="W36" s="7">
        <f t="shared" si="187"/>
        <v>-988658658761.80591</v>
      </c>
      <c r="X36" s="1">
        <f t="shared" si="188"/>
        <v>-47604453.330828987</v>
      </c>
      <c r="Y36" s="1">
        <f t="shared" si="189"/>
        <v>-52174059.635908172</v>
      </c>
      <c r="Z36" s="8">
        <f t="shared" si="190"/>
        <v>119.58622475847423</v>
      </c>
      <c r="AA36" s="7">
        <f t="shared" si="191"/>
        <v>-971.54257716161374</v>
      </c>
      <c r="AB36" s="8">
        <f t="shared" si="192"/>
        <v>0.15063938817229985</v>
      </c>
      <c r="AC36" s="7">
        <f t="shared" si="193"/>
        <v>-0.22024525623425784</v>
      </c>
      <c r="AD36" s="8">
        <f t="shared" si="194"/>
        <v>-0.25686873566946483</v>
      </c>
      <c r="AE36" s="7">
        <f t="shared" si="195"/>
        <v>0.25783746682492881</v>
      </c>
      <c r="AF36" s="1">
        <f t="shared" si="196"/>
        <v>5859.2792691666764</v>
      </c>
      <c r="AG36" s="1">
        <f t="shared" si="197"/>
        <v>19025.526069218879</v>
      </c>
      <c r="AH36" s="8">
        <f t="shared" si="198"/>
        <v>50476189631.03833</v>
      </c>
      <c r="AI36" s="7">
        <f t="shared" si="199"/>
        <v>-134729427694.05656</v>
      </c>
      <c r="AJ36" s="1">
        <f t="shared" si="200"/>
        <v>-7.6542777709167667E+17</v>
      </c>
      <c r="AK36" s="1">
        <f t="shared" si="201"/>
        <v>-3.2008443445811057E+18</v>
      </c>
      <c r="AL36" s="8">
        <f t="shared" si="202"/>
        <v>-4.135947637941658E+28</v>
      </c>
      <c r="AM36" s="7">
        <f t="shared" si="203"/>
        <v>3.3037000857948195E+28</v>
      </c>
      <c r="AN36" s="1">
        <f t="shared" si="204"/>
        <v>6.526604426899958E+38</v>
      </c>
      <c r="AO36" s="1">
        <f t="shared" si="205"/>
        <v>1.5935213665416944E+39</v>
      </c>
      <c r="AP36" s="8">
        <f t="shared" si="206"/>
        <v>-1.1250636046320308E+49</v>
      </c>
      <c r="AQ36" s="7">
        <f t="shared" si="207"/>
        <v>6.7795351187550379E+48</v>
      </c>
      <c r="AR36" s="8">
        <f t="shared" si="208"/>
        <v>-1.7383265499268949E+57</v>
      </c>
      <c r="AS36" s="7">
        <f t="shared" si="209"/>
        <v>2.0938382193115886E+58</v>
      </c>
      <c r="AU36" s="6">
        <f t="shared" si="210"/>
        <v>1</v>
      </c>
      <c r="AV36" s="6">
        <f t="shared" si="211"/>
        <v>1</v>
      </c>
      <c r="AW36" s="6">
        <f t="shared" si="212"/>
        <v>1</v>
      </c>
      <c r="AX36" s="6">
        <f t="shared" si="213"/>
        <v>1</v>
      </c>
      <c r="AY36" s="6">
        <f t="shared" si="214"/>
        <v>1</v>
      </c>
      <c r="AZ36" s="6">
        <f t="shared" si="215"/>
        <v>1</v>
      </c>
      <c r="BA36" s="6">
        <f t="shared" si="216"/>
        <v>1</v>
      </c>
      <c r="BB36" s="6">
        <f t="shared" si="217"/>
        <v>1</v>
      </c>
      <c r="BC36" s="6">
        <f t="shared" si="218"/>
        <v>1</v>
      </c>
      <c r="BD36" s="6">
        <f t="shared" si="219"/>
        <v>1</v>
      </c>
      <c r="BE36" s="6">
        <f t="shared" si="220"/>
        <v>1</v>
      </c>
      <c r="BF36" s="6">
        <f t="shared" si="221"/>
        <v>1</v>
      </c>
      <c r="BG36" s="6">
        <f t="shared" si="222"/>
        <v>0</v>
      </c>
      <c r="BH36" s="6">
        <f t="shared" si="223"/>
        <v>0</v>
      </c>
      <c r="BI36" s="6">
        <f t="shared" si="224"/>
        <v>1</v>
      </c>
      <c r="BJ36" s="6">
        <f t="shared" si="225"/>
        <v>1</v>
      </c>
      <c r="BK36" s="6">
        <f t="shared" si="226"/>
        <v>1</v>
      </c>
      <c r="BL36" s="6">
        <f t="shared" si="227"/>
        <v>1</v>
      </c>
      <c r="BM36" s="6">
        <f t="shared" si="228"/>
        <v>1</v>
      </c>
      <c r="BN36" s="6">
        <f t="shared" si="229"/>
        <v>1</v>
      </c>
      <c r="BO36" s="6">
        <f t="shared" si="230"/>
        <v>1</v>
      </c>
    </row>
    <row r="37" spans="3:67" ht="13.5" thickBot="1" x14ac:dyDescent="0.25">
      <c r="C37" s="5" t="s">
        <v>0</v>
      </c>
      <c r="D37" s="8">
        <f t="shared" si="168"/>
        <v>-4.6195289983963789E+120</v>
      </c>
      <c r="E37" s="7">
        <f t="shared" si="169"/>
        <v>6.1080727217867583E+120</v>
      </c>
      <c r="F37" s="8">
        <f t="shared" si="170"/>
        <v>1.2459476888367637E+107</v>
      </c>
      <c r="G37" s="7">
        <f t="shared" si="171"/>
        <v>4.5690871872896096E+107</v>
      </c>
      <c r="H37" s="8">
        <f t="shared" si="172"/>
        <v>-1.1916377375107451E+95</v>
      </c>
      <c r="I37" s="7">
        <f t="shared" si="173"/>
        <v>2.557778350357343E+94</v>
      </c>
      <c r="J37" s="8">
        <f t="shared" si="174"/>
        <v>1.3326529285433501E+83</v>
      </c>
      <c r="K37" s="7">
        <f t="shared" si="175"/>
        <v>8.3501440454845338E+82</v>
      </c>
      <c r="L37" s="1">
        <f t="shared" si="176"/>
        <v>1.401870375132499E+72</v>
      </c>
      <c r="M37" s="1">
        <f t="shared" si="177"/>
        <v>3.9189079383521376E+71</v>
      </c>
      <c r="N37" s="4">
        <f t="shared" si="178"/>
        <v>4.0677503997567117E+61</v>
      </c>
      <c r="O37" s="3">
        <f t="shared" si="179"/>
        <v>1.6663344409695293E+62</v>
      </c>
      <c r="P37" s="1">
        <f t="shared" si="180"/>
        <v>-1.1504908459092515E+53</v>
      </c>
      <c r="Q37" s="1">
        <f t="shared" si="181"/>
        <v>1.7154373432345441E+53</v>
      </c>
      <c r="R37" s="4">
        <f t="shared" si="182"/>
        <v>-2.2020991324654465E+43</v>
      </c>
      <c r="S37" s="3">
        <f t="shared" si="183"/>
        <v>4.4267284768337742E+44</v>
      </c>
      <c r="T37" s="1">
        <f t="shared" si="184"/>
        <v>1.599789409071511E+35</v>
      </c>
      <c r="U37" s="1">
        <f t="shared" si="185"/>
        <v>4.0950109238833355E+34</v>
      </c>
      <c r="V37" s="4">
        <f t="shared" si="186"/>
        <v>4.2585161635071414E+24</v>
      </c>
      <c r="W37" s="3">
        <f t="shared" si="187"/>
        <v>4.5245419313303037E+24</v>
      </c>
      <c r="X37" s="1">
        <f t="shared" si="188"/>
        <v>-455948521964228</v>
      </c>
      <c r="Y37" s="1">
        <f t="shared" si="189"/>
        <v>4967435174034957</v>
      </c>
      <c r="Z37" s="4">
        <f t="shared" si="190"/>
        <v>-929594.46408584586</v>
      </c>
      <c r="AA37" s="3">
        <f t="shared" si="191"/>
        <v>-232367.05798975207</v>
      </c>
      <c r="AB37" s="8">
        <f t="shared" si="192"/>
        <v>-0.2258157476247695</v>
      </c>
      <c r="AC37" s="7">
        <f t="shared" si="193"/>
        <v>-0.90635522129396007</v>
      </c>
      <c r="AD37" s="4">
        <f t="shared" si="194"/>
        <v>-5.0498611934267301E-2</v>
      </c>
      <c r="AE37" s="3">
        <f t="shared" si="195"/>
        <v>-0.97246076822307415</v>
      </c>
      <c r="AF37" s="1">
        <f t="shared" si="196"/>
        <v>-327639488.55644071</v>
      </c>
      <c r="AG37" s="1">
        <f t="shared" si="197"/>
        <v>222951740.12472868</v>
      </c>
      <c r="AH37" s="4">
        <f t="shared" si="198"/>
        <v>-1.5604172967099475E+22</v>
      </c>
      <c r="AI37" s="3">
        <f t="shared" si="199"/>
        <v>-1.3601256282332932E+22</v>
      </c>
      <c r="AJ37" s="1">
        <f t="shared" si="200"/>
        <v>-9.6595248362933414E+36</v>
      </c>
      <c r="AK37" s="1">
        <f t="shared" si="201"/>
        <v>4.9000303429783607E+36</v>
      </c>
      <c r="AL37" s="4">
        <f t="shared" si="202"/>
        <v>6.1916286069144799E+56</v>
      </c>
      <c r="AM37" s="3">
        <f t="shared" si="203"/>
        <v>-2.7327861132621473E+57</v>
      </c>
      <c r="AN37" s="1">
        <f t="shared" si="204"/>
        <v>-2.113344692172608E+78</v>
      </c>
      <c r="AO37" s="1">
        <f t="shared" si="205"/>
        <v>2.0800567210461387E+78</v>
      </c>
      <c r="AP37" s="4">
        <f t="shared" si="206"/>
        <v>8.0614715020328974E+97</v>
      </c>
      <c r="AQ37" s="3">
        <f t="shared" si="207"/>
        <v>-1.5254816436871972E+98</v>
      </c>
      <c r="AR37" s="8">
        <f t="shared" si="208"/>
        <v>-4.3539406967081171E+116</v>
      </c>
      <c r="AS37" s="7">
        <f t="shared" si="209"/>
        <v>-7.2795491357619739E+115</v>
      </c>
      <c r="AU37" s="2">
        <f t="shared" si="210"/>
        <v>1</v>
      </c>
      <c r="AV37" s="2">
        <f t="shared" si="211"/>
        <v>1</v>
      </c>
      <c r="AW37" s="2">
        <f t="shared" si="212"/>
        <v>1</v>
      </c>
      <c r="AX37" s="2">
        <f t="shared" si="213"/>
        <v>1</v>
      </c>
      <c r="AY37" s="2">
        <f t="shared" si="214"/>
        <v>1</v>
      </c>
      <c r="AZ37" s="2">
        <f t="shared" si="215"/>
        <v>1</v>
      </c>
      <c r="BA37" s="2">
        <f t="shared" si="216"/>
        <v>1</v>
      </c>
      <c r="BB37" s="2">
        <f t="shared" si="217"/>
        <v>1</v>
      </c>
      <c r="BC37" s="2">
        <f t="shared" si="218"/>
        <v>1</v>
      </c>
      <c r="BD37" s="2">
        <f t="shared" si="219"/>
        <v>1</v>
      </c>
      <c r="BE37" s="2">
        <f t="shared" si="220"/>
        <v>1</v>
      </c>
      <c r="BF37" s="2">
        <f t="shared" si="221"/>
        <v>1</v>
      </c>
      <c r="BG37" s="2">
        <f t="shared" si="222"/>
        <v>0</v>
      </c>
      <c r="BH37" s="2">
        <f t="shared" si="223"/>
        <v>0</v>
      </c>
      <c r="BI37" s="2">
        <f t="shared" si="224"/>
        <v>1</v>
      </c>
      <c r="BJ37" s="2">
        <f t="shared" si="225"/>
        <v>1</v>
      </c>
      <c r="BK37" s="2">
        <f t="shared" si="226"/>
        <v>1</v>
      </c>
      <c r="BL37" s="2">
        <f t="shared" si="227"/>
        <v>1</v>
      </c>
      <c r="BM37" s="2">
        <f t="shared" si="228"/>
        <v>1</v>
      </c>
      <c r="BN37" s="2">
        <f t="shared" si="229"/>
        <v>1</v>
      </c>
      <c r="BO37" s="2">
        <f t="shared" si="230"/>
        <v>1</v>
      </c>
    </row>
    <row r="38" spans="3:67" x14ac:dyDescent="0.2">
      <c r="C38" s="12">
        <f>C29+($B$5-$B$4)/20</f>
        <v>-0.72000000000000008</v>
      </c>
      <c r="D38" s="11">
        <f>$D$1*$D$1-$C38*$C38+$D$1</f>
        <v>1.4815999999999998</v>
      </c>
      <c r="E38" s="10">
        <f>2*$D$1*$C38+$C38</f>
        <v>2.16</v>
      </c>
      <c r="F38" s="11">
        <f>F$1*F$1-$C$38*$C$38+F$1</f>
        <v>1.0541</v>
      </c>
      <c r="G38" s="10">
        <f>2*F$1*$C$38+$C$38</f>
        <v>1.9440000000000004</v>
      </c>
      <c r="H38" s="11">
        <f>H$1*H$1-$C$38*$C$38+H$1</f>
        <v>0.6716000000000002</v>
      </c>
      <c r="I38" s="10">
        <f>2*H$1*$C$38+$C$38</f>
        <v>1.7280000000000002</v>
      </c>
      <c r="J38" s="11">
        <f>J$1*J$1-$C$38*$C$38+J$1</f>
        <v>0.33410000000000029</v>
      </c>
      <c r="K38" s="10">
        <f>2*J$1*$C$38+$C$38</f>
        <v>1.5120000000000005</v>
      </c>
      <c r="L38" s="11">
        <f>L$1*L$1-$C$38*$C$38+L$1</f>
        <v>4.1600000000000747E-2</v>
      </c>
      <c r="M38" s="10">
        <f>2*L$1*$C$38+$C$38</f>
        <v>1.2960000000000007</v>
      </c>
      <c r="N38" s="1">
        <f>N$1*N$1-$C$38*$C$38+N$1</f>
        <v>-0.20589999999999931</v>
      </c>
      <c r="O38" s="1">
        <f>2*N$1*$C$38+$C$38</f>
        <v>1.080000000000001</v>
      </c>
      <c r="P38" s="11">
        <f>P$1*P$1-$C$38*$C$38+P$1</f>
        <v>-0.40839999999999954</v>
      </c>
      <c r="Q38" s="10">
        <f>2*P$1*$C$38+$C$38</f>
        <v>0.86400000000000088</v>
      </c>
      <c r="R38" s="1">
        <f>R$1*R$1-$C$38*$C$38+R$1</f>
        <v>-0.56589999999999963</v>
      </c>
      <c r="S38" s="1">
        <f>2*R$1*$C$38+$C$38</f>
        <v>0.64800000000000091</v>
      </c>
      <c r="T38" s="11">
        <f>T$1*T$1-$C$38*$C$38+T$1</f>
        <v>-0.67839999999999978</v>
      </c>
      <c r="U38" s="10">
        <f>2*T$1*$C$38+$C$38</f>
        <v>0.43200000000000072</v>
      </c>
      <c r="V38" s="1">
        <f>V$1*V$1-$C$38*$C$38+V$1</f>
        <v>-0.74590000000000001</v>
      </c>
      <c r="W38" s="1">
        <f>2*V$1*$C$38+$C$38</f>
        <v>0.21600000000000075</v>
      </c>
      <c r="X38" s="11">
        <f>X$1*X$1-$C$38*$C$38+X$1</f>
        <v>-0.76840000000000008</v>
      </c>
      <c r="Y38" s="10">
        <f>2*X$1*$C$38+$C$38</f>
        <v>0</v>
      </c>
      <c r="Z38" s="1">
        <f>Z$1*Z$1-$C$38*$C$38+Z$1</f>
        <v>-0.74590000000000023</v>
      </c>
      <c r="AA38" s="1">
        <f>2*Z$1*$C$38+$C$38</f>
        <v>-0.21599999999999941</v>
      </c>
      <c r="AB38" s="11">
        <f>AB$1*AB$1-$C$38*$C$38+AB$1</f>
        <v>-0.67840000000000034</v>
      </c>
      <c r="AC38" s="10">
        <f>2*AB$1*$C$38+$C$38</f>
        <v>-0.43199999999999944</v>
      </c>
      <c r="AD38" s="1">
        <f>AD$1*AD$1-$C$38*$C$38+AD$1</f>
        <v>-0.56590000000000051</v>
      </c>
      <c r="AE38" s="1">
        <f>2*AD$1*$C$38+$C$38</f>
        <v>-0.64799999999999947</v>
      </c>
      <c r="AF38" s="11">
        <f>AF$1*AF$1-$C$38*$C$38+AF$1</f>
        <v>-0.40840000000000065</v>
      </c>
      <c r="AG38" s="10">
        <f>2*AF$1*$C$38+$C$38</f>
        <v>-0.86399999999999944</v>
      </c>
      <c r="AH38" s="1">
        <f>AH$1*AH$1-$C$38*$C$38+AH$1</f>
        <v>-0.20590000000000075</v>
      </c>
      <c r="AI38" s="1">
        <f>2*AH$1*$C$38+$C$38</f>
        <v>-1.0799999999999994</v>
      </c>
      <c r="AJ38" s="11">
        <f>AJ$1*AJ$1-$C$38*$C$38+AJ$1</f>
        <v>4.1599999999999193E-2</v>
      </c>
      <c r="AK38" s="10">
        <f>2*AJ$1*$C$38+$C$38</f>
        <v>-1.2959999999999996</v>
      </c>
      <c r="AL38" s="1">
        <f>AL$1*AL$1-$C$38*$C$38+AL$1</f>
        <v>0.33409999999999906</v>
      </c>
      <c r="AM38" s="1">
        <f>2*AL$1*$C$38+$C$38</f>
        <v>-1.5119999999999996</v>
      </c>
      <c r="AN38" s="11">
        <f>AN$1*AN$1-$C$38*$C$38+AN$1</f>
        <v>0.67159999999999909</v>
      </c>
      <c r="AO38" s="10">
        <f>2*AN$1*$C$38+$C$38</f>
        <v>-1.7279999999999998</v>
      </c>
      <c r="AP38" s="1">
        <f>AP$1*AP$1-$C$38*$C$38+AP$1</f>
        <v>1.0540999999999989</v>
      </c>
      <c r="AQ38" s="1">
        <f>2*AP$1*$C$38+$C$38</f>
        <v>-1.9439999999999995</v>
      </c>
      <c r="AR38" s="11">
        <f>AR$1*AR$1-$C$38*$C$38+AR$1</f>
        <v>1.4815999999999989</v>
      </c>
      <c r="AS38" s="10">
        <f>2*AR$1*$C$38+$C$38</f>
        <v>-2.1599999999999997</v>
      </c>
      <c r="AU38" s="9">
        <f t="shared" si="210"/>
        <v>1</v>
      </c>
      <c r="AV38" s="9">
        <f t="shared" si="211"/>
        <v>0</v>
      </c>
      <c r="AW38" s="9">
        <f t="shared" si="212"/>
        <v>0</v>
      </c>
      <c r="AX38" s="9">
        <f t="shared" si="213"/>
        <v>0</v>
      </c>
      <c r="AY38" s="9">
        <f t="shared" si="214"/>
        <v>0</v>
      </c>
      <c r="AZ38" s="9">
        <f t="shared" si="215"/>
        <v>0</v>
      </c>
      <c r="BA38" s="9">
        <f t="shared" si="216"/>
        <v>0</v>
      </c>
      <c r="BB38" s="9">
        <f t="shared" si="217"/>
        <v>0</v>
      </c>
      <c r="BC38" s="9">
        <f t="shared" si="218"/>
        <v>0</v>
      </c>
      <c r="BD38" s="9">
        <f t="shared" si="219"/>
        <v>0</v>
      </c>
      <c r="BE38" s="9">
        <f t="shared" si="220"/>
        <v>0</v>
      </c>
      <c r="BF38" s="9">
        <f t="shared" si="221"/>
        <v>0</v>
      </c>
      <c r="BG38" s="9">
        <f t="shared" si="222"/>
        <v>0</v>
      </c>
      <c r="BH38" s="9">
        <f t="shared" si="223"/>
        <v>0</v>
      </c>
      <c r="BI38" s="9">
        <f t="shared" si="224"/>
        <v>0</v>
      </c>
      <c r="BJ38" s="9">
        <f t="shared" si="225"/>
        <v>0</v>
      </c>
      <c r="BK38" s="9">
        <f t="shared" si="226"/>
        <v>0</v>
      </c>
      <c r="BL38" s="9">
        <f t="shared" si="227"/>
        <v>0</v>
      </c>
      <c r="BM38" s="9">
        <f t="shared" si="228"/>
        <v>0</v>
      </c>
      <c r="BN38" s="9">
        <f t="shared" si="229"/>
        <v>0</v>
      </c>
      <c r="BO38" s="9">
        <f t="shared" si="230"/>
        <v>1</v>
      </c>
    </row>
    <row r="39" spans="3:67" x14ac:dyDescent="0.2">
      <c r="C39" s="5" t="s">
        <v>0</v>
      </c>
      <c r="D39" s="8">
        <f t="shared" ref="D39:D46" si="231">D38*D38-E38*E38+$D$1</f>
        <v>-4.4704614400000011</v>
      </c>
      <c r="E39" s="7">
        <f t="shared" ref="E39:E46" si="232">2*D38*E38+$C$38</f>
        <v>5.6805120000000002</v>
      </c>
      <c r="F39" s="8">
        <f t="shared" ref="F39:F46" si="233">F38*F38-G38*G38+$F$1</f>
        <v>-4.5180091900000017</v>
      </c>
      <c r="G39" s="7">
        <f t="shared" ref="G39:G46" si="234">2*F38*G38+$C$38</f>
        <v>3.3783408000000006</v>
      </c>
      <c r="H39" s="8">
        <f t="shared" ref="H39:H46" si="235">H38*H38-I38*I38+$H$1</f>
        <v>-4.2349374400000004</v>
      </c>
      <c r="I39" s="7">
        <f t="shared" ref="I39:I46" si="236">2*H38*I38+$C$38</f>
        <v>1.601049600000001</v>
      </c>
      <c r="J39" s="8">
        <f t="shared" ref="J39:J46" si="237">J38*J38-K38*K38+$J$1</f>
        <v>-3.7245211900000017</v>
      </c>
      <c r="K39" s="7">
        <f t="shared" ref="K39:K46" si="238">2*J38*K38+$C$38</f>
        <v>0.29031840000000109</v>
      </c>
      <c r="L39" s="8">
        <f t="shared" ref="L39:L46" si="239">L38*L38-M38*M38+$L$1</f>
        <v>-3.077885440000002</v>
      </c>
      <c r="M39" s="7">
        <f t="shared" ref="M39:M46" si="240">2*L38*M38+$C$38</f>
        <v>-0.61217279999999807</v>
      </c>
      <c r="N39" s="1">
        <f t="shared" ref="N39:N46" si="241">N38*N38-O38*O38+$N$1</f>
        <v>-2.3740051900000028</v>
      </c>
      <c r="O39" s="1">
        <f t="shared" ref="O39:O46" si="242">2*N38*O38+$C$38</f>
        <v>-1.1647439999999989</v>
      </c>
      <c r="P39" s="8">
        <f t="shared" ref="P39:P46" si="243">P38*P38-Q38*Q38+$P$1</f>
        <v>-1.6797054400000024</v>
      </c>
      <c r="Q39" s="7">
        <f t="shared" ref="Q39:Q46" si="244">2*P38*Q38+$C$38</f>
        <v>-1.4257152</v>
      </c>
      <c r="R39" s="1">
        <f t="shared" ref="R39:R46" si="245">R38*R38-S38*S38+$R$1</f>
        <v>-1.0496611900000021</v>
      </c>
      <c r="S39" s="1">
        <f t="shared" ref="S39:S46" si="246">2*R38*S38+$C$38</f>
        <v>-1.4534064000000007</v>
      </c>
      <c r="T39" s="8">
        <f t="shared" ref="T39:T46" si="247">T38*T38-U38*U38+$T$1</f>
        <v>-0.52639744000000133</v>
      </c>
      <c r="U39" s="7">
        <f t="shared" ref="U39:U46" si="248">2*T38*U38+$C$38</f>
        <v>-1.3061376000000009</v>
      </c>
      <c r="V39" s="1">
        <f t="shared" ref="V39:V46" si="249">V38*V38-W38*W38+$V$1</f>
        <v>-0.14028919000000084</v>
      </c>
      <c r="W39" s="1">
        <f t="shared" ref="W39:W46" si="250">2*V38*W38+$C$38</f>
        <v>-1.0422288000000011</v>
      </c>
      <c r="X39" s="8">
        <f t="shared" ref="X39:X46" si="251">X38*X38-Y38*Y38+$X$1</f>
        <v>9.0438559999999724E-2</v>
      </c>
      <c r="Y39" s="7">
        <f t="shared" ref="Y39:Y46" si="252">2*X38*Y38+$C$38</f>
        <v>-0.72000000000000008</v>
      </c>
      <c r="Z39" s="1">
        <f t="shared" ref="Z39:Z46" si="253">Z38*Z38-AA38*AA38+$Z$1</f>
        <v>0.1597108100000002</v>
      </c>
      <c r="AA39" s="1">
        <f t="shared" ref="AA39:AA46" si="254">2*Z38*AA38+$C$38</f>
        <v>-0.39777120000000088</v>
      </c>
      <c r="AB39" s="8">
        <f t="shared" ref="AB39:AB46" si="255">AB38*AB38-AC38*AC38+$AB$1</f>
        <v>7.3602560000000511E-2</v>
      </c>
      <c r="AC39" s="7">
        <f t="shared" ref="AC39:AC46" si="256">2*AB38*AC38+$C$38</f>
        <v>-0.1338624000000006</v>
      </c>
      <c r="AD39" s="1">
        <f t="shared" ref="AD39:AD46" si="257">AD38*AD38-AE38*AE38+$AD$1</f>
        <v>-0.14966118999999917</v>
      </c>
      <c r="AE39" s="1">
        <f t="shared" ref="AE39:AE46" si="258">2*AD38*AE38+$C$38</f>
        <v>1.3406399999999929E-2</v>
      </c>
      <c r="AF39" s="8">
        <f t="shared" ref="AF39:AF46" si="259">AF38*AF38-AG38*AG38+$AF$1</f>
        <v>-0.47970543999999904</v>
      </c>
      <c r="AG39" s="7">
        <f t="shared" ref="AG39:AG46" si="260">2*AF38*AG38+$C$38</f>
        <v>-1.4284799999999431E-2</v>
      </c>
      <c r="AH39" s="1">
        <f t="shared" ref="AH39:AH46" si="261">AH38*AH38-AI38*AI38+$AH$1</f>
        <v>-0.87400518999999899</v>
      </c>
      <c r="AI39" s="1">
        <f t="shared" ref="AI39:AI46" si="262">2*AH38*AI38+$C$38</f>
        <v>-0.27525599999999872</v>
      </c>
      <c r="AJ39" s="8">
        <f t="shared" ref="AJ39:AJ46" si="263">AJ38*AJ38-AK38*AK38+$AJ$1</f>
        <v>-1.2778854399999995</v>
      </c>
      <c r="AK39" s="7">
        <f t="shared" ref="AK39:AK46" si="264">2*AJ38*AK38+$C$38</f>
        <v>-0.82782719999999799</v>
      </c>
      <c r="AL39" s="1">
        <f t="shared" ref="AL39:AL46" si="265">AL38*AL38-AM38*AM38+$AL$1</f>
        <v>-1.6245211900000001</v>
      </c>
      <c r="AM39" s="1">
        <f t="shared" ref="AM39:AM46" si="266">2*AL38*AM38+$C$38</f>
        <v>-1.7303183999999971</v>
      </c>
      <c r="AN39" s="8">
        <f t="shared" ref="AN39:AN46" si="267">AN38*AN38-AO38*AO38+$AN$1</f>
        <v>-1.8349374400000009</v>
      </c>
      <c r="AO39" s="7">
        <f t="shared" ref="AO39:AO46" si="268">2*AN38*AO38+$C$38</f>
        <v>-3.0410495999999969</v>
      </c>
      <c r="AP39" s="1">
        <f t="shared" ref="AP39:AP46" si="269">AP38*AP38-AQ38*AQ38+$AP$1</f>
        <v>-1.8180091900000006</v>
      </c>
      <c r="AQ39" s="1">
        <f t="shared" ref="AQ39:AQ46" si="270">2*AP38*AQ38+$C$38</f>
        <v>-4.8183407999999943</v>
      </c>
      <c r="AR39" s="8">
        <f t="shared" ref="AR39:AR46" si="271">AR38*AR38-AS38*AS38+$AR$1</f>
        <v>-1.4704614400000025</v>
      </c>
      <c r="AS39" s="7">
        <f t="shared" ref="AS39:AS46" si="272">2*AR38*AS38+$C$38</f>
        <v>-7.1205119999999944</v>
      </c>
      <c r="AU39" s="6">
        <f t="shared" si="210"/>
        <v>1</v>
      </c>
      <c r="AV39" s="6">
        <f t="shared" si="211"/>
        <v>1</v>
      </c>
      <c r="AW39" s="6">
        <f t="shared" si="212"/>
        <v>1</v>
      </c>
      <c r="AX39" s="6">
        <f t="shared" si="213"/>
        <v>1</v>
      </c>
      <c r="AY39" s="6">
        <f t="shared" si="214"/>
        <v>1</v>
      </c>
      <c r="AZ39" s="6">
        <f t="shared" si="215"/>
        <v>1</v>
      </c>
      <c r="BA39" s="6">
        <f t="shared" si="216"/>
        <v>0</v>
      </c>
      <c r="BB39" s="6">
        <f t="shared" si="217"/>
        <v>0</v>
      </c>
      <c r="BC39" s="6">
        <f t="shared" si="218"/>
        <v>0</v>
      </c>
      <c r="BD39" s="6">
        <f t="shared" si="219"/>
        <v>0</v>
      </c>
      <c r="BE39" s="6">
        <f t="shared" si="220"/>
        <v>0</v>
      </c>
      <c r="BF39" s="6">
        <f t="shared" si="221"/>
        <v>0</v>
      </c>
      <c r="BG39" s="6">
        <f t="shared" si="222"/>
        <v>0</v>
      </c>
      <c r="BH39" s="6">
        <f t="shared" si="223"/>
        <v>0</v>
      </c>
      <c r="BI39" s="6">
        <f t="shared" si="224"/>
        <v>0</v>
      </c>
      <c r="BJ39" s="6">
        <f t="shared" si="225"/>
        <v>0</v>
      </c>
      <c r="BK39" s="6">
        <f t="shared" si="226"/>
        <v>0</v>
      </c>
      <c r="BL39" s="6">
        <f t="shared" si="227"/>
        <v>0</v>
      </c>
      <c r="BM39" s="6">
        <f t="shared" si="228"/>
        <v>1</v>
      </c>
      <c r="BN39" s="6">
        <f t="shared" si="229"/>
        <v>1</v>
      </c>
      <c r="BO39" s="6">
        <f t="shared" si="230"/>
        <v>1</v>
      </c>
    </row>
    <row r="40" spans="3:67" x14ac:dyDescent="0.2">
      <c r="C40" s="5" t="s">
        <v>0</v>
      </c>
      <c r="D40" s="8">
        <f t="shared" si="231"/>
        <v>-14.283191095617116</v>
      </c>
      <c r="E40" s="7">
        <f t="shared" si="232"/>
        <v>-51.509019710914572</v>
      </c>
      <c r="F40" s="8">
        <f t="shared" si="233"/>
        <v>7.149220479979828</v>
      </c>
      <c r="G40" s="7">
        <f t="shared" si="234"/>
        <v>-31.246749562703918</v>
      </c>
      <c r="H40" s="8">
        <f t="shared" si="235"/>
        <v>13.671335299053595</v>
      </c>
      <c r="I40" s="7">
        <f t="shared" si="236"/>
        <v>-14.280689788674058</v>
      </c>
      <c r="J40" s="8">
        <f t="shared" si="237"/>
        <v>12.237773321380466</v>
      </c>
      <c r="K40" s="7">
        <f t="shared" si="238"/>
        <v>-2.8825940652938011</v>
      </c>
      <c r="L40" s="8">
        <f t="shared" si="239"/>
        <v>7.6986232447041676</v>
      </c>
      <c r="M40" s="7">
        <f t="shared" si="240"/>
        <v>3.0483954957680544</v>
      </c>
      <c r="N40" s="1">
        <f t="shared" si="241"/>
        <v>3.0292720566109517</v>
      </c>
      <c r="O40" s="1">
        <f t="shared" si="242"/>
        <v>4.8102166020427211</v>
      </c>
      <c r="P40" s="8">
        <f t="shared" si="243"/>
        <v>-0.31125346634543849</v>
      </c>
      <c r="Q40" s="7">
        <f t="shared" si="244"/>
        <v>4.0695631546613829</v>
      </c>
      <c r="R40" s="1">
        <f t="shared" si="245"/>
        <v>-1.9606015497687421</v>
      </c>
      <c r="S40" s="1">
        <f t="shared" si="246"/>
        <v>2.3311685827552395</v>
      </c>
      <c r="T40" s="8">
        <f t="shared" si="247"/>
        <v>-2.2289011652952078</v>
      </c>
      <c r="U40" s="7">
        <f t="shared" si="248"/>
        <v>0.65509497785549231</v>
      </c>
      <c r="V40" s="1">
        <f t="shared" si="249"/>
        <v>-1.7165598147185865</v>
      </c>
      <c r="W40" s="1">
        <f t="shared" si="250"/>
        <v>-0.42757313170665401</v>
      </c>
      <c r="X40" s="8">
        <f t="shared" si="251"/>
        <v>-1.0102208668651271</v>
      </c>
      <c r="Y40" s="7">
        <f t="shared" si="252"/>
        <v>-0.85023152639999977</v>
      </c>
      <c r="Z40" s="1">
        <f t="shared" si="253"/>
        <v>-0.48271438471858497</v>
      </c>
      <c r="AA40" s="1">
        <f t="shared" si="254"/>
        <v>-0.84705672109334451</v>
      </c>
      <c r="AB40" s="8">
        <f t="shared" si="255"/>
        <v>-0.2125018052952069</v>
      </c>
      <c r="AC40" s="7">
        <f t="shared" si="256"/>
        <v>-0.73970523065548832</v>
      </c>
      <c r="AD40" s="1">
        <f t="shared" si="257"/>
        <v>-2.7781259768744581E-2</v>
      </c>
      <c r="AE40" s="1">
        <f t="shared" si="258"/>
        <v>-0.72401283555523199</v>
      </c>
      <c r="AF40" s="8">
        <f t="shared" si="259"/>
        <v>0.32991325365455226</v>
      </c>
      <c r="AG40" s="7">
        <f t="shared" si="260"/>
        <v>-0.70629500746137663</v>
      </c>
      <c r="AH40" s="1">
        <f t="shared" si="261"/>
        <v>0.93811920661093462</v>
      </c>
      <c r="AI40" s="1">
        <f t="shared" si="262"/>
        <v>-0.23884965484272286</v>
      </c>
      <c r="AJ40" s="8">
        <f t="shared" si="263"/>
        <v>1.3476933247041551</v>
      </c>
      <c r="AK40" s="7">
        <f t="shared" si="264"/>
        <v>1.3957366514319296</v>
      </c>
      <c r="AL40" s="1">
        <f t="shared" si="265"/>
        <v>0.19506733138046584</v>
      </c>
      <c r="AM40" s="1">
        <f t="shared" si="266"/>
        <v>4.9018778124937832</v>
      </c>
      <c r="AN40" s="8">
        <f t="shared" si="267"/>
        <v>-5.1809872609463845</v>
      </c>
      <c r="AO40" s="7">
        <f t="shared" si="268"/>
        <v>10.440271535874041</v>
      </c>
      <c r="AP40" s="1">
        <f t="shared" si="269"/>
        <v>-19.061250650020128</v>
      </c>
      <c r="AQ40" s="1">
        <f t="shared" si="270"/>
        <v>16.799575709903891</v>
      </c>
      <c r="AR40" s="8">
        <f t="shared" si="271"/>
        <v>-47.539434295617042</v>
      </c>
      <c r="AS40" s="7">
        <f t="shared" si="272"/>
        <v>20.22087665811458</v>
      </c>
      <c r="AU40" s="6">
        <f t="shared" si="210"/>
        <v>1</v>
      </c>
      <c r="AV40" s="6">
        <f t="shared" si="211"/>
        <v>1</v>
      </c>
      <c r="AW40" s="6">
        <f t="shared" si="212"/>
        <v>1</v>
      </c>
      <c r="AX40" s="6">
        <f t="shared" si="213"/>
        <v>1</v>
      </c>
      <c r="AY40" s="6">
        <f t="shared" si="214"/>
        <v>1</v>
      </c>
      <c r="AZ40" s="6">
        <f t="shared" si="215"/>
        <v>1</v>
      </c>
      <c r="BA40" s="6">
        <f t="shared" si="216"/>
        <v>1</v>
      </c>
      <c r="BB40" s="6">
        <f t="shared" si="217"/>
        <v>1</v>
      </c>
      <c r="BC40" s="6">
        <f t="shared" si="218"/>
        <v>1</v>
      </c>
      <c r="BD40" s="6">
        <f t="shared" si="219"/>
        <v>0</v>
      </c>
      <c r="BE40" s="6">
        <f t="shared" si="220"/>
        <v>0</v>
      </c>
      <c r="BF40" s="6">
        <f t="shared" si="221"/>
        <v>0</v>
      </c>
      <c r="BG40" s="6">
        <f t="shared" si="222"/>
        <v>0</v>
      </c>
      <c r="BH40" s="6">
        <f t="shared" si="223"/>
        <v>0</v>
      </c>
      <c r="BI40" s="6">
        <f t="shared" si="224"/>
        <v>0</v>
      </c>
      <c r="BJ40" s="6">
        <f t="shared" si="225"/>
        <v>0</v>
      </c>
      <c r="BK40" s="6">
        <f t="shared" si="226"/>
        <v>0</v>
      </c>
      <c r="BL40" s="6">
        <f t="shared" si="227"/>
        <v>1</v>
      </c>
      <c r="BM40" s="6">
        <f t="shared" si="228"/>
        <v>1</v>
      </c>
      <c r="BN40" s="6">
        <f t="shared" si="229"/>
        <v>1</v>
      </c>
      <c r="BO40" s="6">
        <f t="shared" si="230"/>
        <v>1</v>
      </c>
    </row>
    <row r="41" spans="3:67" x14ac:dyDescent="0.2">
      <c r="C41" s="5" t="s">
        <v>0</v>
      </c>
      <c r="D41" s="8">
        <f t="shared" si="231"/>
        <v>-2451.1695637054695</v>
      </c>
      <c r="E41" s="7">
        <f t="shared" si="232"/>
        <v>1470.706343357803</v>
      </c>
      <c r="F41" s="8">
        <f t="shared" si="233"/>
        <v>-927.09800476297448</v>
      </c>
      <c r="G41" s="7">
        <f t="shared" si="234"/>
        <v>-447.49980381296723</v>
      </c>
      <c r="H41" s="8">
        <f t="shared" si="235"/>
        <v>-18.73269198119068</v>
      </c>
      <c r="I41" s="7">
        <f t="shared" si="236"/>
        <v>-391.1921968054678</v>
      </c>
      <c r="J41" s="8">
        <f t="shared" si="237"/>
        <v>139.90374732022443</v>
      </c>
      <c r="K41" s="7">
        <f t="shared" si="238"/>
        <v>-71.273065497244275</v>
      </c>
      <c r="L41" s="8">
        <f t="shared" si="239"/>
        <v>48.576084765280363</v>
      </c>
      <c r="M41" s="7">
        <f t="shared" si="240"/>
        <v>46.216896845542855</v>
      </c>
      <c r="N41" s="1">
        <f t="shared" si="241"/>
        <v>-15.211694565603477</v>
      </c>
      <c r="O41" s="1">
        <f t="shared" si="242"/>
        <v>28.422909477628195</v>
      </c>
      <c r="P41" s="8">
        <f t="shared" si="243"/>
        <v>-17.564465549465456</v>
      </c>
      <c r="Q41" s="7">
        <f t="shared" si="244"/>
        <v>-3.2533312768000666</v>
      </c>
      <c r="R41" s="1">
        <f t="shared" si="245"/>
        <v>-2.540388524269479</v>
      </c>
      <c r="S41" s="1">
        <f t="shared" si="246"/>
        <v>-9.8609854722442503</v>
      </c>
      <c r="T41" s="8">
        <f t="shared" si="247"/>
        <v>3.7388509746428458</v>
      </c>
      <c r="U41" s="7">
        <f t="shared" si="248"/>
        <v>-3.6402839190422904</v>
      </c>
      <c r="V41" s="1">
        <f t="shared" si="249"/>
        <v>2.1137588145492723</v>
      </c>
      <c r="W41" s="1">
        <f t="shared" si="250"/>
        <v>0.74790971148203955</v>
      </c>
      <c r="X41" s="8">
        <f t="shared" si="251"/>
        <v>-0.20234744863474496</v>
      </c>
      <c r="Y41" s="7">
        <f t="shared" si="252"/>
        <v>0.99784325927173601</v>
      </c>
      <c r="Z41" s="1">
        <f t="shared" si="253"/>
        <v>-0.83449191153516633</v>
      </c>
      <c r="AA41" s="1">
        <f t="shared" si="254"/>
        <v>9.7772927888631567E-2</v>
      </c>
      <c r="AB41" s="8">
        <f t="shared" si="255"/>
        <v>-0.70200681100536755</v>
      </c>
      <c r="AC41" s="7">
        <f t="shared" si="256"/>
        <v>-0.40562260619880269</v>
      </c>
      <c r="AD41" s="1">
        <f t="shared" si="257"/>
        <v>-0.57342278765438937</v>
      </c>
      <c r="AE41" s="1">
        <f t="shared" si="258"/>
        <v>-0.67977202267906955</v>
      </c>
      <c r="AF41" s="8">
        <f t="shared" si="259"/>
        <v>-0.29000988262793359</v>
      </c>
      <c r="AG41" s="7">
        <f t="shared" si="260"/>
        <v>-1.1860321679030981</v>
      </c>
      <c r="AH41" s="1">
        <f t="shared" si="261"/>
        <v>1.0730184881938412</v>
      </c>
      <c r="AI41" s="1">
        <f t="shared" si="262"/>
        <v>-1.1681388974007016</v>
      </c>
      <c r="AJ41" s="8">
        <f t="shared" si="263"/>
        <v>0.26819649730172312</v>
      </c>
      <c r="AK41" s="7">
        <f t="shared" si="264"/>
        <v>3.0420499363594833</v>
      </c>
      <c r="AL41" s="1">
        <f t="shared" si="265"/>
        <v>-23.440354824846938</v>
      </c>
      <c r="AM41" s="1">
        <f t="shared" si="266"/>
        <v>1.1923924472725553</v>
      </c>
      <c r="AN41" s="8">
        <f t="shared" si="267"/>
        <v>-81.45664074469299</v>
      </c>
      <c r="AO41" s="7">
        <f t="shared" si="268"/>
        <v>-108.90182765636911</v>
      </c>
      <c r="AP41" s="1">
        <f t="shared" si="269"/>
        <v>81.955532310099926</v>
      </c>
      <c r="AQ41" s="1">
        <f t="shared" si="270"/>
        <v>-641.16184684093582</v>
      </c>
      <c r="AR41" s="8">
        <f t="shared" si="271"/>
        <v>1852.1139603246068</v>
      </c>
      <c r="AS41" s="7">
        <f t="shared" si="272"/>
        <v>-1923.2980745764289</v>
      </c>
      <c r="AU41" s="6">
        <f t="shared" si="210"/>
        <v>1</v>
      </c>
      <c r="AV41" s="6">
        <f t="shared" si="211"/>
        <v>1</v>
      </c>
      <c r="AW41" s="6">
        <f t="shared" si="212"/>
        <v>1</v>
      </c>
      <c r="AX41" s="6">
        <f t="shared" si="213"/>
        <v>1</v>
      </c>
      <c r="AY41" s="6">
        <f t="shared" si="214"/>
        <v>1</v>
      </c>
      <c r="AZ41" s="6">
        <f t="shared" si="215"/>
        <v>1</v>
      </c>
      <c r="BA41" s="6">
        <f t="shared" si="216"/>
        <v>1</v>
      </c>
      <c r="BB41" s="6">
        <f t="shared" si="217"/>
        <v>1</v>
      </c>
      <c r="BC41" s="6">
        <f t="shared" si="218"/>
        <v>1</v>
      </c>
      <c r="BD41" s="6">
        <f t="shared" si="219"/>
        <v>1</v>
      </c>
      <c r="BE41" s="6">
        <f t="shared" si="220"/>
        <v>0</v>
      </c>
      <c r="BF41" s="6">
        <f t="shared" si="221"/>
        <v>0</v>
      </c>
      <c r="BG41" s="6">
        <f t="shared" si="222"/>
        <v>0</v>
      </c>
      <c r="BH41" s="6">
        <f t="shared" si="223"/>
        <v>0</v>
      </c>
      <c r="BI41" s="6">
        <f t="shared" si="224"/>
        <v>0</v>
      </c>
      <c r="BJ41" s="6">
        <f t="shared" si="225"/>
        <v>0</v>
      </c>
      <c r="BK41" s="6">
        <f t="shared" si="226"/>
        <v>1</v>
      </c>
      <c r="BL41" s="6">
        <f t="shared" si="227"/>
        <v>1</v>
      </c>
      <c r="BM41" s="6">
        <f t="shared" si="228"/>
        <v>1</v>
      </c>
      <c r="BN41" s="6">
        <f t="shared" si="229"/>
        <v>1</v>
      </c>
      <c r="BO41" s="6">
        <f t="shared" si="230"/>
        <v>1</v>
      </c>
    </row>
    <row r="42" spans="3:67" x14ac:dyDescent="0.2">
      <c r="C42" s="5" t="s">
        <v>0</v>
      </c>
      <c r="D42" s="8">
        <f t="shared" si="231"/>
        <v>3845253.0816431814</v>
      </c>
      <c r="E42" s="7">
        <f t="shared" si="232"/>
        <v>-7209901.971974425</v>
      </c>
      <c r="F42" s="8">
        <f t="shared" si="233"/>
        <v>659252.78602284414</v>
      </c>
      <c r="G42" s="7">
        <f t="shared" si="234"/>
        <v>829751.63049364893</v>
      </c>
      <c r="H42" s="8">
        <f t="shared" si="235"/>
        <v>-152682.12109262569</v>
      </c>
      <c r="I42" s="7">
        <f t="shared" si="236"/>
        <v>14655.445856404307</v>
      </c>
      <c r="J42" s="8">
        <f t="shared" si="237"/>
        <v>14491.658648866731</v>
      </c>
      <c r="K42" s="7">
        <f t="shared" si="238"/>
        <v>-19943.457892128539</v>
      </c>
      <c r="L42" s="8">
        <f t="shared" si="239"/>
        <v>222.2344570921542</v>
      </c>
      <c r="M42" s="7">
        <f t="shared" si="240"/>
        <v>4489.3517975146169</v>
      </c>
      <c r="N42" s="1">
        <f t="shared" si="241"/>
        <v>-577.71613161623645</v>
      </c>
      <c r="O42" s="1">
        <f t="shared" si="242"/>
        <v>-865.44123527895272</v>
      </c>
      <c r="P42" s="8">
        <f t="shared" si="243"/>
        <v>296.82628564175326</v>
      </c>
      <c r="Q42" s="7">
        <f t="shared" si="244"/>
        <v>113.56605026470648</v>
      </c>
      <c r="R42" s="1">
        <f t="shared" si="245"/>
        <v>-91.735460629572103</v>
      </c>
      <c r="S42" s="1">
        <f t="shared" si="246"/>
        <v>49.381468663354688</v>
      </c>
      <c r="T42" s="8">
        <f t="shared" si="247"/>
        <v>-7.2660400650139456E-2</v>
      </c>
      <c r="U42" s="7">
        <f t="shared" si="248"/>
        <v>-27.940958157375892</v>
      </c>
      <c r="V42" s="1">
        <f t="shared" si="249"/>
        <v>3.2586073895555971</v>
      </c>
      <c r="W42" s="1">
        <f t="shared" si="250"/>
        <v>2.4418014902643281</v>
      </c>
      <c r="X42" s="8">
        <f t="shared" si="251"/>
        <v>-1.4547466801050506</v>
      </c>
      <c r="Y42" s="7">
        <f t="shared" si="252"/>
        <v>-1.1238220753020283</v>
      </c>
      <c r="Z42" s="1">
        <f t="shared" si="253"/>
        <v>0.3368172049896998</v>
      </c>
      <c r="AA42" s="1">
        <f t="shared" si="254"/>
        <v>-0.8831814349803484</v>
      </c>
      <c r="AB42" s="8">
        <f t="shared" si="255"/>
        <v>0.12828386403841638</v>
      </c>
      <c r="AC42" s="7">
        <f t="shared" si="256"/>
        <v>-0.15050033550138509</v>
      </c>
      <c r="AD42" s="1">
        <f t="shared" si="257"/>
        <v>-0.18327630941586298</v>
      </c>
      <c r="AE42" s="1">
        <f t="shared" si="258"/>
        <v>5.9593536428189653E-2</v>
      </c>
      <c r="AF42" s="8">
        <f t="shared" si="259"/>
        <v>-1.222566571279055</v>
      </c>
      <c r="AG42" s="7">
        <f t="shared" si="260"/>
        <v>-3.2077900386937919E-2</v>
      </c>
      <c r="AH42" s="1">
        <f t="shared" si="261"/>
        <v>3.6820192385268902E-2</v>
      </c>
      <c r="AI42" s="1">
        <f t="shared" si="262"/>
        <v>-3.226869267378643</v>
      </c>
      <c r="AJ42" s="8">
        <f t="shared" si="263"/>
        <v>-8.7821384541398224</v>
      </c>
      <c r="AK42" s="7">
        <f t="shared" si="264"/>
        <v>0.91173427509708616</v>
      </c>
      <c r="AL42" s="1">
        <f t="shared" si="265"/>
        <v>548.5784345664124</v>
      </c>
      <c r="AM42" s="1">
        <f t="shared" si="266"/>
        <v>-56.620204109072581</v>
      </c>
      <c r="AN42" s="8">
        <f t="shared" si="267"/>
        <v>-5223.7237454875412</v>
      </c>
      <c r="AO42" s="7">
        <f t="shared" si="268"/>
        <v>17740.834103690657</v>
      </c>
      <c r="AP42" s="1">
        <f t="shared" si="269"/>
        <v>-404370.95456824783</v>
      </c>
      <c r="AQ42" s="1">
        <f t="shared" si="270"/>
        <v>-105094.24090955131</v>
      </c>
      <c r="AR42" s="8">
        <f t="shared" si="271"/>
        <v>-268748.3616400999</v>
      </c>
      <c r="AS42" s="7">
        <f t="shared" si="272"/>
        <v>-7124335.1475768806</v>
      </c>
      <c r="AU42" s="6">
        <f t="shared" si="210"/>
        <v>1</v>
      </c>
      <c r="AV42" s="6">
        <f t="shared" si="211"/>
        <v>1</v>
      </c>
      <c r="AW42" s="6">
        <f t="shared" si="212"/>
        <v>1</v>
      </c>
      <c r="AX42" s="6">
        <f t="shared" si="213"/>
        <v>1</v>
      </c>
      <c r="AY42" s="6">
        <f t="shared" si="214"/>
        <v>1</v>
      </c>
      <c r="AZ42" s="6">
        <f t="shared" si="215"/>
        <v>1</v>
      </c>
      <c r="BA42" s="6">
        <f t="shared" si="216"/>
        <v>1</v>
      </c>
      <c r="BB42" s="6">
        <f t="shared" si="217"/>
        <v>1</v>
      </c>
      <c r="BC42" s="6">
        <f t="shared" si="218"/>
        <v>1</v>
      </c>
      <c r="BD42" s="6">
        <f t="shared" si="219"/>
        <v>1</v>
      </c>
      <c r="BE42" s="6">
        <f t="shared" si="220"/>
        <v>0</v>
      </c>
      <c r="BF42" s="6">
        <f t="shared" si="221"/>
        <v>0</v>
      </c>
      <c r="BG42" s="6">
        <f t="shared" si="222"/>
        <v>0</v>
      </c>
      <c r="BH42" s="6">
        <f t="shared" si="223"/>
        <v>0</v>
      </c>
      <c r="BI42" s="6">
        <f t="shared" si="224"/>
        <v>0</v>
      </c>
      <c r="BJ42" s="6">
        <f t="shared" si="225"/>
        <v>1</v>
      </c>
      <c r="BK42" s="6">
        <f t="shared" si="226"/>
        <v>1</v>
      </c>
      <c r="BL42" s="6">
        <f t="shared" si="227"/>
        <v>1</v>
      </c>
      <c r="BM42" s="6">
        <f t="shared" si="228"/>
        <v>1</v>
      </c>
      <c r="BN42" s="6">
        <f t="shared" si="229"/>
        <v>1</v>
      </c>
      <c r="BO42" s="6">
        <f t="shared" si="230"/>
        <v>1</v>
      </c>
    </row>
    <row r="43" spans="3:67" x14ac:dyDescent="0.2">
      <c r="C43" s="5" t="s">
        <v>0</v>
      </c>
      <c r="D43" s="8">
        <f t="shared" si="231"/>
        <v>-37196715183596.32</v>
      </c>
      <c r="E43" s="7">
        <f t="shared" si="232"/>
        <v>-55447795552160.539</v>
      </c>
      <c r="F43" s="8">
        <f t="shared" si="233"/>
        <v>-253873532429.83701</v>
      </c>
      <c r="G43" s="7">
        <f t="shared" si="234"/>
        <v>1094032148219.1512</v>
      </c>
      <c r="H43" s="8">
        <f t="shared" si="235"/>
        <v>23097048006.393215</v>
      </c>
      <c r="I43" s="7">
        <f t="shared" si="236"/>
        <v>-4475249118.547884</v>
      </c>
      <c r="J43" s="8">
        <f t="shared" si="237"/>
        <v>-187733343.84983021</v>
      </c>
      <c r="K43" s="7">
        <f t="shared" si="238"/>
        <v>-578027568.82154799</v>
      </c>
      <c r="L43" s="8">
        <f t="shared" si="239"/>
        <v>-20104892.807928674</v>
      </c>
      <c r="M43" s="7">
        <f t="shared" si="240"/>
        <v>1995376.598832695</v>
      </c>
      <c r="N43" s="1">
        <f t="shared" si="241"/>
        <v>-415233.85299153096</v>
      </c>
      <c r="O43" s="1">
        <f t="shared" si="242"/>
        <v>999958.00517306745</v>
      </c>
      <c r="P43" s="8">
        <f t="shared" si="243"/>
        <v>75207.49607515386</v>
      </c>
      <c r="Q43" s="7">
        <f t="shared" si="244"/>
        <v>67418.057750154941</v>
      </c>
      <c r="R43" s="1">
        <f t="shared" si="245"/>
        <v>5975.9152895698926</v>
      </c>
      <c r="S43" s="1">
        <f t="shared" si="246"/>
        <v>-9060.7835487952452</v>
      </c>
      <c r="T43" s="8">
        <f t="shared" si="247"/>
        <v>-781.49186321840773</v>
      </c>
      <c r="U43" s="7">
        <f t="shared" si="248"/>
        <v>3.3404024285274292</v>
      </c>
      <c r="V43" s="1">
        <f t="shared" si="249"/>
        <v>4.0061276014092488</v>
      </c>
      <c r="W43" s="1">
        <f t="shared" si="250"/>
        <v>15.193744760006417</v>
      </c>
      <c r="X43" s="8">
        <f t="shared" si="251"/>
        <v>0.3533118463405085</v>
      </c>
      <c r="Y43" s="7">
        <f t="shared" si="252"/>
        <v>2.5497528661487876</v>
      </c>
      <c r="Z43" s="1">
        <f t="shared" si="253"/>
        <v>-1.0165636175168742</v>
      </c>
      <c r="AA43" s="1">
        <f t="shared" si="254"/>
        <v>-1.3149414048577466</v>
      </c>
      <c r="AB43" s="8">
        <f t="shared" si="255"/>
        <v>-0.20619360121340299</v>
      </c>
      <c r="AC43" s="7">
        <f t="shared" si="256"/>
        <v>-0.75861352915439151</v>
      </c>
      <c r="AD43" s="1">
        <f t="shared" si="257"/>
        <v>-1.9961183990919257E-2</v>
      </c>
      <c r="AE43" s="1">
        <f t="shared" si="258"/>
        <v>-0.74184416684319687</v>
      </c>
      <c r="AF43" s="8">
        <f t="shared" si="259"/>
        <v>1.59364002951579</v>
      </c>
      <c r="AG43" s="7">
        <f t="shared" si="260"/>
        <v>-0.64156526262022051</v>
      </c>
      <c r="AH43" s="1">
        <f t="shared" si="261"/>
        <v>-10.161329542185491</v>
      </c>
      <c r="AI43" s="1">
        <f t="shared" si="262"/>
        <v>-0.95762789445398677</v>
      </c>
      <c r="AJ43" s="8">
        <f t="shared" si="263"/>
        <v>76.694696439294589</v>
      </c>
      <c r="AK43" s="7">
        <f t="shared" si="264"/>
        <v>-16.73395327457483</v>
      </c>
      <c r="AL43" s="1">
        <f t="shared" si="265"/>
        <v>297733.00135798258</v>
      </c>
      <c r="AM43" s="1">
        <f t="shared" si="266"/>
        <v>-62121.965869971573</v>
      </c>
      <c r="AN43" s="8">
        <f t="shared" si="267"/>
        <v>-287449904.22550309</v>
      </c>
      <c r="AO43" s="7">
        <f t="shared" si="268"/>
        <v>-185346433.46440813</v>
      </c>
      <c r="AP43" s="1">
        <f t="shared" si="269"/>
        <v>152471069426.93115</v>
      </c>
      <c r="AQ43" s="1">
        <f t="shared" si="270"/>
        <v>84994117031.721329</v>
      </c>
      <c r="AR43" s="8">
        <f t="shared" si="271"/>
        <v>-50683925613114.063</v>
      </c>
      <c r="AS43" s="7">
        <f t="shared" si="272"/>
        <v>3829306797371.812</v>
      </c>
      <c r="AU43" s="6">
        <f t="shared" si="210"/>
        <v>1</v>
      </c>
      <c r="AV43" s="6">
        <f t="shared" si="211"/>
        <v>1</v>
      </c>
      <c r="AW43" s="6">
        <f t="shared" si="212"/>
        <v>1</v>
      </c>
      <c r="AX43" s="6">
        <f t="shared" si="213"/>
        <v>1</v>
      </c>
      <c r="AY43" s="6">
        <f t="shared" si="214"/>
        <v>1</v>
      </c>
      <c r="AZ43" s="6">
        <f t="shared" si="215"/>
        <v>1</v>
      </c>
      <c r="BA43" s="6">
        <f t="shared" si="216"/>
        <v>1</v>
      </c>
      <c r="BB43" s="6">
        <f t="shared" si="217"/>
        <v>1</v>
      </c>
      <c r="BC43" s="6">
        <f t="shared" si="218"/>
        <v>1</v>
      </c>
      <c r="BD43" s="6">
        <f t="shared" si="219"/>
        <v>1</v>
      </c>
      <c r="BE43" s="6">
        <f t="shared" si="220"/>
        <v>1</v>
      </c>
      <c r="BF43" s="6">
        <f t="shared" si="221"/>
        <v>0</v>
      </c>
      <c r="BG43" s="6">
        <f t="shared" si="222"/>
        <v>0</v>
      </c>
      <c r="BH43" s="6">
        <f t="shared" si="223"/>
        <v>0</v>
      </c>
      <c r="BI43" s="6">
        <f t="shared" si="224"/>
        <v>0</v>
      </c>
      <c r="BJ43" s="6">
        <f t="shared" si="225"/>
        <v>1</v>
      </c>
      <c r="BK43" s="6">
        <f t="shared" si="226"/>
        <v>1</v>
      </c>
      <c r="BL43" s="6">
        <f t="shared" si="227"/>
        <v>1</v>
      </c>
      <c r="BM43" s="6">
        <f t="shared" si="228"/>
        <v>1</v>
      </c>
      <c r="BN43" s="6">
        <f t="shared" si="229"/>
        <v>1</v>
      </c>
      <c r="BO43" s="6">
        <f t="shared" si="230"/>
        <v>1</v>
      </c>
    </row>
    <row r="44" spans="3:67" x14ac:dyDescent="0.2">
      <c r="C44" s="5" t="s">
        <v>0</v>
      </c>
      <c r="D44" s="8">
        <f t="shared" si="231"/>
        <v>-1.690862411144609E+27</v>
      </c>
      <c r="E44" s="7">
        <f t="shared" si="232"/>
        <v>4.124951717423989E+27</v>
      </c>
      <c r="F44" s="8">
        <f t="shared" si="233"/>
        <v>-1.1324545708686075E+24</v>
      </c>
      <c r="G44" s="7">
        <f t="shared" si="234"/>
        <v>-5.5549161212039786E+23</v>
      </c>
      <c r="H44" s="8">
        <f t="shared" si="235"/>
        <v>5.1344577193656916E+20</v>
      </c>
      <c r="I44" s="7">
        <f t="shared" si="236"/>
        <v>-2.067300874633388E+20</v>
      </c>
      <c r="J44" s="8">
        <f t="shared" si="237"/>
        <v>-2.9887206192471078E+17</v>
      </c>
      <c r="K44" s="7">
        <f t="shared" si="238"/>
        <v>2.1703009666451411E+17</v>
      </c>
      <c r="L44" s="8">
        <f t="shared" si="239"/>
        <v>400225187047131.63</v>
      </c>
      <c r="M44" s="7">
        <f t="shared" si="240"/>
        <v>-80233665261961.984</v>
      </c>
      <c r="N44" s="1">
        <f t="shared" si="241"/>
        <v>-827496859440.75806</v>
      </c>
      <c r="O44" s="1">
        <f t="shared" si="242"/>
        <v>-830432830636.19604</v>
      </c>
      <c r="P44" s="8">
        <f t="shared" si="243"/>
        <v>1110972953.9910569</v>
      </c>
      <c r="Q44" s="7">
        <f t="shared" si="244"/>
        <v>10140686626.558548</v>
      </c>
      <c r="R44" s="1">
        <f t="shared" si="245"/>
        <v>-46386235.920003347</v>
      </c>
      <c r="S44" s="1">
        <f t="shared" si="246"/>
        <v>-108292950.60945772</v>
      </c>
      <c r="T44" s="8">
        <f t="shared" si="247"/>
        <v>610717.57398819388</v>
      </c>
      <c r="U44" s="7">
        <f t="shared" si="248"/>
        <v>-5221.7146355383893</v>
      </c>
      <c r="V44" s="1">
        <f t="shared" si="249"/>
        <v>-215.45082147344945</v>
      </c>
      <c r="W44" s="1">
        <f t="shared" si="250"/>
        <v>121.0161605036577</v>
      </c>
      <c r="X44" s="8">
        <f t="shared" si="251"/>
        <v>-6.876410417669419</v>
      </c>
      <c r="Y44" s="7">
        <f t="shared" si="252"/>
        <v>1.0817157857020629</v>
      </c>
      <c r="Z44" s="1">
        <f t="shared" si="253"/>
        <v>-1.0456693097502709</v>
      </c>
      <c r="AA44" s="1">
        <f t="shared" si="254"/>
        <v>1.9534431826898229</v>
      </c>
      <c r="AB44" s="8">
        <f t="shared" si="255"/>
        <v>-0.73297868543472933</v>
      </c>
      <c r="AC44" s="7">
        <f t="shared" si="256"/>
        <v>-0.40715748898889437</v>
      </c>
      <c r="AD44" s="1">
        <f t="shared" si="257"/>
        <v>-0.59993431901295802</v>
      </c>
      <c r="AE44" s="1">
        <f t="shared" si="258"/>
        <v>-0.69038382418610555</v>
      </c>
      <c r="AF44" s="8">
        <f t="shared" si="259"/>
        <v>2.228082557474135</v>
      </c>
      <c r="AG44" s="7">
        <f t="shared" si="260"/>
        <v>-2.7648481681167878</v>
      </c>
      <c r="AH44" s="1">
        <f t="shared" si="261"/>
        <v>102.58556688065524</v>
      </c>
      <c r="AI44" s="1">
        <f t="shared" si="262"/>
        <v>18.741545228672372</v>
      </c>
      <c r="AJ44" s="8">
        <f t="shared" si="263"/>
        <v>5602.4512697198925</v>
      </c>
      <c r="AK44" s="7">
        <f t="shared" si="264"/>
        <v>-2567.5309332457123</v>
      </c>
      <c r="AL44" s="1">
        <f t="shared" si="265"/>
        <v>84785801454.632553</v>
      </c>
      <c r="AM44" s="1">
        <f t="shared" si="266"/>
        <v>-36991518698.169586</v>
      </c>
      <c r="AN44" s="8">
        <f t="shared" si="267"/>
        <v>4.8274147041274624E+16</v>
      </c>
      <c r="AO44" s="7">
        <f t="shared" si="268"/>
        <v>1.0655562909576539E+17</v>
      </c>
      <c r="AP44" s="1">
        <f t="shared" si="269"/>
        <v>1.6023427082190116E+22</v>
      </c>
      <c r="AQ44" s="1">
        <f t="shared" si="270"/>
        <v>2.5918287837648587E+22</v>
      </c>
      <c r="AR44" s="8">
        <f t="shared" si="271"/>
        <v>2.5541967250072815E+27</v>
      </c>
      <c r="AS44" s="7">
        <f t="shared" si="272"/>
        <v>-3.8816860173556995E+26</v>
      </c>
      <c r="AU44" s="6">
        <f t="shared" si="210"/>
        <v>1</v>
      </c>
      <c r="AV44" s="6">
        <f t="shared" si="211"/>
        <v>1</v>
      </c>
      <c r="AW44" s="6">
        <f t="shared" si="212"/>
        <v>1</v>
      </c>
      <c r="AX44" s="6">
        <f t="shared" si="213"/>
        <v>1</v>
      </c>
      <c r="AY44" s="6">
        <f t="shared" si="214"/>
        <v>1</v>
      </c>
      <c r="AZ44" s="6">
        <f t="shared" si="215"/>
        <v>1</v>
      </c>
      <c r="BA44" s="6">
        <f t="shared" si="216"/>
        <v>1</v>
      </c>
      <c r="BB44" s="6">
        <f t="shared" si="217"/>
        <v>1</v>
      </c>
      <c r="BC44" s="6">
        <f t="shared" si="218"/>
        <v>1</v>
      </c>
      <c r="BD44" s="6">
        <f t="shared" si="219"/>
        <v>1</v>
      </c>
      <c r="BE44" s="6">
        <f t="shared" si="220"/>
        <v>1</v>
      </c>
      <c r="BF44" s="6">
        <f t="shared" si="221"/>
        <v>0</v>
      </c>
      <c r="BG44" s="6">
        <f t="shared" si="222"/>
        <v>0</v>
      </c>
      <c r="BH44" s="6">
        <f t="shared" si="223"/>
        <v>0</v>
      </c>
      <c r="BI44" s="6">
        <f t="shared" si="224"/>
        <v>1</v>
      </c>
      <c r="BJ44" s="6">
        <f t="shared" si="225"/>
        <v>1</v>
      </c>
      <c r="BK44" s="6">
        <f t="shared" si="226"/>
        <v>1</v>
      </c>
      <c r="BL44" s="6">
        <f t="shared" si="227"/>
        <v>1</v>
      </c>
      <c r="BM44" s="6">
        <f t="shared" si="228"/>
        <v>1</v>
      </c>
      <c r="BN44" s="6">
        <f t="shared" si="229"/>
        <v>1</v>
      </c>
      <c r="BO44" s="6">
        <f t="shared" si="230"/>
        <v>1</v>
      </c>
    </row>
    <row r="45" spans="3:67" x14ac:dyDescent="0.2">
      <c r="C45" s="5" t="s">
        <v>0</v>
      </c>
      <c r="D45" s="8">
        <f t="shared" si="231"/>
        <v>-1.4156210977657355E+55</v>
      </c>
      <c r="E45" s="7">
        <f t="shared" si="232"/>
        <v>-1.3949451613557243E+55</v>
      </c>
      <c r="F45" s="8">
        <f t="shared" si="233"/>
        <v>9.7388242394508325E+47</v>
      </c>
      <c r="G45" s="7">
        <f t="shared" si="234"/>
        <v>1.2581380304498323E+48</v>
      </c>
      <c r="H45" s="8">
        <f t="shared" si="235"/>
        <v>2.2088923165693969E+41</v>
      </c>
      <c r="I45" s="7">
        <f t="shared" si="236"/>
        <v>-2.1228937868025689E+41</v>
      </c>
      <c r="J45" s="8">
        <f t="shared" si="237"/>
        <v>4.222244654091981E+34</v>
      </c>
      <c r="K45" s="7">
        <f t="shared" si="238"/>
        <v>-1.2972846497968526E+35</v>
      </c>
      <c r="L45" s="8">
        <f t="shared" si="239"/>
        <v>1.5374275930554293E+29</v>
      </c>
      <c r="M45" s="7">
        <f t="shared" si="240"/>
        <v>-6.422306737389136E+28</v>
      </c>
      <c r="N45" s="1">
        <f t="shared" si="241"/>
        <v>-4.8676338141274088E+21</v>
      </c>
      <c r="O45" s="1">
        <f t="shared" si="242"/>
        <v>1.3743611186559022E+24</v>
      </c>
      <c r="P45" s="8">
        <f t="shared" si="243"/>
        <v>-1.0159926435356377E+20</v>
      </c>
      <c r="Q45" s="7">
        <f t="shared" si="244"/>
        <v>2.253205715401071E+19</v>
      </c>
      <c r="R45" s="1">
        <f t="shared" si="245"/>
        <v>-9575680268876240</v>
      </c>
      <c r="S45" s="1">
        <f t="shared" si="246"/>
        <v>1.0046604710887152E+16</v>
      </c>
      <c r="T45" s="8">
        <f t="shared" si="247"/>
        <v>372948688873.49011</v>
      </c>
      <c r="U45" s="7">
        <f t="shared" si="248"/>
        <v>-6377985789.2693024</v>
      </c>
      <c r="V45" s="1">
        <f t="shared" si="249"/>
        <v>31773.495370537144</v>
      </c>
      <c r="W45" s="1">
        <f t="shared" si="250"/>
        <v>-52146.782384151724</v>
      </c>
      <c r="X45" s="8">
        <f t="shared" si="251"/>
        <v>45.614911191195482</v>
      </c>
      <c r="Y45" s="7">
        <f t="shared" si="252"/>
        <v>-15.596643395518253</v>
      </c>
      <c r="Z45" s="1">
        <f t="shared" si="253"/>
        <v>-3.0725159626437373</v>
      </c>
      <c r="AA45" s="1">
        <f t="shared" si="254"/>
        <v>-4.8053111689592791</v>
      </c>
      <c r="AB45" s="8">
        <f t="shared" si="255"/>
        <v>0.17148053246188175</v>
      </c>
      <c r="AC45" s="7">
        <f t="shared" si="256"/>
        <v>-0.12312447791202996</v>
      </c>
      <c r="AD45" s="1">
        <f t="shared" si="257"/>
        <v>-0.16670863756829024</v>
      </c>
      <c r="AE45" s="1">
        <f t="shared" si="258"/>
        <v>0.10836989884130588</v>
      </c>
      <c r="AF45" s="8">
        <f t="shared" si="259"/>
        <v>-2.580033509818275</v>
      </c>
      <c r="AG45" s="7">
        <f t="shared" si="260"/>
        <v>-13.04061995489066</v>
      </c>
      <c r="AH45" s="1">
        <f t="shared" si="261"/>
        <v>10172.803014667015</v>
      </c>
      <c r="AI45" s="1">
        <f t="shared" si="262"/>
        <v>3844.5040830055896</v>
      </c>
      <c r="AJ45" s="8">
        <f t="shared" si="263"/>
        <v>24795245.536412437</v>
      </c>
      <c r="AK45" s="7">
        <f t="shared" si="264"/>
        <v>-28768934.59401508</v>
      </c>
      <c r="AL45" s="1">
        <f t="shared" si="265"/>
        <v>5.8202596727073412E+21</v>
      </c>
      <c r="AM45" s="1">
        <f t="shared" si="266"/>
        <v>-6.2727111196966681E+21</v>
      </c>
      <c r="AN45" s="8">
        <f t="shared" si="267"/>
        <v>-9.0237088194317214E+33</v>
      </c>
      <c r="AO45" s="7">
        <f t="shared" si="268"/>
        <v>1.0287764214088998E+34</v>
      </c>
      <c r="AP45" s="1">
        <f t="shared" si="269"/>
        <v>-4.1500742897693901E+44</v>
      </c>
      <c r="AQ45" s="1">
        <f t="shared" si="270"/>
        <v>8.305995905235541E+44</v>
      </c>
      <c r="AR45" s="8">
        <f t="shared" si="271"/>
        <v>6.3732460466645749E+54</v>
      </c>
      <c r="AS45" s="7">
        <f t="shared" si="272"/>
        <v>-1.9829179426072972E+54</v>
      </c>
      <c r="AU45" s="6">
        <f t="shared" si="210"/>
        <v>1</v>
      </c>
      <c r="AV45" s="6">
        <f t="shared" si="211"/>
        <v>1</v>
      </c>
      <c r="AW45" s="6">
        <f t="shared" si="212"/>
        <v>1</v>
      </c>
      <c r="AX45" s="6">
        <f t="shared" si="213"/>
        <v>1</v>
      </c>
      <c r="AY45" s="6">
        <f t="shared" si="214"/>
        <v>1</v>
      </c>
      <c r="AZ45" s="6">
        <f t="shared" si="215"/>
        <v>1</v>
      </c>
      <c r="BA45" s="6">
        <f t="shared" si="216"/>
        <v>1</v>
      </c>
      <c r="BB45" s="6">
        <f t="shared" si="217"/>
        <v>1</v>
      </c>
      <c r="BC45" s="6">
        <f t="shared" si="218"/>
        <v>1</v>
      </c>
      <c r="BD45" s="6">
        <f t="shared" si="219"/>
        <v>1</v>
      </c>
      <c r="BE45" s="6">
        <f t="shared" si="220"/>
        <v>1</v>
      </c>
      <c r="BF45" s="6">
        <f t="shared" si="221"/>
        <v>1</v>
      </c>
      <c r="BG45" s="6">
        <f t="shared" si="222"/>
        <v>0</v>
      </c>
      <c r="BH45" s="6">
        <f t="shared" si="223"/>
        <v>0</v>
      </c>
      <c r="BI45" s="6">
        <f t="shared" si="224"/>
        <v>1</v>
      </c>
      <c r="BJ45" s="6">
        <f t="shared" si="225"/>
        <v>1</v>
      </c>
      <c r="BK45" s="6">
        <f t="shared" si="226"/>
        <v>1</v>
      </c>
      <c r="BL45" s="6">
        <f t="shared" si="227"/>
        <v>1</v>
      </c>
      <c r="BM45" s="6">
        <f t="shared" si="228"/>
        <v>1</v>
      </c>
      <c r="BN45" s="6">
        <f t="shared" si="229"/>
        <v>1</v>
      </c>
      <c r="BO45" s="6">
        <f t="shared" si="230"/>
        <v>1</v>
      </c>
    </row>
    <row r="46" spans="3:67" ht="13.5" thickBot="1" x14ac:dyDescent="0.25">
      <c r="C46" s="5" t="s">
        <v>0</v>
      </c>
      <c r="D46" s="8">
        <f t="shared" si="231"/>
        <v>5.8111089249718278E+108</v>
      </c>
      <c r="E46" s="7">
        <f t="shared" si="232"/>
        <v>3.9494276012827828E+110</v>
      </c>
      <c r="F46" s="8">
        <f t="shared" si="233"/>
        <v>-6.3446432799503224E+95</v>
      </c>
      <c r="G46" s="7">
        <f t="shared" si="234"/>
        <v>2.4505570295039512E+96</v>
      </c>
      <c r="H46" s="8">
        <f t="shared" si="235"/>
        <v>3.7252723615436603E+81</v>
      </c>
      <c r="I46" s="7">
        <f t="shared" si="236"/>
        <v>-9.378487549122211E+82</v>
      </c>
      <c r="J46" s="8">
        <f t="shared" si="237"/>
        <v>-1.5046739634084596E+70</v>
      </c>
      <c r="K46" s="7">
        <f t="shared" si="238"/>
        <v>-1.0954906354880697E+70</v>
      </c>
      <c r="L46" s="4">
        <f t="shared" si="239"/>
        <v>1.9512233655970717E+58</v>
      </c>
      <c r="M46" s="3">
        <f t="shared" si="240"/>
        <v>-1.9747663178255692E+58</v>
      </c>
      <c r="N46" s="1">
        <f t="shared" si="241"/>
        <v>-1.8888447906141545E+48</v>
      </c>
      <c r="O46" s="1">
        <f t="shared" si="242"/>
        <v>-1.3379773307982882E+46</v>
      </c>
      <c r="P46" s="4">
        <f t="shared" si="243"/>
        <v>9.8147169175937285E+39</v>
      </c>
      <c r="Q46" s="3">
        <f t="shared" si="244"/>
        <v>-4.5784808624398838E+39</v>
      </c>
      <c r="R46" s="1">
        <f t="shared" si="245"/>
        <v>-9.2406136050741729E+30</v>
      </c>
      <c r="S46" s="1">
        <f t="shared" si="246"/>
        <v>-1.9240614899848238E+32</v>
      </c>
      <c r="T46" s="4">
        <f t="shared" si="247"/>
        <v>1.3905004582972721E+23</v>
      </c>
      <c r="U46" s="3">
        <f t="shared" si="248"/>
        <v>-4.7573228755234765E+21</v>
      </c>
      <c r="V46" s="1">
        <f t="shared" si="249"/>
        <v>-1709731905.6085315</v>
      </c>
      <c r="W46" s="1">
        <f t="shared" si="250"/>
        <v>-3313771098.0625052</v>
      </c>
      <c r="X46" s="4">
        <f t="shared" si="251"/>
        <v>1836.9648377736878</v>
      </c>
      <c r="Y46" s="3">
        <f t="shared" si="252"/>
        <v>-1423.5990067346213</v>
      </c>
      <c r="Z46" s="1">
        <f t="shared" si="253"/>
        <v>-14.000661089824224</v>
      </c>
      <c r="AA46" s="1">
        <f t="shared" si="254"/>
        <v>28.808790544195244</v>
      </c>
      <c r="AB46" s="4">
        <f t="shared" si="255"/>
        <v>-0.1857540640476999</v>
      </c>
      <c r="AC46" s="3">
        <f t="shared" si="256"/>
        <v>-0.76222690206289223</v>
      </c>
      <c r="AD46" s="1">
        <f t="shared" si="257"/>
        <v>-3.395226513499975E-2</v>
      </c>
      <c r="AE46" s="1">
        <f t="shared" si="258"/>
        <v>-0.75613239637849516</v>
      </c>
      <c r="AF46" s="4">
        <f t="shared" si="259"/>
        <v>-163.30119589610729</v>
      </c>
      <c r="AG46" s="3">
        <f t="shared" si="260"/>
        <v>66.570472944845577</v>
      </c>
      <c r="AH46" s="1">
        <f t="shared" si="261"/>
        <v>88705709.780971661</v>
      </c>
      <c r="AI46" s="1">
        <f t="shared" si="262"/>
        <v>78218764.730997816</v>
      </c>
      <c r="AJ46" s="4">
        <f t="shared" si="263"/>
        <v>-212847396463736.34</v>
      </c>
      <c r="AK46" s="3">
        <f t="shared" si="264"/>
        <v>-1426665594159188.3</v>
      </c>
      <c r="AL46" s="1">
        <f t="shared" si="265"/>
        <v>-5.4714821334228607E+42</v>
      </c>
      <c r="AM46" s="1">
        <f t="shared" si="266"/>
        <v>-7.3017615137026858E+43</v>
      </c>
      <c r="AN46" s="4">
        <f t="shared" si="267"/>
        <v>-2.441077166680039E+67</v>
      </c>
      <c r="AO46" s="3">
        <f t="shared" si="268"/>
        <v>-1.856675773418179E+68</v>
      </c>
      <c r="AP46" s="1">
        <f t="shared" si="269"/>
        <v>-5.1766451367184668E+89</v>
      </c>
      <c r="AQ46" s="1">
        <f t="shared" si="270"/>
        <v>-6.8941000114495705E+89</v>
      </c>
      <c r="AR46" s="8">
        <f t="shared" si="271"/>
        <v>3.6686301604211682E+109</v>
      </c>
      <c r="AS46" s="7">
        <f t="shared" si="272"/>
        <v>-2.527524787716442E+109</v>
      </c>
      <c r="AU46" s="2">
        <f t="shared" si="210"/>
        <v>1</v>
      </c>
      <c r="AV46" s="2">
        <f t="shared" si="211"/>
        <v>1</v>
      </c>
      <c r="AW46" s="2">
        <f t="shared" si="212"/>
        <v>1</v>
      </c>
      <c r="AX46" s="2">
        <f t="shared" si="213"/>
        <v>1</v>
      </c>
      <c r="AY46" s="2">
        <f t="shared" si="214"/>
        <v>1</v>
      </c>
      <c r="AZ46" s="2">
        <f t="shared" si="215"/>
        <v>1</v>
      </c>
      <c r="BA46" s="2">
        <f t="shared" si="216"/>
        <v>1</v>
      </c>
      <c r="BB46" s="2">
        <f t="shared" si="217"/>
        <v>1</v>
      </c>
      <c r="BC46" s="2">
        <f t="shared" si="218"/>
        <v>1</v>
      </c>
      <c r="BD46" s="2">
        <f t="shared" si="219"/>
        <v>1</v>
      </c>
      <c r="BE46" s="2">
        <f t="shared" si="220"/>
        <v>1</v>
      </c>
      <c r="BF46" s="2">
        <f t="shared" si="221"/>
        <v>1</v>
      </c>
      <c r="BG46" s="2">
        <f t="shared" si="222"/>
        <v>0</v>
      </c>
      <c r="BH46" s="2">
        <f t="shared" si="223"/>
        <v>0</v>
      </c>
      <c r="BI46" s="2">
        <f t="shared" si="224"/>
        <v>1</v>
      </c>
      <c r="BJ46" s="2">
        <f t="shared" si="225"/>
        <v>1</v>
      </c>
      <c r="BK46" s="2">
        <f t="shared" si="226"/>
        <v>1</v>
      </c>
      <c r="BL46" s="2">
        <f t="shared" si="227"/>
        <v>1</v>
      </c>
      <c r="BM46" s="2">
        <f t="shared" si="228"/>
        <v>1</v>
      </c>
      <c r="BN46" s="2">
        <f t="shared" si="229"/>
        <v>1</v>
      </c>
      <c r="BO46" s="2">
        <f t="shared" si="230"/>
        <v>1</v>
      </c>
    </row>
    <row r="47" spans="3:67" x14ac:dyDescent="0.2">
      <c r="C47" s="12">
        <f>C38+($B$5-$B$4)/20</f>
        <v>-0.60000000000000009</v>
      </c>
      <c r="D47" s="11">
        <f>$D$1*$D$1-$C47*$C47+$D$1</f>
        <v>1.6399999999999997</v>
      </c>
      <c r="E47" s="10">
        <f>2*$D$1*$C47+$C47</f>
        <v>1.8000000000000003</v>
      </c>
      <c r="F47" s="11">
        <f>F$1*F$1-$C$47*$C$47+F$1</f>
        <v>1.2124999999999999</v>
      </c>
      <c r="G47" s="10">
        <f>2*F$1*$C$47+$C$47</f>
        <v>1.6200000000000006</v>
      </c>
      <c r="H47" s="11">
        <f>H$1*H$1-$C$47*$C$47+H$1</f>
        <v>0.83000000000000007</v>
      </c>
      <c r="I47" s="10">
        <f>2*H$1*$C$47+$C$47</f>
        <v>1.4400000000000004</v>
      </c>
      <c r="J47" s="11">
        <f>J$1*J$1-$C$47*$C$47+J$1</f>
        <v>0.49250000000000016</v>
      </c>
      <c r="K47" s="10">
        <f>2*J$1*$C$47+$C$47</f>
        <v>1.2600000000000005</v>
      </c>
      <c r="L47" s="1">
        <f>L$1*L$1-$C$47*$C$47+L$1</f>
        <v>0.20000000000000062</v>
      </c>
      <c r="M47" s="1">
        <f>2*L$1*$C$47+$C$47</f>
        <v>1.0800000000000005</v>
      </c>
      <c r="N47" s="11">
        <f>N$1*N$1-$C$47*$C$47+N$1</f>
        <v>-4.7499999999999432E-2</v>
      </c>
      <c r="O47" s="10">
        <f>2*N$1*$C$47+$C$47</f>
        <v>0.90000000000000058</v>
      </c>
      <c r="P47" s="1">
        <f>P$1*P$1-$C$47*$C$47+P$1</f>
        <v>-0.24999999999999956</v>
      </c>
      <c r="Q47" s="1">
        <f>2*P$1*$C$47+$C$47</f>
        <v>0.72000000000000064</v>
      </c>
      <c r="R47" s="11">
        <f>R$1*R$1-$C$47*$C$47+R$1</f>
        <v>-0.40749999999999964</v>
      </c>
      <c r="S47" s="10">
        <f>2*R$1*$C$47+$C$47</f>
        <v>0.5400000000000007</v>
      </c>
      <c r="T47" s="1">
        <f>T$1*T$1-$C$47*$C$47+T$1</f>
        <v>-0.5199999999999998</v>
      </c>
      <c r="U47" s="1">
        <f>2*T$1*$C$47+$C$47</f>
        <v>0.36000000000000065</v>
      </c>
      <c r="V47" s="11">
        <f>V$1*V$1-$C$47*$C$47+V$1</f>
        <v>-0.58749999999999991</v>
      </c>
      <c r="W47" s="10">
        <f>2*V$1*$C$47+$C$47</f>
        <v>0.1800000000000006</v>
      </c>
      <c r="X47" s="1">
        <f>X$1*X$1-$C$47*$C$47+X$1</f>
        <v>-0.6100000000000001</v>
      </c>
      <c r="Y47" s="1">
        <f>2*X$1*$C$47+$C$47</f>
        <v>0</v>
      </c>
      <c r="Z47" s="11">
        <f>Z$1*Z$1-$C$47*$C$47+Z$1</f>
        <v>-0.58750000000000024</v>
      </c>
      <c r="AA47" s="10">
        <f>2*Z$1*$C$47+$C$47</f>
        <v>-0.17999999999999949</v>
      </c>
      <c r="AB47" s="1">
        <f>AB$1*AB$1-$C$47*$C$47+AB$1</f>
        <v>-0.52000000000000035</v>
      </c>
      <c r="AC47" s="1">
        <f>2*AB$1*$C$47+$C$47</f>
        <v>-0.35999999999999954</v>
      </c>
      <c r="AD47" s="11">
        <f>AD$1*AD$1-$C$47*$C$47+AD$1</f>
        <v>-0.40750000000000047</v>
      </c>
      <c r="AE47" s="10">
        <f>2*AD$1*$C$47+$C$47</f>
        <v>-0.53999999999999959</v>
      </c>
      <c r="AF47" s="1">
        <f>AF$1*AF$1-$C$47*$C$47+AF$1</f>
        <v>-0.25000000000000067</v>
      </c>
      <c r="AG47" s="1">
        <f>2*AF$1*$C$47+$C$47</f>
        <v>-0.71999999999999953</v>
      </c>
      <c r="AH47" s="11">
        <f>AH$1*AH$1-$C$47*$C$47+AH$1</f>
        <v>-4.7500000000000764E-2</v>
      </c>
      <c r="AI47" s="10">
        <f>2*AH$1*$C$47+$C$47</f>
        <v>-0.89999999999999958</v>
      </c>
      <c r="AJ47" s="1">
        <f>AJ$1*AJ$1-$C$47*$C$47+AJ$1</f>
        <v>0.19999999999999915</v>
      </c>
      <c r="AK47" s="1">
        <f>2*AJ$1*$C$47+$C$47</f>
        <v>-1.0799999999999996</v>
      </c>
      <c r="AL47" s="11">
        <f>AL$1*AL$1-$C$47*$C$47+AL$1</f>
        <v>0.49249999999999905</v>
      </c>
      <c r="AM47" s="10">
        <f>2*AL$1*$C$47+$C$47</f>
        <v>-1.2599999999999998</v>
      </c>
      <c r="AN47" s="1">
        <f>AN$1*AN$1-$C$47*$C$47+AN$1</f>
        <v>0.82999999999999896</v>
      </c>
      <c r="AO47" s="1">
        <f>2*AN$1*$C$47+$C$47</f>
        <v>-1.4399999999999997</v>
      </c>
      <c r="AP47" s="11">
        <f>AP$1*AP$1-$C$47*$C$47+AP$1</f>
        <v>1.212499999999999</v>
      </c>
      <c r="AQ47" s="10">
        <f>2*AP$1*$C$47+$C$47</f>
        <v>-1.6199999999999999</v>
      </c>
      <c r="AR47" s="11">
        <f>AR$1*AR$1-$C$47*$C$47+AR$1</f>
        <v>1.6399999999999988</v>
      </c>
      <c r="AS47" s="10">
        <f>2*AR$1*$C$47+$C$47</f>
        <v>-1.7999999999999998</v>
      </c>
      <c r="AU47" s="9">
        <f t="shared" si="210"/>
        <v>0</v>
      </c>
      <c r="AV47" s="9">
        <f t="shared" si="211"/>
        <v>0</v>
      </c>
      <c r="AW47" s="9">
        <f t="shared" si="212"/>
        <v>0</v>
      </c>
      <c r="AX47" s="9">
        <f t="shared" si="213"/>
        <v>0</v>
      </c>
      <c r="AY47" s="9">
        <f t="shared" si="214"/>
        <v>0</v>
      </c>
      <c r="AZ47" s="9">
        <f t="shared" si="215"/>
        <v>0</v>
      </c>
      <c r="BA47" s="9">
        <f t="shared" si="216"/>
        <v>0</v>
      </c>
      <c r="BB47" s="9">
        <f t="shared" si="217"/>
        <v>0</v>
      </c>
      <c r="BC47" s="9">
        <f t="shared" si="218"/>
        <v>0</v>
      </c>
      <c r="BD47" s="9">
        <f t="shared" si="219"/>
        <v>0</v>
      </c>
      <c r="BE47" s="9">
        <f t="shared" si="220"/>
        <v>0</v>
      </c>
      <c r="BF47" s="9">
        <f t="shared" si="221"/>
        <v>0</v>
      </c>
      <c r="BG47" s="9">
        <f t="shared" si="222"/>
        <v>0</v>
      </c>
      <c r="BH47" s="9">
        <f t="shared" si="223"/>
        <v>0</v>
      </c>
      <c r="BI47" s="9">
        <f t="shared" si="224"/>
        <v>0</v>
      </c>
      <c r="BJ47" s="9">
        <f t="shared" si="225"/>
        <v>0</v>
      </c>
      <c r="BK47" s="9">
        <f t="shared" si="226"/>
        <v>0</v>
      </c>
      <c r="BL47" s="9">
        <f t="shared" si="227"/>
        <v>0</v>
      </c>
      <c r="BM47" s="9">
        <f t="shared" si="228"/>
        <v>0</v>
      </c>
      <c r="BN47" s="9">
        <f t="shared" si="229"/>
        <v>0</v>
      </c>
      <c r="BO47" s="9">
        <f t="shared" si="230"/>
        <v>0</v>
      </c>
    </row>
    <row r="48" spans="3:67" x14ac:dyDescent="0.2">
      <c r="C48" s="5" t="s">
        <v>0</v>
      </c>
      <c r="D48" s="8">
        <f t="shared" ref="D48:D55" si="273">D47*D47-E47*E47+$D$1</f>
        <v>-2.550400000000002</v>
      </c>
      <c r="E48" s="7">
        <f t="shared" ref="E48:E55" si="274">2*D47*E47+$C$47</f>
        <v>5.3040000000000003</v>
      </c>
      <c r="F48" s="8">
        <f t="shared" ref="F48:F54" si="275">F47*F47-G47*G47+$F$1</f>
        <v>-3.0042437500000023</v>
      </c>
      <c r="G48" s="7">
        <f t="shared" ref="G48:G54" si="276">2*F47*G47+$C$47</f>
        <v>3.3285000000000009</v>
      </c>
      <c r="H48" s="8">
        <f t="shared" ref="H48:H55" si="277">H47*H47-I47*I47+$H$1</f>
        <v>-3.0847000000000016</v>
      </c>
      <c r="I48" s="7">
        <f t="shared" ref="I48:I55" si="278">2*H47*I47+$C$47</f>
        <v>1.7904000000000009</v>
      </c>
      <c r="J48" s="8">
        <f t="shared" ref="J48:J55" si="279">J47*J47-K47*K47+$J$1</f>
        <v>-2.895043750000001</v>
      </c>
      <c r="K48" s="7">
        <f t="shared" ref="K48:K55" si="280">2*J47*K47+$C$47</f>
        <v>0.64110000000000067</v>
      </c>
      <c r="L48" s="1">
        <f t="shared" ref="L48:L55" si="281">L47*L47-M47*M47+$L$1</f>
        <v>-2.5264000000000015</v>
      </c>
      <c r="M48" s="1">
        <f t="shared" ref="M48:M55" si="282">2*L47*M47+$C$47</f>
        <v>-0.16799999999999854</v>
      </c>
      <c r="N48" s="8">
        <f t="shared" ref="N48:N55" si="283">N47*N47-O47*O47+$N$1</f>
        <v>-2.0577437500000015</v>
      </c>
      <c r="O48" s="7">
        <f t="shared" ref="O48:O55" si="284">2*N47*O47+$C$47</f>
        <v>-0.68549999999999911</v>
      </c>
      <c r="P48" s="1">
        <f t="shared" ref="P48:P55" si="285">P47*P47-Q47*Q47+$P$1</f>
        <v>-1.5559000000000016</v>
      </c>
      <c r="Q48" s="1">
        <f t="shared" ref="Q48:Q55" si="286">2*P47*Q47+$C$47</f>
        <v>-0.95999999999999974</v>
      </c>
      <c r="R48" s="8">
        <f t="shared" ref="R48:R55" si="287">R47*R47-S47*S47+$R$1</f>
        <v>-1.0755437500000016</v>
      </c>
      <c r="S48" s="7">
        <f t="shared" ref="S48:S55" si="288">2*R47*S47+$C$47</f>
        <v>-1.0401000000000002</v>
      </c>
      <c r="T48" s="1">
        <f t="shared" ref="T48:T55" si="289">T47*T47-U47*U47+$T$1</f>
        <v>-0.65920000000000112</v>
      </c>
      <c r="U48" s="1">
        <f t="shared" ref="U48:U55" si="290">2*T47*U47+$C$47</f>
        <v>-0.9744000000000006</v>
      </c>
      <c r="V48" s="8">
        <f t="shared" ref="V48:V55" si="291">V47*V47-W47*W47+$V$1</f>
        <v>-0.33724375000000079</v>
      </c>
      <c r="W48" s="7">
        <f t="shared" ref="W48:W55" si="292">2*V47*W47+$C$47</f>
        <v>-0.81150000000000078</v>
      </c>
      <c r="X48" s="1">
        <f t="shared" ref="X48:X55" si="293">X47*X47-Y47*Y47+$X$1</f>
        <v>-0.12790000000000035</v>
      </c>
      <c r="Y48" s="1">
        <f t="shared" ref="Y48:Y55" si="294">2*X47*Y47+$C$47</f>
        <v>-0.60000000000000009</v>
      </c>
      <c r="Z48" s="8">
        <f t="shared" ref="Z48:Z55" si="295">Z47*Z47-AA47*AA47+$Z$1</f>
        <v>-3.7243749999999964E-2</v>
      </c>
      <c r="AA48" s="7">
        <f t="shared" ref="AA48:AA55" si="296">2*Z47*AA47+$C$47</f>
        <v>-0.38850000000000062</v>
      </c>
      <c r="AB48" s="1">
        <f t="shared" ref="AB48:AB55" si="297">AB47*AB47-AC47*AC47+$AB$1</f>
        <v>-5.9199999999999725E-2</v>
      </c>
      <c r="AC48" s="1">
        <f t="shared" ref="AC48:AC55" si="298">2*AB47*AC47+$C$47</f>
        <v>-0.2256000000000003</v>
      </c>
      <c r="AD48" s="8">
        <f t="shared" ref="AD48:AD55" si="299">AD47*AD47-AE47*AE47+$AD$1</f>
        <v>-0.17554374999999964</v>
      </c>
      <c r="AE48" s="7">
        <f t="shared" ref="AE48:AE55" si="300">2*AD47*AE47+$C$47</f>
        <v>-0.15989999999999993</v>
      </c>
      <c r="AF48" s="1">
        <f t="shared" ref="AF48:AF55" si="301">AF47*AF47-AG47*AG47+$AF$1</f>
        <v>-0.35589999999999944</v>
      </c>
      <c r="AG48" s="1">
        <f t="shared" ref="AG48:AG55" si="302">2*AF47*AG47+$C$47</f>
        <v>-0.23999999999999938</v>
      </c>
      <c r="AH48" s="8">
        <f t="shared" ref="AH48:AH55" si="303">AH47*AH47-AI47*AI47+$AH$1</f>
        <v>-0.55774374999999965</v>
      </c>
      <c r="AI48" s="7">
        <f t="shared" ref="AI48:AI55" si="304">2*AH47*AI47+$C$47</f>
        <v>-0.51449999999999874</v>
      </c>
      <c r="AJ48" s="1">
        <f t="shared" ref="AJ48:AJ55" si="305">AJ47*AJ47-AK47*AK47+$AJ$1</f>
        <v>-0.72640000000000005</v>
      </c>
      <c r="AK48" s="1">
        <f t="shared" ref="AK48:AK55" si="306">2*AJ47*AK47+$C$47</f>
        <v>-1.031999999999998</v>
      </c>
      <c r="AL48" s="8">
        <f t="shared" ref="AL48:AL55" si="307">AL47*AL47-AM47*AM47+$AL$1</f>
        <v>-0.79504375000000072</v>
      </c>
      <c r="AM48" s="7">
        <f t="shared" ref="AM48:AM55" si="308">2*AL47*AM47+$C$47</f>
        <v>-1.8410999999999975</v>
      </c>
      <c r="AN48" s="1">
        <f t="shared" ref="AN48:AN55" si="309">AN47*AN47-AO47*AO47+$AN$1</f>
        <v>-0.68470000000000109</v>
      </c>
      <c r="AO48" s="1">
        <f t="shared" ref="AO48:AO55" si="310">2*AN47*AO47+$C$47</f>
        <v>-2.9903999999999966</v>
      </c>
      <c r="AP48" s="8">
        <f t="shared" ref="AP48:AP55" si="311">AP47*AP47-AQ47*AQ47+$AP$1</f>
        <v>-0.30424375000000237</v>
      </c>
      <c r="AQ48" s="7">
        <f t="shared" ref="AQ48:AQ55" si="312">2*AP47*AQ47+$C$47</f>
        <v>-4.5284999999999966</v>
      </c>
      <c r="AR48" s="8">
        <f t="shared" ref="AR48:AR55" si="313">AR47*AR47-AS47*AS47+$AR$1</f>
        <v>0.44959999999999634</v>
      </c>
      <c r="AS48" s="7">
        <f t="shared" ref="AS48:AS55" si="314">2*AR47*AS47+$C$47</f>
        <v>-6.503999999999996</v>
      </c>
      <c r="AU48" s="6">
        <f t="shared" si="210"/>
        <v>1</v>
      </c>
      <c r="AV48" s="6">
        <f t="shared" si="211"/>
        <v>1</v>
      </c>
      <c r="AW48" s="6">
        <f t="shared" si="212"/>
        <v>1</v>
      </c>
      <c r="AX48" s="6">
        <f t="shared" si="213"/>
        <v>1</v>
      </c>
      <c r="AY48" s="6">
        <f t="shared" si="214"/>
        <v>1</v>
      </c>
      <c r="AZ48" s="6">
        <f t="shared" si="215"/>
        <v>1</v>
      </c>
      <c r="BA48" s="6">
        <f t="shared" si="216"/>
        <v>0</v>
      </c>
      <c r="BB48" s="6">
        <f t="shared" si="217"/>
        <v>0</v>
      </c>
      <c r="BC48" s="6">
        <f t="shared" si="218"/>
        <v>0</v>
      </c>
      <c r="BD48" s="6">
        <f t="shared" si="219"/>
        <v>0</v>
      </c>
      <c r="BE48" s="6">
        <f t="shared" si="220"/>
        <v>0</v>
      </c>
      <c r="BF48" s="6">
        <f t="shared" si="221"/>
        <v>0</v>
      </c>
      <c r="BG48" s="6">
        <f t="shared" si="222"/>
        <v>0</v>
      </c>
      <c r="BH48" s="6">
        <f t="shared" si="223"/>
        <v>0</v>
      </c>
      <c r="BI48" s="6">
        <f t="shared" si="224"/>
        <v>0</v>
      </c>
      <c r="BJ48" s="6">
        <f t="shared" si="225"/>
        <v>0</v>
      </c>
      <c r="BK48" s="6">
        <f t="shared" si="226"/>
        <v>0</v>
      </c>
      <c r="BL48" s="6">
        <f t="shared" si="227"/>
        <v>0</v>
      </c>
      <c r="BM48" s="6">
        <f t="shared" si="228"/>
        <v>1</v>
      </c>
      <c r="BN48" s="6">
        <f t="shared" si="229"/>
        <v>1</v>
      </c>
      <c r="BO48" s="6">
        <f t="shared" si="230"/>
        <v>1</v>
      </c>
    </row>
    <row r="49" spans="3:67" x14ac:dyDescent="0.2">
      <c r="C49" s="5" t="s">
        <v>0</v>
      </c>
      <c r="D49" s="8">
        <f t="shared" si="273"/>
        <v>-23.627875839999994</v>
      </c>
      <c r="E49" s="7">
        <f t="shared" si="274"/>
        <v>-27.654643200000024</v>
      </c>
      <c r="F49" s="8">
        <f t="shared" si="275"/>
        <v>-3.9034317405859285</v>
      </c>
      <c r="G49" s="7">
        <f t="shared" si="276"/>
        <v>-20.599250643750022</v>
      </c>
      <c r="H49" s="8">
        <f t="shared" si="277"/>
        <v>4.6098419300000053</v>
      </c>
      <c r="I49" s="7">
        <f t="shared" si="278"/>
        <v>-11.645693760000011</v>
      </c>
      <c r="J49" s="8">
        <f t="shared" si="279"/>
        <v>6.4202691044140678</v>
      </c>
      <c r="K49" s="7">
        <f t="shared" si="280"/>
        <v>-4.3120250962500055</v>
      </c>
      <c r="L49" s="1">
        <f t="shared" si="281"/>
        <v>4.9544729600000075</v>
      </c>
      <c r="M49" s="1">
        <f t="shared" si="282"/>
        <v>0.24887039999999305</v>
      </c>
      <c r="N49" s="8">
        <f t="shared" si="283"/>
        <v>2.5143990906640696</v>
      </c>
      <c r="O49" s="7">
        <f t="shared" si="284"/>
        <v>2.2211666812499984</v>
      </c>
      <c r="P49" s="1">
        <f t="shared" si="285"/>
        <v>0.39922481000000487</v>
      </c>
      <c r="Q49" s="1">
        <f t="shared" si="286"/>
        <v>2.3873280000000023</v>
      </c>
      <c r="R49" s="8">
        <f t="shared" si="287"/>
        <v>-0.87501365183593516</v>
      </c>
      <c r="S49" s="7">
        <f t="shared" si="288"/>
        <v>1.6373461087500036</v>
      </c>
      <c r="T49" s="1">
        <f t="shared" si="289"/>
        <v>-1.3149107200000003</v>
      </c>
      <c r="U49" s="1">
        <f t="shared" si="290"/>
        <v>0.68464896000000297</v>
      </c>
      <c r="V49" s="8">
        <f t="shared" si="291"/>
        <v>-1.1947989030859387</v>
      </c>
      <c r="W49" s="7">
        <f t="shared" si="292"/>
        <v>-5.2653393749998334E-2</v>
      </c>
      <c r="X49" s="1">
        <f t="shared" si="293"/>
        <v>-0.8436415900000005</v>
      </c>
      <c r="Y49" s="1">
        <f t="shared" si="294"/>
        <v>-0.44651999999999964</v>
      </c>
      <c r="Z49" s="8">
        <f t="shared" si="295"/>
        <v>-0.49954515308593839</v>
      </c>
      <c r="AA49" s="7">
        <f t="shared" si="296"/>
        <v>-0.57106160625000002</v>
      </c>
      <c r="AB49" s="1">
        <f t="shared" si="297"/>
        <v>-0.24739072000000059</v>
      </c>
      <c r="AC49" s="1">
        <f t="shared" si="298"/>
        <v>-0.57328896000000018</v>
      </c>
      <c r="AD49" s="8">
        <f t="shared" si="299"/>
        <v>-4.4752401835938038E-2</v>
      </c>
      <c r="AE49" s="7">
        <f t="shared" si="300"/>
        <v>-0.54386110875000027</v>
      </c>
      <c r="AF49" s="1">
        <f t="shared" si="301"/>
        <v>0.16906480999999945</v>
      </c>
      <c r="AG49" s="1">
        <f t="shared" si="302"/>
        <v>-0.42916800000000077</v>
      </c>
      <c r="AH49" s="8">
        <f t="shared" si="303"/>
        <v>0.29636784066406296</v>
      </c>
      <c r="AI49" s="7">
        <f t="shared" si="304"/>
        <v>-2.6081681250001876E-2</v>
      </c>
      <c r="AJ49" s="1">
        <f t="shared" si="305"/>
        <v>-0.13736703999999633</v>
      </c>
      <c r="AK49" s="1">
        <f t="shared" si="306"/>
        <v>0.89928959999999725</v>
      </c>
      <c r="AL49" s="8">
        <f t="shared" si="307"/>
        <v>-2.207554645585927</v>
      </c>
      <c r="AM49" s="7">
        <f t="shared" si="308"/>
        <v>2.3275100962499984</v>
      </c>
      <c r="AN49" s="1">
        <f t="shared" si="309"/>
        <v>-7.7736780699999777</v>
      </c>
      <c r="AO49" s="1">
        <f t="shared" si="310"/>
        <v>3.4950537600000016</v>
      </c>
      <c r="AP49" s="8">
        <f t="shared" si="311"/>
        <v>-19.564747990585907</v>
      </c>
      <c r="AQ49" s="7">
        <f t="shared" si="312"/>
        <v>2.1555356437500195</v>
      </c>
      <c r="AR49" s="8">
        <f t="shared" si="313"/>
        <v>-41.099875839999946</v>
      </c>
      <c r="AS49" s="7">
        <f t="shared" si="314"/>
        <v>-6.4483967999999496</v>
      </c>
      <c r="AU49" s="6">
        <f t="shared" si="210"/>
        <v>1</v>
      </c>
      <c r="AV49" s="6">
        <f t="shared" si="211"/>
        <v>1</v>
      </c>
      <c r="AW49" s="6">
        <f t="shared" si="212"/>
        <v>1</v>
      </c>
      <c r="AX49" s="6">
        <f t="shared" si="213"/>
        <v>1</v>
      </c>
      <c r="AY49" s="6">
        <f t="shared" si="214"/>
        <v>1</v>
      </c>
      <c r="AZ49" s="6">
        <f t="shared" si="215"/>
        <v>1</v>
      </c>
      <c r="BA49" s="6">
        <f t="shared" si="216"/>
        <v>1</v>
      </c>
      <c r="BB49" s="6">
        <f t="shared" si="217"/>
        <v>0</v>
      </c>
      <c r="BC49" s="6">
        <f t="shared" si="218"/>
        <v>0</v>
      </c>
      <c r="BD49" s="6">
        <f t="shared" si="219"/>
        <v>0</v>
      </c>
      <c r="BE49" s="6">
        <f t="shared" si="220"/>
        <v>0</v>
      </c>
      <c r="BF49" s="6">
        <f t="shared" si="221"/>
        <v>0</v>
      </c>
      <c r="BG49" s="6">
        <f t="shared" si="222"/>
        <v>0</v>
      </c>
      <c r="BH49" s="6">
        <f t="shared" si="223"/>
        <v>0</v>
      </c>
      <c r="BI49" s="6">
        <f t="shared" si="224"/>
        <v>0</v>
      </c>
      <c r="BJ49" s="6">
        <f t="shared" si="225"/>
        <v>0</v>
      </c>
      <c r="BK49" s="6">
        <f t="shared" si="226"/>
        <v>0</v>
      </c>
      <c r="BL49" s="6">
        <f t="shared" si="227"/>
        <v>1</v>
      </c>
      <c r="BM49" s="6">
        <f t="shared" si="228"/>
        <v>1</v>
      </c>
      <c r="BN49" s="6">
        <f t="shared" si="229"/>
        <v>1</v>
      </c>
      <c r="BO49" s="6">
        <f t="shared" si="230"/>
        <v>1</v>
      </c>
    </row>
    <row r="50" spans="3:67" x14ac:dyDescent="0.2">
      <c r="C50" s="5" t="s">
        <v>0</v>
      </c>
      <c r="D50" s="8">
        <f t="shared" si="273"/>
        <v>-208.50277380885211</v>
      </c>
      <c r="E50" s="7">
        <f t="shared" si="274"/>
        <v>1306.2409518582015</v>
      </c>
      <c r="F50" s="8">
        <f t="shared" si="275"/>
        <v>-410.94234773062203</v>
      </c>
      <c r="G50" s="7">
        <f t="shared" si="276"/>
        <v>160.21553759019793</v>
      </c>
      <c r="H50" s="8">
        <f t="shared" si="277"/>
        <v>-116.07154053211701</v>
      </c>
      <c r="I50" s="7">
        <f t="shared" si="278"/>
        <v>-107.96961479757493</v>
      </c>
      <c r="J50" s="8">
        <f t="shared" si="279"/>
        <v>21.076294942403944</v>
      </c>
      <c r="K50" s="7">
        <f t="shared" si="280"/>
        <v>-55.968723005824017</v>
      </c>
      <c r="L50" s="1">
        <f t="shared" si="281"/>
        <v>23.084865835375076</v>
      </c>
      <c r="M50" s="1">
        <f t="shared" si="282"/>
        <v>1.8660433346887029</v>
      </c>
      <c r="N50" s="8">
        <f t="shared" si="283"/>
        <v>0.13862136123716828</v>
      </c>
      <c r="O50" s="7">
        <f t="shared" si="284"/>
        <v>10.56979896709665</v>
      </c>
      <c r="P50" s="1">
        <f t="shared" si="285"/>
        <v>-6.6399545306644718</v>
      </c>
      <c r="Q50" s="1">
        <f t="shared" si="286"/>
        <v>1.306161134415385</v>
      </c>
      <c r="R50" s="8">
        <f t="shared" si="287"/>
        <v>-2.8652533889395202</v>
      </c>
      <c r="S50" s="7">
        <f t="shared" si="288"/>
        <v>-3.4654003958733979</v>
      </c>
      <c r="T50" s="1">
        <f t="shared" si="289"/>
        <v>0.46024600314183317</v>
      </c>
      <c r="U50" s="1">
        <f t="shared" si="290"/>
        <v>-2.4005045138817107</v>
      </c>
      <c r="V50" s="8">
        <f t="shared" si="291"/>
        <v>0.77477203894196955</v>
      </c>
      <c r="W50" s="7">
        <f t="shared" si="292"/>
        <v>-0.47417956580750004</v>
      </c>
      <c r="X50" s="1">
        <f t="shared" si="293"/>
        <v>1.2351021977728749E-2</v>
      </c>
      <c r="Y50" s="1">
        <f t="shared" si="294"/>
        <v>0.15340568553359979</v>
      </c>
      <c r="Z50" s="8">
        <f t="shared" si="295"/>
        <v>-0.42656599816117685</v>
      </c>
      <c r="AA50" s="7">
        <f t="shared" si="296"/>
        <v>-2.9457884968683845E-2</v>
      </c>
      <c r="AB50" s="1">
        <f t="shared" si="297"/>
        <v>-0.46745806331576356</v>
      </c>
      <c r="AC50" s="1">
        <f t="shared" si="298"/>
        <v>-0.3163472628350969</v>
      </c>
      <c r="AD50" s="8">
        <f t="shared" si="299"/>
        <v>-0.34378212814069481</v>
      </c>
      <c r="AE50" s="7">
        <f t="shared" si="300"/>
        <v>-0.55132181823656246</v>
      </c>
      <c r="AF50" s="1">
        <f t="shared" si="301"/>
        <v>-5.5602262243665185E-2</v>
      </c>
      <c r="AG50" s="1">
        <f t="shared" si="302"/>
        <v>-0.74511441275615986</v>
      </c>
      <c r="AH50" s="8">
        <f t="shared" si="303"/>
        <v>0.33715364288305227</v>
      </c>
      <c r="AI50" s="7">
        <f t="shared" si="304"/>
        <v>-0.61545954310590301</v>
      </c>
      <c r="AJ50" s="1">
        <f t="shared" si="305"/>
        <v>-0.38985208098979485</v>
      </c>
      <c r="AK50" s="1">
        <f t="shared" si="306"/>
        <v>-0.84706550090956068</v>
      </c>
      <c r="AL50" s="8">
        <f t="shared" si="307"/>
        <v>5.994265102330365E-3</v>
      </c>
      <c r="AM50" s="7">
        <f t="shared" si="308"/>
        <v>-10.876211451249663</v>
      </c>
      <c r="AN50" s="1">
        <f t="shared" si="309"/>
        <v>48.914669950708429</v>
      </c>
      <c r="AO50" s="1">
        <f t="shared" si="310"/>
        <v>-54.938845535165953</v>
      </c>
      <c r="AP50" s="8">
        <f t="shared" si="311"/>
        <v>378.9830300236585</v>
      </c>
      <c r="AQ50" s="7">
        <f t="shared" si="312"/>
        <v>-84.945023309388986</v>
      </c>
      <c r="AR50" s="8">
        <f t="shared" si="313"/>
        <v>1648.6179727731617</v>
      </c>
      <c r="AS50" s="7">
        <f t="shared" si="314"/>
        <v>529.45661569410174</v>
      </c>
      <c r="AU50" s="6">
        <f t="shared" si="210"/>
        <v>1</v>
      </c>
      <c r="AV50" s="6">
        <f t="shared" si="211"/>
        <v>1</v>
      </c>
      <c r="AW50" s="6">
        <f t="shared" si="212"/>
        <v>1</v>
      </c>
      <c r="AX50" s="6">
        <f t="shared" si="213"/>
        <v>1</v>
      </c>
      <c r="AY50" s="6">
        <f t="shared" si="214"/>
        <v>1</v>
      </c>
      <c r="AZ50" s="6">
        <f t="shared" si="215"/>
        <v>1</v>
      </c>
      <c r="BA50" s="6">
        <f t="shared" si="216"/>
        <v>1</v>
      </c>
      <c r="BB50" s="6">
        <f t="shared" si="217"/>
        <v>1</v>
      </c>
      <c r="BC50" s="6">
        <f t="shared" si="218"/>
        <v>1</v>
      </c>
      <c r="BD50" s="6">
        <f t="shared" si="219"/>
        <v>0</v>
      </c>
      <c r="BE50" s="6">
        <f t="shared" si="220"/>
        <v>0</v>
      </c>
      <c r="BF50" s="6">
        <f t="shared" si="221"/>
        <v>0</v>
      </c>
      <c r="BG50" s="6">
        <f t="shared" si="222"/>
        <v>0</v>
      </c>
      <c r="BH50" s="6">
        <f t="shared" si="223"/>
        <v>0</v>
      </c>
      <c r="BI50" s="6">
        <f t="shared" si="224"/>
        <v>0</v>
      </c>
      <c r="BJ50" s="6">
        <f t="shared" si="225"/>
        <v>0</v>
      </c>
      <c r="BK50" s="6">
        <f t="shared" si="226"/>
        <v>0</v>
      </c>
      <c r="BL50" s="6">
        <f t="shared" si="227"/>
        <v>1</v>
      </c>
      <c r="BM50" s="6">
        <f t="shared" si="228"/>
        <v>1</v>
      </c>
      <c r="BN50" s="6">
        <f t="shared" si="229"/>
        <v>1</v>
      </c>
      <c r="BO50" s="6">
        <f t="shared" si="230"/>
        <v>1</v>
      </c>
    </row>
    <row r="51" spans="3:67" x14ac:dyDescent="0.2">
      <c r="C51" s="5" t="s">
        <v>0</v>
      </c>
      <c r="D51" s="8">
        <f t="shared" si="273"/>
        <v>-1662794.0176254348</v>
      </c>
      <c r="E51" s="7">
        <f t="shared" si="274"/>
        <v>-544710.32345030049</v>
      </c>
      <c r="F51" s="8">
        <f t="shared" si="275"/>
        <v>143202.74467303933</v>
      </c>
      <c r="G51" s="7">
        <f t="shared" si="276"/>
        <v>-131679.29832047934</v>
      </c>
      <c r="H51" s="8">
        <f t="shared" si="277"/>
        <v>1813.4648019621698</v>
      </c>
      <c r="I51" s="7">
        <f t="shared" si="278"/>
        <v>25063.799040427562</v>
      </c>
      <c r="J51" s="8">
        <f t="shared" si="279"/>
        <v>-2689.8377464034529</v>
      </c>
      <c r="K51" s="7">
        <f t="shared" si="280"/>
        <v>-2359.8266272409119</v>
      </c>
      <c r="L51" s="1">
        <f t="shared" si="281"/>
        <v>528.02891291033131</v>
      </c>
      <c r="M51" s="1">
        <f t="shared" si="282"/>
        <v>85.554720048569237</v>
      </c>
      <c r="N51" s="8">
        <f t="shared" si="283"/>
        <v>-112.95143432304617</v>
      </c>
      <c r="O51" s="7">
        <f t="shared" si="284"/>
        <v>2.3303998416443057</v>
      </c>
      <c r="P51" s="1">
        <f t="shared" si="285"/>
        <v>41.282939260234357</v>
      </c>
      <c r="Q51" s="1">
        <f t="shared" si="286"/>
        <v>-17.945701084478564</v>
      </c>
      <c r="R51" s="8">
        <f t="shared" si="287"/>
        <v>-4.7493229208900969</v>
      </c>
      <c r="S51" s="7">
        <f t="shared" si="288"/>
        <v>19.258500456617213</v>
      </c>
      <c r="T51" s="1">
        <f t="shared" si="289"/>
        <v>-6.3505955377584362</v>
      </c>
      <c r="U51" s="1">
        <f t="shared" si="290"/>
        <v>-2.8096452160759733</v>
      </c>
      <c r="V51" s="8">
        <f t="shared" si="291"/>
        <v>-0.27457454830309291</v>
      </c>
      <c r="W51" s="7">
        <f t="shared" si="292"/>
        <v>-1.3347621380505894</v>
      </c>
      <c r="X51" s="1">
        <f t="shared" si="293"/>
        <v>-0.52338075661013983</v>
      </c>
      <c r="Y51" s="1">
        <f t="shared" si="294"/>
        <v>-0.59621056601293199</v>
      </c>
      <c r="Z51" s="8">
        <f t="shared" si="295"/>
        <v>-0.16890921619958751</v>
      </c>
      <c r="AA51" s="7">
        <f t="shared" si="296"/>
        <v>-0.57486853578923258</v>
      </c>
      <c r="AB51" s="1">
        <f t="shared" si="297"/>
        <v>-8.1558549744333894E-2</v>
      </c>
      <c r="AC51" s="1">
        <f t="shared" si="298"/>
        <v>-0.30424184235972562</v>
      </c>
      <c r="AD51" s="8">
        <f t="shared" si="299"/>
        <v>-0.23576959563472452</v>
      </c>
      <c r="AE51" s="7">
        <f t="shared" si="300"/>
        <v>-0.22093082407247455</v>
      </c>
      <c r="AF51" s="1">
        <f t="shared" si="301"/>
        <v>-0.45210387653034412</v>
      </c>
      <c r="AG51" s="1">
        <f t="shared" si="302"/>
        <v>-0.51713990604079496</v>
      </c>
      <c r="AH51" s="8">
        <f t="shared" si="303"/>
        <v>-1.5117870290814572E-2</v>
      </c>
      <c r="AI51" s="7">
        <f t="shared" si="304"/>
        <v>-1.0150088540105884</v>
      </c>
      <c r="AJ51" s="1">
        <f t="shared" si="305"/>
        <v>-0.16553531777909181</v>
      </c>
      <c r="AK51" s="1">
        <f t="shared" si="306"/>
        <v>6.0460496528510266E-2</v>
      </c>
      <c r="AL51" s="8">
        <f t="shared" si="307"/>
        <v>-117.74193960108019</v>
      </c>
      <c r="AM51" s="7">
        <f t="shared" si="308"/>
        <v>-0.73038978949558353</v>
      </c>
      <c r="AN51" s="1">
        <f t="shared" si="309"/>
        <v>-624.93181235008592</v>
      </c>
      <c r="AO51" s="1">
        <f t="shared" si="310"/>
        <v>-5375.2309936511883</v>
      </c>
      <c r="AP51" s="8">
        <f t="shared" si="311"/>
        <v>136413.3300608806</v>
      </c>
      <c r="AQ51" s="7">
        <f t="shared" si="312"/>
        <v>-64386.04463844507</v>
      </c>
      <c r="AR51" s="8">
        <f t="shared" si="313"/>
        <v>2437617.9122484373</v>
      </c>
      <c r="AS51" s="7">
        <f t="shared" si="314"/>
        <v>1745742.7848738979</v>
      </c>
      <c r="AU51" s="6">
        <f t="shared" si="210"/>
        <v>1</v>
      </c>
      <c r="AV51" s="6">
        <f t="shared" si="211"/>
        <v>1</v>
      </c>
      <c r="AW51" s="6">
        <f t="shared" si="212"/>
        <v>1</v>
      </c>
      <c r="AX51" s="6">
        <f t="shared" si="213"/>
        <v>1</v>
      </c>
      <c r="AY51" s="6">
        <f t="shared" si="214"/>
        <v>1</v>
      </c>
      <c r="AZ51" s="6">
        <f t="shared" si="215"/>
        <v>1</v>
      </c>
      <c r="BA51" s="6">
        <f t="shared" si="216"/>
        <v>1</v>
      </c>
      <c r="BB51" s="6">
        <f t="shared" si="217"/>
        <v>1</v>
      </c>
      <c r="BC51" s="6">
        <f t="shared" si="218"/>
        <v>1</v>
      </c>
      <c r="BD51" s="6">
        <f t="shared" si="219"/>
        <v>0</v>
      </c>
      <c r="BE51" s="6">
        <f t="shared" si="220"/>
        <v>0</v>
      </c>
      <c r="BF51" s="6">
        <f t="shared" si="221"/>
        <v>0</v>
      </c>
      <c r="BG51" s="6">
        <f t="shared" si="222"/>
        <v>0</v>
      </c>
      <c r="BH51" s="6">
        <f t="shared" si="223"/>
        <v>0</v>
      </c>
      <c r="BI51" s="6">
        <f t="shared" si="224"/>
        <v>0</v>
      </c>
      <c r="BJ51" s="6">
        <f t="shared" si="225"/>
        <v>0</v>
      </c>
      <c r="BK51" s="6">
        <f t="shared" si="226"/>
        <v>0</v>
      </c>
      <c r="BL51" s="6">
        <f t="shared" si="227"/>
        <v>1</v>
      </c>
      <c r="BM51" s="6">
        <f t="shared" si="228"/>
        <v>1</v>
      </c>
      <c r="BN51" s="6">
        <f t="shared" si="229"/>
        <v>1</v>
      </c>
      <c r="BO51" s="6">
        <f t="shared" si="230"/>
        <v>1</v>
      </c>
    </row>
    <row r="52" spans="3:67" x14ac:dyDescent="0.2">
      <c r="C52" s="5" t="s">
        <v>0</v>
      </c>
      <c r="D52" s="8">
        <f t="shared" si="273"/>
        <v>2468174608575.6035</v>
      </c>
      <c r="E52" s="7">
        <f t="shared" si="274"/>
        <v>1811482134343.3503</v>
      </c>
      <c r="F52" s="8">
        <f t="shared" si="275"/>
        <v>3167588473.8678994</v>
      </c>
      <c r="G52" s="7">
        <f t="shared" si="276"/>
        <v>-37713673872.825157</v>
      </c>
      <c r="H52" s="8">
        <f t="shared" si="277"/>
        <v>-624905369.45098197</v>
      </c>
      <c r="I52" s="7">
        <f t="shared" si="278"/>
        <v>90904634.126537189</v>
      </c>
      <c r="J52" s="8">
        <f t="shared" si="279"/>
        <v>1666443.8413415884</v>
      </c>
      <c r="K52" s="7">
        <f t="shared" si="280"/>
        <v>12695100.873841111</v>
      </c>
      <c r="L52" s="1">
        <f t="shared" si="281"/>
        <v>271493.52274667716</v>
      </c>
      <c r="M52" s="1">
        <f t="shared" si="282"/>
        <v>90350.131643187473</v>
      </c>
      <c r="N52" s="8">
        <f t="shared" si="283"/>
        <v>12751.345752211479</v>
      </c>
      <c r="O52" s="7">
        <f t="shared" si="284"/>
        <v>-527.04400931984799</v>
      </c>
      <c r="P52" s="1">
        <f t="shared" si="285"/>
        <v>1381.1328865507444</v>
      </c>
      <c r="Q52" s="1">
        <f t="shared" si="286"/>
        <v>-1482.3025757057007</v>
      </c>
      <c r="R52" s="8">
        <f t="shared" si="287"/>
        <v>-349.28377163063334</v>
      </c>
      <c r="S52" s="7">
        <f t="shared" si="288"/>
        <v>-183.52967528116906</v>
      </c>
      <c r="T52" s="1">
        <f t="shared" si="289"/>
        <v>31.635957443978757</v>
      </c>
      <c r="U52" s="1">
        <f t="shared" si="290"/>
        <v>35.085840743792822</v>
      </c>
      <c r="V52" s="8">
        <f t="shared" si="291"/>
        <v>-2.3561987825975335</v>
      </c>
      <c r="W52" s="7">
        <f t="shared" si="292"/>
        <v>0.13298342229462212</v>
      </c>
      <c r="X52" s="1">
        <f t="shared" si="293"/>
        <v>-0.58153962263565873</v>
      </c>
      <c r="Y52" s="1">
        <f t="shared" si="294"/>
        <v>2.4090274277616008E-2</v>
      </c>
      <c r="Z52" s="8">
        <f t="shared" si="295"/>
        <v>-0.65194351012329754</v>
      </c>
      <c r="AA52" s="7">
        <f t="shared" si="296"/>
        <v>-0.40579881240407245</v>
      </c>
      <c r="AB52" s="1">
        <f t="shared" si="297"/>
        <v>-0.28591130160604161</v>
      </c>
      <c r="AC52" s="1">
        <f t="shared" si="298"/>
        <v>-0.55037295313119317</v>
      </c>
      <c r="AD52" s="8">
        <f t="shared" si="299"/>
        <v>-4.3223126799581624E-2</v>
      </c>
      <c r="AE52" s="7">
        <f t="shared" si="300"/>
        <v>-0.49582245789037249</v>
      </c>
      <c r="AF52" s="1">
        <f t="shared" si="301"/>
        <v>3.6964232753881943E-2</v>
      </c>
      <c r="AG52" s="1">
        <f t="shared" si="302"/>
        <v>-0.13239808754083743</v>
      </c>
      <c r="AH52" s="8">
        <f t="shared" si="303"/>
        <v>-0.78001442371775842</v>
      </c>
      <c r="AI52" s="7">
        <f t="shared" si="304"/>
        <v>-0.56931045560207927</v>
      </c>
      <c r="AJ52" s="1">
        <f t="shared" si="305"/>
        <v>0.42374646979175046</v>
      </c>
      <c r="AK52" s="1">
        <f t="shared" si="306"/>
        <v>-0.6200166950118573</v>
      </c>
      <c r="AL52" s="8">
        <f t="shared" si="307"/>
        <v>13863.180871779816</v>
      </c>
      <c r="AM52" s="7">
        <f t="shared" si="308"/>
        <v>171.39502096006936</v>
      </c>
      <c r="AN52" s="1">
        <f t="shared" si="309"/>
        <v>-28502567.765021179</v>
      </c>
      <c r="AO52" s="1">
        <f t="shared" si="310"/>
        <v>6718305.0933255814</v>
      </c>
      <c r="AP52" s="8">
        <f t="shared" si="311"/>
        <v>14463033874.964911</v>
      </c>
      <c r="AQ52" s="7">
        <f t="shared" si="312"/>
        <v>-17566229517.757595</v>
      </c>
      <c r="AR52" s="8">
        <f t="shared" si="313"/>
        <v>2894363215176.1572</v>
      </c>
      <c r="AS52" s="7">
        <f t="shared" si="314"/>
        <v>8510907765173.5684</v>
      </c>
      <c r="AU52" s="6">
        <f t="shared" si="210"/>
        <v>1</v>
      </c>
      <c r="AV52" s="6">
        <f t="shared" si="211"/>
        <v>1</v>
      </c>
      <c r="AW52" s="6">
        <f t="shared" si="212"/>
        <v>1</v>
      </c>
      <c r="AX52" s="6">
        <f t="shared" si="213"/>
        <v>1</v>
      </c>
      <c r="AY52" s="6">
        <f t="shared" si="214"/>
        <v>1</v>
      </c>
      <c r="AZ52" s="6">
        <f t="shared" si="215"/>
        <v>1</v>
      </c>
      <c r="BA52" s="6">
        <f t="shared" si="216"/>
        <v>1</v>
      </c>
      <c r="BB52" s="6">
        <f t="shared" si="217"/>
        <v>1</v>
      </c>
      <c r="BC52" s="6">
        <f t="shared" si="218"/>
        <v>1</v>
      </c>
      <c r="BD52" s="6">
        <f t="shared" si="219"/>
        <v>1</v>
      </c>
      <c r="BE52" s="6">
        <f t="shared" si="220"/>
        <v>0</v>
      </c>
      <c r="BF52" s="6">
        <f t="shared" si="221"/>
        <v>0</v>
      </c>
      <c r="BG52" s="6">
        <f t="shared" si="222"/>
        <v>0</v>
      </c>
      <c r="BH52" s="6">
        <f t="shared" si="223"/>
        <v>0</v>
      </c>
      <c r="BI52" s="6">
        <f t="shared" si="224"/>
        <v>0</v>
      </c>
      <c r="BJ52" s="6">
        <f t="shared" si="225"/>
        <v>0</v>
      </c>
      <c r="BK52" s="6">
        <f t="shared" si="226"/>
        <v>0</v>
      </c>
      <c r="BL52" s="6">
        <f t="shared" si="227"/>
        <v>1</v>
      </c>
      <c r="BM52" s="6">
        <f t="shared" si="228"/>
        <v>1</v>
      </c>
      <c r="BN52" s="6">
        <f t="shared" si="229"/>
        <v>1</v>
      </c>
      <c r="BO52" s="6">
        <f t="shared" si="230"/>
        <v>1</v>
      </c>
    </row>
    <row r="53" spans="3:67" x14ac:dyDescent="0.2">
      <c r="C53" s="5" t="s">
        <v>0</v>
      </c>
      <c r="D53" s="8">
        <f t="shared" si="273"/>
        <v>2.8104183753721939E+24</v>
      </c>
      <c r="E53" s="7">
        <f t="shared" si="274"/>
        <v>8.942108415749195E+24</v>
      </c>
      <c r="F53" s="8">
        <f t="shared" si="275"/>
        <v>-1.4122875802460341E+21</v>
      </c>
      <c r="G53" s="7">
        <f t="shared" si="276"/>
        <v>-2.3892279733354781E+20</v>
      </c>
      <c r="H53" s="8">
        <f t="shared" si="277"/>
        <v>3.8224306826298867E+17</v>
      </c>
      <c r="I53" s="7">
        <f t="shared" si="278"/>
        <v>-1.1361358794730013E+17</v>
      </c>
      <c r="J53" s="8">
        <f t="shared" si="279"/>
        <v>-158388551120657.59</v>
      </c>
      <c r="K53" s="7">
        <f t="shared" si="280"/>
        <v>42311345332844.867</v>
      </c>
      <c r="L53" s="1">
        <f t="shared" si="281"/>
        <v>65545586604.059204</v>
      </c>
      <c r="M53" s="1">
        <f t="shared" si="282"/>
        <v>49058951040.269989</v>
      </c>
      <c r="N53" s="8">
        <f t="shared" si="283"/>
        <v>162319041.85468176</v>
      </c>
      <c r="O53" s="7">
        <f t="shared" si="284"/>
        <v>-13441041.378938301</v>
      </c>
      <c r="P53" s="1">
        <f t="shared" si="285"/>
        <v>-289693.97563176311</v>
      </c>
      <c r="Q53" s="1">
        <f t="shared" si="286"/>
        <v>-4094514.2702520355</v>
      </c>
      <c r="R53" s="8">
        <f t="shared" si="287"/>
        <v>88315.061415709075</v>
      </c>
      <c r="S53" s="7">
        <f t="shared" si="288"/>
        <v>128207.27437670428</v>
      </c>
      <c r="T53" s="1">
        <f t="shared" si="289"/>
        <v>-230.98241730155752</v>
      </c>
      <c r="U53" s="1">
        <f t="shared" si="290"/>
        <v>2219.3483293136915</v>
      </c>
      <c r="V53" s="8">
        <f t="shared" si="291"/>
        <v>4.8839881125089084</v>
      </c>
      <c r="W53" s="7">
        <f t="shared" si="292"/>
        <v>-1.2266707554324847</v>
      </c>
      <c r="X53" s="1">
        <f t="shared" si="293"/>
        <v>-0.16239200861954683</v>
      </c>
      <c r="Y53" s="1">
        <f t="shared" si="294"/>
        <v>-0.62801889802518873</v>
      </c>
      <c r="Z53" s="8">
        <f t="shared" si="295"/>
        <v>-8.9642335756669855E-2</v>
      </c>
      <c r="AA53" s="7">
        <f t="shared" si="296"/>
        <v>-7.088419567484705E-2</v>
      </c>
      <c r="AB53" s="1">
        <f t="shared" si="297"/>
        <v>-0.42116511515229005</v>
      </c>
      <c r="AC53" s="1">
        <f t="shared" si="298"/>
        <v>-0.28528430520299936</v>
      </c>
      <c r="AD53" s="8">
        <f t="shared" si="299"/>
        <v>-0.29397167105811794</v>
      </c>
      <c r="AE53" s="7">
        <f t="shared" si="300"/>
        <v>-0.55713800606504849</v>
      </c>
      <c r="AF53" s="1">
        <f t="shared" si="301"/>
        <v>8.3837100918611462E-2</v>
      </c>
      <c r="AG53" s="1">
        <f t="shared" si="302"/>
        <v>-0.60978798744805685</v>
      </c>
      <c r="AH53" s="8">
        <f t="shared" si="303"/>
        <v>0.53430810634989934</v>
      </c>
      <c r="AI53" s="7">
        <f t="shared" si="304"/>
        <v>0.28814073388590067</v>
      </c>
      <c r="AJ53" s="1">
        <f t="shared" si="305"/>
        <v>0.19514036856754396</v>
      </c>
      <c r="AK53" s="1">
        <f t="shared" si="306"/>
        <v>-1.125459771446446</v>
      </c>
      <c r="AL53" s="8">
        <f t="shared" si="307"/>
        <v>192158408.1804719</v>
      </c>
      <c r="AM53" s="7">
        <f t="shared" si="308"/>
        <v>4752159.7521838685</v>
      </c>
      <c r="AN53" s="1">
        <f t="shared" si="309"/>
        <v>767260745872620.63</v>
      </c>
      <c r="AO53" s="1">
        <f t="shared" si="310"/>
        <v>-382977892377199.25</v>
      </c>
      <c r="AP53" s="8">
        <f t="shared" si="311"/>
        <v>-9.9393070602155721E+19</v>
      </c>
      <c r="AQ53" s="7">
        <f t="shared" si="312"/>
        <v>-5.0812194514147325E+20</v>
      </c>
      <c r="AR53" s="8">
        <f t="shared" si="313"/>
        <v>-6.4058212565926884E+25</v>
      </c>
      <c r="AS53" s="7">
        <f t="shared" si="314"/>
        <v>4.9267316726550989E+25</v>
      </c>
      <c r="AU53" s="6">
        <f t="shared" si="210"/>
        <v>1</v>
      </c>
      <c r="AV53" s="6">
        <f t="shared" si="211"/>
        <v>1</v>
      </c>
      <c r="AW53" s="6">
        <f t="shared" si="212"/>
        <v>1</v>
      </c>
      <c r="AX53" s="6">
        <f t="shared" si="213"/>
        <v>1</v>
      </c>
      <c r="AY53" s="6">
        <f t="shared" si="214"/>
        <v>1</v>
      </c>
      <c r="AZ53" s="6">
        <f t="shared" si="215"/>
        <v>1</v>
      </c>
      <c r="BA53" s="6">
        <f t="shared" si="216"/>
        <v>1</v>
      </c>
      <c r="BB53" s="6">
        <f t="shared" si="217"/>
        <v>1</v>
      </c>
      <c r="BC53" s="6">
        <f t="shared" si="218"/>
        <v>1</v>
      </c>
      <c r="BD53" s="6">
        <f t="shared" si="219"/>
        <v>1</v>
      </c>
      <c r="BE53" s="6">
        <f t="shared" si="220"/>
        <v>0</v>
      </c>
      <c r="BF53" s="6">
        <f t="shared" si="221"/>
        <v>0</v>
      </c>
      <c r="BG53" s="6">
        <f t="shared" si="222"/>
        <v>0</v>
      </c>
      <c r="BH53" s="6">
        <f t="shared" si="223"/>
        <v>0</v>
      </c>
      <c r="BI53" s="6">
        <f t="shared" si="224"/>
        <v>0</v>
      </c>
      <c r="BJ53" s="6">
        <f t="shared" si="225"/>
        <v>0</v>
      </c>
      <c r="BK53" s="6">
        <f t="shared" si="226"/>
        <v>0</v>
      </c>
      <c r="BL53" s="6">
        <f t="shared" si="227"/>
        <v>1</v>
      </c>
      <c r="BM53" s="6">
        <f t="shared" si="228"/>
        <v>1</v>
      </c>
      <c r="BN53" s="6">
        <f t="shared" si="229"/>
        <v>1</v>
      </c>
      <c r="BO53" s="6">
        <f t="shared" si="230"/>
        <v>1</v>
      </c>
    </row>
    <row r="54" spans="3:67" x14ac:dyDescent="0.2">
      <c r="C54" s="5" t="s">
        <v>0</v>
      </c>
      <c r="D54" s="8">
        <f t="shared" si="273"/>
        <v>-7.2062851474382902E+49</v>
      </c>
      <c r="E54" s="7">
        <f t="shared" si="274"/>
        <v>5.0262131612383748E+49</v>
      </c>
      <c r="F54" s="8">
        <f t="shared" si="275"/>
        <v>1.9374721062315105E+42</v>
      </c>
      <c r="G54" s="7">
        <f t="shared" si="276"/>
        <v>6.7485539862361967E+41</v>
      </c>
      <c r="H54" s="8">
        <f t="shared" si="277"/>
        <v>1.3320171586884491E+35</v>
      </c>
      <c r="I54" s="7">
        <f t="shared" si="278"/>
        <v>-8.6856012906685821E+34</v>
      </c>
      <c r="J54" s="8">
        <f t="shared" si="279"/>
        <v>2.3296683182225911E+28</v>
      </c>
      <c r="K54" s="7">
        <f t="shared" si="280"/>
        <v>-1.3403265366470193E+28</v>
      </c>
      <c r="L54" s="1">
        <f t="shared" si="281"/>
        <v>1.8894432460986175E+21</v>
      </c>
      <c r="M54" s="1">
        <f t="shared" si="282"/>
        <v>6.4311954482286339E+21</v>
      </c>
      <c r="N54" s="8">
        <f t="shared" si="283"/>
        <v>2.6166809755271596E+16</v>
      </c>
      <c r="O54" s="7">
        <f t="shared" si="284"/>
        <v>-4363473916316791.5</v>
      </c>
      <c r="P54" s="1">
        <f t="shared" si="285"/>
        <v>-16681124509781.322</v>
      </c>
      <c r="Q54" s="1">
        <f t="shared" si="286"/>
        <v>2372312234459.999</v>
      </c>
      <c r="R54" s="8">
        <f t="shared" si="287"/>
        <v>-8637555131.1930695</v>
      </c>
      <c r="S54" s="7">
        <f t="shared" si="288"/>
        <v>22645266620.43861</v>
      </c>
      <c r="T54" s="1">
        <f t="shared" si="289"/>
        <v>-4872154.9297250025</v>
      </c>
      <c r="U54" s="1">
        <f t="shared" si="290"/>
        <v>-1025261.4838780991</v>
      </c>
      <c r="V54" s="8">
        <f t="shared" si="291"/>
        <v>21.698618740895025</v>
      </c>
      <c r="W54" s="7">
        <f t="shared" si="292"/>
        <v>-12.582090774989155</v>
      </c>
      <c r="X54" s="1">
        <f t="shared" si="293"/>
        <v>-0.86803657181328187</v>
      </c>
      <c r="Y54" s="1">
        <f t="shared" si="294"/>
        <v>-0.39602949939731058</v>
      </c>
      <c r="Z54" s="8">
        <f t="shared" si="295"/>
        <v>-0.34698882083655891</v>
      </c>
      <c r="AA54" s="7">
        <f t="shared" si="296"/>
        <v>-0.58729155026294788</v>
      </c>
      <c r="AB54" s="1">
        <f t="shared" si="297"/>
        <v>-0.10400708057391678</v>
      </c>
      <c r="AC54" s="1">
        <f t="shared" si="298"/>
        <v>-0.35969640549607551</v>
      </c>
      <c r="AD54" s="8">
        <f t="shared" si="299"/>
        <v>-0.27398341441743612</v>
      </c>
      <c r="AE54" s="7">
        <f t="shared" si="300"/>
        <v>-0.27243441869413976</v>
      </c>
      <c r="AF54" s="1">
        <f t="shared" si="301"/>
        <v>-0.26481273014551454</v>
      </c>
      <c r="AG54" s="1">
        <f t="shared" si="302"/>
        <v>-0.70224571408527958</v>
      </c>
      <c r="AH54" s="8">
        <f t="shared" si="303"/>
        <v>0.45246006998690946</v>
      </c>
      <c r="AI54" s="7">
        <f t="shared" si="304"/>
        <v>-0.29208814023030838</v>
      </c>
      <c r="AJ54" s="1">
        <f t="shared" si="305"/>
        <v>-0.82857993369960992</v>
      </c>
      <c r="AK54" s="1">
        <f t="shared" si="306"/>
        <v>-1.0392452692160066</v>
      </c>
      <c r="AL54" s="8">
        <f t="shared" si="307"/>
        <v>3.6902270812142568E+16</v>
      </c>
      <c r="AM54" s="7">
        <f t="shared" si="308"/>
        <v>1826334906797915.5</v>
      </c>
      <c r="AN54" s="1">
        <f t="shared" si="309"/>
        <v>4.4201698610732852E+29</v>
      </c>
      <c r="AO54" s="1">
        <f t="shared" si="310"/>
        <v>-5.8768780671610827E+29</v>
      </c>
      <c r="AP54" s="8">
        <f t="shared" si="311"/>
        <v>-2.4830892865062924E+41</v>
      </c>
      <c r="AQ54" s="7">
        <f t="shared" si="312"/>
        <v>1.010076007359023E+41</v>
      </c>
      <c r="AR54" s="8">
        <f t="shared" si="313"/>
        <v>1.676186099707182E+51</v>
      </c>
      <c r="AS54" s="7">
        <f t="shared" si="314"/>
        <v>-6.311952494844497E+51</v>
      </c>
      <c r="AU54" s="6">
        <f t="shared" si="210"/>
        <v>1</v>
      </c>
      <c r="AV54" s="6">
        <f t="shared" si="211"/>
        <v>1</v>
      </c>
      <c r="AW54" s="6">
        <f t="shared" si="212"/>
        <v>1</v>
      </c>
      <c r="AX54" s="6">
        <f t="shared" si="213"/>
        <v>1</v>
      </c>
      <c r="AY54" s="6">
        <f t="shared" si="214"/>
        <v>1</v>
      </c>
      <c r="AZ54" s="6">
        <f t="shared" si="215"/>
        <v>1</v>
      </c>
      <c r="BA54" s="6">
        <f t="shared" si="216"/>
        <v>1</v>
      </c>
      <c r="BB54" s="6">
        <f t="shared" si="217"/>
        <v>1</v>
      </c>
      <c r="BC54" s="6">
        <f t="shared" si="218"/>
        <v>1</v>
      </c>
      <c r="BD54" s="6">
        <f t="shared" si="219"/>
        <v>1</v>
      </c>
      <c r="BE54" s="6">
        <f t="shared" si="220"/>
        <v>0</v>
      </c>
      <c r="BF54" s="6">
        <f t="shared" si="221"/>
        <v>0</v>
      </c>
      <c r="BG54" s="6">
        <f t="shared" si="222"/>
        <v>0</v>
      </c>
      <c r="BH54" s="6">
        <f t="shared" si="223"/>
        <v>0</v>
      </c>
      <c r="BI54" s="6">
        <f t="shared" si="224"/>
        <v>0</v>
      </c>
      <c r="BJ54" s="6">
        <f t="shared" si="225"/>
        <v>0</v>
      </c>
      <c r="BK54" s="6">
        <f t="shared" si="226"/>
        <v>0</v>
      </c>
      <c r="BL54" s="6">
        <f t="shared" si="227"/>
        <v>1</v>
      </c>
      <c r="BM54" s="6">
        <f t="shared" si="228"/>
        <v>1</v>
      </c>
      <c r="BN54" s="6">
        <f t="shared" si="229"/>
        <v>1</v>
      </c>
      <c r="BO54" s="6">
        <f t="shared" si="230"/>
        <v>1</v>
      </c>
    </row>
    <row r="55" spans="3:67" ht="13.5" thickBot="1" x14ac:dyDescent="0.25">
      <c r="C55" s="5" t="s">
        <v>0</v>
      </c>
      <c r="D55" s="8">
        <f t="shared" si="273"/>
        <v>2.6667726883983844E+99</v>
      </c>
      <c r="E55" s="7">
        <f t="shared" si="274"/>
        <v>-7.2440650503381912E+99</v>
      </c>
      <c r="F55" s="4">
        <f>F54*F54-G54*G54+F54</f>
        <v>3.2983683533737212E+84</v>
      </c>
      <c r="G55" s="3">
        <f>2*F54*G54+G54</f>
        <v>2.6150270211460203E+84</v>
      </c>
      <c r="H55" s="8">
        <f t="shared" si="277"/>
        <v>1.0198730132358115E+70</v>
      </c>
      <c r="I55" s="7">
        <f t="shared" si="278"/>
        <v>-2.3138739905394183E+70</v>
      </c>
      <c r="J55" s="8">
        <f t="shared" si="279"/>
        <v>3.6308792480898822E+56</v>
      </c>
      <c r="K55" s="7">
        <f t="shared" si="280"/>
        <v>-6.2450325369991436E+56</v>
      </c>
      <c r="L55" s="1">
        <f t="shared" si="281"/>
        <v>-3.7790279113089018E+43</v>
      </c>
      <c r="M55" s="1">
        <f t="shared" si="282"/>
        <v>2.4302757607991527E+43</v>
      </c>
      <c r="N55" s="4">
        <f t="shared" si="283"/>
        <v>6.6566202815019977E+32</v>
      </c>
      <c r="O55" s="3">
        <f t="shared" si="284"/>
        <v>-2.2835638368070276E+32</v>
      </c>
      <c r="P55" s="1">
        <f t="shared" si="285"/>
        <v>2.7263204957305854E+26</v>
      </c>
      <c r="Q55" s="1">
        <f t="shared" si="286"/>
        <v>-7.9145671518209573E+25</v>
      </c>
      <c r="R55" s="4">
        <f t="shared" si="287"/>
        <v>-4.3820074166635142E+20</v>
      </c>
      <c r="S55" s="3">
        <f t="shared" si="288"/>
        <v>-3.9119947778920933E+20</v>
      </c>
      <c r="T55" s="1">
        <f t="shared" si="289"/>
        <v>22686732548918.922</v>
      </c>
      <c r="U55" s="1">
        <f t="shared" si="290"/>
        <v>9990465585867.1035</v>
      </c>
      <c r="V55" s="4">
        <f t="shared" si="291"/>
        <v>311.87104699265365</v>
      </c>
      <c r="W55" s="3">
        <f t="shared" si="292"/>
        <v>-546.62798137964421</v>
      </c>
      <c r="X55" s="1">
        <f t="shared" si="293"/>
        <v>9.6648125612470048E-2</v>
      </c>
      <c r="Y55" s="1">
        <f t="shared" si="294"/>
        <v>8.7536177987543207E-2</v>
      </c>
      <c r="Z55" s="4">
        <f t="shared" si="295"/>
        <v>-0.57451012322471151</v>
      </c>
      <c r="AA55" s="3">
        <f t="shared" si="296"/>
        <v>-0.1924327949739702</v>
      </c>
      <c r="AB55" s="1">
        <f t="shared" si="297"/>
        <v>-0.31856403131728839</v>
      </c>
      <c r="AC55" s="1">
        <f t="shared" si="298"/>
        <v>-0.525178053942843</v>
      </c>
      <c r="AD55" s="4">
        <f t="shared" si="299"/>
        <v>-4.9153601113377743E-2</v>
      </c>
      <c r="AE55" s="3">
        <f t="shared" si="300"/>
        <v>-0.45071497552270046</v>
      </c>
      <c r="AF55" s="1">
        <f t="shared" si="301"/>
        <v>-0.32302326090402356</v>
      </c>
      <c r="AG55" s="1">
        <f t="shared" si="302"/>
        <v>-0.22807279044018147</v>
      </c>
      <c r="AH55" s="4">
        <f t="shared" si="303"/>
        <v>0.36940463326935824</v>
      </c>
      <c r="AI55" s="3">
        <f t="shared" si="304"/>
        <v>-0.86431644074190328</v>
      </c>
      <c r="AJ55" s="1">
        <f t="shared" si="305"/>
        <v>6.5139769417995597E-3</v>
      </c>
      <c r="AK55" s="1">
        <f t="shared" si="306"/>
        <v>1.122195552529264</v>
      </c>
      <c r="AL55" s="4">
        <f t="shared" si="307"/>
        <v>1.3584420919009205E+33</v>
      </c>
      <c r="AM55" s="3">
        <f t="shared" si="308"/>
        <v>1.3479181064865167E+32</v>
      </c>
      <c r="AN55" s="1">
        <f t="shared" si="309"/>
        <v>-1.499979421553836E+59</v>
      </c>
      <c r="AO55" s="1">
        <f t="shared" si="310"/>
        <v>-5.1953598619336082E+59</v>
      </c>
      <c r="AP55" s="4">
        <f t="shared" si="311"/>
        <v>5.1454788641199837E+82</v>
      </c>
      <c r="AQ55" s="3">
        <f t="shared" si="312"/>
        <v>-5.0162178248604818E+82</v>
      </c>
      <c r="AR55" s="8">
        <f t="shared" si="313"/>
        <v>-3.7031144456322092E+103</v>
      </c>
      <c r="AS55" s="7">
        <f t="shared" si="314"/>
        <v>-2.116001406774083E+103</v>
      </c>
      <c r="AU55" s="2">
        <f t="shared" si="210"/>
        <v>1</v>
      </c>
      <c r="AV55" s="2">
        <f t="shared" si="211"/>
        <v>1</v>
      </c>
      <c r="AW55" s="2">
        <f t="shared" si="212"/>
        <v>1</v>
      </c>
      <c r="AX55" s="2">
        <f t="shared" si="213"/>
        <v>1</v>
      </c>
      <c r="AY55" s="2">
        <f t="shared" si="214"/>
        <v>1</v>
      </c>
      <c r="AZ55" s="2">
        <f t="shared" si="215"/>
        <v>1</v>
      </c>
      <c r="BA55" s="2">
        <f t="shared" si="216"/>
        <v>1</v>
      </c>
      <c r="BB55" s="2">
        <f t="shared" si="217"/>
        <v>1</v>
      </c>
      <c r="BC55" s="2">
        <f t="shared" si="218"/>
        <v>1</v>
      </c>
      <c r="BD55" s="2">
        <f t="shared" si="219"/>
        <v>1</v>
      </c>
      <c r="BE55" s="2">
        <f t="shared" si="220"/>
        <v>0</v>
      </c>
      <c r="BF55" s="2">
        <f t="shared" si="221"/>
        <v>0</v>
      </c>
      <c r="BG55" s="2">
        <f t="shared" si="222"/>
        <v>0</v>
      </c>
      <c r="BH55" s="2">
        <f t="shared" si="223"/>
        <v>0</v>
      </c>
      <c r="BI55" s="2">
        <f t="shared" si="224"/>
        <v>0</v>
      </c>
      <c r="BJ55" s="2">
        <f t="shared" si="225"/>
        <v>0</v>
      </c>
      <c r="BK55" s="2">
        <f t="shared" si="226"/>
        <v>0</v>
      </c>
      <c r="BL55" s="2">
        <f t="shared" si="227"/>
        <v>1</v>
      </c>
      <c r="BM55" s="2">
        <f t="shared" si="228"/>
        <v>1</v>
      </c>
      <c r="BN55" s="2">
        <f t="shared" si="229"/>
        <v>1</v>
      </c>
      <c r="BO55" s="2">
        <f t="shared" si="230"/>
        <v>1</v>
      </c>
    </row>
    <row r="56" spans="3:67" x14ac:dyDescent="0.2">
      <c r="C56" s="12">
        <f>C47+($B$5-$B$4)/20</f>
        <v>-0.48000000000000009</v>
      </c>
      <c r="D56" s="11">
        <f>$D$1*$D$1-$C56*$C56+$D$1</f>
        <v>1.7696000000000001</v>
      </c>
      <c r="E56" s="10">
        <f>2*$D$1*$C56+$C56</f>
        <v>1.4400000000000004</v>
      </c>
      <c r="F56" s="11">
        <f>F$1*F$1-$C$56*$C$56+F$1</f>
        <v>1.3421000000000003</v>
      </c>
      <c r="G56" s="10">
        <f>2*F$1*$C$56+$C$56</f>
        <v>1.2960000000000003</v>
      </c>
      <c r="H56" s="11">
        <f>H$1*H$1-$C$56*$C$56+H$1</f>
        <v>0.95960000000000045</v>
      </c>
      <c r="I56" s="10">
        <f>2*H$1*$C$56+$C$56</f>
        <v>1.1520000000000006</v>
      </c>
      <c r="J56" s="11">
        <f>J$1*J$1-$C$56*$C$56+J$1</f>
        <v>0.62210000000000054</v>
      </c>
      <c r="K56" s="10">
        <f>2*J$1*$C$56+$C$56</f>
        <v>1.0080000000000005</v>
      </c>
      <c r="L56" s="11">
        <f>L$1*L$1-$C$56*$C$56+L$1</f>
        <v>0.32960000000000056</v>
      </c>
      <c r="M56" s="10">
        <f>2*L$1*$C$56+$C$56</f>
        <v>0.86400000000000043</v>
      </c>
      <c r="N56" s="1">
        <f>N$1*N$1-$C$56*$C$56+N$1</f>
        <v>8.2100000000000506E-2</v>
      </c>
      <c r="O56" s="1">
        <f>2*N$1*$C$56+$C$56</f>
        <v>0.72000000000000053</v>
      </c>
      <c r="P56" s="11">
        <f>P$1*P$1-$C$56*$C$56+P$1</f>
        <v>-0.12039999999999951</v>
      </c>
      <c r="Q56" s="10">
        <f>2*P$1*$C$56+$C$56</f>
        <v>0.57600000000000062</v>
      </c>
      <c r="R56" s="1">
        <f>R$1*R$1-$C$56*$C$56+R$1</f>
        <v>-0.27789999999999959</v>
      </c>
      <c r="S56" s="1">
        <f>2*R$1*$C$56+$C$56</f>
        <v>0.43200000000000061</v>
      </c>
      <c r="T56" s="11">
        <f>T$1*T$1-$C$56*$C$56+T$1</f>
        <v>-0.39039999999999975</v>
      </c>
      <c r="U56" s="10">
        <f>2*T$1*$C$56+$C$56</f>
        <v>0.28800000000000048</v>
      </c>
      <c r="V56" s="1">
        <f>V$1*V$1-$C$56*$C$56+V$1</f>
        <v>-0.45789999999999997</v>
      </c>
      <c r="W56" s="1">
        <f>2*V$1*$C$56+$C$56</f>
        <v>0.14400000000000046</v>
      </c>
      <c r="X56" s="11">
        <f>X$1*X$1-$C$56*$C$56+X$1</f>
        <v>-0.48040000000000005</v>
      </c>
      <c r="Y56" s="10">
        <f>2*X$1*$C$56+$C$56</f>
        <v>4.4408920985006262E-16</v>
      </c>
      <c r="Z56" s="1">
        <f>Z$1*Z$1-$C$56*$C$56+Z$1</f>
        <v>-0.4579000000000002</v>
      </c>
      <c r="AA56" s="1">
        <f>2*Z$1*$C$56+$C$56</f>
        <v>-0.14399999999999963</v>
      </c>
      <c r="AB56" s="11">
        <f>AB$1*AB$1-$C$56*$C$56+AB$1</f>
        <v>-0.3904000000000003</v>
      </c>
      <c r="AC56" s="10">
        <f>2*AB$1*$C$56+$C$56</f>
        <v>-0.28799999999999965</v>
      </c>
      <c r="AD56" s="1">
        <f>AD$1*AD$1-$C$56*$C$56+AD$1</f>
        <v>-0.27790000000000048</v>
      </c>
      <c r="AE56" s="1">
        <f>2*AD$1*$C$56+$C$56</f>
        <v>-0.43199999999999966</v>
      </c>
      <c r="AF56" s="11">
        <f>AF$1*AF$1-$C$56*$C$56+AF$1</f>
        <v>-0.12040000000000059</v>
      </c>
      <c r="AG56" s="10">
        <f>2*AF$1*$C$56+$C$56</f>
        <v>-0.57599999999999973</v>
      </c>
      <c r="AH56" s="1">
        <f>AH$1*AH$1-$C$56*$C$56+AH$1</f>
        <v>8.2099999999999257E-2</v>
      </c>
      <c r="AI56" s="1">
        <f>2*AH$1*$C$56+$C$56</f>
        <v>-0.71999999999999975</v>
      </c>
      <c r="AJ56" s="11">
        <f>AJ$1*AJ$1-$C$56*$C$56+AJ$1</f>
        <v>0.32959999999999917</v>
      </c>
      <c r="AK56" s="10">
        <f>2*AJ$1*$C$56+$C$56</f>
        <v>-0.86399999999999977</v>
      </c>
      <c r="AL56" s="1">
        <f>AL$1*AL$1-$C$56*$C$56+AL$1</f>
        <v>0.6220999999999991</v>
      </c>
      <c r="AM56" s="1">
        <f>2*AL$1*$C$56+$C$56</f>
        <v>-1.0079999999999998</v>
      </c>
      <c r="AN56" s="11">
        <f>AN$1*AN$1-$C$56*$C$56+AN$1</f>
        <v>0.95959999999999901</v>
      </c>
      <c r="AO56" s="10">
        <f>2*AN$1*$C$56+$C$56</f>
        <v>-1.1519999999999999</v>
      </c>
      <c r="AP56" s="1">
        <f>AP$1*AP$1-$C$56*$C$56+AP$1</f>
        <v>1.342099999999999</v>
      </c>
      <c r="AQ56" s="1">
        <f>2*AP$1*$C$56+$C$56</f>
        <v>-1.2959999999999998</v>
      </c>
      <c r="AR56" s="11">
        <f>AR$1*AR$1-$C$56*$C$56+AR$1</f>
        <v>1.769599999999999</v>
      </c>
      <c r="AS56" s="10">
        <f>2*AR$1*$C$56+$C$56</f>
        <v>-1.44</v>
      </c>
      <c r="AU56" s="9">
        <f t="shared" si="210"/>
        <v>0</v>
      </c>
      <c r="AV56" s="9">
        <f t="shared" si="211"/>
        <v>0</v>
      </c>
      <c r="AW56" s="9">
        <f t="shared" si="212"/>
        <v>0</v>
      </c>
      <c r="AX56" s="9">
        <f t="shared" si="213"/>
        <v>0</v>
      </c>
      <c r="AY56" s="9">
        <f t="shared" si="214"/>
        <v>0</v>
      </c>
      <c r="AZ56" s="9">
        <f t="shared" si="215"/>
        <v>0</v>
      </c>
      <c r="BA56" s="9">
        <f t="shared" si="216"/>
        <v>0</v>
      </c>
      <c r="BB56" s="9">
        <f t="shared" si="217"/>
        <v>0</v>
      </c>
      <c r="BC56" s="9">
        <f t="shared" si="218"/>
        <v>0</v>
      </c>
      <c r="BD56" s="9">
        <f t="shared" si="219"/>
        <v>0</v>
      </c>
      <c r="BE56" s="9">
        <f t="shared" si="220"/>
        <v>0</v>
      </c>
      <c r="BF56" s="9">
        <f t="shared" si="221"/>
        <v>0</v>
      </c>
      <c r="BG56" s="9">
        <f t="shared" si="222"/>
        <v>0</v>
      </c>
      <c r="BH56" s="9">
        <f t="shared" si="223"/>
        <v>0</v>
      </c>
      <c r="BI56" s="9">
        <f t="shared" si="224"/>
        <v>0</v>
      </c>
      <c r="BJ56" s="9">
        <f t="shared" si="225"/>
        <v>0</v>
      </c>
      <c r="BK56" s="9">
        <f t="shared" si="226"/>
        <v>0</v>
      </c>
      <c r="BL56" s="9">
        <f t="shared" si="227"/>
        <v>0</v>
      </c>
      <c r="BM56" s="9">
        <f t="shared" si="228"/>
        <v>0</v>
      </c>
      <c r="BN56" s="9">
        <f t="shared" si="229"/>
        <v>0</v>
      </c>
      <c r="BO56" s="9">
        <f t="shared" si="230"/>
        <v>0</v>
      </c>
    </row>
    <row r="57" spans="3:67" x14ac:dyDescent="0.2">
      <c r="C57" s="5" t="s">
        <v>0</v>
      </c>
      <c r="D57" s="8">
        <f t="shared" ref="D57:D64" si="315">D56*D56-E56*E56+$D$1</f>
        <v>-0.94211584000000093</v>
      </c>
      <c r="E57" s="7">
        <f t="shared" ref="E57:E64" si="316">2*D56*E56+$C$56</f>
        <v>4.616448000000001</v>
      </c>
      <c r="F57" s="8">
        <f t="shared" ref="F57:F64" si="317">F56*F56-G56*G56+$F$1</f>
        <v>-1.72838359</v>
      </c>
      <c r="G57" s="7">
        <f t="shared" ref="G57:G64" si="318">2*F56*G56+$C$56</f>
        <v>2.9987232000000015</v>
      </c>
      <c r="H57" s="8">
        <f t="shared" ref="H57:H64" si="319">H56*H56-I56*I56+$H$1</f>
        <v>-2.1062718400000007</v>
      </c>
      <c r="I57" s="7">
        <f t="shared" ref="I57:I64" si="320">2*H56*I56+$C$56</f>
        <v>1.730918400000002</v>
      </c>
      <c r="J57" s="8">
        <f t="shared" ref="J57:J64" si="321">J56*J56-K56*K56+$J$1</f>
        <v>-2.1790555900000008</v>
      </c>
      <c r="K57" s="7">
        <f t="shared" ref="K57:K64" si="322">2*J56*K56+$C$56</f>
        <v>0.77415360000000166</v>
      </c>
      <c r="L57" s="8">
        <f t="shared" ref="L57:L64" si="323">L56*L56-M56*M56+$L$1</f>
        <v>-2.0378598400000008</v>
      </c>
      <c r="M57" s="7">
        <f t="shared" ref="M57:M64" si="324">2*L56*M56+$C$56</f>
        <v>8.9548800000001205E-2</v>
      </c>
      <c r="N57" s="1">
        <f t="shared" ref="N57:N64" si="325">N56*N56-O56*O56+$N$1</f>
        <v>-1.7616595900000012</v>
      </c>
      <c r="O57" s="1">
        <f t="shared" ref="O57:O64" si="326">2*N56*O56+$C$56</f>
        <v>-0.36177599999999926</v>
      </c>
      <c r="P57" s="8">
        <f t="shared" ref="P57:P64" si="327">P56*P56-Q56*Q56+$P$1</f>
        <v>-1.4172798400000013</v>
      </c>
      <c r="Q57" s="7">
        <f t="shared" ref="Q57:Q64" si="328">2*P56*Q56+$C$56</f>
        <v>-0.61870079999999961</v>
      </c>
      <c r="R57" s="1">
        <f t="shared" ref="R57:R64" si="329">R56*R56-S56*S56+$R$1</f>
        <v>-1.0593955900000012</v>
      </c>
      <c r="S57" s="1">
        <f t="shared" ref="S57:S64" si="330">2*R56*S56+$C$56</f>
        <v>-0.72010560000000012</v>
      </c>
      <c r="T57" s="8">
        <f t="shared" ref="T57:T64" si="331">T56*T56-U56*U56+$T$1</f>
        <v>-0.73053184000000093</v>
      </c>
      <c r="U57" s="7">
        <f t="shared" ref="U57:U64" si="332">2*T56*U56+$C$56</f>
        <v>-0.70487040000000034</v>
      </c>
      <c r="V57" s="1">
        <f t="shared" ref="V57:V64" si="333">V56*V56-W56*W56+$V$1</f>
        <v>-0.46106359000000063</v>
      </c>
      <c r="W57" s="1">
        <f t="shared" ref="W57:W64" si="334">2*V56*W56+$C$56</f>
        <v>-0.61187520000000051</v>
      </c>
      <c r="X57" s="8">
        <f t="shared" ref="X57:X64" si="335">X56*X56-Y56*Y56+$X$1</f>
        <v>-0.26921584000000043</v>
      </c>
      <c r="Y57" s="7">
        <f t="shared" ref="Y57:Y64" si="336">2*X56*Y56+$C$56</f>
        <v>-0.48000000000000054</v>
      </c>
      <c r="Z57" s="1">
        <f t="shared" ref="Z57:Z64" si="337">Z56*Z56-AA56*AA56+$Z$1</f>
        <v>-0.16106359000000015</v>
      </c>
      <c r="AA57" s="1">
        <f t="shared" ref="AA57:AA64" si="338">2*Z56*AA56+$C$56</f>
        <v>-0.34812480000000035</v>
      </c>
      <c r="AB57" s="8">
        <f t="shared" ref="AB57:AB64" si="339">AB56*AB56-AC56*AC56+$AB$1</f>
        <v>-0.13053183999999998</v>
      </c>
      <c r="AC57" s="7">
        <f t="shared" ref="AC57:AC64" si="340">2*AB56*AC56+$C$56</f>
        <v>-0.25512960000000018</v>
      </c>
      <c r="AD57" s="1">
        <f t="shared" ref="AD57:AD64" si="341">AD56*AD56-AE56*AE56+$AD$1</f>
        <v>-0.15939558999999986</v>
      </c>
      <c r="AE57" s="1">
        <f t="shared" ref="AE57:AE64" si="342">2*AD56*AE56+$C$56</f>
        <v>-0.23989439999999987</v>
      </c>
      <c r="AF57" s="8">
        <f t="shared" ref="AF57:AF64" si="343">AF56*AF56-AG56*AG56+$AF$1</f>
        <v>-0.21727983999999997</v>
      </c>
      <c r="AG57" s="7">
        <f t="shared" ref="AG57:AG64" si="344">2*AF56*AG56+$C$56</f>
        <v>-0.34129919999999947</v>
      </c>
      <c r="AH57" s="1">
        <f t="shared" ref="AH57:AH64" si="345">AH56*AH56-AI56*AI56+$AH$1</f>
        <v>-0.26165959000000016</v>
      </c>
      <c r="AI57" s="1">
        <f t="shared" ref="AI57:AI64" si="346">2*AH56*AI56+$C$56</f>
        <v>-0.59822399999999898</v>
      </c>
      <c r="AJ57" s="8">
        <f t="shared" ref="AJ57:AJ64" si="347">AJ56*AJ56-AK56*AK56+$AJ$1</f>
        <v>-0.2378598400000006</v>
      </c>
      <c r="AK57" s="7">
        <f t="shared" ref="AK57:AK64" si="348">2*AJ56*AK56+$C$56</f>
        <v>-1.0495487999999984</v>
      </c>
      <c r="AL57" s="1">
        <f t="shared" ref="AL57:AL64" si="349">AL56*AL56-AM56*AM56+$AL$1</f>
        <v>-7.9055590000001175E-2</v>
      </c>
      <c r="AM57" s="1">
        <f t="shared" ref="AM57:AM64" si="350">2*AL56*AM56+$C$56</f>
        <v>-1.7341535999999982</v>
      </c>
      <c r="AN57" s="8">
        <f t="shared" ref="AN57:AN64" si="351">AN56*AN56-AO56*AO56+$AN$1</f>
        <v>0.29372815999999791</v>
      </c>
      <c r="AO57" s="7">
        <f t="shared" ref="AO57:AO64" si="352">2*AN56*AO56+$C$56</f>
        <v>-2.6909183999999975</v>
      </c>
      <c r="AP57" s="1">
        <f t="shared" ref="AP57:AP64" si="353">AP56*AP56-AQ56*AQ56+$AP$1</f>
        <v>0.97161640999999732</v>
      </c>
      <c r="AQ57" s="1">
        <f t="shared" ref="AQ57:AQ64" si="354">2*AP56*AQ56+$C$56</f>
        <v>-3.958723199999997</v>
      </c>
      <c r="AR57" s="8">
        <f t="shared" ref="AR57:AR64" si="355">AR56*AR56-AS56*AS56+$AR$1</f>
        <v>2.057884159999996</v>
      </c>
      <c r="AS57" s="7">
        <f t="shared" ref="AS57:AS64" si="356">2*AR56*AS56+$C$56</f>
        <v>-5.5764479999999974</v>
      </c>
      <c r="AU57" s="6">
        <f t="shared" si="210"/>
        <v>1</v>
      </c>
      <c r="AV57" s="6">
        <f t="shared" si="211"/>
        <v>1</v>
      </c>
      <c r="AW57" s="6">
        <f t="shared" si="212"/>
        <v>1</v>
      </c>
      <c r="AX57" s="6">
        <f t="shared" si="213"/>
        <v>1</v>
      </c>
      <c r="AY57" s="6">
        <f t="shared" si="214"/>
        <v>1</v>
      </c>
      <c r="AZ57" s="6">
        <f t="shared" si="215"/>
        <v>0</v>
      </c>
      <c r="BA57" s="6">
        <f t="shared" si="216"/>
        <v>0</v>
      </c>
      <c r="BB57" s="6">
        <f t="shared" si="217"/>
        <v>0</v>
      </c>
      <c r="BC57" s="6">
        <f t="shared" si="218"/>
        <v>0</v>
      </c>
      <c r="BD57" s="6">
        <f t="shared" si="219"/>
        <v>0</v>
      </c>
      <c r="BE57" s="6">
        <f t="shared" si="220"/>
        <v>0</v>
      </c>
      <c r="BF57" s="6">
        <f t="shared" si="221"/>
        <v>0</v>
      </c>
      <c r="BG57" s="6">
        <f t="shared" si="222"/>
        <v>0</v>
      </c>
      <c r="BH57" s="6">
        <f t="shared" si="223"/>
        <v>0</v>
      </c>
      <c r="BI57" s="6">
        <f t="shared" si="224"/>
        <v>0</v>
      </c>
      <c r="BJ57" s="6">
        <f t="shared" si="225"/>
        <v>0</v>
      </c>
      <c r="BK57" s="6">
        <f t="shared" si="226"/>
        <v>0</v>
      </c>
      <c r="BL57" s="6">
        <f t="shared" si="227"/>
        <v>0</v>
      </c>
      <c r="BM57" s="6">
        <f t="shared" si="228"/>
        <v>1</v>
      </c>
      <c r="BN57" s="6">
        <f t="shared" si="229"/>
        <v>1</v>
      </c>
      <c r="BO57" s="6">
        <f t="shared" si="230"/>
        <v>1</v>
      </c>
    </row>
    <row r="58" spans="3:67" x14ac:dyDescent="0.2">
      <c r="C58" s="5" t="s">
        <v>0</v>
      </c>
      <c r="D58" s="8">
        <f t="shared" si="315"/>
        <v>-22.424009880725105</v>
      </c>
      <c r="E58" s="7">
        <f t="shared" si="316"/>
        <v>-9.1784575706726503</v>
      </c>
      <c r="F58" s="8">
        <f t="shared" si="317"/>
        <v>-7.8550309960369606</v>
      </c>
      <c r="G58" s="7">
        <f t="shared" si="318"/>
        <v>-10.845887939664582</v>
      </c>
      <c r="H58" s="8">
        <f t="shared" si="319"/>
        <v>-0.25969744348157908</v>
      </c>
      <c r="I58" s="7">
        <f t="shared" si="320"/>
        <v>-7.7715693665157231</v>
      </c>
      <c r="J58" s="8">
        <f t="shared" si="321"/>
        <v>2.5989694679172888</v>
      </c>
      <c r="K58" s="7">
        <f t="shared" si="322"/>
        <v>-3.8538474591972567</v>
      </c>
      <c r="L58" s="8">
        <f t="shared" si="323"/>
        <v>2.7448537399033874</v>
      </c>
      <c r="M58" s="7">
        <f t="shared" si="324"/>
        <v>-0.84497580648038917</v>
      </c>
      <c r="N58" s="1">
        <f t="shared" si="325"/>
        <v>1.7225626368629721</v>
      </c>
      <c r="O58" s="1">
        <f t="shared" si="326"/>
        <v>0.79465231966367822</v>
      </c>
      <c r="P58" s="8">
        <f t="shared" si="327"/>
        <v>0.52589146494978922</v>
      </c>
      <c r="Q58" s="7">
        <f t="shared" si="328"/>
        <v>1.2737443416637442</v>
      </c>
      <c r="R58" s="1">
        <f t="shared" si="329"/>
        <v>-0.3462330590399102</v>
      </c>
      <c r="S58" s="1">
        <f t="shared" si="330"/>
        <v>1.0457533939486097</v>
      </c>
      <c r="T58" s="8">
        <f t="shared" si="331"/>
        <v>-0.76316551154237411</v>
      </c>
      <c r="U58" s="7">
        <f t="shared" si="332"/>
        <v>0.54986054054707367</v>
      </c>
      <c r="V58" s="1">
        <f t="shared" si="333"/>
        <v>-0.8118116263513524</v>
      </c>
      <c r="W58" s="1">
        <f t="shared" si="334"/>
        <v>8.4226752687937112E-2</v>
      </c>
      <c r="X58" s="8">
        <f t="shared" si="335"/>
        <v>-0.65792283149309516</v>
      </c>
      <c r="Y58" s="7">
        <f t="shared" si="336"/>
        <v>-0.22155279359999941</v>
      </c>
      <c r="Z58" s="1">
        <f t="shared" si="337"/>
        <v>-0.44524939635135252</v>
      </c>
      <c r="AA58" s="1">
        <f t="shared" si="338"/>
        <v>-0.36785953988793585</v>
      </c>
      <c r="AB58" s="8">
        <f t="shared" si="339"/>
        <v>-0.24805255154237493</v>
      </c>
      <c r="AC58" s="7">
        <f t="shared" si="340"/>
        <v>-0.41339492774707204</v>
      </c>
      <c r="AD58" s="1">
        <f t="shared" si="341"/>
        <v>-8.2142369039912316E-2</v>
      </c>
      <c r="AE58" s="1">
        <f t="shared" si="342"/>
        <v>-0.40352378114860821</v>
      </c>
      <c r="AF58" s="8">
        <f t="shared" si="343"/>
        <v>3.0725384949785522E-2</v>
      </c>
      <c r="AG58" s="7">
        <f t="shared" si="344"/>
        <v>-0.33168512886374435</v>
      </c>
      <c r="AH58" s="1">
        <f t="shared" si="345"/>
        <v>-3.9406213137031021E-2</v>
      </c>
      <c r="AI58" s="1">
        <f t="shared" si="346"/>
        <v>-0.16693790686368043</v>
      </c>
      <c r="AJ58" s="8">
        <f t="shared" si="347"/>
        <v>-0.64497538009661126</v>
      </c>
      <c r="AK58" s="7">
        <f t="shared" si="348"/>
        <v>1.9291019280384403E-2</v>
      </c>
      <c r="AL58" s="1">
        <f t="shared" si="349"/>
        <v>-2.4510389220827058</v>
      </c>
      <c r="AM58" s="1">
        <f t="shared" si="350"/>
        <v>-0.20581092800274831</v>
      </c>
      <c r="AN58" s="8">
        <f t="shared" si="351"/>
        <v>-6.4547656034815635</v>
      </c>
      <c r="AO58" s="7">
        <f t="shared" si="352"/>
        <v>-2.0607970206842752</v>
      </c>
      <c r="AP58" s="1">
        <f t="shared" si="353"/>
        <v>-13.877450926036934</v>
      </c>
      <c r="AQ58" s="1">
        <f t="shared" si="354"/>
        <v>-8.1727208475353965</v>
      </c>
      <c r="AR58" s="8">
        <f t="shared" si="355"/>
        <v>-25.861885080725081</v>
      </c>
      <c r="AS58" s="7">
        <f t="shared" si="356"/>
        <v>-23.431368016527305</v>
      </c>
      <c r="AU58" s="6">
        <f t="shared" si="210"/>
        <v>1</v>
      </c>
      <c r="AV58" s="6">
        <f t="shared" si="211"/>
        <v>1</v>
      </c>
      <c r="AW58" s="6">
        <f t="shared" si="212"/>
        <v>1</v>
      </c>
      <c r="AX58" s="6">
        <f t="shared" si="213"/>
        <v>1</v>
      </c>
      <c r="AY58" s="6">
        <f t="shared" si="214"/>
        <v>1</v>
      </c>
      <c r="AZ58" s="6">
        <f t="shared" si="215"/>
        <v>0</v>
      </c>
      <c r="BA58" s="6">
        <f t="shared" si="216"/>
        <v>0</v>
      </c>
      <c r="BB58" s="6">
        <f t="shared" si="217"/>
        <v>0</v>
      </c>
      <c r="BC58" s="6">
        <f t="shared" si="218"/>
        <v>0</v>
      </c>
      <c r="BD58" s="6">
        <f t="shared" si="219"/>
        <v>0</v>
      </c>
      <c r="BE58" s="6">
        <f t="shared" si="220"/>
        <v>0</v>
      </c>
      <c r="BF58" s="6">
        <f t="shared" si="221"/>
        <v>0</v>
      </c>
      <c r="BG58" s="6">
        <f t="shared" si="222"/>
        <v>0</v>
      </c>
      <c r="BH58" s="6">
        <f t="shared" si="223"/>
        <v>0</v>
      </c>
      <c r="BI58" s="6">
        <f t="shared" si="224"/>
        <v>0</v>
      </c>
      <c r="BJ58" s="6">
        <f t="shared" si="225"/>
        <v>0</v>
      </c>
      <c r="BK58" s="6">
        <f t="shared" si="226"/>
        <v>0</v>
      </c>
      <c r="BL58" s="6">
        <f t="shared" si="227"/>
        <v>1</v>
      </c>
      <c r="BM58" s="6">
        <f t="shared" si="228"/>
        <v>1</v>
      </c>
      <c r="BN58" s="6">
        <f t="shared" si="229"/>
        <v>1</v>
      </c>
      <c r="BO58" s="6">
        <f t="shared" si="230"/>
        <v>1</v>
      </c>
    </row>
    <row r="59" spans="3:67" x14ac:dyDescent="0.2">
      <c r="C59" s="5" t="s">
        <v>0</v>
      </c>
      <c r="D59" s="8">
        <f t="shared" si="315"/>
        <v>416.59213575421904</v>
      </c>
      <c r="E59" s="7">
        <f t="shared" si="316"/>
        <v>411.15564650915928</v>
      </c>
      <c r="F59" s="8">
        <f t="shared" si="317"/>
        <v>-57.781773251060223</v>
      </c>
      <c r="G59" s="7">
        <f t="shared" si="318"/>
        <v>169.9095718912175</v>
      </c>
      <c r="H59" s="8">
        <f t="shared" si="319"/>
        <v>-62.029847656414731</v>
      </c>
      <c r="I59" s="7">
        <f t="shared" si="320"/>
        <v>3.5565133926477768</v>
      </c>
      <c r="J59" s="8">
        <f t="shared" si="321"/>
        <v>-9.6474979435948782</v>
      </c>
      <c r="K59" s="7">
        <f t="shared" si="322"/>
        <v>-20.51206376092858</v>
      </c>
      <c r="L59" s="8">
        <f t="shared" si="323"/>
        <v>5.4202379399244283</v>
      </c>
      <c r="M59" s="7">
        <f t="shared" si="324"/>
        <v>-5.1186700050911549</v>
      </c>
      <c r="N59" s="1">
        <f t="shared" si="325"/>
        <v>1.0857497287694504</v>
      </c>
      <c r="O59" s="1">
        <f t="shared" si="326"/>
        <v>2.2576767902982859</v>
      </c>
      <c r="P59" s="8">
        <f t="shared" si="327"/>
        <v>-2.4458628150133701</v>
      </c>
      <c r="Q59" s="7">
        <f t="shared" si="328"/>
        <v>0.85970255561810249</v>
      </c>
      <c r="R59" s="1">
        <f t="shared" si="329"/>
        <v>-1.9237228297829025</v>
      </c>
      <c r="S59" s="1">
        <f t="shared" si="330"/>
        <v>-1.204148793176391</v>
      </c>
      <c r="T59" s="8">
        <f t="shared" si="331"/>
        <v>-0.51992501604298702</v>
      </c>
      <c r="U59" s="7">
        <f t="shared" si="332"/>
        <v>-1.3192692014071477</v>
      </c>
      <c r="V59" s="1">
        <f t="shared" si="333"/>
        <v>1.9439708108724973E-3</v>
      </c>
      <c r="W59" s="1">
        <f t="shared" si="334"/>
        <v>-0.61675251416377486</v>
      </c>
      <c r="X59" s="8">
        <f t="shared" si="335"/>
        <v>-0.11622318815207272</v>
      </c>
      <c r="Y59" s="7">
        <f t="shared" si="336"/>
        <v>-0.18847071741896626</v>
      </c>
      <c r="Z59" s="1">
        <f t="shared" si="337"/>
        <v>-0.28707361613532045</v>
      </c>
      <c r="AA59" s="1">
        <f t="shared" si="338"/>
        <v>-0.15242152384562063</v>
      </c>
      <c r="AB59" s="8">
        <f t="shared" si="339"/>
        <v>-0.30936529796032475</v>
      </c>
      <c r="AC59" s="7">
        <f t="shared" si="340"/>
        <v>-0.27491266675532622</v>
      </c>
      <c r="AD59" s="1">
        <f t="shared" si="341"/>
        <v>-0.20608407316098112</v>
      </c>
      <c r="AE59" s="1">
        <f t="shared" si="342"/>
        <v>-0.41370720130502053</v>
      </c>
      <c r="AF59" s="8">
        <f t="shared" si="343"/>
        <v>-9.0709754290466266E-3</v>
      </c>
      <c r="AG59" s="7">
        <f t="shared" si="344"/>
        <v>-0.5003823065329156</v>
      </c>
      <c r="AH59" s="1">
        <f t="shared" si="345"/>
        <v>0.22368458488577384</v>
      </c>
      <c r="AI59" s="1">
        <f t="shared" si="346"/>
        <v>-0.46684321852296007</v>
      </c>
      <c r="AJ59" s="8">
        <f t="shared" si="347"/>
        <v>0.81562109750589151</v>
      </c>
      <c r="AK59" s="7">
        <f t="shared" si="348"/>
        <v>-0.50488446498563411</v>
      </c>
      <c r="AL59" s="1">
        <f t="shared" si="349"/>
        <v>6.5152336594789997</v>
      </c>
      <c r="AM59" s="1">
        <f t="shared" si="350"/>
        <v>0.52890119024939508</v>
      </c>
      <c r="AN59" s="8">
        <f t="shared" si="351"/>
        <v>38.117114635427527</v>
      </c>
      <c r="AO59" s="7">
        <f t="shared" si="352"/>
        <v>26.123923449740285</v>
      </c>
      <c r="AP59" s="1">
        <f t="shared" si="353"/>
        <v>126.64027815282364</v>
      </c>
      <c r="AQ59" s="1">
        <f t="shared" si="354"/>
        <v>226.3530649877429</v>
      </c>
      <c r="AR59" s="8">
        <f t="shared" si="355"/>
        <v>120.80809280269182</v>
      </c>
      <c r="AS59" s="7">
        <f t="shared" si="356"/>
        <v>1211.4786938552127</v>
      </c>
      <c r="AU59" s="6">
        <f t="shared" si="210"/>
        <v>1</v>
      </c>
      <c r="AV59" s="6">
        <f t="shared" si="211"/>
        <v>1</v>
      </c>
      <c r="AW59" s="6">
        <f t="shared" si="212"/>
        <v>1</v>
      </c>
      <c r="AX59" s="6">
        <f t="shared" si="213"/>
        <v>1</v>
      </c>
      <c r="AY59" s="6">
        <f t="shared" si="214"/>
        <v>1</v>
      </c>
      <c r="AZ59" s="6">
        <f t="shared" si="215"/>
        <v>1</v>
      </c>
      <c r="BA59" s="6">
        <f t="shared" si="216"/>
        <v>1</v>
      </c>
      <c r="BB59" s="6">
        <f t="shared" si="217"/>
        <v>0</v>
      </c>
      <c r="BC59" s="6">
        <f t="shared" si="218"/>
        <v>0</v>
      </c>
      <c r="BD59" s="6">
        <f t="shared" si="219"/>
        <v>0</v>
      </c>
      <c r="BE59" s="6">
        <f t="shared" si="220"/>
        <v>0</v>
      </c>
      <c r="BF59" s="6">
        <f t="shared" si="221"/>
        <v>0</v>
      </c>
      <c r="BG59" s="6">
        <f t="shared" si="222"/>
        <v>0</v>
      </c>
      <c r="BH59" s="6">
        <f t="shared" si="223"/>
        <v>0</v>
      </c>
      <c r="BI59" s="6">
        <f t="shared" si="224"/>
        <v>0</v>
      </c>
      <c r="BJ59" s="6">
        <f t="shared" si="225"/>
        <v>0</v>
      </c>
      <c r="BK59" s="6">
        <f t="shared" si="226"/>
        <v>0</v>
      </c>
      <c r="BL59" s="6">
        <f t="shared" si="227"/>
        <v>1</v>
      </c>
      <c r="BM59" s="6">
        <f t="shared" si="228"/>
        <v>1</v>
      </c>
      <c r="BN59" s="6">
        <f t="shared" si="229"/>
        <v>1</v>
      </c>
      <c r="BO59" s="6">
        <f t="shared" si="230"/>
        <v>1</v>
      </c>
    </row>
    <row r="60" spans="3:67" x14ac:dyDescent="0.2">
      <c r="C60" s="5" t="s">
        <v>0</v>
      </c>
      <c r="D60" s="8">
        <f t="shared" si="315"/>
        <v>4498.0419158969307</v>
      </c>
      <c r="E60" s="7">
        <f t="shared" si="316"/>
        <v>342567.93781331478</v>
      </c>
      <c r="F60" s="8">
        <f t="shared" si="317"/>
        <v>-25532.379300219865</v>
      </c>
      <c r="G60" s="7">
        <f t="shared" si="318"/>
        <v>-19635.832712406089</v>
      </c>
      <c r="H60" s="8">
        <f t="shared" si="319"/>
        <v>3833.3532127659373</v>
      </c>
      <c r="I60" s="7">
        <f t="shared" si="320"/>
        <v>-441.69996786788062</v>
      </c>
      <c r="J60" s="8">
        <f t="shared" si="321"/>
        <v>-329.22054316073212</v>
      </c>
      <c r="K60" s="7">
        <f t="shared" si="322"/>
        <v>395.30018590489101</v>
      </c>
      <c r="L60" s="8">
        <f t="shared" si="323"/>
        <v>1.7781967043763256</v>
      </c>
      <c r="M60" s="7">
        <f t="shared" si="324"/>
        <v>-55.968818727096483</v>
      </c>
      <c r="N60" s="1">
        <f t="shared" si="325"/>
        <v>-5.168252015928636</v>
      </c>
      <c r="O60" s="1">
        <f t="shared" si="326"/>
        <v>4.4225439254308947</v>
      </c>
      <c r="P60" s="8">
        <f t="shared" si="327"/>
        <v>4.1431564257288302</v>
      </c>
      <c r="Q60" s="7">
        <f t="shared" si="328"/>
        <v>-4.6854290255165614</v>
      </c>
      <c r="R60" s="1">
        <f t="shared" si="329"/>
        <v>1.3007352097197789</v>
      </c>
      <c r="S60" s="1">
        <f t="shared" si="330"/>
        <v>4.1528970477779072</v>
      </c>
      <c r="T60" s="8">
        <f t="shared" si="331"/>
        <v>-2.2701492034741531</v>
      </c>
      <c r="U60" s="7">
        <f t="shared" si="332"/>
        <v>0.8918421214132598</v>
      </c>
      <c r="V60" s="1">
        <f t="shared" si="333"/>
        <v>-1.0303798847048242</v>
      </c>
      <c r="W60" s="1">
        <f t="shared" si="334"/>
        <v>-0.48239789777013331</v>
      </c>
      <c r="X60" s="8">
        <f t="shared" si="335"/>
        <v>-0.5220133818601882</v>
      </c>
      <c r="Y60" s="7">
        <f t="shared" si="336"/>
        <v>-0.43619066469651879</v>
      </c>
      <c r="Z60" s="1">
        <f t="shared" si="337"/>
        <v>-0.29082105985041218</v>
      </c>
      <c r="AA60" s="1">
        <f t="shared" si="338"/>
        <v>-0.39248760394556348</v>
      </c>
      <c r="AB60" s="8">
        <f t="shared" si="339"/>
        <v>-0.17987008676044497</v>
      </c>
      <c r="AC60" s="7">
        <f t="shared" si="340"/>
        <v>-0.30990312187234215</v>
      </c>
      <c r="AD60" s="1">
        <f t="shared" si="341"/>
        <v>-0.1786830032010126</v>
      </c>
      <c r="AE60" s="1">
        <f t="shared" si="342"/>
        <v>-0.30948306971806289</v>
      </c>
      <c r="AF60" s="8">
        <f t="shared" si="343"/>
        <v>-0.15030017009596677</v>
      </c>
      <c r="AG60" s="7">
        <f t="shared" si="344"/>
        <v>-0.47092208878462061</v>
      </c>
      <c r="AH60" s="1">
        <f t="shared" si="345"/>
        <v>8.2092202834644273E-2</v>
      </c>
      <c r="AI60" s="1">
        <f t="shared" si="346"/>
        <v>-0.68885126308409395</v>
      </c>
      <c r="AJ60" s="8">
        <f t="shared" si="347"/>
        <v>0.81032945171288451</v>
      </c>
      <c r="AK60" s="7">
        <f t="shared" si="348"/>
        <v>-1.3035888428905156</v>
      </c>
      <c r="AL60" s="1">
        <f t="shared" si="349"/>
        <v>42.718533168560889</v>
      </c>
      <c r="AM60" s="1">
        <f t="shared" si="350"/>
        <v>6.4118296745027292</v>
      </c>
      <c r="AN60" s="8">
        <f t="shared" si="351"/>
        <v>771.15505172243297</v>
      </c>
      <c r="AO60" s="7">
        <f t="shared" si="352"/>
        <v>1991.0571697217677</v>
      </c>
      <c r="AP60" s="1">
        <f t="shared" si="353"/>
        <v>-35197.09997872082</v>
      </c>
      <c r="AQ60" s="1">
        <f t="shared" si="354"/>
        <v>57330.350221583853</v>
      </c>
      <c r="AR60" s="8">
        <f t="shared" si="355"/>
        <v>-1453085.0303785084</v>
      </c>
      <c r="AS60" s="7">
        <f t="shared" si="356"/>
        <v>292712.3809514888</v>
      </c>
      <c r="AU60" s="6">
        <f t="shared" si="210"/>
        <v>1</v>
      </c>
      <c r="AV60" s="6">
        <f t="shared" si="211"/>
        <v>1</v>
      </c>
      <c r="AW60" s="6">
        <f t="shared" si="212"/>
        <v>1</v>
      </c>
      <c r="AX60" s="6">
        <f t="shared" si="213"/>
        <v>1</v>
      </c>
      <c r="AY60" s="6">
        <f t="shared" si="214"/>
        <v>1</v>
      </c>
      <c r="AZ60" s="6">
        <f t="shared" si="215"/>
        <v>1</v>
      </c>
      <c r="BA60" s="6">
        <f t="shared" si="216"/>
        <v>1</v>
      </c>
      <c r="BB60" s="6">
        <f t="shared" si="217"/>
        <v>1</v>
      </c>
      <c r="BC60" s="6">
        <f t="shared" si="218"/>
        <v>1</v>
      </c>
      <c r="BD60" s="6">
        <f t="shared" si="219"/>
        <v>0</v>
      </c>
      <c r="BE60" s="6">
        <f t="shared" si="220"/>
        <v>0</v>
      </c>
      <c r="BF60" s="6">
        <f t="shared" si="221"/>
        <v>0</v>
      </c>
      <c r="BG60" s="6">
        <f t="shared" si="222"/>
        <v>0</v>
      </c>
      <c r="BH60" s="6">
        <f t="shared" si="223"/>
        <v>0</v>
      </c>
      <c r="BI60" s="6">
        <f t="shared" si="224"/>
        <v>0</v>
      </c>
      <c r="BJ60" s="6">
        <f t="shared" si="225"/>
        <v>0</v>
      </c>
      <c r="BK60" s="6">
        <f t="shared" si="226"/>
        <v>0</v>
      </c>
      <c r="BL60" s="6">
        <f t="shared" si="227"/>
        <v>1</v>
      </c>
      <c r="BM60" s="6">
        <f t="shared" si="228"/>
        <v>1</v>
      </c>
      <c r="BN60" s="6">
        <f t="shared" si="229"/>
        <v>1</v>
      </c>
      <c r="BO60" s="6">
        <f t="shared" si="230"/>
        <v>1</v>
      </c>
    </row>
    <row r="61" spans="3:67" x14ac:dyDescent="0.2">
      <c r="C61" s="5" t="s">
        <v>0</v>
      </c>
      <c r="D61" s="8">
        <f t="shared" si="315"/>
        <v>-117332559638.58994</v>
      </c>
      <c r="E61" s="7">
        <f t="shared" si="316"/>
        <v>3081769886.173326</v>
      </c>
      <c r="F61" s="8">
        <f t="shared" si="317"/>
        <v>266336464.57069883</v>
      </c>
      <c r="G61" s="7">
        <f t="shared" si="318"/>
        <v>1002699056.8976346</v>
      </c>
      <c r="H61" s="8">
        <f t="shared" si="319"/>
        <v>14499496.292208448</v>
      </c>
      <c r="I61" s="7">
        <f t="shared" si="320"/>
        <v>-3386384.4618099029</v>
      </c>
      <c r="J61" s="8">
        <f t="shared" si="321"/>
        <v>-47877.62093739392</v>
      </c>
      <c r="K61" s="7">
        <f t="shared" si="322"/>
        <v>-260282.36383029321</v>
      </c>
      <c r="L61" s="8">
        <f t="shared" si="323"/>
        <v>-3130.7466861871312</v>
      </c>
      <c r="M61" s="7">
        <f t="shared" si="324"/>
        <v>-199.52713801671788</v>
      </c>
      <c r="N61" s="1">
        <f t="shared" si="325"/>
        <v>5.9019341277847026</v>
      </c>
      <c r="O61" s="1">
        <f t="shared" si="326"/>
        <v>-46.193643116282324</v>
      </c>
      <c r="P61" s="8">
        <f t="shared" si="327"/>
        <v>-5.887499985094979</v>
      </c>
      <c r="Q61" s="7">
        <f t="shared" si="328"/>
        <v>-39.304930748730619</v>
      </c>
      <c r="R61" s="1">
        <f t="shared" si="329"/>
        <v>-16.5046418036377</v>
      </c>
      <c r="S61" s="1">
        <f t="shared" si="330"/>
        <v>10.323638824772093</v>
      </c>
      <c r="T61" s="8">
        <f t="shared" si="331"/>
        <v>3.5581950365074277</v>
      </c>
      <c r="U61" s="7">
        <f t="shared" si="332"/>
        <v>-4.5292293631020213</v>
      </c>
      <c r="V61" s="1">
        <f t="shared" si="333"/>
        <v>0.17897497503128246</v>
      </c>
      <c r="W61" s="1">
        <f t="shared" si="334"/>
        <v>0.51410618057247903</v>
      </c>
      <c r="X61" s="8">
        <f t="shared" si="335"/>
        <v>-0.41776432512728068</v>
      </c>
      <c r="Y61" s="7">
        <f t="shared" si="336"/>
        <v>-2.4605271971853748E-2</v>
      </c>
      <c r="Z61" s="1">
        <f t="shared" si="337"/>
        <v>-0.4194696303984129</v>
      </c>
      <c r="AA61" s="1">
        <f t="shared" si="338"/>
        <v>-0.25171267808480491</v>
      </c>
      <c r="AB61" s="8">
        <f t="shared" si="339"/>
        <v>-0.26368669683501417</v>
      </c>
      <c r="AC61" s="7">
        <f t="shared" si="340"/>
        <v>-0.36851539716297821</v>
      </c>
      <c r="AD61" s="1">
        <f t="shared" si="341"/>
        <v>-0.11385215480918273</v>
      </c>
      <c r="AE61" s="1">
        <f t="shared" si="342"/>
        <v>-0.3694012713258164</v>
      </c>
      <c r="AF61" s="8">
        <f t="shared" si="343"/>
        <v>-9.9177472574393993E-2</v>
      </c>
      <c r="AG61" s="7">
        <f t="shared" si="344"/>
        <v>-0.33844065990744721</v>
      </c>
      <c r="AH61" s="1">
        <f t="shared" si="345"/>
        <v>-0.21777693288630767</v>
      </c>
      <c r="AI61" s="1">
        <f t="shared" si="346"/>
        <v>-0.59309863522400075</v>
      </c>
      <c r="AJ61" s="8">
        <f t="shared" si="347"/>
        <v>-0.64271005099532974</v>
      </c>
      <c r="AK61" s="7">
        <f t="shared" si="348"/>
        <v>-2.5926728646370099</v>
      </c>
      <c r="AL61" s="1">
        <f t="shared" si="349"/>
        <v>1784.311516298603</v>
      </c>
      <c r="AM61" s="1">
        <f t="shared" si="350"/>
        <v>547.3279172428156</v>
      </c>
      <c r="AN61" s="8">
        <f t="shared" si="351"/>
        <v>-3369627.8393034274</v>
      </c>
      <c r="AO61" s="7">
        <f t="shared" si="352"/>
        <v>3070827.1093982216</v>
      </c>
      <c r="AP61" s="1">
        <f t="shared" si="353"/>
        <v>-2047933208.7673905</v>
      </c>
      <c r="AQ61" s="1">
        <f t="shared" si="354"/>
        <v>-4035724137.6083322</v>
      </c>
      <c r="AR61" s="8">
        <f t="shared" si="355"/>
        <v>2025775567548.821</v>
      </c>
      <c r="AS61" s="7">
        <f t="shared" si="356"/>
        <v>-850671957934.59924</v>
      </c>
      <c r="AU61" s="6">
        <f t="shared" si="210"/>
        <v>1</v>
      </c>
      <c r="AV61" s="6">
        <f t="shared" si="211"/>
        <v>1</v>
      </c>
      <c r="AW61" s="6">
        <f t="shared" si="212"/>
        <v>1</v>
      </c>
      <c r="AX61" s="6">
        <f t="shared" si="213"/>
        <v>1</v>
      </c>
      <c r="AY61" s="6">
        <f t="shared" si="214"/>
        <v>1</v>
      </c>
      <c r="AZ61" s="6">
        <f t="shared" si="215"/>
        <v>1</v>
      </c>
      <c r="BA61" s="6">
        <f t="shared" si="216"/>
        <v>1</v>
      </c>
      <c r="BB61" s="6">
        <f t="shared" si="217"/>
        <v>1</v>
      </c>
      <c r="BC61" s="6">
        <f t="shared" si="218"/>
        <v>1</v>
      </c>
      <c r="BD61" s="6">
        <f t="shared" si="219"/>
        <v>0</v>
      </c>
      <c r="BE61" s="6">
        <f t="shared" si="220"/>
        <v>0</v>
      </c>
      <c r="BF61" s="6">
        <f t="shared" si="221"/>
        <v>0</v>
      </c>
      <c r="BG61" s="6">
        <f t="shared" si="222"/>
        <v>0</v>
      </c>
      <c r="BH61" s="6">
        <f t="shared" si="223"/>
        <v>0</v>
      </c>
      <c r="BI61" s="6">
        <f t="shared" si="224"/>
        <v>0</v>
      </c>
      <c r="BJ61" s="6">
        <f t="shared" si="225"/>
        <v>0</v>
      </c>
      <c r="BK61" s="6">
        <f t="shared" si="226"/>
        <v>1</v>
      </c>
      <c r="BL61" s="6">
        <f t="shared" si="227"/>
        <v>1</v>
      </c>
      <c r="BM61" s="6">
        <f t="shared" si="228"/>
        <v>1</v>
      </c>
      <c r="BN61" s="6">
        <f t="shared" si="229"/>
        <v>1</v>
      </c>
      <c r="BO61" s="6">
        <f t="shared" si="230"/>
        <v>1</v>
      </c>
    </row>
    <row r="62" spans="3:67" x14ac:dyDescent="0.2">
      <c r="C62" s="5" t="s">
        <v>0</v>
      </c>
      <c r="D62" s="8">
        <f t="shared" si="315"/>
        <v>1.3757432245711941E+22</v>
      </c>
      <c r="E62" s="7">
        <f t="shared" si="316"/>
        <v>-7.2318389792368453E+20</v>
      </c>
      <c r="F62" s="8">
        <f t="shared" si="317"/>
        <v>-9.3447028634338688E+17</v>
      </c>
      <c r="G62" s="7">
        <f t="shared" si="318"/>
        <v>5.3411064368497997E+17</v>
      </c>
      <c r="H62" s="8">
        <f t="shared" si="319"/>
        <v>198767793004577.31</v>
      </c>
      <c r="I62" s="7">
        <f t="shared" si="320"/>
        <v>-98201737896010.453</v>
      </c>
      <c r="J62" s="8">
        <f t="shared" si="321"/>
        <v>-65454642336.010353</v>
      </c>
      <c r="K62" s="7">
        <f t="shared" si="322"/>
        <v>24923400703.831257</v>
      </c>
      <c r="L62" s="8">
        <f t="shared" si="323"/>
        <v>9761762.3342665602</v>
      </c>
      <c r="M62" s="7">
        <f t="shared" si="324"/>
        <v>1249337.3723004838</v>
      </c>
      <c r="N62" s="1">
        <f t="shared" si="325"/>
        <v>-2100.2698379057474</v>
      </c>
      <c r="O62" s="1">
        <f t="shared" si="326"/>
        <v>-545.74367758938706</v>
      </c>
      <c r="P62" s="8">
        <f t="shared" si="327"/>
        <v>-1511.3149250880165</v>
      </c>
      <c r="Q62" s="7">
        <f t="shared" si="328"/>
        <v>462.33555839462139</v>
      </c>
      <c r="R62" s="1">
        <f t="shared" si="329"/>
        <v>164.8756824820434</v>
      </c>
      <c r="S62" s="1">
        <f t="shared" si="330"/>
        <v>-341.25592182598132</v>
      </c>
      <c r="T62" s="8">
        <f t="shared" si="331"/>
        <v>-8.6531667057594479</v>
      </c>
      <c r="U62" s="7">
        <f t="shared" si="332"/>
        <v>-32.711762877986615</v>
      </c>
      <c r="V62" s="1">
        <f t="shared" si="333"/>
        <v>-0.88227312321537466</v>
      </c>
      <c r="W62" s="1">
        <f t="shared" si="334"/>
        <v>-0.29597571833722525</v>
      </c>
      <c r="X62" s="8">
        <f t="shared" si="335"/>
        <v>-0.32607838805975708</v>
      </c>
      <c r="Y62" s="7">
        <f t="shared" si="336"/>
        <v>-0.45944159032021076</v>
      </c>
      <c r="Z62" s="1">
        <f t="shared" si="337"/>
        <v>-0.23740450148204392</v>
      </c>
      <c r="AA62" s="1">
        <f t="shared" si="338"/>
        <v>-0.26882835191434451</v>
      </c>
      <c r="AB62" s="8">
        <f t="shared" si="339"/>
        <v>-0.26627292385842732</v>
      </c>
      <c r="AC62" s="7">
        <f t="shared" si="340"/>
        <v>-0.28565478437850195</v>
      </c>
      <c r="AD62" s="1">
        <f t="shared" si="341"/>
        <v>-0.17349498610243574</v>
      </c>
      <c r="AE62" s="1">
        <f t="shared" si="342"/>
        <v>-0.3958857385406086</v>
      </c>
      <c r="AF62" s="8">
        <f t="shared" si="343"/>
        <v>-4.7059092123441087E-3</v>
      </c>
      <c r="AG62" s="7">
        <f t="shared" si="344"/>
        <v>-0.41286862146793879</v>
      </c>
      <c r="AH62" s="1">
        <f t="shared" si="345"/>
        <v>-5.4339198607205375E-2</v>
      </c>
      <c r="AI62" s="1">
        <f t="shared" si="346"/>
        <v>-0.22167359664372432</v>
      </c>
      <c r="AJ62" s="8">
        <f t="shared" si="347"/>
        <v>-5.9088763733746603</v>
      </c>
      <c r="AK62" s="7">
        <f t="shared" si="348"/>
        <v>2.8526738180901203</v>
      </c>
      <c r="AL62" s="1">
        <f t="shared" si="349"/>
        <v>2884200.2882024613</v>
      </c>
      <c r="AM62" s="1">
        <f t="shared" si="350"/>
        <v>1953206.5318561692</v>
      </c>
      <c r="AN62" s="8">
        <f t="shared" si="351"/>
        <v>1924412639594.3484</v>
      </c>
      <c r="AO62" s="7">
        <f t="shared" si="352"/>
        <v>-20695089035032.32</v>
      </c>
      <c r="AP62" s="1">
        <f t="shared" si="353"/>
        <v>-1.2093038887302216E+19</v>
      </c>
      <c r="AQ62" s="1">
        <f t="shared" si="354"/>
        <v>1.6529786965664483E+19</v>
      </c>
      <c r="AR62" s="8">
        <f t="shared" si="355"/>
        <v>3.3801238700614637E+24</v>
      </c>
      <c r="AS62" s="7">
        <f t="shared" si="356"/>
        <v>-3.4465409367656593E+24</v>
      </c>
      <c r="AU62" s="6">
        <f t="shared" si="210"/>
        <v>1</v>
      </c>
      <c r="AV62" s="6">
        <f t="shared" si="211"/>
        <v>1</v>
      </c>
      <c r="AW62" s="6">
        <f t="shared" si="212"/>
        <v>1</v>
      </c>
      <c r="AX62" s="6">
        <f t="shared" si="213"/>
        <v>1</v>
      </c>
      <c r="AY62" s="6">
        <f t="shared" si="214"/>
        <v>1</v>
      </c>
      <c r="AZ62" s="6">
        <f t="shared" si="215"/>
        <v>1</v>
      </c>
      <c r="BA62" s="6">
        <f t="shared" si="216"/>
        <v>1</v>
      </c>
      <c r="BB62" s="6">
        <f t="shared" si="217"/>
        <v>1</v>
      </c>
      <c r="BC62" s="6">
        <f t="shared" si="218"/>
        <v>1</v>
      </c>
      <c r="BD62" s="6">
        <f t="shared" si="219"/>
        <v>0</v>
      </c>
      <c r="BE62" s="6">
        <f t="shared" si="220"/>
        <v>0</v>
      </c>
      <c r="BF62" s="6">
        <f t="shared" si="221"/>
        <v>0</v>
      </c>
      <c r="BG62" s="6">
        <f t="shared" si="222"/>
        <v>0</v>
      </c>
      <c r="BH62" s="6">
        <f t="shared" si="223"/>
        <v>0</v>
      </c>
      <c r="BI62" s="6">
        <f t="shared" si="224"/>
        <v>0</v>
      </c>
      <c r="BJ62" s="6">
        <f t="shared" si="225"/>
        <v>0</v>
      </c>
      <c r="BK62" s="6">
        <f t="shared" si="226"/>
        <v>1</v>
      </c>
      <c r="BL62" s="6">
        <f t="shared" si="227"/>
        <v>1</v>
      </c>
      <c r="BM62" s="6">
        <f t="shared" si="228"/>
        <v>1</v>
      </c>
      <c r="BN62" s="6">
        <f t="shared" si="229"/>
        <v>1</v>
      </c>
      <c r="BO62" s="6">
        <f t="shared" si="230"/>
        <v>1</v>
      </c>
    </row>
    <row r="63" spans="3:67" x14ac:dyDescent="0.2">
      <c r="C63" s="5" t="s">
        <v>0</v>
      </c>
      <c r="D63" s="8">
        <f t="shared" si="315"/>
        <v>1.887439470451386E+44</v>
      </c>
      <c r="E63" s="7">
        <f t="shared" si="316"/>
        <v>-1.9898306953749901E+43</v>
      </c>
      <c r="F63" s="8">
        <f t="shared" si="317"/>
        <v>5.8796053636110782E+35</v>
      </c>
      <c r="G63" s="7">
        <f t="shared" si="318"/>
        <v>-9.9822105228670777E+35</v>
      </c>
      <c r="H63" s="8">
        <f t="shared" si="319"/>
        <v>2.9865054210113754E+28</v>
      </c>
      <c r="I63" s="7">
        <f t="shared" si="320"/>
        <v>-3.9038685421607924E+28</v>
      </c>
      <c r="J63" s="8">
        <f t="shared" si="321"/>
        <v>3.6631343006913024E+21</v>
      </c>
      <c r="K63" s="7">
        <f t="shared" si="322"/>
        <v>-3.262704557732687E+21</v>
      </c>
      <c r="L63" s="8">
        <f t="shared" si="323"/>
        <v>93731160000877.25</v>
      </c>
      <c r="M63" s="7">
        <f t="shared" si="324"/>
        <v>24391469007428.359</v>
      </c>
      <c r="N63" s="1">
        <f t="shared" si="325"/>
        <v>4113295.9803878455</v>
      </c>
      <c r="O63" s="1">
        <f t="shared" si="326"/>
        <v>2292417.4905374967</v>
      </c>
      <c r="P63" s="8">
        <f t="shared" si="327"/>
        <v>2070317.5342377301</v>
      </c>
      <c r="Q63" s="7">
        <f t="shared" si="328"/>
        <v>-1397469.7396013869</v>
      </c>
      <c r="R63" s="1">
        <f t="shared" si="329"/>
        <v>-89272.563507380677</v>
      </c>
      <c r="S63" s="1">
        <f t="shared" si="330"/>
        <v>-112530.08602419504</v>
      </c>
      <c r="T63" s="8">
        <f t="shared" si="331"/>
        <v>-995.98213654795939</v>
      </c>
      <c r="U63" s="7">
        <f t="shared" si="332"/>
        <v>565.64067484498321</v>
      </c>
      <c r="V63" s="1">
        <f t="shared" si="333"/>
        <v>4.0804238102974733E-2</v>
      </c>
      <c r="W63" s="1">
        <f t="shared" si="334"/>
        <v>4.2262842826595426E-2</v>
      </c>
      <c r="X63" s="8">
        <f t="shared" si="335"/>
        <v>-0.60475945975631529</v>
      </c>
      <c r="Y63" s="7">
        <f t="shared" si="336"/>
        <v>-0.18037205364154885</v>
      </c>
      <c r="Z63" s="1">
        <f t="shared" si="337"/>
        <v>-0.36590778546904529</v>
      </c>
      <c r="AA63" s="1">
        <f t="shared" si="338"/>
        <v>-0.35235787825907128</v>
      </c>
      <c r="AB63" s="8">
        <f t="shared" si="339"/>
        <v>-0.21069738585821302</v>
      </c>
      <c r="AC63" s="7">
        <f t="shared" si="340"/>
        <v>-0.32787573069877546</v>
      </c>
      <c r="AD63" s="1">
        <f t="shared" si="341"/>
        <v>-0.17662500777715917</v>
      </c>
      <c r="AE63" s="1">
        <f t="shared" si="342"/>
        <v>-0.34263161858748931</v>
      </c>
      <c r="AF63" s="8">
        <f t="shared" si="343"/>
        <v>-7.043835301132173E-2</v>
      </c>
      <c r="AG63" s="7">
        <f t="shared" si="344"/>
        <v>-0.4761141555014925</v>
      </c>
      <c r="AH63" s="1">
        <f t="shared" si="345"/>
        <v>0.20381356505630827</v>
      </c>
      <c r="AI63" s="1">
        <f t="shared" si="346"/>
        <v>-0.45590886881200637</v>
      </c>
      <c r="AJ63" s="8">
        <f t="shared" si="347"/>
        <v>27.177072083408412</v>
      </c>
      <c r="AK63" s="7">
        <f t="shared" si="348"/>
        <v>-34.192193849314386</v>
      </c>
      <c r="AL63" s="1">
        <f t="shared" si="349"/>
        <v>4503595546382.1064</v>
      </c>
      <c r="AM63" s="1">
        <f t="shared" si="350"/>
        <v>11266877684196.506</v>
      </c>
      <c r="AN63" s="8">
        <f t="shared" si="351"/>
        <v>-4.2458334616048451E+26</v>
      </c>
      <c r="AO63" s="7">
        <f t="shared" si="352"/>
        <v>-7.9651781833093211E+25</v>
      </c>
      <c r="AP63" s="1">
        <f t="shared" si="353"/>
        <v>-1.2699226760044784E+38</v>
      </c>
      <c r="AQ63" s="1">
        <f t="shared" si="354"/>
        <v>-3.9979071314920381E+38</v>
      </c>
      <c r="AR63" s="8">
        <f t="shared" si="355"/>
        <v>-4.5340705184222269E+47</v>
      </c>
      <c r="AS63" s="7">
        <f t="shared" si="356"/>
        <v>-2.3299470579011206E+49</v>
      </c>
      <c r="AU63" s="6">
        <f t="shared" si="210"/>
        <v>1</v>
      </c>
      <c r="AV63" s="6">
        <f t="shared" si="211"/>
        <v>1</v>
      </c>
      <c r="AW63" s="6">
        <f t="shared" si="212"/>
        <v>1</v>
      </c>
      <c r="AX63" s="6">
        <f t="shared" si="213"/>
        <v>1</v>
      </c>
      <c r="AY63" s="6">
        <f t="shared" si="214"/>
        <v>1</v>
      </c>
      <c r="AZ63" s="6">
        <f t="shared" si="215"/>
        <v>1</v>
      </c>
      <c r="BA63" s="6">
        <f t="shared" si="216"/>
        <v>1</v>
      </c>
      <c r="BB63" s="6">
        <f t="shared" si="217"/>
        <v>1</v>
      </c>
      <c r="BC63" s="6">
        <f t="shared" si="218"/>
        <v>1</v>
      </c>
      <c r="BD63" s="6">
        <f t="shared" si="219"/>
        <v>0</v>
      </c>
      <c r="BE63" s="6">
        <f t="shared" si="220"/>
        <v>0</v>
      </c>
      <c r="BF63" s="6">
        <f t="shared" si="221"/>
        <v>0</v>
      </c>
      <c r="BG63" s="6">
        <f t="shared" si="222"/>
        <v>0</v>
      </c>
      <c r="BH63" s="6">
        <f t="shared" si="223"/>
        <v>0</v>
      </c>
      <c r="BI63" s="6">
        <f t="shared" si="224"/>
        <v>0</v>
      </c>
      <c r="BJ63" s="6">
        <f t="shared" si="225"/>
        <v>0</v>
      </c>
      <c r="BK63" s="6">
        <f t="shared" si="226"/>
        <v>1</v>
      </c>
      <c r="BL63" s="6">
        <f t="shared" si="227"/>
        <v>1</v>
      </c>
      <c r="BM63" s="6">
        <f t="shared" si="228"/>
        <v>1</v>
      </c>
      <c r="BN63" s="6">
        <f t="shared" si="229"/>
        <v>1</v>
      </c>
      <c r="BO63" s="6">
        <f t="shared" si="230"/>
        <v>1</v>
      </c>
    </row>
    <row r="64" spans="3:67" ht="13.5" thickBot="1" x14ac:dyDescent="0.25">
      <c r="C64" s="5" t="s">
        <v>0</v>
      </c>
      <c r="D64" s="8">
        <f t="shared" si="315"/>
        <v>3.5228334926552431E+88</v>
      </c>
      <c r="E64" s="7">
        <f t="shared" si="316"/>
        <v>-7.5113699879329687E+87</v>
      </c>
      <c r="F64" s="8">
        <f t="shared" si="317"/>
        <v>-6.5074767691034062E+71</v>
      </c>
      <c r="G64" s="7">
        <f t="shared" si="318"/>
        <v>-1.1738291706188842E+72</v>
      </c>
      <c r="H64" s="8">
        <f t="shared" si="319"/>
        <v>-6.3209749647422978E+56</v>
      </c>
      <c r="I64" s="7">
        <f t="shared" si="320"/>
        <v>-2.3317849128157962E+57</v>
      </c>
      <c r="J64" s="8">
        <f t="shared" si="321"/>
        <v>2.7733118738515099E+42</v>
      </c>
      <c r="K64" s="7">
        <f t="shared" si="322"/>
        <v>-2.3903449956904902E+43</v>
      </c>
      <c r="L64" s="4">
        <f t="shared" si="323"/>
        <v>8.1905865947697131E+27</v>
      </c>
      <c r="M64" s="3">
        <f t="shared" si="324"/>
        <v>4.5724813683834124E+27</v>
      </c>
      <c r="N64" s="1">
        <f t="shared" si="325"/>
        <v>11664025871351.322</v>
      </c>
      <c r="O64" s="1">
        <f t="shared" si="326"/>
        <v>18858783298396.875</v>
      </c>
      <c r="P64" s="4">
        <f t="shared" si="327"/>
        <v>2333293019469.5269</v>
      </c>
      <c r="Q64" s="3">
        <f t="shared" si="328"/>
        <v>-5786412210927.2529</v>
      </c>
      <c r="R64" s="1">
        <f t="shared" si="329"/>
        <v>-4693429666.383419</v>
      </c>
      <c r="S64" s="1">
        <f t="shared" si="330"/>
        <v>20091698501.691925</v>
      </c>
      <c r="T64" s="4">
        <f t="shared" si="331"/>
        <v>672030.24328355002</v>
      </c>
      <c r="U64" s="3">
        <f t="shared" si="332"/>
        <v>-1126736.4957010718</v>
      </c>
      <c r="V64" s="1">
        <f t="shared" si="333"/>
        <v>-0.65012116203662174</v>
      </c>
      <c r="W64" s="1">
        <f t="shared" si="334"/>
        <v>-0.47655099379679011</v>
      </c>
      <c r="X64" s="4">
        <f t="shared" si="335"/>
        <v>-0.16680007357011989</v>
      </c>
      <c r="Y64" s="3">
        <f t="shared" si="336"/>
        <v>-0.26183658856919967</v>
      </c>
      <c r="Z64" s="1">
        <f t="shared" si="337"/>
        <v>-0.34026756690437404</v>
      </c>
      <c r="AA64" s="1">
        <f t="shared" si="338"/>
        <v>-0.22213901814730364</v>
      </c>
      <c r="AB64" s="4">
        <f t="shared" si="339"/>
        <v>-0.26310910637377166</v>
      </c>
      <c r="AC64" s="3">
        <f t="shared" si="340"/>
        <v>-0.34183488131083323</v>
      </c>
      <c r="AD64" s="1">
        <f t="shared" si="341"/>
        <v>-0.13620003268360165</v>
      </c>
      <c r="AE64" s="1">
        <f t="shared" si="342"/>
        <v>-0.35896537540456824</v>
      </c>
      <c r="AF64" s="4">
        <f t="shared" si="343"/>
        <v>-0.12172312749395225</v>
      </c>
      <c r="AG64" s="3">
        <f t="shared" si="344"/>
        <v>-0.41292660608219717</v>
      </c>
      <c r="AH64" s="1">
        <f t="shared" si="345"/>
        <v>8.3687072639518301E-2</v>
      </c>
      <c r="AI64" s="1">
        <f t="shared" si="346"/>
        <v>-0.6658408237867276</v>
      </c>
      <c r="AJ64" s="4">
        <f t="shared" si="347"/>
        <v>-430.11287320231577</v>
      </c>
      <c r="AK64" s="3">
        <f t="shared" si="348"/>
        <v>-1858.9674338653815</v>
      </c>
      <c r="AL64" s="1">
        <f t="shared" si="349"/>
        <v>-1.0666015990525247E+26</v>
      </c>
      <c r="AM64" s="1">
        <f t="shared" si="350"/>
        <v>1.0148292032035864E+26</v>
      </c>
      <c r="AN64" s="4">
        <f t="shared" si="351"/>
        <v>1.7392661148764713E+53</v>
      </c>
      <c r="AO64" s="3">
        <f t="shared" si="352"/>
        <v>6.7637640116679209E+52</v>
      </c>
      <c r="AP64" s="1">
        <f t="shared" si="353"/>
        <v>-1.4370557829004521E+77</v>
      </c>
      <c r="AQ64" s="1">
        <f t="shared" si="354"/>
        <v>1.0154065845683514E+77</v>
      </c>
      <c r="AR64" s="8">
        <f t="shared" si="355"/>
        <v>-5.4265975130754849E+98</v>
      </c>
      <c r="AS64" s="7">
        <f t="shared" si="356"/>
        <v>2.1128288529428152E+97</v>
      </c>
      <c r="AU64" s="2">
        <f t="shared" si="210"/>
        <v>1</v>
      </c>
      <c r="AV64" s="2">
        <f t="shared" si="211"/>
        <v>1</v>
      </c>
      <c r="AW64" s="2">
        <f t="shared" si="212"/>
        <v>1</v>
      </c>
      <c r="AX64" s="2">
        <f t="shared" si="213"/>
        <v>1</v>
      </c>
      <c r="AY64" s="2">
        <f t="shared" si="214"/>
        <v>1</v>
      </c>
      <c r="AZ64" s="2">
        <f t="shared" si="215"/>
        <v>1</v>
      </c>
      <c r="BA64" s="2">
        <f t="shared" si="216"/>
        <v>1</v>
      </c>
      <c r="BB64" s="2">
        <f t="shared" si="217"/>
        <v>1</v>
      </c>
      <c r="BC64" s="2">
        <f t="shared" si="218"/>
        <v>1</v>
      </c>
      <c r="BD64" s="2">
        <f t="shared" si="219"/>
        <v>0</v>
      </c>
      <c r="BE64" s="2">
        <f t="shared" si="220"/>
        <v>0</v>
      </c>
      <c r="BF64" s="2">
        <f t="shared" si="221"/>
        <v>0</v>
      </c>
      <c r="BG64" s="2">
        <f t="shared" si="222"/>
        <v>0</v>
      </c>
      <c r="BH64" s="2">
        <f t="shared" si="223"/>
        <v>0</v>
      </c>
      <c r="BI64" s="2">
        <f t="shared" si="224"/>
        <v>0</v>
      </c>
      <c r="BJ64" s="2">
        <f t="shared" si="225"/>
        <v>0</v>
      </c>
      <c r="BK64" s="2">
        <f t="shared" si="226"/>
        <v>1</v>
      </c>
      <c r="BL64" s="2">
        <f t="shared" si="227"/>
        <v>1</v>
      </c>
      <c r="BM64" s="2">
        <f t="shared" si="228"/>
        <v>1</v>
      </c>
      <c r="BN64" s="2">
        <f t="shared" si="229"/>
        <v>1</v>
      </c>
      <c r="BO64" s="2">
        <f t="shared" si="230"/>
        <v>1</v>
      </c>
    </row>
    <row r="65" spans="3:67" x14ac:dyDescent="0.2">
      <c r="C65" s="12">
        <f>C56+($B$5-$B$4)/20</f>
        <v>-0.3600000000000001</v>
      </c>
      <c r="D65" s="11">
        <f>$D$1*$D$1-$C65*$C65+$D$1</f>
        <v>1.8704000000000001</v>
      </c>
      <c r="E65" s="10">
        <f>2*$D$1*$C65+$C65</f>
        <v>1.0800000000000003</v>
      </c>
      <c r="F65" s="11">
        <f>F$1*F$1-$C$65*$C$65+F$1</f>
        <v>1.4429000000000003</v>
      </c>
      <c r="G65" s="10">
        <f>2*F$1*$C$65+$C$65</f>
        <v>0.97200000000000042</v>
      </c>
      <c r="H65" s="11">
        <f>H$1*H$1-$C$65*$C$65+H$1</f>
        <v>1.0604000000000005</v>
      </c>
      <c r="I65" s="10">
        <f>2*H$1*$C$65+$C$65</f>
        <v>0.86400000000000032</v>
      </c>
      <c r="J65" s="11">
        <f>J$1*J$1-$C$65*$C$65+J$1</f>
        <v>0.72290000000000054</v>
      </c>
      <c r="K65" s="10">
        <f>2*J$1*$C$65+$C$65</f>
        <v>0.75600000000000045</v>
      </c>
      <c r="L65" s="1">
        <f>L$1*L$1-$C$65*$C$65+L$1</f>
        <v>0.43040000000000056</v>
      </c>
      <c r="M65" s="1">
        <f>2*L$1*$C$65+$C$65</f>
        <v>0.64800000000000035</v>
      </c>
      <c r="N65" s="11">
        <f>N$1*N$1-$C$65*$C$65+N$1</f>
        <v>0.18290000000000051</v>
      </c>
      <c r="O65" s="10">
        <f>2*N$1*$C$65+$C$65</f>
        <v>0.54000000000000048</v>
      </c>
      <c r="P65" s="1">
        <f>P$1*P$1-$C$65*$C$65+P$1</f>
        <v>-1.9599999999999618E-2</v>
      </c>
      <c r="Q65" s="1">
        <f>2*P$1*$C$65+$C$65</f>
        <v>0.43200000000000049</v>
      </c>
      <c r="R65" s="11">
        <f>R$1*R$1-$C$65*$C$65+R$1</f>
        <v>-0.17709999999999959</v>
      </c>
      <c r="S65" s="10">
        <f>2*R$1*$C$65+$C$65</f>
        <v>0.32400000000000051</v>
      </c>
      <c r="T65" s="1">
        <f>T$1*T$1-$C$65*$C$65+T$1</f>
        <v>-0.28959999999999975</v>
      </c>
      <c r="U65" s="1">
        <f>2*T$1*$C$65+$C$65</f>
        <v>0.21600000000000041</v>
      </c>
      <c r="V65" s="11">
        <f>V$1*V$1-$C$65*$C$65+V$1</f>
        <v>-0.35709999999999997</v>
      </c>
      <c r="W65" s="10">
        <f>2*V$1*$C$65+$C$65</f>
        <v>0.10800000000000037</v>
      </c>
      <c r="X65" s="1">
        <f>X$1*X$1-$C$65*$C$65+X$1</f>
        <v>-0.37960000000000005</v>
      </c>
      <c r="Y65" s="1">
        <f>2*X$1*$C$65+$C$65</f>
        <v>0</v>
      </c>
      <c r="Z65" s="11">
        <f>Z$1*Z$1-$C$65*$C$65+Z$1</f>
        <v>-0.3571000000000002</v>
      </c>
      <c r="AA65" s="10">
        <f>2*Z$1*$C$65+$C$65</f>
        <v>-0.10799999999999971</v>
      </c>
      <c r="AB65" s="1">
        <f>AB$1*AB$1-$C$65*$C$65+AB$1</f>
        <v>-0.2896000000000003</v>
      </c>
      <c r="AC65" s="1">
        <f>2*AB$1*$C$65+$C$65</f>
        <v>-0.21599999999999975</v>
      </c>
      <c r="AD65" s="11">
        <f>AD$1*AD$1-$C$65*$C$65+AD$1</f>
        <v>-0.17710000000000048</v>
      </c>
      <c r="AE65" s="10">
        <f>2*AD$1*$C$65+$C$65</f>
        <v>-0.32399999999999979</v>
      </c>
      <c r="AF65" s="1">
        <f>AF$1*AF$1-$C$65*$C$65+AF$1</f>
        <v>-1.9600000000000603E-2</v>
      </c>
      <c r="AG65" s="1">
        <f>2*AF$1*$C$65+$C$65</f>
        <v>-0.43199999999999983</v>
      </c>
      <c r="AH65" s="11">
        <f>AH$1*AH$1-$C$65*$C$65+AH$1</f>
        <v>0.18289999999999926</v>
      </c>
      <c r="AI65" s="10">
        <f>2*AH$1*$C$65+$C$65</f>
        <v>-0.53999999999999981</v>
      </c>
      <c r="AJ65" s="1">
        <f>AJ$1*AJ$1-$C$65*$C$65+AJ$1</f>
        <v>0.43039999999999917</v>
      </c>
      <c r="AK65" s="1">
        <f>2*AJ$1*$C$65+$C$65</f>
        <v>-0.64799999999999991</v>
      </c>
      <c r="AL65" s="11">
        <f>AL$1*AL$1-$C$65*$C$65+AL$1</f>
        <v>0.7228999999999991</v>
      </c>
      <c r="AM65" s="10">
        <f>2*AL$1*$C$65+$C$65</f>
        <v>-0.75599999999999989</v>
      </c>
      <c r="AN65" s="1">
        <f>AN$1*AN$1-$C$65*$C$65+AN$1</f>
        <v>1.0603999999999991</v>
      </c>
      <c r="AO65" s="1">
        <f>2*AN$1*$C$65+$C$65</f>
        <v>-0.86399999999999999</v>
      </c>
      <c r="AP65" s="11">
        <f>AP$1*AP$1-$C$65*$C$65+AP$1</f>
        <v>1.442899999999999</v>
      </c>
      <c r="AQ65" s="10">
        <f>2*AP$1*$C$65+$C$65</f>
        <v>-0.97199999999999998</v>
      </c>
      <c r="AR65" s="11">
        <f>AR$1*AR$1-$C$65*$C$65+AR$1</f>
        <v>1.870399999999999</v>
      </c>
      <c r="AS65" s="10">
        <f>2*AR$1*$C$65+$C$65</f>
        <v>-1.08</v>
      </c>
      <c r="AU65" s="9">
        <f t="shared" si="210"/>
        <v>0</v>
      </c>
      <c r="AV65" s="9">
        <f t="shared" si="211"/>
        <v>0</v>
      </c>
      <c r="AW65" s="9">
        <f t="shared" si="212"/>
        <v>0</v>
      </c>
      <c r="AX65" s="9">
        <f t="shared" si="213"/>
        <v>0</v>
      </c>
      <c r="AY65" s="9">
        <f t="shared" si="214"/>
        <v>0</v>
      </c>
      <c r="AZ65" s="9">
        <f t="shared" si="215"/>
        <v>0</v>
      </c>
      <c r="BA65" s="9">
        <f t="shared" si="216"/>
        <v>0</v>
      </c>
      <c r="BB65" s="9">
        <f t="shared" si="217"/>
        <v>0</v>
      </c>
      <c r="BC65" s="9">
        <f t="shared" si="218"/>
        <v>0</v>
      </c>
      <c r="BD65" s="9">
        <f t="shared" si="219"/>
        <v>0</v>
      </c>
      <c r="BE65" s="9">
        <f t="shared" si="220"/>
        <v>0</v>
      </c>
      <c r="BF65" s="9">
        <f t="shared" si="221"/>
        <v>0</v>
      </c>
      <c r="BG65" s="9">
        <f t="shared" si="222"/>
        <v>0</v>
      </c>
      <c r="BH65" s="9">
        <f t="shared" si="223"/>
        <v>0</v>
      </c>
      <c r="BI65" s="9">
        <f t="shared" si="224"/>
        <v>0</v>
      </c>
      <c r="BJ65" s="9">
        <f t="shared" si="225"/>
        <v>0</v>
      </c>
      <c r="BK65" s="9">
        <f t="shared" si="226"/>
        <v>0</v>
      </c>
      <c r="BL65" s="9">
        <f t="shared" si="227"/>
        <v>0</v>
      </c>
      <c r="BM65" s="9">
        <f t="shared" si="228"/>
        <v>0</v>
      </c>
      <c r="BN65" s="9">
        <f t="shared" si="229"/>
        <v>0</v>
      </c>
      <c r="BO65" s="9">
        <f t="shared" si="230"/>
        <v>0</v>
      </c>
    </row>
    <row r="66" spans="3:67" x14ac:dyDescent="0.2">
      <c r="C66" s="5" t="s">
        <v>0</v>
      </c>
      <c r="D66" s="8">
        <f t="shared" ref="D66:D73" si="357">D65*D65-E65*E65+$D$1</f>
        <v>0.3319961600000001</v>
      </c>
      <c r="E66" s="7">
        <f t="shared" ref="E66:E73" si="358">2*D65*E65+$C$65</f>
        <v>3.6800640000000007</v>
      </c>
      <c r="F66" s="8">
        <f t="shared" ref="F66:F73" si="359">F65*F65-G65*G65+$F$1</f>
        <v>-0.71282359000000017</v>
      </c>
      <c r="G66" s="7">
        <f t="shared" ref="G66:G73" si="360">2*F65*G65+$C$65</f>
        <v>2.4449976000000015</v>
      </c>
      <c r="H66" s="8">
        <f t="shared" ref="H66:H73" si="361">H65*H65-I65*I65+$H$1</f>
        <v>-1.3220478399999998</v>
      </c>
      <c r="I66" s="7">
        <f t="shared" ref="I66:I73" si="362">2*H65*I65+$C$65</f>
        <v>1.4723712000000013</v>
      </c>
      <c r="J66" s="8">
        <f t="shared" ref="J66:J73" si="363">J65*J65-K65*K65+$J$1</f>
        <v>-1.5989515900000002</v>
      </c>
      <c r="K66" s="7">
        <f t="shared" ref="K66:K73" si="364">2*J65*K65+$C$65</f>
        <v>0.73302480000000148</v>
      </c>
      <c r="L66" s="1">
        <f t="shared" ref="L66:L73" si="365">L65*L65-M65*M65+$L$1</f>
        <v>-1.6346598400000003</v>
      </c>
      <c r="M66" s="1">
        <f t="shared" ref="M66:M73" si="366">2*L65*M65+$C$65</f>
        <v>0.19779840000000093</v>
      </c>
      <c r="N66" s="8">
        <f t="shared" ref="N66:N73" si="367">N65*N65-O65*O65+$N$1</f>
        <v>-1.5081475900000008</v>
      </c>
      <c r="O66" s="7">
        <f t="shared" ref="O66:O73" si="368">2*N65*O65+$C$65</f>
        <v>-0.16246799999999936</v>
      </c>
      <c r="P66" s="1">
        <f t="shared" ref="P66:P73" si="369">P65*P65-Q65*Q65+$P$1</f>
        <v>-1.286239840000001</v>
      </c>
      <c r="Q66" s="1">
        <f t="shared" ref="Q66:Q73" si="370">2*P65*Q65+$C$65</f>
        <v>-0.37693439999999978</v>
      </c>
      <c r="R66" s="8">
        <f t="shared" ref="R66:R73" si="371">R65*R65-S65*S65+$R$1</f>
        <v>-1.0236115900000009</v>
      </c>
      <c r="S66" s="7">
        <f t="shared" ref="S66:S73" si="372">2*R65*S65+$C$65</f>
        <v>-0.47476079999999998</v>
      </c>
      <c r="T66" s="1">
        <f t="shared" ref="T66:T73" si="373">T65*T65-U65*U65+$T$1</f>
        <v>-0.76278784000000077</v>
      </c>
      <c r="U66" s="1">
        <f t="shared" ref="U66:U73" si="374">2*T65*U65+$C$65</f>
        <v>-0.48510720000000024</v>
      </c>
      <c r="V66" s="8">
        <f t="shared" ref="V66:V73" si="375">V65*V65-W65*W65+$V$1</f>
        <v>-0.53414359000000056</v>
      </c>
      <c r="W66" s="7">
        <f t="shared" ref="W66:W73" si="376">2*V65*W65+$C$65</f>
        <v>-0.43713360000000034</v>
      </c>
      <c r="X66" s="1">
        <f t="shared" ref="X66:X73" si="377">X65*X65-Y65*Y65+$X$1</f>
        <v>-0.35590384000000042</v>
      </c>
      <c r="Y66" s="1">
        <f t="shared" ref="Y66:Y73" si="378">2*X65*Y65+$C$65</f>
        <v>-0.3600000000000001</v>
      </c>
      <c r="Z66" s="8">
        <f t="shared" ref="Z66:Z73" si="379">Z65*Z65-AA65*AA65+$Z$1</f>
        <v>-0.23414359000000023</v>
      </c>
      <c r="AA66" s="7">
        <f t="shared" ref="AA66:AA73" si="380">2*Z65*AA65+$C$65</f>
        <v>-0.2828664000000003</v>
      </c>
      <c r="AB66" s="1">
        <f t="shared" ref="AB66:AB73" si="381">AB65*AB65-AC65*AC65+$AB$1</f>
        <v>-0.16278784000000013</v>
      </c>
      <c r="AC66" s="1">
        <f t="shared" ref="AC66:AC73" si="382">2*AB65*AC65+$C$65</f>
        <v>-0.23489280000000012</v>
      </c>
      <c r="AD66" s="8">
        <f t="shared" ref="AD66:AD73" si="383">AD65*AD65-AE65*AE65+$AD$1</f>
        <v>-0.12361159000000013</v>
      </c>
      <c r="AE66" s="7">
        <f t="shared" ref="AE66:AE73" si="384">2*AD65*AE65+$C$65</f>
        <v>-0.24523919999999988</v>
      </c>
      <c r="AF66" s="1">
        <f t="shared" ref="AF66:AF73" si="385">AF65*AF65-AG65*AG65+$AF$1</f>
        <v>-8.6239840000000262E-2</v>
      </c>
      <c r="AG66" s="1">
        <f t="shared" ref="AG66:AG73" si="386">2*AF65*AG65+$C$65</f>
        <v>-0.34306559999999958</v>
      </c>
      <c r="AH66" s="8">
        <f t="shared" ref="AH66:AH73" si="387">AH65*AH65-AI65*AI65+$AH$1</f>
        <v>-8.1475900000005375E-3</v>
      </c>
      <c r="AI66" s="7">
        <f t="shared" ref="AI66:AI73" si="388">2*AH65*AI65+$C$65</f>
        <v>-0.55753199999999925</v>
      </c>
      <c r="AJ66" s="1">
        <f t="shared" ref="AJ66:AJ73" si="389">AJ65*AJ65-AK65*AK65+$AJ$1</f>
        <v>0.16534015999999899</v>
      </c>
      <c r="AK66" s="1">
        <f t="shared" ref="AK66:AK73" si="390">2*AJ65*AK65+$C$65</f>
        <v>-0.9177983999999989</v>
      </c>
      <c r="AL66" s="8">
        <f t="shared" ref="AL66:AL73" si="391">AL65*AL65-AM65*AM65+$AL$1</f>
        <v>0.50104840999999845</v>
      </c>
      <c r="AM66" s="7">
        <f t="shared" ref="AM66:AM73" si="392">2*AL65*AM65+$C$65</f>
        <v>-1.4530247999999986</v>
      </c>
      <c r="AN66" s="1">
        <f t="shared" ref="AN66:AN73" si="393">AN65*AN65-AO65*AO65+$AN$1</f>
        <v>1.0779521599999977</v>
      </c>
      <c r="AO66" s="1">
        <f t="shared" ref="AO66:AO73" si="394">2*AN65*AO65+$C$65</f>
        <v>-2.1923711999999984</v>
      </c>
      <c r="AP66" s="8">
        <f t="shared" ref="AP66:AP73" si="395">AP65*AP65-AQ65*AQ65+$AP$1</f>
        <v>1.9871764099999969</v>
      </c>
      <c r="AQ66" s="7">
        <f t="shared" ref="AQ66:AQ73" si="396">2*AP65*AQ65+$C$65</f>
        <v>-3.1649975999999977</v>
      </c>
      <c r="AR66" s="8">
        <f t="shared" ref="AR66:AR73" si="397">AR65*AR65-AS65*AS65+$AR$1</f>
        <v>3.3319961599999952</v>
      </c>
      <c r="AS66" s="7">
        <f t="shared" ref="AS66:AS73" si="398">2*AR65*AS65+$C$65</f>
        <v>-4.4000639999999986</v>
      </c>
      <c r="AU66" s="6">
        <f t="shared" ref="AU66:AU97" si="399">IF(OR(D66&lt;=-2,D66&gt;=2,E66&lt;=-2,E66&gt;=2),1,0)</f>
        <v>1</v>
      </c>
      <c r="AV66" s="6">
        <f t="shared" ref="AV66:AV97" si="400">IF(OR(F66&lt;=-2,F66&gt;=2,G66&lt;=-2,G66&gt;=2),1,0)</f>
        <v>1</v>
      </c>
      <c r="AW66" s="6">
        <f t="shared" ref="AW66:AW97" si="401">IF(OR(H66&lt;=-2,H66&gt;=2,I66&lt;=-2,I66&gt;=2),1,0)</f>
        <v>0</v>
      </c>
      <c r="AX66" s="6">
        <f t="shared" ref="AX66:AX97" si="402">IF(OR(J66&lt;=-2,J66&gt;=2,K66&lt;=-2,K66&gt;=2),1,0)</f>
        <v>0</v>
      </c>
      <c r="AY66" s="6">
        <f t="shared" ref="AY66:AY97" si="403">IF(OR(L66&lt;=-2,L66&gt;=2,M66&lt;=-2,M66&gt;=2),1,0)</f>
        <v>0</v>
      </c>
      <c r="AZ66" s="6">
        <f t="shared" ref="AZ66:AZ97" si="404">IF(OR(N66&lt;=-2,N66&gt;=2,O66&lt;=-2,O66&gt;=2),1,0)</f>
        <v>0</v>
      </c>
      <c r="BA66" s="6">
        <f t="shared" ref="BA66:BA97" si="405">IF(OR(P66&lt;=-2,P66&gt;=2,Q66&lt;=-2,Q66&gt;=2),1,0)</f>
        <v>0</v>
      </c>
      <c r="BB66" s="6">
        <f t="shared" ref="BB66:BB97" si="406">IF(OR(R66&lt;=-2,R66&gt;=2,S66&lt;=-2,S66&gt;=2),1,0)</f>
        <v>0</v>
      </c>
      <c r="BC66" s="6">
        <f t="shared" ref="BC66:BC97" si="407">IF(OR(T66&lt;=-2,T66&gt;=2,U66&lt;=-2,U66&gt;=2),1,0)</f>
        <v>0</v>
      </c>
      <c r="BD66" s="6">
        <f t="shared" ref="BD66:BD97" si="408">IF(OR(V66&lt;=-2,V66&gt;=2,W66&lt;=-2,W66&gt;=2),1,0)</f>
        <v>0</v>
      </c>
      <c r="BE66" s="6">
        <f t="shared" ref="BE66:BE97" si="409">IF(OR(X66&lt;=-2,X66&gt;=2,Y66&lt;=-2,Y66&gt;=2),1,0)</f>
        <v>0</v>
      </c>
      <c r="BF66" s="6">
        <f t="shared" ref="BF66:BF97" si="410">IF(OR(Z66&lt;=-2,Z66&gt;=2,AA66&lt;=-2,AA66&gt;=2),1,0)</f>
        <v>0</v>
      </c>
      <c r="BG66" s="6">
        <f t="shared" ref="BG66:BG97" si="411">IF(OR(AB66&lt;=-2,AB66&gt;=2,AC66&lt;=-2,AC66&gt;=2),1,0)</f>
        <v>0</v>
      </c>
      <c r="BH66" s="6">
        <f t="shared" ref="BH66:BH97" si="412">IF(OR(AD66&lt;=-2,AD66&gt;=2,AE66&lt;=-2,AE66&gt;=2),1,0)</f>
        <v>0</v>
      </c>
      <c r="BI66" s="6">
        <f t="shared" ref="BI66:BI97" si="413">IF(OR(AF66&lt;=-2,AF66&gt;=2,AG66&lt;=-2,AG66&gt;=2),1,0)</f>
        <v>0</v>
      </c>
      <c r="BJ66" s="6">
        <f t="shared" ref="BJ66:BJ97" si="414">IF(OR(AH66&lt;=-2,AH66&gt;=2,AI66&lt;=-2,AI66&gt;=2),1,0)</f>
        <v>0</v>
      </c>
      <c r="BK66" s="6">
        <f t="shared" ref="BK66:BK97" si="415">IF(OR(AJ66&lt;=-2,AJ66&gt;=2,AK66&lt;=-2,AK66&gt;=2),1,0)</f>
        <v>0</v>
      </c>
      <c r="BL66" s="6">
        <f t="shared" ref="BL66:BL97" si="416">IF(OR(AL66&lt;=-2,AL66&gt;=2,AM66&lt;=-2,AM66&gt;=2),1,0)</f>
        <v>0</v>
      </c>
      <c r="BM66" s="6">
        <f t="shared" ref="BM66:BM97" si="417">IF(OR(AN66&lt;=-2,AN66&gt;=2,AO66&lt;=-2,AO66&gt;=2),1,0)</f>
        <v>1</v>
      </c>
      <c r="BN66" s="6">
        <f t="shared" ref="BN66:BN97" si="418">IF(OR(AP66&lt;=-2,AP66&gt;=2,AQ66&lt;=-2,AQ66&gt;=2),1,0)</f>
        <v>1</v>
      </c>
      <c r="BO66" s="6">
        <f t="shared" ref="BO66:BO97" si="419">IF(OR(AR66&lt;=-2,AR66&gt;=2,AS66&lt;=-2,AS66&gt;=2),1,0)</f>
        <v>1</v>
      </c>
    </row>
    <row r="67" spans="3:67" x14ac:dyDescent="0.2">
      <c r="C67" s="5" t="s">
        <v>0</v>
      </c>
      <c r="D67" s="8">
        <f t="shared" si="357"/>
        <v>-15.432649593841258</v>
      </c>
      <c r="E67" s="7">
        <f t="shared" si="358"/>
        <v>2.0835342331084812</v>
      </c>
      <c r="F67" s="8">
        <f t="shared" si="359"/>
        <v>-7.3198957935452782</v>
      </c>
      <c r="G67" s="7">
        <f t="shared" si="360"/>
        <v>-3.8457039335467709</v>
      </c>
      <c r="H67" s="8">
        <f t="shared" si="361"/>
        <v>-2.1200664593407792</v>
      </c>
      <c r="I67" s="7">
        <f t="shared" si="362"/>
        <v>-4.2530903292764188</v>
      </c>
      <c r="J67" s="8">
        <f t="shared" si="363"/>
        <v>0.46932082974848655</v>
      </c>
      <c r="K67" s="7">
        <f t="shared" si="364"/>
        <v>-2.704142338938869</v>
      </c>
      <c r="L67" s="1">
        <f t="shared" si="365"/>
        <v>1.2329885854662663</v>
      </c>
      <c r="M67" s="1">
        <f t="shared" si="366"/>
        <v>-1.0066662017925152</v>
      </c>
      <c r="N67" s="8">
        <f t="shared" si="367"/>
        <v>0.99811330219881045</v>
      </c>
      <c r="O67" s="7">
        <f t="shared" si="368"/>
        <v>0.13005144530423823</v>
      </c>
      <c r="P67" s="1">
        <f t="shared" si="369"/>
        <v>0.41233338409986797</v>
      </c>
      <c r="Q67" s="1">
        <f t="shared" si="370"/>
        <v>0.60965608469299215</v>
      </c>
      <c r="R67" s="8">
        <f t="shared" si="371"/>
        <v>-0.12761713003431063</v>
      </c>
      <c r="S67" s="7">
        <f t="shared" si="372"/>
        <v>0.61194131471534474</v>
      </c>
      <c r="T67" s="1">
        <f t="shared" si="373"/>
        <v>-0.45348370663997389</v>
      </c>
      <c r="U67" s="1">
        <f t="shared" si="374"/>
        <v>0.38006774651289699</v>
      </c>
      <c r="V67" s="8">
        <f t="shared" si="375"/>
        <v>-0.55577640951087204</v>
      </c>
      <c r="W67" s="7">
        <f t="shared" si="376"/>
        <v>0.10698422082724873</v>
      </c>
      <c r="X67" s="1">
        <f t="shared" si="377"/>
        <v>-0.50293245667325459</v>
      </c>
      <c r="Y67" s="1">
        <f t="shared" si="378"/>
        <v>-0.10374923519999973</v>
      </c>
      <c r="Z67" s="8">
        <f t="shared" si="379"/>
        <v>-0.37519017951087241</v>
      </c>
      <c r="AA67" s="7">
        <f t="shared" si="380"/>
        <v>-0.22753729122724783</v>
      </c>
      <c r="AB67" s="1">
        <f t="shared" si="381"/>
        <v>-0.22867474663997484</v>
      </c>
      <c r="AC67" s="1">
        <f t="shared" si="382"/>
        <v>-0.28352461691289599</v>
      </c>
      <c r="AD67" s="8">
        <f t="shared" si="383"/>
        <v>-9.486244003431224E-2</v>
      </c>
      <c r="AE67" s="7">
        <f t="shared" si="384"/>
        <v>-0.29937118511534405</v>
      </c>
      <c r="AF67" s="1">
        <f t="shared" si="385"/>
        <v>-1.0256695900134505E-2</v>
      </c>
      <c r="AG67" s="1">
        <f t="shared" si="386"/>
        <v>-0.30082815509299199</v>
      </c>
      <c r="AH67" s="8">
        <f t="shared" si="387"/>
        <v>-6.0775547801191487E-2</v>
      </c>
      <c r="AI67" s="7">
        <f t="shared" si="388"/>
        <v>-0.35091491570423949</v>
      </c>
      <c r="AJ67" s="1">
        <f t="shared" si="389"/>
        <v>-0.41501653453373311</v>
      </c>
      <c r="AK67" s="1">
        <f t="shared" si="390"/>
        <v>-0.66349786860748594</v>
      </c>
      <c r="AL67" s="8">
        <f t="shared" si="391"/>
        <v>-1.3102315602515098</v>
      </c>
      <c r="AM67" s="7">
        <f t="shared" si="392"/>
        <v>-1.8160715314611302</v>
      </c>
      <c r="AN67" s="1">
        <f t="shared" si="393"/>
        <v>-2.9445106193407731</v>
      </c>
      <c r="AO67" s="1">
        <f t="shared" si="394"/>
        <v>-5.0865425411235705</v>
      </c>
      <c r="AP67" s="8">
        <f t="shared" si="395"/>
        <v>-5.2183397235452702</v>
      </c>
      <c r="AQ67" s="7">
        <f t="shared" si="396"/>
        <v>-12.938817136853203</v>
      </c>
      <c r="AR67" s="8">
        <f t="shared" si="397"/>
        <v>-7.2583647938412756</v>
      </c>
      <c r="AS67" s="7">
        <f t="shared" si="398"/>
        <v>-29.681992703508428</v>
      </c>
      <c r="AU67" s="6">
        <f t="shared" si="399"/>
        <v>1</v>
      </c>
      <c r="AV67" s="6">
        <f t="shared" si="400"/>
        <v>1</v>
      </c>
      <c r="AW67" s="6">
        <f t="shared" si="401"/>
        <v>1</v>
      </c>
      <c r="AX67" s="6">
        <f t="shared" si="402"/>
        <v>1</v>
      </c>
      <c r="AY67" s="6">
        <f t="shared" si="403"/>
        <v>0</v>
      </c>
      <c r="AZ67" s="6">
        <f t="shared" si="404"/>
        <v>0</v>
      </c>
      <c r="BA67" s="6">
        <f t="shared" si="405"/>
        <v>0</v>
      </c>
      <c r="BB67" s="6">
        <f t="shared" si="406"/>
        <v>0</v>
      </c>
      <c r="BC67" s="6">
        <f t="shared" si="407"/>
        <v>0</v>
      </c>
      <c r="BD67" s="6">
        <f t="shared" si="408"/>
        <v>0</v>
      </c>
      <c r="BE67" s="6">
        <f t="shared" si="409"/>
        <v>0</v>
      </c>
      <c r="BF67" s="6">
        <f t="shared" si="410"/>
        <v>0</v>
      </c>
      <c r="BG67" s="6">
        <f t="shared" si="411"/>
        <v>0</v>
      </c>
      <c r="BH67" s="6">
        <f t="shared" si="412"/>
        <v>0</v>
      </c>
      <c r="BI67" s="6">
        <f t="shared" si="413"/>
        <v>0</v>
      </c>
      <c r="BJ67" s="6">
        <f t="shared" si="414"/>
        <v>0</v>
      </c>
      <c r="BK67" s="6">
        <f t="shared" si="415"/>
        <v>0</v>
      </c>
      <c r="BL67" s="6">
        <f t="shared" si="416"/>
        <v>0</v>
      </c>
      <c r="BM67" s="6">
        <f t="shared" si="417"/>
        <v>1</v>
      </c>
      <c r="BN67" s="6">
        <f t="shared" si="418"/>
        <v>1</v>
      </c>
      <c r="BO67" s="6">
        <f t="shared" si="419"/>
        <v>1</v>
      </c>
    </row>
    <row r="68" spans="3:67" x14ac:dyDescent="0.2">
      <c r="C68" s="5" t="s">
        <v>0</v>
      </c>
      <c r="D68" s="8">
        <f t="shared" si="357"/>
        <v>231.82555858575381</v>
      </c>
      <c r="E68" s="7">
        <f t="shared" si="358"/>
        <v>-64.668907472671918</v>
      </c>
      <c r="F68" s="8">
        <f t="shared" si="359"/>
        <v>36.941435683864754</v>
      </c>
      <c r="G68" s="7">
        <f t="shared" si="360"/>
        <v>55.94030409277908</v>
      </c>
      <c r="H68" s="8">
        <f t="shared" si="361"/>
        <v>-15.294095556962848</v>
      </c>
      <c r="I68" s="7">
        <f t="shared" si="362"/>
        <v>17.673668311291134</v>
      </c>
      <c r="J68" s="8">
        <f t="shared" si="363"/>
        <v>-8.6421237480059698</v>
      </c>
      <c r="K68" s="7">
        <f t="shared" si="364"/>
        <v>-2.8982206525376064</v>
      </c>
      <c r="L68" s="1">
        <f t="shared" si="365"/>
        <v>-0.89311598994126484</v>
      </c>
      <c r="M68" s="1">
        <f t="shared" si="366"/>
        <v>-2.8424158723697044</v>
      </c>
      <c r="N68" s="8">
        <f t="shared" si="367"/>
        <v>-0.27068321439950782</v>
      </c>
      <c r="O68" s="7">
        <f t="shared" si="368"/>
        <v>-0.10038784494331771</v>
      </c>
      <c r="P68" s="1">
        <f t="shared" si="369"/>
        <v>-1.30166172195994</v>
      </c>
      <c r="Q68" s="1">
        <f t="shared" si="370"/>
        <v>0.14276311307707423</v>
      </c>
      <c r="R68" s="8">
        <f t="shared" si="371"/>
        <v>-1.3081860407773509</v>
      </c>
      <c r="S68" s="7">
        <f t="shared" si="372"/>
        <v>-0.5161883886667904</v>
      </c>
      <c r="T68" s="1">
        <f t="shared" si="373"/>
        <v>-0.73880401975146226</v>
      </c>
      <c r="U68" s="1">
        <f t="shared" si="374"/>
        <v>-0.70470906092594121</v>
      </c>
      <c r="V68" s="8">
        <f t="shared" si="375"/>
        <v>-0.35255820613721744</v>
      </c>
      <c r="W68" s="7">
        <f t="shared" si="376"/>
        <v>-0.47891861225137322</v>
      </c>
      <c r="X68" s="1">
        <f t="shared" si="377"/>
        <v>-0.25782284782919018</v>
      </c>
      <c r="Y68" s="1">
        <f t="shared" si="378"/>
        <v>-0.25564228452578575</v>
      </c>
      <c r="Z68" s="8">
        <f t="shared" si="379"/>
        <v>-0.26100554809763316</v>
      </c>
      <c r="AA68" s="7">
        <f t="shared" si="380"/>
        <v>-0.18926048571806256</v>
      </c>
      <c r="AB68" s="1">
        <f t="shared" si="381"/>
        <v>-0.22809406864474818</v>
      </c>
      <c r="AC68" s="1">
        <f t="shared" si="382"/>
        <v>-0.23033016012249527</v>
      </c>
      <c r="AD68" s="8">
        <f t="shared" si="383"/>
        <v>-0.13062422394810255</v>
      </c>
      <c r="AE68" s="7">
        <f t="shared" si="384"/>
        <v>-0.30320183780798948</v>
      </c>
      <c r="AF68" s="1">
        <f t="shared" si="385"/>
        <v>9.6076209141341545E-3</v>
      </c>
      <c r="AG68" s="1">
        <f t="shared" si="386"/>
        <v>-0.35382899419002545</v>
      </c>
      <c r="AH68" s="8">
        <f t="shared" si="387"/>
        <v>0.13055238914682094</v>
      </c>
      <c r="AI68" s="7">
        <f t="shared" si="388"/>
        <v>-0.3173459075329319</v>
      </c>
      <c r="AJ68" s="1">
        <f t="shared" si="389"/>
        <v>0.13200930228971219</v>
      </c>
      <c r="AK68" s="1">
        <f t="shared" si="390"/>
        <v>0.19072517219999385</v>
      </c>
      <c r="AL68" s="8">
        <f t="shared" si="391"/>
        <v>-1.0314090659044695</v>
      </c>
      <c r="AM68" s="7">
        <f t="shared" si="392"/>
        <v>4.3989484723893302</v>
      </c>
      <c r="AN68" s="1">
        <f t="shared" si="393"/>
        <v>-16.502772235249246</v>
      </c>
      <c r="AO68" s="1">
        <f t="shared" si="394"/>
        <v>29.594757056133908</v>
      </c>
      <c r="AP68" s="8">
        <f t="shared" si="395"/>
        <v>-139.33191943059558</v>
      </c>
      <c r="AQ68" s="7">
        <f t="shared" si="396"/>
        <v>134.67828688185867</v>
      </c>
      <c r="AR68" s="8">
        <f t="shared" si="397"/>
        <v>-827.33683137065293</v>
      </c>
      <c r="AS68" s="7">
        <f t="shared" si="398"/>
        <v>430.52546170039835</v>
      </c>
      <c r="AU68" s="6">
        <f t="shared" si="399"/>
        <v>1</v>
      </c>
      <c r="AV68" s="6">
        <f t="shared" si="400"/>
        <v>1</v>
      </c>
      <c r="AW68" s="6">
        <f t="shared" si="401"/>
        <v>1</v>
      </c>
      <c r="AX68" s="6">
        <f t="shared" si="402"/>
        <v>1</v>
      </c>
      <c r="AY68" s="6">
        <f t="shared" si="403"/>
        <v>1</v>
      </c>
      <c r="AZ68" s="6">
        <f t="shared" si="404"/>
        <v>0</v>
      </c>
      <c r="BA68" s="6">
        <f t="shared" si="405"/>
        <v>0</v>
      </c>
      <c r="BB68" s="6">
        <f t="shared" si="406"/>
        <v>0</v>
      </c>
      <c r="BC68" s="6">
        <f t="shared" si="407"/>
        <v>0</v>
      </c>
      <c r="BD68" s="6">
        <f t="shared" si="408"/>
        <v>0</v>
      </c>
      <c r="BE68" s="6">
        <f t="shared" si="409"/>
        <v>0</v>
      </c>
      <c r="BF68" s="6">
        <f t="shared" si="410"/>
        <v>0</v>
      </c>
      <c r="BG68" s="6">
        <f t="shared" si="411"/>
        <v>0</v>
      </c>
      <c r="BH68" s="6">
        <f t="shared" si="412"/>
        <v>0</v>
      </c>
      <c r="BI68" s="6">
        <f t="shared" si="413"/>
        <v>0</v>
      </c>
      <c r="BJ68" s="6">
        <f t="shared" si="414"/>
        <v>0</v>
      </c>
      <c r="BK68" s="6">
        <f t="shared" si="415"/>
        <v>0</v>
      </c>
      <c r="BL68" s="6">
        <f t="shared" si="416"/>
        <v>1</v>
      </c>
      <c r="BM68" s="6">
        <f t="shared" si="417"/>
        <v>1</v>
      </c>
      <c r="BN68" s="6">
        <f t="shared" si="418"/>
        <v>1</v>
      </c>
      <c r="BO68" s="6">
        <f t="shared" si="419"/>
        <v>1</v>
      </c>
    </row>
    <row r="69" spans="3:67" x14ac:dyDescent="0.2">
      <c r="C69" s="5" t="s">
        <v>0</v>
      </c>
      <c r="D69" s="8">
        <f t="shared" si="357"/>
        <v>49559.022019887765</v>
      </c>
      <c r="E69" s="7">
        <f t="shared" si="358"/>
        <v>-29984.171195965195</v>
      </c>
      <c r="F69" s="8">
        <f t="shared" si="359"/>
        <v>-1766.4979516074795</v>
      </c>
      <c r="G69" s="7">
        <f t="shared" si="360"/>
        <v>4132.6702915584692</v>
      </c>
      <c r="H69" s="8">
        <f t="shared" si="361"/>
        <v>-80.149192672025677</v>
      </c>
      <c r="I69" s="7">
        <f t="shared" si="362"/>
        <v>-540.96554398990565</v>
      </c>
      <c r="J69" s="8">
        <f t="shared" si="363"/>
        <v>64.736619925053247</v>
      </c>
      <c r="K69" s="7">
        <f t="shared" si="364"/>
        <v>49.733563056513212</v>
      </c>
      <c r="L69" s="1">
        <f t="shared" si="365"/>
        <v>-8.681671820010461</v>
      </c>
      <c r="M69" s="1">
        <f t="shared" si="366"/>
        <v>4.7172141313524643</v>
      </c>
      <c r="N69" s="8">
        <f t="shared" si="367"/>
        <v>-1.1868083168547141</v>
      </c>
      <c r="O69" s="7">
        <f t="shared" si="368"/>
        <v>-0.30565339088820687</v>
      </c>
      <c r="P69" s="1">
        <f t="shared" si="369"/>
        <v>0.57394193196025811</v>
      </c>
      <c r="Q69" s="1">
        <f t="shared" si="370"/>
        <v>-0.73165855920053224</v>
      </c>
      <c r="R69" s="8">
        <f t="shared" si="371"/>
        <v>0.49490026469030302</v>
      </c>
      <c r="S69" s="7">
        <f t="shared" si="372"/>
        <v>0.99054088893049763</v>
      </c>
      <c r="T69" s="1">
        <f t="shared" si="373"/>
        <v>-0.75078348095020342</v>
      </c>
      <c r="U69" s="1">
        <f t="shared" si="374"/>
        <v>0.68128377393472683</v>
      </c>
      <c r="V69" s="8">
        <f t="shared" si="375"/>
        <v>-0.75506574844608898</v>
      </c>
      <c r="W69" s="7">
        <f t="shared" si="376"/>
        <v>-2.2306626357860571E-2</v>
      </c>
      <c r="X69" s="1">
        <f t="shared" si="377"/>
        <v>-0.49888035677480946</v>
      </c>
      <c r="Y69" s="1">
        <f t="shared" si="378"/>
        <v>-0.22817915635600369</v>
      </c>
      <c r="Z69" s="8">
        <f t="shared" si="379"/>
        <v>-0.31769563531649148</v>
      </c>
      <c r="AA69" s="7">
        <f t="shared" si="380"/>
        <v>-0.26120392638386569</v>
      </c>
      <c r="AB69" s="1">
        <f t="shared" si="381"/>
        <v>-0.20102507851113965</v>
      </c>
      <c r="AC69" s="1">
        <f t="shared" si="382"/>
        <v>-0.25492611329212755</v>
      </c>
      <c r="AD69" s="8">
        <f t="shared" si="383"/>
        <v>-0.12486866656809875</v>
      </c>
      <c r="AE69" s="7">
        <f t="shared" si="384"/>
        <v>-0.2807889904733859</v>
      </c>
      <c r="AF69" s="1">
        <f t="shared" si="385"/>
        <v>-2.5102650749895788E-2</v>
      </c>
      <c r="AG69" s="1">
        <f t="shared" si="386"/>
        <v>-0.36679890968921436</v>
      </c>
      <c r="AH69" s="8">
        <f t="shared" si="387"/>
        <v>0.16633550128404234</v>
      </c>
      <c r="AI69" s="7">
        <f t="shared" si="388"/>
        <v>-0.44286053282878085</v>
      </c>
      <c r="AJ69" s="1">
        <f t="shared" si="389"/>
        <v>0.38105036458029889</v>
      </c>
      <c r="AK69" s="1">
        <f t="shared" si="390"/>
        <v>-0.30964500617758728</v>
      </c>
      <c r="AL69" s="8">
        <f t="shared" si="391"/>
        <v>-17.736943001506489</v>
      </c>
      <c r="AM69" s="7">
        <f t="shared" si="392"/>
        <v>-9.4342306697379428</v>
      </c>
      <c r="AN69" s="1">
        <f t="shared" si="393"/>
        <v>-602.80815376307419</v>
      </c>
      <c r="AO69" s="1">
        <f t="shared" si="394"/>
        <v>-977.15107010982672</v>
      </c>
      <c r="AP69" s="8">
        <f t="shared" si="395"/>
        <v>1275.9928147817532</v>
      </c>
      <c r="AQ69" s="7">
        <f t="shared" si="396"/>
        <v>-37530.328433747542</v>
      </c>
      <c r="AR69" s="8">
        <f t="shared" si="397"/>
        <v>499135.05937009095</v>
      </c>
      <c r="AS69" s="7">
        <f t="shared" si="398"/>
        <v>-712379.50261518988</v>
      </c>
      <c r="AU69" s="6">
        <f t="shared" si="399"/>
        <v>1</v>
      </c>
      <c r="AV69" s="6">
        <f t="shared" si="400"/>
        <v>1</v>
      </c>
      <c r="AW69" s="6">
        <f t="shared" si="401"/>
        <v>1</v>
      </c>
      <c r="AX69" s="6">
        <f t="shared" si="402"/>
        <v>1</v>
      </c>
      <c r="AY69" s="6">
        <f t="shared" si="403"/>
        <v>1</v>
      </c>
      <c r="AZ69" s="6">
        <f t="shared" si="404"/>
        <v>0</v>
      </c>
      <c r="BA69" s="6">
        <f t="shared" si="405"/>
        <v>0</v>
      </c>
      <c r="BB69" s="6">
        <f t="shared" si="406"/>
        <v>0</v>
      </c>
      <c r="BC69" s="6">
        <f t="shared" si="407"/>
        <v>0</v>
      </c>
      <c r="BD69" s="6">
        <f t="shared" si="408"/>
        <v>0</v>
      </c>
      <c r="BE69" s="6">
        <f t="shared" si="409"/>
        <v>0</v>
      </c>
      <c r="BF69" s="6">
        <f t="shared" si="410"/>
        <v>0</v>
      </c>
      <c r="BG69" s="6">
        <f t="shared" si="411"/>
        <v>0</v>
      </c>
      <c r="BH69" s="6">
        <f t="shared" si="412"/>
        <v>0</v>
      </c>
      <c r="BI69" s="6">
        <f t="shared" si="413"/>
        <v>0</v>
      </c>
      <c r="BJ69" s="6">
        <f t="shared" si="414"/>
        <v>0</v>
      </c>
      <c r="BK69" s="6">
        <f t="shared" si="415"/>
        <v>0</v>
      </c>
      <c r="BL69" s="6">
        <f t="shared" si="416"/>
        <v>1</v>
      </c>
      <c r="BM69" s="6">
        <f t="shared" si="417"/>
        <v>1</v>
      </c>
      <c r="BN69" s="6">
        <f t="shared" si="418"/>
        <v>1</v>
      </c>
      <c r="BO69" s="6">
        <f t="shared" si="419"/>
        <v>1</v>
      </c>
    </row>
    <row r="70" spans="3:67" x14ac:dyDescent="0.2">
      <c r="C70" s="5" t="s">
        <v>0</v>
      </c>
      <c r="D70" s="8">
        <f t="shared" si="357"/>
        <v>1557046139.2587714</v>
      </c>
      <c r="E70" s="7">
        <f t="shared" si="358"/>
        <v>-2971972401.4578471</v>
      </c>
      <c r="F70" s="8">
        <f t="shared" si="359"/>
        <v>-13958450.575696539</v>
      </c>
      <c r="G70" s="7">
        <f t="shared" si="360"/>
        <v>-14600707.569414241</v>
      </c>
      <c r="H70" s="8">
        <f t="shared" si="361"/>
        <v>-286221.52669831709</v>
      </c>
      <c r="I70" s="7">
        <f t="shared" si="362"/>
        <v>86715.543228348266</v>
      </c>
      <c r="J70" s="8">
        <f t="shared" si="363"/>
        <v>1715.8526650246256</v>
      </c>
      <c r="K70" s="7">
        <f t="shared" si="364"/>
        <v>6438.8055382163311</v>
      </c>
      <c r="L70" s="1">
        <f t="shared" si="365"/>
        <v>51.719316429332373</v>
      </c>
      <c r="M70" s="1">
        <f t="shared" si="366"/>
        <v>-82.266609986235622</v>
      </c>
      <c r="N70" s="8">
        <f t="shared" si="367"/>
        <v>6.5089985594059874E-2</v>
      </c>
      <c r="O70" s="7">
        <f t="shared" si="368"/>
        <v>0.36550397276193747</v>
      </c>
      <c r="P70" s="1">
        <f t="shared" si="369"/>
        <v>-1.3059149059891257</v>
      </c>
      <c r="Q70" s="1">
        <f t="shared" si="370"/>
        <v>-1.1998590540056249</v>
      </c>
      <c r="R70" s="8">
        <f t="shared" si="371"/>
        <v>-1.6862449806526891</v>
      </c>
      <c r="S70" s="7">
        <f t="shared" si="372"/>
        <v>0.62043789623654255</v>
      </c>
      <c r="T70" s="1">
        <f t="shared" si="373"/>
        <v>-0.70047174535904</v>
      </c>
      <c r="U70" s="1">
        <f t="shared" si="374"/>
        <v>-1.3829932066192114</v>
      </c>
      <c r="V70" s="8">
        <f t="shared" si="375"/>
        <v>-8.0373301103017214E-2</v>
      </c>
      <c r="W70" s="7">
        <f t="shared" si="376"/>
        <v>-0.32631406094758958</v>
      </c>
      <c r="X70" s="1">
        <f t="shared" si="377"/>
        <v>-0.30318411701957682</v>
      </c>
      <c r="Y70" s="1">
        <f t="shared" si="378"/>
        <v>-0.13233180213708379</v>
      </c>
      <c r="Z70" s="8">
        <f t="shared" si="379"/>
        <v>-0.31729697445919924</v>
      </c>
      <c r="AA70" s="7">
        <f t="shared" si="380"/>
        <v>-0.19403330532063154</v>
      </c>
      <c r="AB70" s="1">
        <f t="shared" si="381"/>
        <v>-0.22457624104782123</v>
      </c>
      <c r="AC70" s="1">
        <f t="shared" si="382"/>
        <v>-0.25750691612182086</v>
      </c>
      <c r="AD70" s="8">
        <f t="shared" si="383"/>
        <v>-0.11325027328056861</v>
      </c>
      <c r="AE70" s="7">
        <f t="shared" si="384"/>
        <v>-0.28987650634517154</v>
      </c>
      <c r="AF70" s="1">
        <f t="shared" si="385"/>
        <v>-3.3911297074525615E-2</v>
      </c>
      <c r="AG70" s="1">
        <f t="shared" si="386"/>
        <v>-0.34158475014925826</v>
      </c>
      <c r="AH70" s="8">
        <f t="shared" si="387"/>
        <v>8.1542047450021526E-2</v>
      </c>
      <c r="AI70" s="7">
        <f t="shared" si="388"/>
        <v>-0.50732685745398687</v>
      </c>
      <c r="AJ70" s="1">
        <f t="shared" si="389"/>
        <v>0.4493193504960602</v>
      </c>
      <c r="AK70" s="1">
        <f t="shared" si="390"/>
        <v>-0.59598068498887713</v>
      </c>
      <c r="AL70" s="8">
        <f t="shared" si="391"/>
        <v>226.14443870886601</v>
      </c>
      <c r="AM70" s="7">
        <f t="shared" si="392"/>
        <v>334.30882330441256</v>
      </c>
      <c r="AN70" s="1">
        <f t="shared" si="393"/>
        <v>-591445.84357353346</v>
      </c>
      <c r="AO70" s="1">
        <f t="shared" si="394"/>
        <v>1178068.9050410336</v>
      </c>
      <c r="AP70" s="8">
        <f t="shared" si="395"/>
        <v>-1406897393.8315847</v>
      </c>
      <c r="AQ70" s="7">
        <f t="shared" si="396"/>
        <v>-95776859.195722386</v>
      </c>
      <c r="AR70" s="8">
        <f t="shared" si="397"/>
        <v>-258348748252.8811</v>
      </c>
      <c r="AS70" s="7">
        <f t="shared" si="398"/>
        <v>-711147170664.09729</v>
      </c>
      <c r="AU70" s="6">
        <f t="shared" si="399"/>
        <v>1</v>
      </c>
      <c r="AV70" s="6">
        <f t="shared" si="400"/>
        <v>1</v>
      </c>
      <c r="AW70" s="6">
        <f t="shared" si="401"/>
        <v>1</v>
      </c>
      <c r="AX70" s="6">
        <f t="shared" si="402"/>
        <v>1</v>
      </c>
      <c r="AY70" s="6">
        <f t="shared" si="403"/>
        <v>1</v>
      </c>
      <c r="AZ70" s="6">
        <f t="shared" si="404"/>
        <v>0</v>
      </c>
      <c r="BA70" s="6">
        <f t="shared" si="405"/>
        <v>0</v>
      </c>
      <c r="BB70" s="6">
        <f t="shared" si="406"/>
        <v>0</v>
      </c>
      <c r="BC70" s="6">
        <f t="shared" si="407"/>
        <v>0</v>
      </c>
      <c r="BD70" s="6">
        <f t="shared" si="408"/>
        <v>0</v>
      </c>
      <c r="BE70" s="6">
        <f t="shared" si="409"/>
        <v>0</v>
      </c>
      <c r="BF70" s="6">
        <f t="shared" si="410"/>
        <v>0</v>
      </c>
      <c r="BG70" s="6">
        <f t="shared" si="411"/>
        <v>0</v>
      </c>
      <c r="BH70" s="6">
        <f t="shared" si="412"/>
        <v>0</v>
      </c>
      <c r="BI70" s="6">
        <f t="shared" si="413"/>
        <v>0</v>
      </c>
      <c r="BJ70" s="6">
        <f t="shared" si="414"/>
        <v>0</v>
      </c>
      <c r="BK70" s="6">
        <f t="shared" si="415"/>
        <v>0</v>
      </c>
      <c r="BL70" s="6">
        <f t="shared" si="416"/>
        <v>1</v>
      </c>
      <c r="BM70" s="6">
        <f t="shared" si="417"/>
        <v>1</v>
      </c>
      <c r="BN70" s="6">
        <f t="shared" si="418"/>
        <v>1</v>
      </c>
      <c r="BO70" s="6">
        <f t="shared" si="419"/>
        <v>1</v>
      </c>
    </row>
    <row r="71" spans="3:67" x14ac:dyDescent="0.2">
      <c r="C71" s="5" t="s">
        <v>0</v>
      </c>
      <c r="D71" s="8">
        <f t="shared" si="357"/>
        <v>-6.4082272752464773E+18</v>
      </c>
      <c r="E71" s="7">
        <f t="shared" si="358"/>
        <v>-9.2549963073471201E+18</v>
      </c>
      <c r="F71" s="8">
        <f t="shared" si="359"/>
        <v>-18342319053389.133</v>
      </c>
      <c r="G71" s="7">
        <f t="shared" si="360"/>
        <v>407606509955733.69</v>
      </c>
      <c r="H71" s="8">
        <f t="shared" si="361"/>
        <v>74403176906.427902</v>
      </c>
      <c r="I71" s="7">
        <f t="shared" si="362"/>
        <v>-49639710342.943504</v>
      </c>
      <c r="J71" s="8">
        <f t="shared" si="363"/>
        <v>-38514067.940893188</v>
      </c>
      <c r="K71" s="7">
        <f t="shared" si="364"/>
        <v>22096082.924647622</v>
      </c>
      <c r="L71" s="1">
        <f t="shared" si="365"/>
        <v>-4094.3074267099928</v>
      </c>
      <c r="M71" s="1">
        <f t="shared" si="366"/>
        <v>-8509.9056668931898</v>
      </c>
      <c r="N71" s="8">
        <f t="shared" si="367"/>
        <v>-1.3793564478801246</v>
      </c>
      <c r="O71" s="7">
        <f t="shared" si="368"/>
        <v>-0.31241870335670779</v>
      </c>
      <c r="P71" s="1">
        <f t="shared" si="369"/>
        <v>-0.83424800779468633</v>
      </c>
      <c r="Q71" s="1">
        <f t="shared" si="370"/>
        <v>2.7738276474239134</v>
      </c>
      <c r="R71" s="8">
        <f t="shared" si="371"/>
        <v>1.5084789516899604</v>
      </c>
      <c r="S71" s="7">
        <f t="shared" si="372"/>
        <v>-2.4524205766711678</v>
      </c>
      <c r="T71" s="1">
        <f t="shared" si="373"/>
        <v>-2.2220095435085496</v>
      </c>
      <c r="U71" s="1">
        <f t="shared" si="374"/>
        <v>1.5774953305205088</v>
      </c>
      <c r="V71" s="8">
        <f t="shared" si="375"/>
        <v>-0.75002099884191142</v>
      </c>
      <c r="W71" s="7">
        <f t="shared" si="376"/>
        <v>-0.30754612345062227</v>
      </c>
      <c r="X71" s="1">
        <f t="shared" si="377"/>
        <v>-0.4255910970439083</v>
      </c>
      <c r="Y71" s="1">
        <f t="shared" si="378"/>
        <v>-0.2797581988309179</v>
      </c>
      <c r="Z71" s="8">
        <f t="shared" si="379"/>
        <v>-0.28697155357268811</v>
      </c>
      <c r="AA71" s="7">
        <f t="shared" si="380"/>
        <v>-0.23686763855489124</v>
      </c>
      <c r="AB71" s="1">
        <f t="shared" si="381"/>
        <v>-0.21587532380740182</v>
      </c>
      <c r="AC71" s="1">
        <f t="shared" si="382"/>
        <v>-0.24434012946708983</v>
      </c>
      <c r="AD71" s="8">
        <f t="shared" si="383"/>
        <v>-0.12120276453275923</v>
      </c>
      <c r="AE71" s="7">
        <f t="shared" si="384"/>
        <v>-0.29434281287758579</v>
      </c>
      <c r="AF71" s="1">
        <f t="shared" si="385"/>
        <v>-1.5530165465254903E-2</v>
      </c>
      <c r="AG71" s="1">
        <f t="shared" si="386"/>
        <v>-0.33683283612312187</v>
      </c>
      <c r="AH71" s="8">
        <f t="shared" si="387"/>
        <v>-7.3143479179682558E-4</v>
      </c>
      <c r="AI71" s="7">
        <f t="shared" si="388"/>
        <v>-0.44273694136636671</v>
      </c>
      <c r="AJ71" s="1">
        <f t="shared" si="389"/>
        <v>0.24669490185038975</v>
      </c>
      <c r="AK71" s="1">
        <f t="shared" si="390"/>
        <v>-0.89557130857479872</v>
      </c>
      <c r="AL71" s="8">
        <f t="shared" si="391"/>
        <v>-60620.532180232884</v>
      </c>
      <c r="AM71" s="7">
        <f t="shared" si="392"/>
        <v>151203.8024031957</v>
      </c>
      <c r="AN71" s="1">
        <f t="shared" si="393"/>
        <v>-1038038159143.4712</v>
      </c>
      <c r="AO71" s="1">
        <f t="shared" si="394"/>
        <v>-1393527914659.8462</v>
      </c>
      <c r="AP71" s="8">
        <f t="shared" si="395"/>
        <v>1.9701870700127078E+18</v>
      </c>
      <c r="AQ71" s="7">
        <f t="shared" si="396"/>
        <v>2.6949642718367293E+17</v>
      </c>
      <c r="AR71" s="8">
        <f t="shared" si="397"/>
        <v>-4.3898622261972021E+23</v>
      </c>
      <c r="AS71" s="7">
        <f t="shared" si="398"/>
        <v>3.674479627292951E+23</v>
      </c>
      <c r="AU71" s="6">
        <f t="shared" si="399"/>
        <v>1</v>
      </c>
      <c r="AV71" s="6">
        <f t="shared" si="400"/>
        <v>1</v>
      </c>
      <c r="AW71" s="6">
        <f t="shared" si="401"/>
        <v>1</v>
      </c>
      <c r="AX71" s="6">
        <f t="shared" si="402"/>
        <v>1</v>
      </c>
      <c r="AY71" s="6">
        <f t="shared" si="403"/>
        <v>1</v>
      </c>
      <c r="AZ71" s="6">
        <f t="shared" si="404"/>
        <v>0</v>
      </c>
      <c r="BA71" s="6">
        <f t="shared" si="405"/>
        <v>1</v>
      </c>
      <c r="BB71" s="6">
        <f t="shared" si="406"/>
        <v>1</v>
      </c>
      <c r="BC71" s="6">
        <f t="shared" si="407"/>
        <v>1</v>
      </c>
      <c r="BD71" s="6">
        <f t="shared" si="408"/>
        <v>0</v>
      </c>
      <c r="BE71" s="6">
        <f t="shared" si="409"/>
        <v>0</v>
      </c>
      <c r="BF71" s="6">
        <f t="shared" si="410"/>
        <v>0</v>
      </c>
      <c r="BG71" s="6">
        <f t="shared" si="411"/>
        <v>0</v>
      </c>
      <c r="BH71" s="6">
        <f t="shared" si="412"/>
        <v>0</v>
      </c>
      <c r="BI71" s="6">
        <f t="shared" si="413"/>
        <v>0</v>
      </c>
      <c r="BJ71" s="6">
        <f t="shared" si="414"/>
        <v>0</v>
      </c>
      <c r="BK71" s="6">
        <f t="shared" si="415"/>
        <v>0</v>
      </c>
      <c r="BL71" s="6">
        <f t="shared" si="416"/>
        <v>1</v>
      </c>
      <c r="BM71" s="6">
        <f t="shared" si="417"/>
        <v>1</v>
      </c>
      <c r="BN71" s="6">
        <f t="shared" si="418"/>
        <v>1</v>
      </c>
      <c r="BO71" s="6">
        <f t="shared" si="419"/>
        <v>1</v>
      </c>
    </row>
    <row r="72" spans="3:67" x14ac:dyDescent="0.2">
      <c r="C72" s="5" t="s">
        <v>0</v>
      </c>
      <c r="D72" s="8">
        <f t="shared" si="357"/>
        <v>-4.4589579837795942E+37</v>
      </c>
      <c r="E72" s="7">
        <f t="shared" si="358"/>
        <v>1.1861623953809448E+38</v>
      </c>
      <c r="F72" s="8">
        <f t="shared" si="359"/>
        <v>-1.6580662629003729E+29</v>
      </c>
      <c r="G72" s="7">
        <f t="shared" si="360"/>
        <v>-1.4952897307693002E+28</v>
      </c>
      <c r="H72" s="8">
        <f t="shared" si="361"/>
        <v>3.0717318908378738E+21</v>
      </c>
      <c r="I72" s="7">
        <f t="shared" si="362"/>
        <v>-7.3867043004597288E+21</v>
      </c>
      <c r="J72" s="8">
        <f t="shared" si="363"/>
        <v>995096548742830.75</v>
      </c>
      <c r="K72" s="7">
        <f t="shared" si="364"/>
        <v>-1702020077974977</v>
      </c>
      <c r="L72" s="1">
        <f t="shared" si="365"/>
        <v>-55655142.555008225</v>
      </c>
      <c r="M72" s="1">
        <f t="shared" si="366"/>
        <v>69684339.585124478</v>
      </c>
      <c r="N72" s="8">
        <f t="shared" si="367"/>
        <v>0.55501876410138773</v>
      </c>
      <c r="O72" s="7">
        <f t="shared" si="368"/>
        <v>0.50187350582684553</v>
      </c>
      <c r="P72" s="1">
        <f t="shared" si="369"/>
        <v>-8.0981500791038794</v>
      </c>
      <c r="Q72" s="1">
        <f t="shared" si="370"/>
        <v>-4.9881203776584426</v>
      </c>
      <c r="R72" s="8">
        <f t="shared" si="371"/>
        <v>-4.6888579371885015</v>
      </c>
      <c r="S72" s="7">
        <f t="shared" si="372"/>
        <v>-7.7588496411996228</v>
      </c>
      <c r="T72" s="1">
        <f t="shared" si="373"/>
        <v>1.6488348936290633</v>
      </c>
      <c r="U72" s="1">
        <f t="shared" si="374"/>
        <v>-7.3704193585134892</v>
      </c>
      <c r="V72" s="8">
        <f t="shared" si="375"/>
        <v>-0.18205311934568741</v>
      </c>
      <c r="W72" s="7">
        <f t="shared" si="376"/>
        <v>0.10133210140078691</v>
      </c>
      <c r="X72" s="1">
        <f t="shared" si="377"/>
        <v>-0.39713686793008246</v>
      </c>
      <c r="Y72" s="1">
        <f t="shared" si="378"/>
        <v>-0.12187480250504376</v>
      </c>
      <c r="Z72" s="8">
        <f t="shared" si="379"/>
        <v>-0.32375360563464883</v>
      </c>
      <c r="AA72" s="7">
        <f t="shared" si="380"/>
        <v>-0.2240514515456179</v>
      </c>
      <c r="AB72" s="1">
        <f t="shared" si="381"/>
        <v>-0.21309994343904406</v>
      </c>
      <c r="AC72" s="1">
        <f t="shared" si="382"/>
        <v>-0.25450599086429909</v>
      </c>
      <c r="AD72" s="8">
        <f t="shared" si="383"/>
        <v>-0.12194758136230645</v>
      </c>
      <c r="AE72" s="7">
        <f t="shared" si="384"/>
        <v>-0.28864967471777603</v>
      </c>
      <c r="AF72" s="1">
        <f t="shared" si="385"/>
        <v>-1.3215173451368106E-2</v>
      </c>
      <c r="AG72" s="1">
        <f t="shared" si="386"/>
        <v>-0.34953786064175374</v>
      </c>
      <c r="AH72" s="8">
        <f t="shared" si="387"/>
        <v>5.3984535746408574E-2</v>
      </c>
      <c r="AI72" s="7">
        <f t="shared" si="388"/>
        <v>-0.35935233359494195</v>
      </c>
      <c r="AJ72" s="1">
        <f t="shared" si="389"/>
        <v>-0.34118959414340433</v>
      </c>
      <c r="AK72" s="1">
        <f t="shared" si="390"/>
        <v>-0.80186575213777034</v>
      </c>
      <c r="AL72" s="8">
        <f t="shared" si="391"/>
        <v>-19187740938.82</v>
      </c>
      <c r="AM72" s="7">
        <f t="shared" si="392"/>
        <v>-18332109939.072998</v>
      </c>
      <c r="AN72" s="1">
        <f t="shared" si="393"/>
        <v>-8.6439682909825312E+23</v>
      </c>
      <c r="AO72" s="1">
        <f t="shared" si="394"/>
        <v>2.8930703024970942E+24</v>
      </c>
      <c r="AP72" s="8">
        <f t="shared" si="395"/>
        <v>3.8090087665804938E+36</v>
      </c>
      <c r="AQ72" s="7">
        <f t="shared" si="396"/>
        <v>1.0619167525037873E+36</v>
      </c>
      <c r="AR72" s="8">
        <f t="shared" si="397"/>
        <v>5.7690898336021109E+46</v>
      </c>
      <c r="AS72" s="7">
        <f t="shared" si="398"/>
        <v>-3.2260918633568997E+47</v>
      </c>
      <c r="AU72" s="6">
        <f t="shared" si="399"/>
        <v>1</v>
      </c>
      <c r="AV72" s="6">
        <f t="shared" si="400"/>
        <v>1</v>
      </c>
      <c r="AW72" s="6">
        <f t="shared" si="401"/>
        <v>1</v>
      </c>
      <c r="AX72" s="6">
        <f t="shared" si="402"/>
        <v>1</v>
      </c>
      <c r="AY72" s="6">
        <f t="shared" si="403"/>
        <v>1</v>
      </c>
      <c r="AZ72" s="6">
        <f t="shared" si="404"/>
        <v>0</v>
      </c>
      <c r="BA72" s="6">
        <f t="shared" si="405"/>
        <v>1</v>
      </c>
      <c r="BB72" s="6">
        <f t="shared" si="406"/>
        <v>1</v>
      </c>
      <c r="BC72" s="6">
        <f t="shared" si="407"/>
        <v>1</v>
      </c>
      <c r="BD72" s="6">
        <f t="shared" si="408"/>
        <v>0</v>
      </c>
      <c r="BE72" s="6">
        <f t="shared" si="409"/>
        <v>0</v>
      </c>
      <c r="BF72" s="6">
        <f t="shared" si="410"/>
        <v>0</v>
      </c>
      <c r="BG72" s="6">
        <f t="shared" si="411"/>
        <v>0</v>
      </c>
      <c r="BH72" s="6">
        <f t="shared" si="412"/>
        <v>0</v>
      </c>
      <c r="BI72" s="6">
        <f t="shared" si="413"/>
        <v>0</v>
      </c>
      <c r="BJ72" s="6">
        <f t="shared" si="414"/>
        <v>0</v>
      </c>
      <c r="BK72" s="6">
        <f t="shared" si="415"/>
        <v>0</v>
      </c>
      <c r="BL72" s="6">
        <f t="shared" si="416"/>
        <v>1</v>
      </c>
      <c r="BM72" s="6">
        <f t="shared" si="417"/>
        <v>1</v>
      </c>
      <c r="BN72" s="6">
        <f t="shared" si="418"/>
        <v>1</v>
      </c>
      <c r="BO72" s="6">
        <f t="shared" si="419"/>
        <v>1</v>
      </c>
    </row>
    <row r="73" spans="3:67" ht="13.5" thickBot="1" x14ac:dyDescent="0.25">
      <c r="C73" s="5" t="s">
        <v>0</v>
      </c>
      <c r="D73" s="8">
        <f t="shared" si="357"/>
        <v>-1.208158165204743E+76</v>
      </c>
      <c r="E73" s="7">
        <f t="shared" si="358"/>
        <v>-1.0578096565885983E+76</v>
      </c>
      <c r="F73" s="8">
        <f t="shared" si="359"/>
        <v>2.7268248183789675E+58</v>
      </c>
      <c r="G73" s="7">
        <f t="shared" si="360"/>
        <v>4.9585789116999164E+57</v>
      </c>
      <c r="H73" s="8">
        <f t="shared" si="361"/>
        <v>-4.5127863613239832E+43</v>
      </c>
      <c r="I73" s="7">
        <f t="shared" si="362"/>
        <v>-4.5379950335822832E+43</v>
      </c>
      <c r="J73" s="8">
        <f t="shared" si="363"/>
        <v>-1.9066552045100542E+30</v>
      </c>
      <c r="K73" s="7">
        <f t="shared" si="364"/>
        <v>-3.3873486109678063E+30</v>
      </c>
      <c r="L73" s="1">
        <f t="shared" si="365"/>
        <v>-1758412290596660</v>
      </c>
      <c r="M73" s="1">
        <f t="shared" si="366"/>
        <v>-7756583706923411</v>
      </c>
      <c r="N73" s="4">
        <f t="shared" si="367"/>
        <v>-1.1938311873462975</v>
      </c>
      <c r="O73" s="3">
        <f t="shared" si="368"/>
        <v>0.1970984258784928</v>
      </c>
      <c r="P73" s="1">
        <f t="shared" si="369"/>
        <v>39.598689801678766</v>
      </c>
      <c r="Q73" s="1">
        <f t="shared" si="370"/>
        <v>80.429094861828787</v>
      </c>
      <c r="R73" s="4">
        <f t="shared" si="371"/>
        <v>-39.164358999607913</v>
      </c>
      <c r="S73" s="3">
        <f t="shared" si="372"/>
        <v>72.400287447182023</v>
      </c>
      <c r="T73" s="1">
        <f t="shared" si="373"/>
        <v>-52.404425013901623</v>
      </c>
      <c r="U73" s="1">
        <f t="shared" si="374"/>
        <v>-24.665209237992357</v>
      </c>
      <c r="V73" s="4">
        <f t="shared" si="375"/>
        <v>-0.62712485651080474</v>
      </c>
      <c r="W73" s="3">
        <f t="shared" si="376"/>
        <v>-0.39689565029973362</v>
      </c>
      <c r="X73" s="1">
        <f t="shared" si="377"/>
        <v>-0.35713577561632814</v>
      </c>
      <c r="Y73" s="1">
        <f t="shared" si="378"/>
        <v>-0.26319804530709923</v>
      </c>
      <c r="Z73" s="4">
        <f t="shared" si="379"/>
        <v>-0.29538265577826306</v>
      </c>
      <c r="AA73" s="3">
        <f t="shared" si="380"/>
        <v>-0.21492506942885889</v>
      </c>
      <c r="AB73" s="1">
        <f t="shared" si="381"/>
        <v>-0.21936171349209532</v>
      </c>
      <c r="AC73" s="1">
        <f t="shared" si="382"/>
        <v>-0.25152957548384008</v>
      </c>
      <c r="AD73" s="4">
        <f t="shared" si="383"/>
        <v>-0.11844742211456198</v>
      </c>
      <c r="AE73" s="3">
        <f t="shared" si="384"/>
        <v>-0.28959974061430155</v>
      </c>
      <c r="AF73" s="1">
        <f t="shared" si="385"/>
        <v>-2.2002075212664757E-2</v>
      </c>
      <c r="AG73" s="1">
        <f t="shared" si="386"/>
        <v>-0.3507615930875983</v>
      </c>
      <c r="AH73" s="4">
        <f t="shared" si="387"/>
        <v>0.12378023043962436</v>
      </c>
      <c r="AI73" s="3">
        <f t="shared" si="388"/>
        <v>-0.39879893779702308</v>
      </c>
      <c r="AJ73" s="1">
        <f t="shared" si="389"/>
        <v>-0.12657834529973166</v>
      </c>
      <c r="AK73" s="1">
        <f t="shared" si="390"/>
        <v>0.18717650105876293</v>
      </c>
      <c r="AL73" s="4">
        <f t="shared" si="391"/>
        <v>3.2103147517010051E+19</v>
      </c>
      <c r="AM73" s="3">
        <f t="shared" si="392"/>
        <v>7.0350355274579994E+20</v>
      </c>
      <c r="AN73" s="1">
        <f t="shared" si="393"/>
        <v>-7.622673897035513E+48</v>
      </c>
      <c r="AO73" s="1">
        <f t="shared" si="394"/>
        <v>-5.0015215916736243E+48</v>
      </c>
      <c r="AP73" s="4">
        <f t="shared" si="395"/>
        <v>1.3380880594638866E+73</v>
      </c>
      <c r="AQ73" s="3">
        <f t="shared" si="396"/>
        <v>8.0897004393312281E+72</v>
      </c>
      <c r="AR73" s="8">
        <f t="shared" si="397"/>
        <v>-1.0074844735735881E+95</v>
      </c>
      <c r="AS73" s="7">
        <f t="shared" si="398"/>
        <v>-3.7223227542317561E+94</v>
      </c>
      <c r="AU73" s="2">
        <f t="shared" si="399"/>
        <v>1</v>
      </c>
      <c r="AV73" s="2">
        <f t="shared" si="400"/>
        <v>1</v>
      </c>
      <c r="AW73" s="2">
        <f t="shared" si="401"/>
        <v>1</v>
      </c>
      <c r="AX73" s="2">
        <f t="shared" si="402"/>
        <v>1</v>
      </c>
      <c r="AY73" s="2">
        <f t="shared" si="403"/>
        <v>1</v>
      </c>
      <c r="AZ73" s="2">
        <f t="shared" si="404"/>
        <v>0</v>
      </c>
      <c r="BA73" s="2">
        <f t="shared" si="405"/>
        <v>1</v>
      </c>
      <c r="BB73" s="2">
        <f t="shared" si="406"/>
        <v>1</v>
      </c>
      <c r="BC73" s="2">
        <f t="shared" si="407"/>
        <v>1</v>
      </c>
      <c r="BD73" s="2">
        <f t="shared" si="408"/>
        <v>0</v>
      </c>
      <c r="BE73" s="2">
        <f t="shared" si="409"/>
        <v>0</v>
      </c>
      <c r="BF73" s="2">
        <f t="shared" si="410"/>
        <v>0</v>
      </c>
      <c r="BG73" s="2">
        <f t="shared" si="411"/>
        <v>0</v>
      </c>
      <c r="BH73" s="2">
        <f t="shared" si="412"/>
        <v>0</v>
      </c>
      <c r="BI73" s="2">
        <f t="shared" si="413"/>
        <v>0</v>
      </c>
      <c r="BJ73" s="2">
        <f t="shared" si="414"/>
        <v>0</v>
      </c>
      <c r="BK73" s="2">
        <f t="shared" si="415"/>
        <v>0</v>
      </c>
      <c r="BL73" s="2">
        <f t="shared" si="416"/>
        <v>1</v>
      </c>
      <c r="BM73" s="2">
        <f t="shared" si="417"/>
        <v>1</v>
      </c>
      <c r="BN73" s="2">
        <f t="shared" si="418"/>
        <v>1</v>
      </c>
      <c r="BO73" s="2">
        <f t="shared" si="419"/>
        <v>1</v>
      </c>
    </row>
    <row r="74" spans="3:67" x14ac:dyDescent="0.2">
      <c r="C74" s="12">
        <f>C65+($B$5-$B$4)/20</f>
        <v>-0.2400000000000001</v>
      </c>
      <c r="D74" s="11">
        <f>$D$1*$D$1-$C74*$C74+$D$1</f>
        <v>1.9424000000000001</v>
      </c>
      <c r="E74" s="10">
        <f>2*$D$1*$C74+$C74</f>
        <v>0.72000000000000031</v>
      </c>
      <c r="F74" s="11">
        <f>F$1*F$1-$C$74*$C$74+F$1</f>
        <v>1.5149000000000004</v>
      </c>
      <c r="G74" s="10">
        <f>2*F$1*$C$74+$C$74</f>
        <v>0.64800000000000035</v>
      </c>
      <c r="H74" s="11">
        <f>H$1*H$1-$C$74*$C$74+H$1</f>
        <v>1.1324000000000005</v>
      </c>
      <c r="I74" s="10">
        <f>2*H$1*$C$74+$C$74</f>
        <v>0.57600000000000029</v>
      </c>
      <c r="J74" s="11">
        <f>J$1*J$1-$C$74*$C$74+J$1</f>
        <v>0.79490000000000061</v>
      </c>
      <c r="K74" s="10">
        <f>2*J$1*$C$74+$C$74</f>
        <v>0.50400000000000034</v>
      </c>
      <c r="L74" s="11">
        <f>L$1*L$1-$C$74*$C$74+L$1</f>
        <v>0.50240000000000062</v>
      </c>
      <c r="M74" s="10">
        <f>2*L$1*$C$74+$C$74</f>
        <v>0.43200000000000038</v>
      </c>
      <c r="N74" s="1">
        <f>N$1*N$1-$C$74*$C$74+N$1</f>
        <v>0.25490000000000057</v>
      </c>
      <c r="O74" s="1">
        <f>2*N$1*$C$74+$C$74</f>
        <v>0.36000000000000032</v>
      </c>
      <c r="P74" s="11">
        <f>P$1*P$1-$C$74*$C$74+P$1</f>
        <v>5.2400000000000446E-2</v>
      </c>
      <c r="Q74" s="10">
        <f>2*P$1*$C$74+$C$74</f>
        <v>0.28800000000000037</v>
      </c>
      <c r="R74" s="1">
        <f>R$1*R$1-$C$74*$C$74+R$1</f>
        <v>-0.10509999999999964</v>
      </c>
      <c r="S74" s="1">
        <f>2*R$1*$C$74+$C$74</f>
        <v>0.21600000000000036</v>
      </c>
      <c r="T74" s="11">
        <f>T$1*T$1-$C$74*$C$74+T$1</f>
        <v>-0.21759999999999979</v>
      </c>
      <c r="U74" s="10">
        <f>2*T$1*$C$74+$C$74</f>
        <v>0.14400000000000029</v>
      </c>
      <c r="V74" s="1">
        <f>V$1*V$1-$C$74*$C$74+V$1</f>
        <v>-0.28509999999999991</v>
      </c>
      <c r="W74" s="1">
        <f>2*V$1*$C$74+$C$74</f>
        <v>7.200000000000023E-2</v>
      </c>
      <c r="X74" s="11">
        <f>X$1*X$1-$C$74*$C$74+X$1</f>
        <v>-0.30760000000000004</v>
      </c>
      <c r="Y74" s="10">
        <f>2*X$1*$C$74+$C$74</f>
        <v>2.2204460492503131E-16</v>
      </c>
      <c r="Z74" s="1">
        <f>Z$1*Z$1-$C$74*$C$74+Z$1</f>
        <v>-0.28510000000000019</v>
      </c>
      <c r="AA74" s="1">
        <f>2*Z$1*$C$74+$C$74</f>
        <v>-7.1999999999999842E-2</v>
      </c>
      <c r="AB74" s="11">
        <f>AB$1*AB$1-$C$74*$C$74+AB$1</f>
        <v>-0.21760000000000029</v>
      </c>
      <c r="AC74" s="10">
        <f>2*AB$1*$C$74+$C$74</f>
        <v>-0.14399999999999985</v>
      </c>
      <c r="AD74" s="1">
        <f>AD$1*AD$1-$C$74*$C$74+AD$1</f>
        <v>-0.10510000000000044</v>
      </c>
      <c r="AE74" s="1">
        <f>2*AD$1*$C$74+$C$74</f>
        <v>-0.21599999999999989</v>
      </c>
      <c r="AF74" s="11">
        <f>AF$1*AF$1-$C$74*$C$74+AF$1</f>
        <v>5.2399999999999426E-2</v>
      </c>
      <c r="AG74" s="10">
        <f>2*AF$1*$C$74+$C$74</f>
        <v>-0.28799999999999992</v>
      </c>
      <c r="AH74" s="1">
        <f>AH$1*AH$1-$C$74*$C$74+AH$1</f>
        <v>0.25489999999999929</v>
      </c>
      <c r="AI74" s="1">
        <f>2*AH$1*$C$74+$C$74</f>
        <v>-0.35999999999999993</v>
      </c>
      <c r="AJ74" s="11">
        <f>AJ$1*AJ$1-$C$74*$C$74+AJ$1</f>
        <v>0.50239999999999918</v>
      </c>
      <c r="AK74" s="10">
        <f>2*AJ$1*$C$74+$C$74</f>
        <v>-0.432</v>
      </c>
      <c r="AL74" s="1">
        <f>AL$1*AL$1-$C$74*$C$74+AL$1</f>
        <v>0.79489999999999905</v>
      </c>
      <c r="AM74" s="1">
        <f>2*AL$1*$C$74+$C$74</f>
        <v>-0.504</v>
      </c>
      <c r="AN74" s="11">
        <f>AN$1*AN$1-$C$74*$C$74+AN$1</f>
        <v>1.1323999999999992</v>
      </c>
      <c r="AO74" s="10">
        <f>2*AN$1*$C$74+$C$74</f>
        <v>-0.57600000000000007</v>
      </c>
      <c r="AP74" s="1">
        <f>AP$1*AP$1-$C$74*$C$74+AP$1</f>
        <v>1.514899999999999</v>
      </c>
      <c r="AQ74" s="1">
        <f>2*AP$1*$C$74+$C$74</f>
        <v>-0.64800000000000013</v>
      </c>
      <c r="AR74" s="11">
        <f>AR$1*AR$1-$C$74*$C$74+AR$1</f>
        <v>1.9423999999999988</v>
      </c>
      <c r="AS74" s="10">
        <f>2*AR$1*$C$74+$C$74</f>
        <v>-0.7200000000000002</v>
      </c>
      <c r="AU74" s="9">
        <f t="shared" si="399"/>
        <v>0</v>
      </c>
      <c r="AV74" s="9">
        <f t="shared" si="400"/>
        <v>0</v>
      </c>
      <c r="AW74" s="9">
        <f t="shared" si="401"/>
        <v>0</v>
      </c>
      <c r="AX74" s="9">
        <f t="shared" si="402"/>
        <v>0</v>
      </c>
      <c r="AY74" s="9">
        <f t="shared" si="403"/>
        <v>0</v>
      </c>
      <c r="AZ74" s="9">
        <f t="shared" si="404"/>
        <v>0</v>
      </c>
      <c r="BA74" s="9">
        <f t="shared" si="405"/>
        <v>0</v>
      </c>
      <c r="BB74" s="9">
        <f t="shared" si="406"/>
        <v>0</v>
      </c>
      <c r="BC74" s="9">
        <f t="shared" si="407"/>
        <v>0</v>
      </c>
      <c r="BD74" s="9">
        <f t="shared" si="408"/>
        <v>0</v>
      </c>
      <c r="BE74" s="9">
        <f t="shared" si="409"/>
        <v>0</v>
      </c>
      <c r="BF74" s="9">
        <f t="shared" si="410"/>
        <v>0</v>
      </c>
      <c r="BG74" s="9">
        <f t="shared" si="411"/>
        <v>0</v>
      </c>
      <c r="BH74" s="9">
        <f t="shared" si="412"/>
        <v>0</v>
      </c>
      <c r="BI74" s="9">
        <f t="shared" si="413"/>
        <v>0</v>
      </c>
      <c r="BJ74" s="9">
        <f t="shared" si="414"/>
        <v>0</v>
      </c>
      <c r="BK74" s="9">
        <f t="shared" si="415"/>
        <v>0</v>
      </c>
      <c r="BL74" s="9">
        <f t="shared" si="416"/>
        <v>0</v>
      </c>
      <c r="BM74" s="9">
        <f t="shared" si="417"/>
        <v>0</v>
      </c>
      <c r="BN74" s="9">
        <f t="shared" si="418"/>
        <v>0</v>
      </c>
      <c r="BO74" s="9">
        <f t="shared" si="419"/>
        <v>0</v>
      </c>
    </row>
    <row r="75" spans="3:67" x14ac:dyDescent="0.2">
      <c r="C75" s="5" t="s">
        <v>0</v>
      </c>
      <c r="D75" s="8">
        <f t="shared" ref="D75:D82" si="420">D74*D74-E74*E74+$D$1</f>
        <v>1.2545177599999997</v>
      </c>
      <c r="E75" s="7">
        <f t="shared" ref="E75:E82" si="421">2*D74*E74+$C$74</f>
        <v>2.5570560000000011</v>
      </c>
      <c r="F75" s="8">
        <f t="shared" ref="F75:F82" si="422">F74*F74-G74*G74+$F$1</f>
        <v>2.5018010000000368E-2</v>
      </c>
      <c r="G75" s="7">
        <f t="shared" ref="G75:G82" si="423">2*F74*G74+$C$74</f>
        <v>1.7233104000000012</v>
      </c>
      <c r="H75" s="8">
        <f t="shared" ref="H75:H82" si="424">H74*H74-I74*I74+$H$1</f>
        <v>-0.74944623999999926</v>
      </c>
      <c r="I75" s="7">
        <f t="shared" ref="I75:I82" si="425">2*H74*I74+$C$74</f>
        <v>1.0645248000000009</v>
      </c>
      <c r="J75" s="8">
        <f t="shared" ref="J75:J82" si="426">J74*J74-K74*K74+$J$1</f>
        <v>-1.1721499899999996</v>
      </c>
      <c r="K75" s="7">
        <f t="shared" ref="K75:K82" si="427">2*J74*K74+$C$74</f>
        <v>0.56125920000000107</v>
      </c>
      <c r="L75" s="8">
        <f t="shared" ref="L75:L82" si="428">L74*L74-M74*M74+$L$1</f>
        <v>-1.33421824</v>
      </c>
      <c r="M75" s="7">
        <f t="shared" ref="M75:M82" si="429">2*L74*M74+$C$74</f>
        <v>0.19407360000000085</v>
      </c>
      <c r="N75" s="1">
        <f t="shared" ref="N75:N82" si="430">N74*N74-O74*O74+$N$1</f>
        <v>-1.3146259900000004</v>
      </c>
      <c r="O75" s="1">
        <f t="shared" ref="O75:O82" si="431">2*N74*O74+$C$74</f>
        <v>-5.6471999999999523E-2</v>
      </c>
      <c r="P75" s="8">
        <f t="shared" ref="P75:P82" si="432">P74*P74-Q74*Q74+$P$1</f>
        <v>-1.1801982400000006</v>
      </c>
      <c r="Q75" s="7">
        <f t="shared" ref="Q75:Q82" si="433">2*P74*Q74+$C$74</f>
        <v>-0.2098175999999998</v>
      </c>
      <c r="R75" s="1">
        <f t="shared" ref="R75:R82" si="434">R74*R74-S74*S74+$R$1</f>
        <v>-0.98560999000000071</v>
      </c>
      <c r="S75" s="1">
        <f t="shared" ref="S75:S82" si="435">2*R74*S74+$C$74</f>
        <v>-0.28540320000000002</v>
      </c>
      <c r="T75" s="8">
        <f t="shared" ref="T75:T82" si="436">T74*T74-U74*U74+$T$1</f>
        <v>-0.77338624000000067</v>
      </c>
      <c r="U75" s="7">
        <f t="shared" ref="U75:U82" si="437">2*T74*U74+$C$74</f>
        <v>-0.30266880000000018</v>
      </c>
      <c r="V75" s="1">
        <f t="shared" ref="V75:V82" si="438">V74*V74-W74*W74+$V$1</f>
        <v>-0.57390199000000053</v>
      </c>
      <c r="W75" s="1">
        <f t="shared" ref="W75:W82" si="439">2*V74*W74+$C$74</f>
        <v>-0.2810544000000002</v>
      </c>
      <c r="X75" s="8">
        <f t="shared" ref="X75:X82" si="440">X74*X74-Y74*Y74+$X$1</f>
        <v>-0.40538224000000045</v>
      </c>
      <c r="Y75" s="7">
        <f t="shared" ref="Y75:Y82" si="441">2*X74*Y74+$C$74</f>
        <v>-0.24000000000000024</v>
      </c>
      <c r="Z75" s="1">
        <f t="shared" ref="Z75:Z82" si="442">Z74*Z74-AA74*AA74+$Z$1</f>
        <v>-0.27390199000000026</v>
      </c>
      <c r="AA75" s="1">
        <f t="shared" ref="AA75:AA82" si="443">2*Z74*AA74+$C$74</f>
        <v>-0.19894560000000017</v>
      </c>
      <c r="AB75" s="8">
        <f t="shared" ref="AB75:AB82" si="444">AB74*AB74-AC74*AC74+$AB$1</f>
        <v>-0.17338624000000025</v>
      </c>
      <c r="AC75" s="7">
        <f t="shared" ref="AC75:AC82" si="445">2*AB74*AC74+$C$74</f>
        <v>-0.17733120000000008</v>
      </c>
      <c r="AD75" s="1">
        <f t="shared" ref="AD75:AD82" si="446">AD74*AD74-AE74*AE74+$AD$1</f>
        <v>-8.5609990000000288E-2</v>
      </c>
      <c r="AE75" s="1">
        <f t="shared" ref="AE75:AE82" si="447">2*AD74*AE74+$C$74</f>
        <v>-0.19459679999999993</v>
      </c>
      <c r="AF75" s="8">
        <f t="shared" ref="AF75:AF82" si="448">AF74*AF74-AG74*AG74+$AF$1</f>
        <v>1.9801759999999544E-2</v>
      </c>
      <c r="AG75" s="7">
        <f t="shared" ref="AG75:AG82" si="449">2*AF74*AG74+$C$74</f>
        <v>-0.27018239999999977</v>
      </c>
      <c r="AH75" s="1">
        <f t="shared" ref="AH75:AH82" si="450">AH74*AH74-AI74*AI74+$AH$1</f>
        <v>0.18537400999999926</v>
      </c>
      <c r="AI75" s="1">
        <f t="shared" ref="AI75:AI82" si="451">2*AH74*AI74+$C$74</f>
        <v>-0.42352799999999957</v>
      </c>
      <c r="AJ75" s="8">
        <f t="shared" ref="AJ75:AJ82" si="452">AJ74*AJ74-AK74*AK74+$AJ$1</f>
        <v>0.46578175999999882</v>
      </c>
      <c r="AK75" s="7">
        <f t="shared" ref="AK75:AK82" si="453">2*AJ74*AK74+$C$74</f>
        <v>-0.67407359999999938</v>
      </c>
      <c r="AL75" s="1">
        <f t="shared" ref="AL75:AL82" si="454">AL74*AL74-AM74*AM74+$AL$1</f>
        <v>0.92785000999999812</v>
      </c>
      <c r="AM75" s="1">
        <f t="shared" ref="AM75:AM82" si="455">2*AL74*AM74+$C$74</f>
        <v>-1.0412591999999992</v>
      </c>
      <c r="AN75" s="8">
        <f t="shared" ref="AN75:AN82" si="456">AN74*AN74-AO74*AO74+$AN$1</f>
        <v>1.6505537599999975</v>
      </c>
      <c r="AO75" s="7">
        <f t="shared" ref="AO75:AO82" si="457">2*AN74*AO74+$C$74</f>
        <v>-1.5445247999999991</v>
      </c>
      <c r="AP75" s="1">
        <f t="shared" ref="AP75:AP82" si="458">AP74*AP74-AQ74*AQ74+$AP$1</f>
        <v>2.7250180099999963</v>
      </c>
      <c r="AQ75" s="1">
        <f t="shared" ref="AQ75:AQ82" si="459">2*AP74*AQ74+$C$74</f>
        <v>-2.2033103999999994</v>
      </c>
      <c r="AR75" s="8">
        <f t="shared" ref="AR75:AR82" si="460">AR74*AR74-AS74*AS74+$AR$1</f>
        <v>4.2545177599999953</v>
      </c>
      <c r="AS75" s="7">
        <f t="shared" ref="AS75:AS82" si="461">2*AR74*AS74+$C$74</f>
        <v>-3.0370559999999993</v>
      </c>
      <c r="AU75" s="6">
        <f t="shared" si="399"/>
        <v>1</v>
      </c>
      <c r="AV75" s="6">
        <f t="shared" si="400"/>
        <v>0</v>
      </c>
      <c r="AW75" s="6">
        <f t="shared" si="401"/>
        <v>0</v>
      </c>
      <c r="AX75" s="6">
        <f t="shared" si="402"/>
        <v>0</v>
      </c>
      <c r="AY75" s="6">
        <f t="shared" si="403"/>
        <v>0</v>
      </c>
      <c r="AZ75" s="6">
        <f t="shared" si="404"/>
        <v>0</v>
      </c>
      <c r="BA75" s="6">
        <f t="shared" si="405"/>
        <v>0</v>
      </c>
      <c r="BB75" s="6">
        <f t="shared" si="406"/>
        <v>0</v>
      </c>
      <c r="BC75" s="6">
        <f t="shared" si="407"/>
        <v>0</v>
      </c>
      <c r="BD75" s="6">
        <f t="shared" si="408"/>
        <v>0</v>
      </c>
      <c r="BE75" s="6">
        <f t="shared" si="409"/>
        <v>0</v>
      </c>
      <c r="BF75" s="6">
        <f t="shared" si="410"/>
        <v>0</v>
      </c>
      <c r="BG75" s="6">
        <f t="shared" si="411"/>
        <v>0</v>
      </c>
      <c r="BH75" s="6">
        <f t="shared" si="412"/>
        <v>0</v>
      </c>
      <c r="BI75" s="6">
        <f t="shared" si="413"/>
        <v>0</v>
      </c>
      <c r="BJ75" s="6">
        <f t="shared" si="414"/>
        <v>0</v>
      </c>
      <c r="BK75" s="6">
        <f t="shared" si="415"/>
        <v>0</v>
      </c>
      <c r="BL75" s="6">
        <f t="shared" si="416"/>
        <v>0</v>
      </c>
      <c r="BM75" s="6">
        <f t="shared" si="417"/>
        <v>0</v>
      </c>
      <c r="BN75" s="6">
        <f t="shared" si="418"/>
        <v>1</v>
      </c>
      <c r="BO75" s="6">
        <f t="shared" si="419"/>
        <v>1</v>
      </c>
    </row>
    <row r="76" spans="3:67" x14ac:dyDescent="0.2">
      <c r="C76" s="5" t="s">
        <v>0</v>
      </c>
      <c r="D76" s="8">
        <f t="shared" si="420"/>
        <v>-6.9647205769805884</v>
      </c>
      <c r="E76" s="7">
        <f t="shared" si="421"/>
        <v>6.1757443306291213</v>
      </c>
      <c r="F76" s="8">
        <f t="shared" si="422"/>
        <v>-4.8191728339238047</v>
      </c>
      <c r="G76" s="7">
        <f t="shared" si="423"/>
        <v>-0.15377240635939077</v>
      </c>
      <c r="H76" s="8">
        <f t="shared" si="424"/>
        <v>-2.2715433831649054</v>
      </c>
      <c r="I76" s="7">
        <f t="shared" si="425"/>
        <v>-1.8356082174935038</v>
      </c>
      <c r="J76" s="8">
        <f t="shared" si="426"/>
        <v>-0.49107629052764223</v>
      </c>
      <c r="K76" s="7">
        <f t="shared" si="427"/>
        <v>-1.5557599313348183</v>
      </c>
      <c r="L76" s="8">
        <f t="shared" si="428"/>
        <v>0.34247374973173694</v>
      </c>
      <c r="M76" s="7">
        <f t="shared" si="429"/>
        <v>-0.75787307404493032</v>
      </c>
      <c r="N76" s="1">
        <f t="shared" si="430"/>
        <v>0.4750524067994808</v>
      </c>
      <c r="O76" s="1">
        <f t="shared" si="431"/>
        <v>-9.1520882185441327E-2</v>
      </c>
      <c r="P76" s="8">
        <f t="shared" si="432"/>
        <v>0.2488444604293385</v>
      </c>
      <c r="Q76" s="7">
        <f t="shared" si="433"/>
        <v>0.25525272448204767</v>
      </c>
      <c r="R76" s="1">
        <f t="shared" si="434"/>
        <v>-6.0027934182439013E-2</v>
      </c>
      <c r="S76" s="1">
        <f t="shared" si="435"/>
        <v>0.32259249019593639</v>
      </c>
      <c r="T76" s="8">
        <f t="shared" si="436"/>
        <v>-0.29348212627210202</v>
      </c>
      <c r="U76" s="7">
        <f t="shared" si="437"/>
        <v>0.22815977039462459</v>
      </c>
      <c r="V76" s="1">
        <f t="shared" si="438"/>
        <v>-0.39962808163339986</v>
      </c>
      <c r="W76" s="1">
        <f t="shared" si="439"/>
        <v>8.2595358916512429E-2</v>
      </c>
      <c r="X76" s="8">
        <f t="shared" si="440"/>
        <v>-0.39326523949258263</v>
      </c>
      <c r="Y76" s="7">
        <f t="shared" si="441"/>
        <v>-4.5416524799999691E-2</v>
      </c>
      <c r="Z76" s="1">
        <f t="shared" si="442"/>
        <v>-0.31455705163340025</v>
      </c>
      <c r="AA76" s="1">
        <f t="shared" si="443"/>
        <v>-0.1310168085165119</v>
      </c>
      <c r="AB76" s="8">
        <f t="shared" si="444"/>
        <v>-0.20138356627210277</v>
      </c>
      <c r="AC76" s="7">
        <f t="shared" si="445"/>
        <v>-0.17850641999462399</v>
      </c>
      <c r="AD76" s="1">
        <f t="shared" si="446"/>
        <v>-8.0538844182440256E-2</v>
      </c>
      <c r="AE76" s="1">
        <f t="shared" si="447"/>
        <v>-0.206681139795936</v>
      </c>
      <c r="AF76" s="8">
        <f t="shared" si="448"/>
        <v>2.7393580429337275E-2</v>
      </c>
      <c r="AG76" s="7">
        <f t="shared" si="449"/>
        <v>-0.25070017408204787</v>
      </c>
      <c r="AH76" s="1">
        <f t="shared" si="450"/>
        <v>0.10498755679947974</v>
      </c>
      <c r="AI76" s="1">
        <f t="shared" si="451"/>
        <v>-0.39702216741455931</v>
      </c>
      <c r="AJ76" s="8">
        <f t="shared" si="452"/>
        <v>0.16257742973173694</v>
      </c>
      <c r="AK76" s="7">
        <f t="shared" si="453"/>
        <v>-0.86794237555506992</v>
      </c>
      <c r="AL76" s="1">
        <f t="shared" si="454"/>
        <v>0.326684919472358</v>
      </c>
      <c r="AM76" s="1">
        <f t="shared" si="455"/>
        <v>-2.1722647182651786</v>
      </c>
      <c r="AN76" s="8">
        <f t="shared" si="456"/>
        <v>1.0387708568350917</v>
      </c>
      <c r="AO76" s="7">
        <f t="shared" si="457"/>
        <v>-5.3386424321064858</v>
      </c>
      <c r="AP76" s="1">
        <f t="shared" si="458"/>
        <v>3.4211464360761816</v>
      </c>
      <c r="AQ76" s="1">
        <f t="shared" si="459"/>
        <v>-12.248121043240589</v>
      </c>
      <c r="AR76" s="8">
        <f t="shared" si="460"/>
        <v>9.8772122230193808</v>
      </c>
      <c r="AS76" s="7">
        <f t="shared" si="461"/>
        <v>-26.082417380229085</v>
      </c>
      <c r="AU76" s="6">
        <f t="shared" si="399"/>
        <v>1</v>
      </c>
      <c r="AV76" s="6">
        <f t="shared" si="400"/>
        <v>1</v>
      </c>
      <c r="AW76" s="6">
        <f t="shared" si="401"/>
        <v>1</v>
      </c>
      <c r="AX76" s="6">
        <f t="shared" si="402"/>
        <v>0</v>
      </c>
      <c r="AY76" s="6">
        <f t="shared" si="403"/>
        <v>0</v>
      </c>
      <c r="AZ76" s="6">
        <f t="shared" si="404"/>
        <v>0</v>
      </c>
      <c r="BA76" s="6">
        <f t="shared" si="405"/>
        <v>0</v>
      </c>
      <c r="BB76" s="6">
        <f t="shared" si="406"/>
        <v>0</v>
      </c>
      <c r="BC76" s="6">
        <f t="shared" si="407"/>
        <v>0</v>
      </c>
      <c r="BD76" s="6">
        <f t="shared" si="408"/>
        <v>0</v>
      </c>
      <c r="BE76" s="6">
        <f t="shared" si="409"/>
        <v>0</v>
      </c>
      <c r="BF76" s="6">
        <f t="shared" si="410"/>
        <v>0</v>
      </c>
      <c r="BG76" s="6">
        <f t="shared" si="411"/>
        <v>0</v>
      </c>
      <c r="BH76" s="6">
        <f t="shared" si="412"/>
        <v>0</v>
      </c>
      <c r="BI76" s="6">
        <f t="shared" si="413"/>
        <v>0</v>
      </c>
      <c r="BJ76" s="6">
        <f t="shared" si="414"/>
        <v>0</v>
      </c>
      <c r="BK76" s="6">
        <f t="shared" si="415"/>
        <v>0</v>
      </c>
      <c r="BL76" s="6">
        <f t="shared" si="416"/>
        <v>1</v>
      </c>
      <c r="BM76" s="6">
        <f t="shared" si="417"/>
        <v>1</v>
      </c>
      <c r="BN76" s="6">
        <f t="shared" si="418"/>
        <v>1</v>
      </c>
      <c r="BO76" s="6">
        <f t="shared" si="419"/>
        <v>1</v>
      </c>
    </row>
    <row r="77" spans="3:67" x14ac:dyDescent="0.2">
      <c r="C77" s="5" t="s">
        <v>0</v>
      </c>
      <c r="D77" s="8">
        <f t="shared" si="420"/>
        <v>8.3675146781190861</v>
      </c>
      <c r="E77" s="7">
        <f t="shared" si="421"/>
        <v>-86.2646672354077</v>
      </c>
      <c r="F77" s="8">
        <f t="shared" si="422"/>
        <v>21.350780850271637</v>
      </c>
      <c r="G77" s="7">
        <f t="shared" si="423"/>
        <v>1.2421116066685363</v>
      </c>
      <c r="H77" s="8">
        <f t="shared" si="424"/>
        <v>9.045181347058584E-2</v>
      </c>
      <c r="I77" s="7">
        <f t="shared" si="425"/>
        <v>8.0993274010609895</v>
      </c>
      <c r="J77" s="8">
        <f t="shared" si="426"/>
        <v>-3.7292330408285292</v>
      </c>
      <c r="K77" s="7">
        <f t="shared" si="427"/>
        <v>1.287993632062884</v>
      </c>
      <c r="L77" s="8">
        <f t="shared" si="428"/>
        <v>-1.8570833271069964</v>
      </c>
      <c r="M77" s="7">
        <f t="shared" si="429"/>
        <v>-0.75910326697777131</v>
      </c>
      <c r="N77" s="1">
        <f t="shared" si="430"/>
        <v>-1.0327012826700224</v>
      </c>
      <c r="O77" s="1">
        <f t="shared" si="431"/>
        <v>-0.32695443070921137</v>
      </c>
      <c r="P77" s="8">
        <f t="shared" si="432"/>
        <v>-1.1032303878691401</v>
      </c>
      <c r="Q77" s="7">
        <f t="shared" si="433"/>
        <v>-0.1129635470062926</v>
      </c>
      <c r="R77" s="1">
        <f t="shared" si="434"/>
        <v>-1.0504625618486045</v>
      </c>
      <c r="S77" s="1">
        <f t="shared" si="435"/>
        <v>-0.27872912153846163</v>
      </c>
      <c r="T77" s="8">
        <f t="shared" si="436"/>
        <v>-0.76592512238533428</v>
      </c>
      <c r="U77" s="7">
        <f t="shared" si="437"/>
        <v>-0.3739216290903381</v>
      </c>
      <c r="V77" s="1">
        <f t="shared" si="438"/>
        <v>-0.49711938968455666</v>
      </c>
      <c r="W77" s="1">
        <f t="shared" si="439"/>
        <v>-0.30601484967125608</v>
      </c>
      <c r="X77" s="8">
        <f t="shared" si="440"/>
        <v>-0.34740511213175107</v>
      </c>
      <c r="Y77" s="7">
        <f t="shared" si="441"/>
        <v>-0.20427851899521471</v>
      </c>
      <c r="Z77" s="1">
        <f t="shared" si="442"/>
        <v>-0.26821926538155516</v>
      </c>
      <c r="AA77" s="1">
        <f t="shared" si="443"/>
        <v>-0.1575754779972566</v>
      </c>
      <c r="AB77" s="8">
        <f t="shared" si="444"/>
        <v>-0.19130920121482711</v>
      </c>
      <c r="AC77" s="7">
        <f t="shared" si="445"/>
        <v>-0.16810348107803375</v>
      </c>
      <c r="AD77" s="1">
        <f t="shared" si="446"/>
        <v>-8.6230588125104285E-2</v>
      </c>
      <c r="AE77" s="1">
        <f t="shared" si="447"/>
        <v>-0.20670827977305201</v>
      </c>
      <c r="AF77" s="8">
        <f t="shared" si="448"/>
        <v>3.7899830963969032E-2</v>
      </c>
      <c r="AG77" s="7">
        <f t="shared" si="449"/>
        <v>-0.25373515076473097</v>
      </c>
      <c r="AH77" s="1">
        <f t="shared" si="450"/>
        <v>0.10339578566416918</v>
      </c>
      <c r="AI77" s="1">
        <f t="shared" si="451"/>
        <v>-0.32336477470417729</v>
      </c>
      <c r="AJ77" s="8">
        <f t="shared" si="452"/>
        <v>-0.32689254662600065</v>
      </c>
      <c r="AK77" s="7">
        <f t="shared" si="453"/>
        <v>-0.52221568114600259</v>
      </c>
      <c r="AL77" s="1">
        <f t="shared" si="454"/>
        <v>-4.0620109696090356</v>
      </c>
      <c r="AM77" s="1">
        <f t="shared" si="455"/>
        <v>-1.6592922491182089</v>
      </c>
      <c r="AN77" s="8">
        <f t="shared" si="456"/>
        <v>-26.722058124877943</v>
      </c>
      <c r="AO77" s="7">
        <f t="shared" si="457"/>
        <v>-11.331252347070865</v>
      </c>
      <c r="AP77" s="1">
        <f t="shared" si="458"/>
        <v>-137.46222615279618</v>
      </c>
      <c r="AQ77" s="1">
        <f t="shared" si="459"/>
        <v>-84.045231311424445</v>
      </c>
      <c r="AR77" s="8">
        <f t="shared" si="460"/>
        <v>-581.73317509791286</v>
      </c>
      <c r="AS77" s="7">
        <f t="shared" si="461"/>
        <v>-515.48314350778378</v>
      </c>
      <c r="AU77" s="6">
        <f t="shared" si="399"/>
        <v>1</v>
      </c>
      <c r="AV77" s="6">
        <f t="shared" si="400"/>
        <v>1</v>
      </c>
      <c r="AW77" s="6">
        <f t="shared" si="401"/>
        <v>1</v>
      </c>
      <c r="AX77" s="6">
        <f t="shared" si="402"/>
        <v>1</v>
      </c>
      <c r="AY77" s="6">
        <f t="shared" si="403"/>
        <v>0</v>
      </c>
      <c r="AZ77" s="6">
        <f t="shared" si="404"/>
        <v>0</v>
      </c>
      <c r="BA77" s="6">
        <f t="shared" si="405"/>
        <v>0</v>
      </c>
      <c r="BB77" s="6">
        <f t="shared" si="406"/>
        <v>0</v>
      </c>
      <c r="BC77" s="6">
        <f t="shared" si="407"/>
        <v>0</v>
      </c>
      <c r="BD77" s="6">
        <f t="shared" si="408"/>
        <v>0</v>
      </c>
      <c r="BE77" s="6">
        <f t="shared" si="409"/>
        <v>0</v>
      </c>
      <c r="BF77" s="6">
        <f t="shared" si="410"/>
        <v>0</v>
      </c>
      <c r="BG77" s="6">
        <f t="shared" si="411"/>
        <v>0</v>
      </c>
      <c r="BH77" s="6">
        <f t="shared" si="412"/>
        <v>0</v>
      </c>
      <c r="BI77" s="6">
        <f t="shared" si="413"/>
        <v>0</v>
      </c>
      <c r="BJ77" s="6">
        <f t="shared" si="414"/>
        <v>0</v>
      </c>
      <c r="BK77" s="6">
        <f t="shared" si="415"/>
        <v>0</v>
      </c>
      <c r="BL77" s="6">
        <f t="shared" si="416"/>
        <v>1</v>
      </c>
      <c r="BM77" s="6">
        <f t="shared" si="417"/>
        <v>1</v>
      </c>
      <c r="BN77" s="6">
        <f t="shared" si="418"/>
        <v>1</v>
      </c>
      <c r="BO77" s="6">
        <f t="shared" si="419"/>
        <v>1</v>
      </c>
    </row>
    <row r="78" spans="3:67" x14ac:dyDescent="0.2">
      <c r="C78" s="5" t="s">
        <v>0</v>
      </c>
      <c r="D78" s="8">
        <f t="shared" si="420"/>
        <v>-7373.5775113470845</v>
      </c>
      <c r="E78" s="7">
        <f t="shared" si="421"/>
        <v>-1443.881738590665</v>
      </c>
      <c r="F78" s="8">
        <f t="shared" si="422"/>
        <v>452.46300167290531</v>
      </c>
      <c r="G78" s="7">
        <f t="shared" si="423"/>
        <v>52.800105411117435</v>
      </c>
      <c r="H78" s="8">
        <f t="shared" si="424"/>
        <v>-67.29092281901724</v>
      </c>
      <c r="I78" s="7">
        <f t="shared" si="425"/>
        <v>1.2251977026359469</v>
      </c>
      <c r="J78" s="8">
        <f t="shared" si="426"/>
        <v>10.69825147657266</v>
      </c>
      <c r="K78" s="7">
        <f t="shared" si="427"/>
        <v>-9.8464568181313012</v>
      </c>
      <c r="L78" s="8">
        <f t="shared" si="428"/>
        <v>1.4725207138824654</v>
      </c>
      <c r="M78" s="7">
        <f t="shared" si="429"/>
        <v>2.5794360413137398</v>
      </c>
      <c r="N78" s="1">
        <f t="shared" si="430"/>
        <v>-0.29042726053207546</v>
      </c>
      <c r="O78" s="1">
        <f t="shared" si="431"/>
        <v>0.43529251993609896</v>
      </c>
      <c r="P78" s="8">
        <f t="shared" si="432"/>
        <v>0.1043565257656498</v>
      </c>
      <c r="Q78" s="7">
        <f t="shared" si="433"/>
        <v>9.2496355576519584E-3</v>
      </c>
      <c r="R78" s="1">
        <f t="shared" si="434"/>
        <v>7.57816706519302E-2</v>
      </c>
      <c r="S78" s="1">
        <f t="shared" si="435"/>
        <v>0.3455890141462068</v>
      </c>
      <c r="T78" s="8">
        <f t="shared" si="436"/>
        <v>-0.3531760916005835</v>
      </c>
      <c r="U78" s="7">
        <f t="shared" si="437"/>
        <v>0.33279193904708149</v>
      </c>
      <c r="V78" s="1">
        <f t="shared" si="438"/>
        <v>-0.49651740061897587</v>
      </c>
      <c r="W78" s="1">
        <f t="shared" si="439"/>
        <v>6.4251830605972227E-2</v>
      </c>
      <c r="X78" s="8">
        <f t="shared" si="440"/>
        <v>-0.42103940138760421</v>
      </c>
      <c r="Y78" s="7">
        <f t="shared" si="441"/>
        <v>-9.8065196404718891E-2</v>
      </c>
      <c r="Z78" s="1">
        <f t="shared" si="442"/>
        <v>-0.30288845694424321</v>
      </c>
      <c r="AA78" s="1">
        <f t="shared" si="443"/>
        <v>-0.15547044209885696</v>
      </c>
      <c r="AB78" s="8">
        <f t="shared" si="444"/>
        <v>-0.19165956988109806</v>
      </c>
      <c r="AC78" s="7">
        <f t="shared" si="445"/>
        <v>-0.17568051462705922</v>
      </c>
      <c r="AD78" s="1">
        <f t="shared" si="446"/>
        <v>-8.5292598598333394E-2</v>
      </c>
      <c r="AE78" s="1">
        <f t="shared" si="447"/>
        <v>-0.20435084692968236</v>
      </c>
      <c r="AF78" s="8">
        <f t="shared" si="448"/>
        <v>3.705487045349623E-2</v>
      </c>
      <c r="AG78" s="7">
        <f t="shared" si="449"/>
        <v>-0.2592330386472011</v>
      </c>
      <c r="AH78" s="1">
        <f t="shared" si="450"/>
        <v>0.15612591097362702</v>
      </c>
      <c r="AI78" s="1">
        <f t="shared" si="451"/>
        <v>-0.30686910987331106</v>
      </c>
      <c r="AJ78" s="8">
        <f t="shared" si="452"/>
        <v>0.23414951940484813</v>
      </c>
      <c r="AK78" s="7">
        <f t="shared" si="453"/>
        <v>0.10141682779569655</v>
      </c>
      <c r="AL78" s="1">
        <f t="shared" si="454"/>
        <v>14.296682349240372</v>
      </c>
      <c r="AM78" s="1">
        <f t="shared" si="455"/>
        <v>13.240126635410826</v>
      </c>
      <c r="AN78" s="8">
        <f t="shared" si="456"/>
        <v>586.37111067635635</v>
      </c>
      <c r="AO78" s="7">
        <f t="shared" si="457"/>
        <v>605.34876769217453</v>
      </c>
      <c r="AP78" s="1">
        <f t="shared" si="458"/>
        <v>11833.112712691642</v>
      </c>
      <c r="AQ78" s="1">
        <f t="shared" si="459"/>
        <v>23105.849187190186</v>
      </c>
      <c r="AR78" s="8">
        <f t="shared" si="460"/>
        <v>72691.615768832504</v>
      </c>
      <c r="AS78" s="7">
        <f t="shared" si="461"/>
        <v>599747.05156447226</v>
      </c>
      <c r="AU78" s="6">
        <f t="shared" si="399"/>
        <v>1</v>
      </c>
      <c r="AV78" s="6">
        <f t="shared" si="400"/>
        <v>1</v>
      </c>
      <c r="AW78" s="6">
        <f t="shared" si="401"/>
        <v>1</v>
      </c>
      <c r="AX78" s="6">
        <f t="shared" si="402"/>
        <v>1</v>
      </c>
      <c r="AY78" s="6">
        <f t="shared" si="403"/>
        <v>1</v>
      </c>
      <c r="AZ78" s="6">
        <f t="shared" si="404"/>
        <v>0</v>
      </c>
      <c r="BA78" s="6">
        <f t="shared" si="405"/>
        <v>0</v>
      </c>
      <c r="BB78" s="6">
        <f t="shared" si="406"/>
        <v>0</v>
      </c>
      <c r="BC78" s="6">
        <f t="shared" si="407"/>
        <v>0</v>
      </c>
      <c r="BD78" s="6">
        <f t="shared" si="408"/>
        <v>0</v>
      </c>
      <c r="BE78" s="6">
        <f t="shared" si="409"/>
        <v>0</v>
      </c>
      <c r="BF78" s="6">
        <f t="shared" si="410"/>
        <v>0</v>
      </c>
      <c r="BG78" s="6">
        <f t="shared" si="411"/>
        <v>0</v>
      </c>
      <c r="BH78" s="6">
        <f t="shared" si="412"/>
        <v>0</v>
      </c>
      <c r="BI78" s="6">
        <f t="shared" si="413"/>
        <v>0</v>
      </c>
      <c r="BJ78" s="6">
        <f t="shared" si="414"/>
        <v>0</v>
      </c>
      <c r="BK78" s="6">
        <f t="shared" si="415"/>
        <v>0</v>
      </c>
      <c r="BL78" s="6">
        <f t="shared" si="416"/>
        <v>1</v>
      </c>
      <c r="BM78" s="6">
        <f t="shared" si="417"/>
        <v>1</v>
      </c>
      <c r="BN78" s="6">
        <f t="shared" si="418"/>
        <v>1</v>
      </c>
      <c r="BO78" s="6">
        <f t="shared" si="419"/>
        <v>1</v>
      </c>
    </row>
    <row r="79" spans="3:67" x14ac:dyDescent="0.2">
      <c r="C79" s="5" t="s">
        <v>0</v>
      </c>
      <c r="D79" s="8">
        <f t="shared" si="420"/>
        <v>52284848.840807863</v>
      </c>
      <c r="E79" s="7">
        <f t="shared" si="421"/>
        <v>21293147.593433715</v>
      </c>
      <c r="F79" s="8">
        <f t="shared" si="422"/>
        <v>201933.06675143039</v>
      </c>
      <c r="G79" s="7">
        <f t="shared" si="423"/>
        <v>47779.948365920012</v>
      </c>
      <c r="H79" s="8">
        <f t="shared" si="424"/>
        <v>4524.8671844243909</v>
      </c>
      <c r="I79" s="7">
        <f t="shared" si="425"/>
        <v>-165.12936809222549</v>
      </c>
      <c r="J79" s="8">
        <f t="shared" si="426"/>
        <v>15.949872784664702</v>
      </c>
      <c r="K79" s="7">
        <f t="shared" si="427"/>
        <v>-210.91974238716426</v>
      </c>
      <c r="L79" s="8">
        <f t="shared" si="428"/>
        <v>-5.8851730384153722</v>
      </c>
      <c r="M79" s="7">
        <f t="shared" si="429"/>
        <v>7.3565460019389368</v>
      </c>
      <c r="N79" s="1">
        <f t="shared" si="430"/>
        <v>-1.3551315842521534</v>
      </c>
      <c r="O79" s="1">
        <f t="shared" si="431"/>
        <v>-0.49284162819029026</v>
      </c>
      <c r="P79" s="8">
        <f t="shared" si="432"/>
        <v>-1.0891952712880733</v>
      </c>
      <c r="Q79" s="7">
        <f t="shared" si="433"/>
        <v>-0.23806948033721015</v>
      </c>
      <c r="R79" s="1">
        <f t="shared" si="434"/>
        <v>-1.06368890509175</v>
      </c>
      <c r="S79" s="1">
        <f t="shared" si="435"/>
        <v>-0.18762137429809392</v>
      </c>
      <c r="T79" s="8">
        <f t="shared" si="436"/>
        <v>-0.7860171230164531</v>
      </c>
      <c r="U79" s="7">
        <f t="shared" si="437"/>
        <v>-0.47506831269765581</v>
      </c>
      <c r="V79" s="1">
        <f t="shared" si="438"/>
        <v>-0.40759876861879446</v>
      </c>
      <c r="W79" s="1">
        <f t="shared" si="439"/>
        <v>-0.30380430383497625</v>
      </c>
      <c r="X79" s="8">
        <f t="shared" si="440"/>
        <v>-0.33234260522506442</v>
      </c>
      <c r="Y79" s="7">
        <f t="shared" si="441"/>
        <v>-0.15742137681759874</v>
      </c>
      <c r="Z79" s="1">
        <f t="shared" si="442"/>
        <v>-0.28242964101634976</v>
      </c>
      <c r="AA79" s="1">
        <f t="shared" si="443"/>
        <v>-0.14581959538447592</v>
      </c>
      <c r="AB79" s="8">
        <f t="shared" si="444"/>
        <v>-0.19413025249262128</v>
      </c>
      <c r="AC79" s="7">
        <f t="shared" si="445"/>
        <v>-0.17265829626017587</v>
      </c>
      <c r="AD79" s="1">
        <f t="shared" si="446"/>
        <v>-8.4484441265222476E-2</v>
      </c>
      <c r="AE79" s="1">
        <f t="shared" si="447"/>
        <v>-0.20514077047919438</v>
      </c>
      <c r="AF79" s="8">
        <f t="shared" si="448"/>
        <v>3.4171295098063686E-2</v>
      </c>
      <c r="AG79" s="7">
        <f t="shared" si="449"/>
        <v>-0.25921169332867655</v>
      </c>
      <c r="AH79" s="1">
        <f t="shared" si="450"/>
        <v>0.18020664948290621</v>
      </c>
      <c r="AI79" s="1">
        <f t="shared" si="451"/>
        <v>-0.33582043865727357</v>
      </c>
      <c r="AJ79" s="8">
        <f t="shared" si="452"/>
        <v>0.44454062447737897</v>
      </c>
      <c r="AK79" s="7">
        <f t="shared" si="453"/>
        <v>-0.19250659702414691</v>
      </c>
      <c r="AL79" s="1">
        <f t="shared" si="454"/>
        <v>29.644172873366006</v>
      </c>
      <c r="AM79" s="1">
        <f t="shared" si="455"/>
        <v>378.33976954037053</v>
      </c>
      <c r="AN79" s="8">
        <f t="shared" si="456"/>
        <v>-22615.35111061054</v>
      </c>
      <c r="AO79" s="7">
        <f t="shared" si="457"/>
        <v>709917.81851644802</v>
      </c>
      <c r="AP79" s="1">
        <f t="shared" si="458"/>
        <v>-393857709.33991283</v>
      </c>
      <c r="AQ79" s="1">
        <f t="shared" si="459"/>
        <v>546828235.26895201</v>
      </c>
      <c r="AR79" s="8">
        <f t="shared" si="460"/>
        <v>-354412454856.19421</v>
      </c>
      <c r="AS79" s="7">
        <f t="shared" si="461"/>
        <v>87193164461.389587</v>
      </c>
      <c r="AU79" s="6">
        <f t="shared" si="399"/>
        <v>1</v>
      </c>
      <c r="AV79" s="6">
        <f t="shared" si="400"/>
        <v>1</v>
      </c>
      <c r="AW79" s="6">
        <f t="shared" si="401"/>
        <v>1</v>
      </c>
      <c r="AX79" s="6">
        <f t="shared" si="402"/>
        <v>1</v>
      </c>
      <c r="AY79" s="6">
        <f t="shared" si="403"/>
        <v>1</v>
      </c>
      <c r="AZ79" s="6">
        <f t="shared" si="404"/>
        <v>0</v>
      </c>
      <c r="BA79" s="6">
        <f t="shared" si="405"/>
        <v>0</v>
      </c>
      <c r="BB79" s="6">
        <f t="shared" si="406"/>
        <v>0</v>
      </c>
      <c r="BC79" s="6">
        <f t="shared" si="407"/>
        <v>0</v>
      </c>
      <c r="BD79" s="6">
        <f t="shared" si="408"/>
        <v>0</v>
      </c>
      <c r="BE79" s="6">
        <f t="shared" si="409"/>
        <v>0</v>
      </c>
      <c r="BF79" s="6">
        <f t="shared" si="410"/>
        <v>0</v>
      </c>
      <c r="BG79" s="6">
        <f t="shared" si="411"/>
        <v>0</v>
      </c>
      <c r="BH79" s="6">
        <f t="shared" si="412"/>
        <v>0</v>
      </c>
      <c r="BI79" s="6">
        <f t="shared" si="413"/>
        <v>0</v>
      </c>
      <c r="BJ79" s="6">
        <f t="shared" si="414"/>
        <v>0</v>
      </c>
      <c r="BK79" s="6">
        <f t="shared" si="415"/>
        <v>0</v>
      </c>
      <c r="BL79" s="6">
        <f t="shared" si="416"/>
        <v>1</v>
      </c>
      <c r="BM79" s="6">
        <f t="shared" si="417"/>
        <v>1</v>
      </c>
      <c r="BN79" s="6">
        <f t="shared" si="418"/>
        <v>1</v>
      </c>
      <c r="BO79" s="6">
        <f t="shared" si="419"/>
        <v>1</v>
      </c>
    </row>
    <row r="80" spans="3:67" x14ac:dyDescent="0.2">
      <c r="C80" s="5" t="s">
        <v>0</v>
      </c>
      <c r="D80" s="8">
        <f t="shared" si="420"/>
        <v>2280307283870373.5</v>
      </c>
      <c r="E80" s="7">
        <f t="shared" si="421"/>
        <v>2226618006535386.8</v>
      </c>
      <c r="F80" s="8">
        <f t="shared" si="422"/>
        <v>38494039979.93766</v>
      </c>
      <c r="G80" s="7">
        <f t="shared" si="423"/>
        <v>19296703005.270447</v>
      </c>
      <c r="H80" s="8">
        <f t="shared" si="424"/>
        <v>20447153.628474176</v>
      </c>
      <c r="I80" s="7">
        <f t="shared" si="425"/>
        <v>-1494377.1577304944</v>
      </c>
      <c r="J80" s="8">
        <f t="shared" si="426"/>
        <v>-44234.289286820756</v>
      </c>
      <c r="K80" s="7">
        <f t="shared" si="427"/>
        <v>-6728.5261176990425</v>
      </c>
      <c r="L80" s="8">
        <f t="shared" si="428"/>
        <v>-20.88350738655253</v>
      </c>
      <c r="M80" s="7">
        <f t="shared" si="429"/>
        <v>-86.82909237294686</v>
      </c>
      <c r="N80" s="1">
        <f t="shared" si="430"/>
        <v>0.34348874016049424</v>
      </c>
      <c r="O80" s="1">
        <f t="shared" si="431"/>
        <v>1.0957305127898374</v>
      </c>
      <c r="P80" s="8">
        <f t="shared" si="432"/>
        <v>2.9669261528269875E-2</v>
      </c>
      <c r="Q80" s="7">
        <f t="shared" si="433"/>
        <v>0.27860830444259632</v>
      </c>
      <c r="R80" s="1">
        <f t="shared" si="434"/>
        <v>0.14623230672178</v>
      </c>
      <c r="S80" s="1">
        <f t="shared" si="435"/>
        <v>0.15914154839789774</v>
      </c>
      <c r="T80" s="8">
        <f t="shared" si="436"/>
        <v>-0.40786698405433625</v>
      </c>
      <c r="U80" s="7">
        <f t="shared" si="437"/>
        <v>0.50682365676578423</v>
      </c>
      <c r="V80" s="1">
        <f t="shared" si="438"/>
        <v>-0.57616029884909747</v>
      </c>
      <c r="W80" s="1">
        <f t="shared" si="439"/>
        <v>7.6605202884527379E-3</v>
      </c>
      <c r="X80" s="8">
        <f t="shared" si="440"/>
        <v>-0.41432988263136583</v>
      </c>
      <c r="Y80" s="7">
        <f t="shared" si="441"/>
        <v>-0.13536433902064543</v>
      </c>
      <c r="Z80" s="1">
        <f t="shared" si="442"/>
        <v>-0.2914968522734685</v>
      </c>
      <c r="AA80" s="1">
        <f t="shared" si="443"/>
        <v>-0.15763244804482629</v>
      </c>
      <c r="AB80" s="8">
        <f t="shared" si="444"/>
        <v>-0.1921243323346182</v>
      </c>
      <c r="AC80" s="7">
        <f t="shared" si="445"/>
        <v>-0.17296360270413261</v>
      </c>
      <c r="AD80" s="1">
        <f t="shared" si="446"/>
        <v>-8.4945114896901111E-2</v>
      </c>
      <c r="AE80" s="1">
        <f t="shared" si="447"/>
        <v>-0.20533759325069614</v>
      </c>
      <c r="AF80" s="8">
        <f t="shared" si="448"/>
        <v>3.397697545035866E-2</v>
      </c>
      <c r="AG80" s="7">
        <f t="shared" si="449"/>
        <v>-0.25771519853120611</v>
      </c>
      <c r="AH80" s="1">
        <f t="shared" si="450"/>
        <v>0.16969906949789093</v>
      </c>
      <c r="AI80" s="1">
        <f t="shared" si="451"/>
        <v>-0.36103415215661433</v>
      </c>
      <c r="AJ80" s="8">
        <f t="shared" si="452"/>
        <v>0.5605575769129203</v>
      </c>
      <c r="AK80" s="7">
        <f t="shared" si="453"/>
        <v>-0.41115400571425892</v>
      </c>
      <c r="AL80" s="1">
        <f t="shared" si="454"/>
        <v>-142261.65423051469</v>
      </c>
      <c r="AM80" s="1">
        <f t="shared" si="455"/>
        <v>22430.899066248396</v>
      </c>
      <c r="AN80" s="8">
        <f t="shared" si="456"/>
        <v>-503471854940.59619</v>
      </c>
      <c r="AO80" s="7">
        <f t="shared" si="457"/>
        <v>-32110081451.096329</v>
      </c>
      <c r="AP80" s="1">
        <f t="shared" si="458"/>
        <v>-1.4389722368087309E+17</v>
      </c>
      <c r="AQ80" s="1">
        <f t="shared" si="459"/>
        <v>-4.3074503229083277E+17</v>
      </c>
      <c r="AR80" s="8">
        <f t="shared" si="460"/>
        <v>1.1800554022840296E+23</v>
      </c>
      <c r="AS80" s="7">
        <f t="shared" si="461"/>
        <v>-6.1804686926881908E+22</v>
      </c>
      <c r="AU80" s="6">
        <f t="shared" si="399"/>
        <v>1</v>
      </c>
      <c r="AV80" s="6">
        <f t="shared" si="400"/>
        <v>1</v>
      </c>
      <c r="AW80" s="6">
        <f t="shared" si="401"/>
        <v>1</v>
      </c>
      <c r="AX80" s="6">
        <f t="shared" si="402"/>
        <v>1</v>
      </c>
      <c r="AY80" s="6">
        <f t="shared" si="403"/>
        <v>1</v>
      </c>
      <c r="AZ80" s="6">
        <f t="shared" si="404"/>
        <v>0</v>
      </c>
      <c r="BA80" s="6">
        <f t="shared" si="405"/>
        <v>0</v>
      </c>
      <c r="BB80" s="6">
        <f t="shared" si="406"/>
        <v>0</v>
      </c>
      <c r="BC80" s="6">
        <f t="shared" si="407"/>
        <v>0</v>
      </c>
      <c r="BD80" s="6">
        <f t="shared" si="408"/>
        <v>0</v>
      </c>
      <c r="BE80" s="6">
        <f t="shared" si="409"/>
        <v>0</v>
      </c>
      <c r="BF80" s="6">
        <f t="shared" si="410"/>
        <v>0</v>
      </c>
      <c r="BG80" s="6">
        <f t="shared" si="411"/>
        <v>0</v>
      </c>
      <c r="BH80" s="6">
        <f t="shared" si="412"/>
        <v>0</v>
      </c>
      <c r="BI80" s="6">
        <f t="shared" si="413"/>
        <v>0</v>
      </c>
      <c r="BJ80" s="6">
        <f t="shared" si="414"/>
        <v>0</v>
      </c>
      <c r="BK80" s="6">
        <f t="shared" si="415"/>
        <v>0</v>
      </c>
      <c r="BL80" s="6">
        <f t="shared" si="416"/>
        <v>1</v>
      </c>
      <c r="BM80" s="6">
        <f t="shared" si="417"/>
        <v>1</v>
      </c>
      <c r="BN80" s="6">
        <f t="shared" si="418"/>
        <v>1</v>
      </c>
      <c r="BO80" s="6">
        <f t="shared" si="419"/>
        <v>1</v>
      </c>
    </row>
    <row r="81" spans="3:67" x14ac:dyDescent="0.2">
      <c r="C81" s="5" t="s">
        <v>0</v>
      </c>
      <c r="D81" s="8">
        <f t="shared" si="420"/>
        <v>2.4197356184466097E+29</v>
      </c>
      <c r="E81" s="7">
        <f t="shared" si="421"/>
        <v>1.0154746517399146E+31</v>
      </c>
      <c r="F81" s="8">
        <f t="shared" si="422"/>
        <v>1.1094283671034254E+21</v>
      </c>
      <c r="G81" s="7">
        <f t="shared" si="423"/>
        <v>1.4856161139317277E+21</v>
      </c>
      <c r="H81" s="8">
        <f t="shared" si="424"/>
        <v>415852928416876.31</v>
      </c>
      <c r="I81" s="7">
        <f t="shared" si="425"/>
        <v>-61111518645996.25</v>
      </c>
      <c r="J81" s="8">
        <f t="shared" si="426"/>
        <v>1911399283.4435873</v>
      </c>
      <c r="K81" s="7">
        <f t="shared" si="427"/>
        <v>595263141.2884568</v>
      </c>
      <c r="L81" s="8">
        <f t="shared" si="428"/>
        <v>-7104.570401545544</v>
      </c>
      <c r="M81" s="7">
        <f t="shared" si="429"/>
        <v>3626.3519838761758</v>
      </c>
      <c r="N81" s="1">
        <f t="shared" si="430"/>
        <v>-2.3326408420416369</v>
      </c>
      <c r="O81" s="1">
        <f t="shared" si="431"/>
        <v>0.51274218678718697</v>
      </c>
      <c r="P81" s="8">
        <f t="shared" si="432"/>
        <v>-1.1767423222247462</v>
      </c>
      <c r="Q81" s="7">
        <f t="shared" si="433"/>
        <v>-0.22346779470308964</v>
      </c>
      <c r="R81" s="1">
        <f t="shared" si="434"/>
        <v>-0.95394214489730822</v>
      </c>
      <c r="S81" s="1">
        <f t="shared" si="435"/>
        <v>-0.19345672856499935</v>
      </c>
      <c r="T81" s="8">
        <f t="shared" si="436"/>
        <v>-0.8905147423758617</v>
      </c>
      <c r="U81" s="7">
        <f t="shared" si="437"/>
        <v>-0.65343327266490103</v>
      </c>
      <c r="V81" s="1">
        <f t="shared" si="438"/>
        <v>-0.31809799360120894</v>
      </c>
      <c r="W81" s="1">
        <f t="shared" si="439"/>
        <v>-0.24882737531746912</v>
      </c>
      <c r="X81" s="8">
        <f t="shared" si="440"/>
        <v>-0.34665425263717531</v>
      </c>
      <c r="Y81" s="7">
        <f t="shared" si="441"/>
        <v>-0.12782901860220724</v>
      </c>
      <c r="Z81" s="1">
        <f t="shared" si="442"/>
        <v>-0.28987757379126494</v>
      </c>
      <c r="AA81" s="1">
        <f t="shared" si="443"/>
        <v>-0.14810127515754423</v>
      </c>
      <c r="AB81" s="8">
        <f t="shared" si="444"/>
        <v>-0.19300464878537063</v>
      </c>
      <c r="AC81" s="7">
        <f t="shared" si="445"/>
        <v>-0.17353896662455681</v>
      </c>
      <c r="AD81" s="1">
        <f t="shared" si="446"/>
        <v>-8.4947854657141039E-2</v>
      </c>
      <c r="AE81" s="1">
        <f t="shared" si="447"/>
        <v>-0.20511514909733303</v>
      </c>
      <c r="AF81" s="8">
        <f t="shared" si="448"/>
        <v>3.4737311306774848E-2</v>
      </c>
      <c r="AG81" s="7">
        <f t="shared" si="449"/>
        <v>-0.25751276594735828</v>
      </c>
      <c r="AH81" s="1">
        <f t="shared" si="450"/>
        <v>0.14845211516500423</v>
      </c>
      <c r="AI81" s="1">
        <f t="shared" si="451"/>
        <v>-0.36253431935587493</v>
      </c>
      <c r="AJ81" s="8">
        <f t="shared" si="452"/>
        <v>0.5451771806196033</v>
      </c>
      <c r="AK81" s="7">
        <f t="shared" si="453"/>
        <v>-0.70095098636245201</v>
      </c>
      <c r="AL81" s="1">
        <f t="shared" si="454"/>
        <v>19735233032.032291</v>
      </c>
      <c r="AM81" s="1">
        <f t="shared" si="455"/>
        <v>-6382113614.3244076</v>
      </c>
      <c r="AN81" s="8">
        <f t="shared" si="456"/>
        <v>2.524528513865287E+23</v>
      </c>
      <c r="AO81" s="7">
        <f t="shared" si="457"/>
        <v>3.2333044540954198E+22</v>
      </c>
      <c r="AP81" s="1">
        <f t="shared" si="458"/>
        <v>-1.6483487186016735E+35</v>
      </c>
      <c r="AQ81" s="1">
        <f t="shared" si="459"/>
        <v>1.2396602852195773E+35</v>
      </c>
      <c r="AR81" s="8">
        <f t="shared" si="460"/>
        <v>1.0105488198467343E+46</v>
      </c>
      <c r="AS81" s="7">
        <f t="shared" si="461"/>
        <v>-1.4586590938908029E+46</v>
      </c>
      <c r="AU81" s="6">
        <f t="shared" si="399"/>
        <v>1</v>
      </c>
      <c r="AV81" s="6">
        <f t="shared" si="400"/>
        <v>1</v>
      </c>
      <c r="AW81" s="6">
        <f t="shared" si="401"/>
        <v>1</v>
      </c>
      <c r="AX81" s="6">
        <f t="shared" si="402"/>
        <v>1</v>
      </c>
      <c r="AY81" s="6">
        <f t="shared" si="403"/>
        <v>1</v>
      </c>
      <c r="AZ81" s="6">
        <f t="shared" si="404"/>
        <v>1</v>
      </c>
      <c r="BA81" s="6">
        <f t="shared" si="405"/>
        <v>0</v>
      </c>
      <c r="BB81" s="6">
        <f t="shared" si="406"/>
        <v>0</v>
      </c>
      <c r="BC81" s="6">
        <f t="shared" si="407"/>
        <v>0</v>
      </c>
      <c r="BD81" s="6">
        <f t="shared" si="408"/>
        <v>0</v>
      </c>
      <c r="BE81" s="6">
        <f t="shared" si="409"/>
        <v>0</v>
      </c>
      <c r="BF81" s="6">
        <f t="shared" si="410"/>
        <v>0</v>
      </c>
      <c r="BG81" s="6">
        <f t="shared" si="411"/>
        <v>0</v>
      </c>
      <c r="BH81" s="6">
        <f t="shared" si="412"/>
        <v>0</v>
      </c>
      <c r="BI81" s="6">
        <f t="shared" si="413"/>
        <v>0</v>
      </c>
      <c r="BJ81" s="6">
        <f t="shared" si="414"/>
        <v>0</v>
      </c>
      <c r="BK81" s="6">
        <f t="shared" si="415"/>
        <v>0</v>
      </c>
      <c r="BL81" s="6">
        <f t="shared" si="416"/>
        <v>1</v>
      </c>
      <c r="BM81" s="6">
        <f t="shared" si="417"/>
        <v>1</v>
      </c>
      <c r="BN81" s="6">
        <f t="shared" si="418"/>
        <v>1</v>
      </c>
      <c r="BO81" s="6">
        <f t="shared" si="419"/>
        <v>1</v>
      </c>
    </row>
    <row r="82" spans="3:67" ht="13.5" thickBot="1" x14ac:dyDescent="0.25">
      <c r="C82" s="5" t="s">
        <v>0</v>
      </c>
      <c r="D82" s="8">
        <f t="shared" si="420"/>
        <v>-1.030603256279983E+62</v>
      </c>
      <c r="E82" s="7">
        <f t="shared" si="421"/>
        <v>4.9143603688894758E+60</v>
      </c>
      <c r="F82" s="8">
        <f t="shared" si="422"/>
        <v>-9.7622393623983517E+41</v>
      </c>
      <c r="G82" s="7">
        <f t="shared" si="423"/>
        <v>3.296369318843626E+42</v>
      </c>
      <c r="H82" s="8">
        <f t="shared" si="424"/>
        <v>1.6919904036167171E+29</v>
      </c>
      <c r="I82" s="7">
        <f t="shared" si="425"/>
        <v>-5.0826807977880162E+28</v>
      </c>
      <c r="J82" s="8">
        <f t="shared" si="426"/>
        <v>3.2991090133720581E+18</v>
      </c>
      <c r="K82" s="7">
        <f t="shared" si="427"/>
        <v>2.2755710834382705E+18</v>
      </c>
      <c r="L82" s="4">
        <f t="shared" si="428"/>
        <v>37324490.47955434</v>
      </c>
      <c r="M82" s="3">
        <f t="shared" si="429"/>
        <v>-51527346.180465288</v>
      </c>
      <c r="N82" s="1">
        <f t="shared" si="430"/>
        <v>3.9283087478494099</v>
      </c>
      <c r="O82" s="1">
        <f t="shared" si="431"/>
        <v>-2.6320867326750683</v>
      </c>
      <c r="P82" s="4">
        <f t="shared" si="432"/>
        <v>0.23478463764542545</v>
      </c>
      <c r="Q82" s="3">
        <f t="shared" si="433"/>
        <v>0.28592802336271295</v>
      </c>
      <c r="R82" s="1">
        <f t="shared" si="434"/>
        <v>-7.7419890015795301E-2</v>
      </c>
      <c r="S82" s="1">
        <f t="shared" si="435"/>
        <v>0.12909305318422354</v>
      </c>
      <c r="T82" s="4">
        <f t="shared" si="436"/>
        <v>-0.43395853543681606</v>
      </c>
      <c r="U82" s="3">
        <f t="shared" si="437"/>
        <v>0.92378392493400108</v>
      </c>
      <c r="V82" s="1">
        <f t="shared" si="438"/>
        <v>-0.61072872917426635</v>
      </c>
      <c r="W82" s="1">
        <f t="shared" si="439"/>
        <v>-8.1697022316916279E-2</v>
      </c>
      <c r="X82" s="4">
        <f t="shared" si="440"/>
        <v>-0.39617108712536531</v>
      </c>
      <c r="Y82" s="3">
        <f t="shared" si="441"/>
        <v>-0.15137505418221664</v>
      </c>
      <c r="Z82" s="1">
        <f t="shared" si="442"/>
        <v>-0.2879049799161808</v>
      </c>
      <c r="AA82" s="1">
        <f t="shared" si="443"/>
        <v>-0.15413752336387718</v>
      </c>
      <c r="AB82" s="4">
        <f t="shared" si="444"/>
        <v>-0.19286497848435522</v>
      </c>
      <c r="AC82" s="3">
        <f t="shared" si="445"/>
        <v>-0.17301234539210261</v>
      </c>
      <c r="AD82" s="1">
        <f t="shared" si="446"/>
        <v>-8.4856086378370832E-2</v>
      </c>
      <c r="AE82" s="1">
        <f t="shared" si="447"/>
        <v>-0.20515181625300399</v>
      </c>
      <c r="AF82" s="4">
        <f t="shared" si="448"/>
        <v>3.4893856170964424E-2</v>
      </c>
      <c r="AG82" s="3">
        <f t="shared" si="449"/>
        <v>-0.25789060223236415</v>
      </c>
      <c r="AH82" s="1">
        <f t="shared" si="450"/>
        <v>0.14060689778613572</v>
      </c>
      <c r="AI82" s="1">
        <f t="shared" si="451"/>
        <v>-0.34763797305656963</v>
      </c>
      <c r="AJ82" s="4">
        <f t="shared" si="452"/>
        <v>0.20588587298584476</v>
      </c>
      <c r="AK82" s="3">
        <f t="shared" si="453"/>
        <v>-1.0042849649952232</v>
      </c>
      <c r="AL82" s="1">
        <f t="shared" si="454"/>
        <v>3.4874804864247346E+20</v>
      </c>
      <c r="AM82" s="1">
        <f t="shared" si="455"/>
        <v>-2.5190499883119608E+20</v>
      </c>
      <c r="AN82" s="4">
        <f t="shared" si="456"/>
        <v>6.2687016403901417E+46</v>
      </c>
      <c r="AO82" s="3">
        <f t="shared" si="457"/>
        <v>1.6325138576743047E+46</v>
      </c>
      <c r="AP82" s="1">
        <f t="shared" si="458"/>
        <v>1.180295875365095E+70</v>
      </c>
      <c r="AQ82" s="1">
        <f t="shared" si="459"/>
        <v>-4.0867848852861506E+70</v>
      </c>
      <c r="AR82" s="8">
        <f t="shared" si="460"/>
        <v>-1.1064774348967107E+92</v>
      </c>
      <c r="AS82" s="7">
        <f t="shared" si="461"/>
        <v>-2.9480924517801151E+92</v>
      </c>
      <c r="AU82" s="2">
        <f t="shared" si="399"/>
        <v>1</v>
      </c>
      <c r="AV82" s="2">
        <f t="shared" si="400"/>
        <v>1</v>
      </c>
      <c r="AW82" s="2">
        <f t="shared" si="401"/>
        <v>1</v>
      </c>
      <c r="AX82" s="2">
        <f t="shared" si="402"/>
        <v>1</v>
      </c>
      <c r="AY82" s="2">
        <f t="shared" si="403"/>
        <v>1</v>
      </c>
      <c r="AZ82" s="2">
        <f t="shared" si="404"/>
        <v>1</v>
      </c>
      <c r="BA82" s="2">
        <f t="shared" si="405"/>
        <v>0</v>
      </c>
      <c r="BB82" s="2">
        <f t="shared" si="406"/>
        <v>0</v>
      </c>
      <c r="BC82" s="2">
        <f t="shared" si="407"/>
        <v>0</v>
      </c>
      <c r="BD82" s="2">
        <f t="shared" si="408"/>
        <v>0</v>
      </c>
      <c r="BE82" s="2">
        <f t="shared" si="409"/>
        <v>0</v>
      </c>
      <c r="BF82" s="2">
        <f t="shared" si="410"/>
        <v>0</v>
      </c>
      <c r="BG82" s="2">
        <f t="shared" si="411"/>
        <v>0</v>
      </c>
      <c r="BH82" s="2">
        <f t="shared" si="412"/>
        <v>0</v>
      </c>
      <c r="BI82" s="2">
        <f t="shared" si="413"/>
        <v>0</v>
      </c>
      <c r="BJ82" s="2">
        <f t="shared" si="414"/>
        <v>0</v>
      </c>
      <c r="BK82" s="2">
        <f t="shared" si="415"/>
        <v>0</v>
      </c>
      <c r="BL82" s="2">
        <f t="shared" si="416"/>
        <v>1</v>
      </c>
      <c r="BM82" s="2">
        <f t="shared" si="417"/>
        <v>1</v>
      </c>
      <c r="BN82" s="2">
        <f t="shared" si="418"/>
        <v>1</v>
      </c>
      <c r="BO82" s="2">
        <f t="shared" si="419"/>
        <v>1</v>
      </c>
    </row>
    <row r="83" spans="3:67" x14ac:dyDescent="0.2">
      <c r="C83" s="12">
        <f>C74+($B$5-$B$4)/20</f>
        <v>-0.12000000000000011</v>
      </c>
      <c r="D83" s="11">
        <f>$D$1*$D$1-$C83*$C83+$D$1</f>
        <v>1.9855999999999998</v>
      </c>
      <c r="E83" s="10">
        <f>2*$D$1*$C83+$C83</f>
        <v>0.36000000000000032</v>
      </c>
      <c r="F83" s="11">
        <f>F$1*F$1-$C$83*$C$83+F$1</f>
        <v>1.5581</v>
      </c>
      <c r="G83" s="10">
        <f>2*F$1*$C$83+$C$83</f>
        <v>0.32400000000000029</v>
      </c>
      <c r="H83" s="11">
        <f>H$1*H$1-$C$83*$C$83+H$1</f>
        <v>1.1756000000000002</v>
      </c>
      <c r="I83" s="10">
        <f>2*H$1*$C$83+$C$83</f>
        <v>0.28800000000000031</v>
      </c>
      <c r="J83" s="11">
        <f>J$1*J$1-$C$83*$C$83+J$1</f>
        <v>0.83810000000000029</v>
      </c>
      <c r="K83" s="10">
        <f>2*J$1*$C$83+$C$83</f>
        <v>0.25200000000000028</v>
      </c>
      <c r="L83" s="1">
        <f>L$1*L$1-$C$83*$C$83+L$1</f>
        <v>0.54560000000000075</v>
      </c>
      <c r="M83" s="1">
        <f>2*L$1*$C$83+$C$83</f>
        <v>0.2160000000000003</v>
      </c>
      <c r="N83" s="11">
        <f>N$1*N$1-$C$83*$C$83+N$1</f>
        <v>0.2981000000000007</v>
      </c>
      <c r="O83" s="10">
        <f>2*N$1*$C$83+$C$83</f>
        <v>0.18000000000000027</v>
      </c>
      <c r="P83" s="1">
        <f>P$1*P$1-$C$83*$C$83+P$1</f>
        <v>9.5600000000000573E-2</v>
      </c>
      <c r="Q83" s="1">
        <f>2*P$1*$C$83+$C$83</f>
        <v>0.14400000000000024</v>
      </c>
      <c r="R83" s="11">
        <f>R$1*R$1-$C$83*$C$83+R$1</f>
        <v>-6.1899999999999622E-2</v>
      </c>
      <c r="S83" s="10">
        <f>2*R$1*$C$83+$C$83</f>
        <v>0.10800000000000021</v>
      </c>
      <c r="T83" s="1">
        <f>T$1*T$1-$C$83*$C$83+T$1</f>
        <v>-0.17439999999999978</v>
      </c>
      <c r="U83" s="1">
        <f>2*T$1*$C$83+$C$83</f>
        <v>7.2000000000000175E-2</v>
      </c>
      <c r="V83" s="11">
        <f>V$1*V$1-$C$83*$C$83+V$1</f>
        <v>-0.24189999999999989</v>
      </c>
      <c r="W83" s="10">
        <f>2*V$1*$C$83+$C$83</f>
        <v>3.6000000000000143E-2</v>
      </c>
      <c r="X83" s="1">
        <f>X$1*X$1-$C$83*$C$83+X$1</f>
        <v>-0.26440000000000002</v>
      </c>
      <c r="Y83" s="1">
        <f>2*X$1*$C$83+$C$83</f>
        <v>1.1102230246251565E-16</v>
      </c>
      <c r="Z83" s="11">
        <f>Z$1*Z$1-$C$83*$C$83+Z$1</f>
        <v>-0.24190000000000017</v>
      </c>
      <c r="AA83" s="10">
        <f>2*Z$1*$C$83+$C$83</f>
        <v>-3.5999999999999935E-2</v>
      </c>
      <c r="AB83" s="1">
        <f>AB$1*AB$1-$C$83*$C$83+AB$1</f>
        <v>-0.17440000000000028</v>
      </c>
      <c r="AC83" s="1">
        <f>2*AB$1*$C$83+$C$83</f>
        <v>-7.1999999999999953E-2</v>
      </c>
      <c r="AD83" s="11">
        <f>AD$1*AD$1-$C$83*$C$83+AD$1</f>
        <v>-6.1900000000000413E-2</v>
      </c>
      <c r="AE83" s="10">
        <f>2*AD$1*$C$83+$C$83</f>
        <v>-0.10799999999999998</v>
      </c>
      <c r="AF83" s="1">
        <f>AF$1*AF$1-$C$83*$C$83+AF$1</f>
        <v>9.5599999999999449E-2</v>
      </c>
      <c r="AG83" s="1">
        <f>2*AF$1*$C$83+$C$83</f>
        <v>-0.14400000000000002</v>
      </c>
      <c r="AH83" s="11">
        <f>AH$1*AH$1-$C$83*$C$83+AH$1</f>
        <v>0.29809999999999931</v>
      </c>
      <c r="AI83" s="10">
        <f>2*AH$1*$C$83+$C$83</f>
        <v>-0.18000000000000005</v>
      </c>
      <c r="AJ83" s="1">
        <f>AJ$1*AJ$1-$C$83*$C$83+AJ$1</f>
        <v>0.5455999999999992</v>
      </c>
      <c r="AK83" s="1">
        <f>2*AJ$1*$C$83+$C$83</f>
        <v>-0.21600000000000008</v>
      </c>
      <c r="AL83" s="11">
        <f>AL$1*AL$1-$C$83*$C$83+AL$1</f>
        <v>0.83809999999999918</v>
      </c>
      <c r="AM83" s="10">
        <f>2*AL$1*$C$83+$C$83</f>
        <v>-0.25200000000000011</v>
      </c>
      <c r="AN83" s="1">
        <f>AN$1*AN$1-$C$83*$C$83+AN$1</f>
        <v>1.1755999999999991</v>
      </c>
      <c r="AO83" s="1">
        <f>2*AN$1*$C$83+$C$83</f>
        <v>-0.28800000000000014</v>
      </c>
      <c r="AP83" s="11">
        <f>AP$1*AP$1-$C$83*$C$83+AP$1</f>
        <v>1.5580999999999989</v>
      </c>
      <c r="AQ83" s="10">
        <f>2*AP$1*$C$83+$C$83</f>
        <v>-0.32400000000000018</v>
      </c>
      <c r="AR83" s="11">
        <f>AR$1*AR$1-$C$83*$C$83+AR$1</f>
        <v>1.9855999999999989</v>
      </c>
      <c r="AS83" s="10">
        <f>2*AR$1*$C$83+$C$83</f>
        <v>-0.36000000000000021</v>
      </c>
      <c r="AU83" s="9">
        <f t="shared" si="399"/>
        <v>0</v>
      </c>
      <c r="AV83" s="9">
        <f t="shared" si="400"/>
        <v>0</v>
      </c>
      <c r="AW83" s="9">
        <f t="shared" si="401"/>
        <v>0</v>
      </c>
      <c r="AX83" s="9">
        <f t="shared" si="402"/>
        <v>0</v>
      </c>
      <c r="AY83" s="9">
        <f t="shared" si="403"/>
        <v>0</v>
      </c>
      <c r="AZ83" s="9">
        <f t="shared" si="404"/>
        <v>0</v>
      </c>
      <c r="BA83" s="9">
        <f t="shared" si="405"/>
        <v>0</v>
      </c>
      <c r="BB83" s="9">
        <f t="shared" si="406"/>
        <v>0</v>
      </c>
      <c r="BC83" s="9">
        <f t="shared" si="407"/>
        <v>0</v>
      </c>
      <c r="BD83" s="9">
        <f t="shared" si="408"/>
        <v>0</v>
      </c>
      <c r="BE83" s="9">
        <f t="shared" si="409"/>
        <v>0</v>
      </c>
      <c r="BF83" s="9">
        <f t="shared" si="410"/>
        <v>0</v>
      </c>
      <c r="BG83" s="9">
        <f t="shared" si="411"/>
        <v>0</v>
      </c>
      <c r="BH83" s="9">
        <f t="shared" si="412"/>
        <v>0</v>
      </c>
      <c r="BI83" s="9">
        <f t="shared" si="413"/>
        <v>0</v>
      </c>
      <c r="BJ83" s="9">
        <f t="shared" si="414"/>
        <v>0</v>
      </c>
      <c r="BK83" s="9">
        <f t="shared" si="415"/>
        <v>0</v>
      </c>
      <c r="BL83" s="9">
        <f t="shared" si="416"/>
        <v>0</v>
      </c>
      <c r="BM83" s="9">
        <f t="shared" si="417"/>
        <v>0</v>
      </c>
      <c r="BN83" s="9">
        <f t="shared" si="418"/>
        <v>0</v>
      </c>
      <c r="BO83" s="9">
        <f t="shared" si="419"/>
        <v>0</v>
      </c>
    </row>
    <row r="84" spans="3:67" x14ac:dyDescent="0.2">
      <c r="C84" s="5" t="s">
        <v>0</v>
      </c>
      <c r="D84" s="8">
        <f t="shared" ref="D84:D91" si="462">D83*D83-E83*E83+$D$1</f>
        <v>1.813007359999999</v>
      </c>
      <c r="E84" s="7">
        <f t="shared" ref="E84:E91" si="463">2*D83*E83+$C$83</f>
        <v>1.309632000000001</v>
      </c>
      <c r="F84" s="8">
        <f t="shared" ref="F84:F91" si="464">F83*F83-G83*G83+$F$1</f>
        <v>0.47269960999999983</v>
      </c>
      <c r="G84" s="7">
        <f t="shared" ref="G84:G91" si="465">2*F83*G83+$C$83</f>
        <v>0.88964880000000091</v>
      </c>
      <c r="H84" s="8">
        <f t="shared" ref="H84:H91" si="466">H83*H83-I83*I83+$H$1</f>
        <v>-0.40090863999999993</v>
      </c>
      <c r="I84" s="7">
        <f t="shared" ref="I84:I91" si="467">2*H83*I83+$C$83</f>
        <v>0.5571456000000008</v>
      </c>
      <c r="J84" s="8">
        <f t="shared" ref="J84:J91" si="468">J83*J83-K83*K83+$J$1</f>
        <v>-0.91109238999999986</v>
      </c>
      <c r="K84" s="7">
        <f t="shared" ref="K84:K91" si="469">2*J83*K83+$C$83</f>
        <v>0.30240240000000052</v>
      </c>
      <c r="L84" s="1">
        <f t="shared" ref="L84:L91" si="470">L83*L83-M83*M83+$L$1</f>
        <v>-1.1489766399999997</v>
      </c>
      <c r="M84" s="1">
        <f t="shared" ref="M84:M91" si="471">2*L83*M83+$C$83</f>
        <v>0.11569920000000056</v>
      </c>
      <c r="N84" s="8">
        <f t="shared" ref="N84:N91" si="472">N83*N83-O83*O83+$N$1</f>
        <v>-1.1935363900000002</v>
      </c>
      <c r="O84" s="7">
        <f t="shared" ref="O84:O91" si="473">2*N83*O83+$C$83</f>
        <v>-1.2683999999999696E-2</v>
      </c>
      <c r="P84" s="1">
        <f t="shared" ref="P84:P91" si="474">P83*P83-Q83*Q83+$P$1</f>
        <v>-1.1115966400000006</v>
      </c>
      <c r="Q84" s="1">
        <f t="shared" ref="Q84:Q91" si="475">2*P83*Q83+$C$83</f>
        <v>-9.2467199999999888E-2</v>
      </c>
      <c r="R84" s="8">
        <f t="shared" ref="R84:R91" si="476">R83*R83-S83*S83+$R$1</f>
        <v>-0.95783239000000064</v>
      </c>
      <c r="S84" s="7">
        <f t="shared" ref="S84:S91" si="477">2*R83*S83+$C$83</f>
        <v>-0.13337040000000006</v>
      </c>
      <c r="T84" s="1">
        <f t="shared" ref="T84:T91" si="478">T83*T83-U83*U83+$T$1</f>
        <v>-0.77476864000000056</v>
      </c>
      <c r="U84" s="1">
        <f t="shared" ref="U84:U91" si="479">2*T83*U83+$C$83</f>
        <v>-0.14511360000000012</v>
      </c>
      <c r="V84" s="8">
        <f t="shared" ref="V84:V91" si="480">V83*V83-W83*W83+$V$1</f>
        <v>-0.59278039000000049</v>
      </c>
      <c r="W84" s="7">
        <f t="shared" ref="W84:W91" si="481">2*V83*W83+$C$83</f>
        <v>-0.13741680000000017</v>
      </c>
      <c r="X84" s="1">
        <f t="shared" ref="X84:X91" si="482">X83*X83-Y83*Y83+$X$1</f>
        <v>-0.43009264000000041</v>
      </c>
      <c r="Y84" s="1">
        <f t="shared" ref="Y84:Y91" si="483">2*X83*Y83+$C$83</f>
        <v>-0.12000000000000016</v>
      </c>
      <c r="Z84" s="8">
        <f t="shared" ref="Z84:Z91" si="484">Z83*Z83-AA83*AA83+$Z$1</f>
        <v>-0.29278039000000033</v>
      </c>
      <c r="AA84" s="7">
        <f t="shared" ref="AA84:AA91" si="485">2*Z83*AA83+$C$83</f>
        <v>-0.10258320000000012</v>
      </c>
      <c r="AB84" s="1">
        <f t="shared" ref="AB84:AB91" si="486">AB83*AB83-AC83*AC83+$AB$1</f>
        <v>-0.17476864000000034</v>
      </c>
      <c r="AC84" s="1">
        <f t="shared" ref="AC84:AC91" si="487">2*AB83*AC83+$C$83</f>
        <v>-9.4886400000000079E-2</v>
      </c>
      <c r="AD84" s="8">
        <f t="shared" ref="AD84:AD91" si="488">AD83*AD83-AE83*AE83+$AD$1</f>
        <v>-5.7832390000000379E-2</v>
      </c>
      <c r="AE84" s="7">
        <f t="shared" ref="AE84:AE91" si="489">2*AD83*AE83+$C$83</f>
        <v>-0.10662960000000002</v>
      </c>
      <c r="AF84" s="1">
        <f t="shared" ref="AF84:AF91" si="490">AF83*AF83-AG83*AG83+$AF$1</f>
        <v>8.8403359999999459E-2</v>
      </c>
      <c r="AG84" s="1">
        <f t="shared" ref="AG84:AG91" si="491">2*AF83*AG83+$C$83</f>
        <v>-0.14753279999999996</v>
      </c>
      <c r="AH84" s="8">
        <f t="shared" ref="AH84:AH91" si="492">AH83*AH83-AI83*AI83+$AH$1</f>
        <v>0.30646360999999911</v>
      </c>
      <c r="AI84" s="7">
        <f t="shared" ref="AI84:AI91" si="493">2*AH83*AI83+$C$83</f>
        <v>-0.22731599999999991</v>
      </c>
      <c r="AJ84" s="1">
        <f t="shared" ref="AJ84:AJ91" si="494">AJ83*AJ83-AK83*AK83+$AJ$1</f>
        <v>0.65102335999999861</v>
      </c>
      <c r="AK84" s="1">
        <f t="shared" ref="AK84:AK91" si="495">2*AJ83*AK83+$C$83</f>
        <v>-0.35569919999999988</v>
      </c>
      <c r="AL84" s="8">
        <f t="shared" ref="AL84:AL91" si="496">AL83*AL83-AM83*AM83+$AL$1</f>
        <v>1.1889076099999982</v>
      </c>
      <c r="AM84" s="7">
        <f t="shared" ref="AM84:AM91" si="497">2*AL83*AM83+$C$83</f>
        <v>-0.54240239999999984</v>
      </c>
      <c r="AN84" s="1">
        <f t="shared" ref="AN84:AN91" si="498">AN83*AN83-AO83*AO83+$AN$1</f>
        <v>1.9990913599999973</v>
      </c>
      <c r="AO84" s="1">
        <f t="shared" ref="AO84:AO91" si="499">2*AN83*AO83+$C$83</f>
        <v>-0.7971455999999999</v>
      </c>
      <c r="AP84" s="8">
        <f t="shared" ref="AP84:AP91" si="500">AP83*AP83-AQ83*AQ83+$AP$1</f>
        <v>3.172699609999996</v>
      </c>
      <c r="AQ84" s="7">
        <f t="shared" ref="AQ84:AQ91" si="501">2*AP83*AQ83+$C$83</f>
        <v>-1.1296488</v>
      </c>
      <c r="AR84" s="8">
        <f t="shared" ref="AR84:AR91" si="502">AR83*AR83-AS83*AS83+$AR$1</f>
        <v>4.8130073599999958</v>
      </c>
      <c r="AS84" s="7">
        <f t="shared" ref="AS84:AS91" si="503">2*AR83*AS83+$C$83</f>
        <v>-1.5496320000000001</v>
      </c>
      <c r="AU84" s="6">
        <f t="shared" si="399"/>
        <v>0</v>
      </c>
      <c r="AV84" s="6">
        <f t="shared" si="400"/>
        <v>0</v>
      </c>
      <c r="AW84" s="6">
        <f t="shared" si="401"/>
        <v>0</v>
      </c>
      <c r="AX84" s="6">
        <f t="shared" si="402"/>
        <v>0</v>
      </c>
      <c r="AY84" s="6">
        <f t="shared" si="403"/>
        <v>0</v>
      </c>
      <c r="AZ84" s="6">
        <f t="shared" si="404"/>
        <v>0</v>
      </c>
      <c r="BA84" s="6">
        <f t="shared" si="405"/>
        <v>0</v>
      </c>
      <c r="BB84" s="6">
        <f t="shared" si="406"/>
        <v>0</v>
      </c>
      <c r="BC84" s="6">
        <f t="shared" si="407"/>
        <v>0</v>
      </c>
      <c r="BD84" s="6">
        <f t="shared" si="408"/>
        <v>0</v>
      </c>
      <c r="BE84" s="6">
        <f t="shared" si="409"/>
        <v>0</v>
      </c>
      <c r="BF84" s="6">
        <f t="shared" si="410"/>
        <v>0</v>
      </c>
      <c r="BG84" s="6">
        <f t="shared" si="411"/>
        <v>0</v>
      </c>
      <c r="BH84" s="6">
        <f t="shared" si="412"/>
        <v>0</v>
      </c>
      <c r="BI84" s="6">
        <f t="shared" si="413"/>
        <v>0</v>
      </c>
      <c r="BJ84" s="6">
        <f t="shared" si="414"/>
        <v>0</v>
      </c>
      <c r="BK84" s="6">
        <f t="shared" si="415"/>
        <v>0</v>
      </c>
      <c r="BL84" s="6">
        <f t="shared" si="416"/>
        <v>0</v>
      </c>
      <c r="BM84" s="6">
        <f t="shared" si="417"/>
        <v>0</v>
      </c>
      <c r="BN84" s="6">
        <f t="shared" si="418"/>
        <v>1</v>
      </c>
      <c r="BO84" s="6">
        <f t="shared" si="419"/>
        <v>1</v>
      </c>
    </row>
    <row r="85" spans="3:67" x14ac:dyDescent="0.2">
      <c r="C85" s="5" t="s">
        <v>0</v>
      </c>
      <c r="D85" s="8">
        <f t="shared" si="462"/>
        <v>-0.42814028800983706</v>
      </c>
      <c r="E85" s="7">
        <f t="shared" si="463"/>
        <v>4.6287449097830411</v>
      </c>
      <c r="F85" s="8">
        <f t="shared" si="464"/>
        <v>-2.4180300660472898</v>
      </c>
      <c r="G85" s="7">
        <f t="shared" si="465"/>
        <v>0.72107328159393647</v>
      </c>
      <c r="H85" s="8">
        <f t="shared" si="466"/>
        <v>-1.8496834819727115</v>
      </c>
      <c r="I85" s="7">
        <f t="shared" si="467"/>
        <v>-0.56672896955596874</v>
      </c>
      <c r="J85" s="8">
        <f t="shared" si="468"/>
        <v>-0.81135786840984869</v>
      </c>
      <c r="K85" s="7">
        <f t="shared" si="469"/>
        <v>-0.67103305071547292</v>
      </c>
      <c r="L85" s="1">
        <f t="shared" si="470"/>
        <v>-9.3238985614951808E-2</v>
      </c>
      <c r="M85" s="1">
        <f t="shared" si="471"/>
        <v>-0.38587135613337731</v>
      </c>
      <c r="N85" s="8">
        <f t="shared" si="472"/>
        <v>0.17436823039823235</v>
      </c>
      <c r="O85" s="7">
        <f t="shared" si="473"/>
        <v>-8.9722368858480825E-2</v>
      </c>
      <c r="P85" s="1">
        <f t="shared" si="474"/>
        <v>0.12709690698345044</v>
      </c>
      <c r="Q85" s="1">
        <f t="shared" si="475"/>
        <v>8.5572457660415741E-2</v>
      </c>
      <c r="R85" s="8">
        <f t="shared" si="476"/>
        <v>-5.0344776263047231E-2</v>
      </c>
      <c r="S85" s="7">
        <f t="shared" si="477"/>
        <v>0.13549297797451215</v>
      </c>
      <c r="T85" s="1">
        <f t="shared" si="478"/>
        <v>-0.22079151137751007</v>
      </c>
      <c r="U85" s="1">
        <f t="shared" si="479"/>
        <v>0.10485893303500823</v>
      </c>
      <c r="V85" s="8">
        <f t="shared" si="480"/>
        <v>-0.31749478615368787</v>
      </c>
      <c r="W85" s="7">
        <f t="shared" si="481"/>
        <v>4.2915968593104231E-2</v>
      </c>
      <c r="X85" s="1">
        <f t="shared" si="482"/>
        <v>-0.32942032101783053</v>
      </c>
      <c r="Y85" s="1">
        <f t="shared" si="483"/>
        <v>-1.6777766399999866E-2</v>
      </c>
      <c r="Z85" s="8">
        <f t="shared" si="484"/>
        <v>-0.27480295615368816</v>
      </c>
      <c r="AA85" s="7">
        <f t="shared" si="485"/>
        <v>-5.9931301393103965E-2</v>
      </c>
      <c r="AB85" s="1">
        <f t="shared" si="486"/>
        <v>-0.17845935137751073</v>
      </c>
      <c r="AC85" s="1">
        <f t="shared" si="487"/>
        <v>-8.6833665835008012E-2</v>
      </c>
      <c r="AD85" s="8">
        <f t="shared" si="488"/>
        <v>-5.8025286263048294E-2</v>
      </c>
      <c r="AE85" s="7">
        <f t="shared" si="489"/>
        <v>-0.10766671077451202</v>
      </c>
      <c r="AF85" s="1">
        <f t="shared" si="490"/>
        <v>8.6049226983449079E-2</v>
      </c>
      <c r="AG85" s="1">
        <f t="shared" si="491"/>
        <v>-0.14608479046041595</v>
      </c>
      <c r="AH85" s="8">
        <f t="shared" si="492"/>
        <v>0.29224738039823117</v>
      </c>
      <c r="AI85" s="7">
        <f t="shared" si="493"/>
        <v>-0.25932816394151964</v>
      </c>
      <c r="AJ85" s="1">
        <f t="shared" si="494"/>
        <v>0.69730949438504752</v>
      </c>
      <c r="AK85" s="1">
        <f t="shared" si="495"/>
        <v>-0.58313697666662301</v>
      </c>
      <c r="AL85" s="8">
        <f t="shared" si="496"/>
        <v>1.6693009415901476</v>
      </c>
      <c r="AM85" s="7">
        <f t="shared" si="497"/>
        <v>-1.4097326820845257</v>
      </c>
      <c r="AN85" s="1">
        <f t="shared" si="498"/>
        <v>4.0609251580272785</v>
      </c>
      <c r="AO85" s="1">
        <f t="shared" si="499"/>
        <v>-3.3071337632440274</v>
      </c>
      <c r="AP85" s="8">
        <f t="shared" si="500"/>
        <v>9.6399164039526877</v>
      </c>
      <c r="AQ85" s="7">
        <f t="shared" si="501"/>
        <v>-7.2880726143939274</v>
      </c>
      <c r="AR85" s="8">
        <f t="shared" si="502"/>
        <v>21.763680511990128</v>
      </c>
      <c r="AS85" s="7">
        <f t="shared" si="503"/>
        <v>-15.03678044258303</v>
      </c>
      <c r="AU85" s="6">
        <f t="shared" si="399"/>
        <v>1</v>
      </c>
      <c r="AV85" s="6">
        <f t="shared" si="400"/>
        <v>1</v>
      </c>
      <c r="AW85" s="6">
        <f t="shared" si="401"/>
        <v>0</v>
      </c>
      <c r="AX85" s="6">
        <f t="shared" si="402"/>
        <v>0</v>
      </c>
      <c r="AY85" s="6">
        <f t="shared" si="403"/>
        <v>0</v>
      </c>
      <c r="AZ85" s="6">
        <f t="shared" si="404"/>
        <v>0</v>
      </c>
      <c r="BA85" s="6">
        <f t="shared" si="405"/>
        <v>0</v>
      </c>
      <c r="BB85" s="6">
        <f t="shared" si="406"/>
        <v>0</v>
      </c>
      <c r="BC85" s="6">
        <f t="shared" si="407"/>
        <v>0</v>
      </c>
      <c r="BD85" s="6">
        <f t="shared" si="408"/>
        <v>0</v>
      </c>
      <c r="BE85" s="6">
        <f t="shared" si="409"/>
        <v>0</v>
      </c>
      <c r="BF85" s="6">
        <f t="shared" si="410"/>
        <v>0</v>
      </c>
      <c r="BG85" s="6">
        <f t="shared" si="411"/>
        <v>0</v>
      </c>
      <c r="BH85" s="6">
        <f t="shared" si="412"/>
        <v>0</v>
      </c>
      <c r="BI85" s="6">
        <f t="shared" si="413"/>
        <v>0</v>
      </c>
      <c r="BJ85" s="6">
        <f t="shared" si="414"/>
        <v>0</v>
      </c>
      <c r="BK85" s="6">
        <f t="shared" si="415"/>
        <v>0</v>
      </c>
      <c r="BL85" s="6">
        <f t="shared" si="416"/>
        <v>0</v>
      </c>
      <c r="BM85" s="6">
        <f t="shared" si="417"/>
        <v>1</v>
      </c>
      <c r="BN85" s="6">
        <f t="shared" si="418"/>
        <v>1</v>
      </c>
      <c r="BO85" s="6">
        <f t="shared" si="419"/>
        <v>1</v>
      </c>
    </row>
    <row r="86" spans="3:67" x14ac:dyDescent="0.2">
      <c r="C86" s="5" t="s">
        <v>0</v>
      </c>
      <c r="D86" s="8">
        <f t="shared" si="462"/>
        <v>-23.241975333625266</v>
      </c>
      <c r="E86" s="7">
        <f t="shared" si="463"/>
        <v>-4.0835043575971568</v>
      </c>
      <c r="F86" s="8">
        <f t="shared" si="464"/>
        <v>3.4769227228800124</v>
      </c>
      <c r="G86" s="7">
        <f t="shared" si="465"/>
        <v>-3.6071537494350445</v>
      </c>
      <c r="H86" s="8">
        <f t="shared" si="466"/>
        <v>1.4001472585487234</v>
      </c>
      <c r="I86" s="7">
        <f t="shared" si="467"/>
        <v>1.9765384274861821</v>
      </c>
      <c r="J86" s="8">
        <f t="shared" si="468"/>
        <v>-1.3419837645219412</v>
      </c>
      <c r="K86" s="7">
        <f t="shared" si="469"/>
        <v>0.96889589132212794</v>
      </c>
      <c r="L86" s="1">
        <f t="shared" si="470"/>
        <v>-1.5402031950457069</v>
      </c>
      <c r="M86" s="1">
        <f t="shared" si="471"/>
        <v>-4.8043492352516287E-2</v>
      </c>
      <c r="N86" s="8">
        <f t="shared" si="472"/>
        <v>-1.2276458237013668</v>
      </c>
      <c r="O86" s="7">
        <f t="shared" si="473"/>
        <v>-0.15128946136998164</v>
      </c>
      <c r="P86" s="1">
        <f t="shared" si="474"/>
        <v>-1.0911690217452843</v>
      </c>
      <c r="Q86" s="1">
        <f t="shared" si="475"/>
        <v>-9.8248010616777889E-2</v>
      </c>
      <c r="R86" s="8">
        <f t="shared" si="476"/>
        <v>-0.96582375058342584</v>
      </c>
      <c r="S86" s="7">
        <f t="shared" si="477"/>
        <v>-0.1336427273226817</v>
      </c>
      <c r="T86" s="1">
        <f t="shared" si="478"/>
        <v>-0.76224650434087571</v>
      </c>
      <c r="U86" s="1">
        <f t="shared" si="479"/>
        <v>-0.16630392461246529</v>
      </c>
      <c r="V86" s="8">
        <f t="shared" si="480"/>
        <v>-0.55103884112550883</v>
      </c>
      <c r="W86" s="7">
        <f t="shared" si="481"/>
        <v>-0.14725119254209212</v>
      </c>
      <c r="X86" s="1">
        <f t="shared" si="482"/>
        <v>-0.39176374554588289</v>
      </c>
      <c r="Y86" s="1">
        <f t="shared" si="483"/>
        <v>-0.10894612561309985</v>
      </c>
      <c r="Z86" s="8">
        <f t="shared" si="484"/>
        <v>-0.27807509617586562</v>
      </c>
      <c r="AA86" s="7">
        <f t="shared" si="485"/>
        <v>-8.7061402422074871E-2</v>
      </c>
      <c r="AB86" s="1">
        <f t="shared" si="486"/>
        <v>-0.17569234542826442</v>
      </c>
      <c r="AC86" s="1">
        <f t="shared" si="487"/>
        <v>-8.9007440634706017E-2</v>
      </c>
      <c r="AD86" s="8">
        <f t="shared" si="488"/>
        <v>-5.8225186763094156E-2</v>
      </c>
      <c r="AE86" s="7">
        <f t="shared" si="489"/>
        <v>-0.10750521657261633</v>
      </c>
      <c r="AF86" s="1">
        <f t="shared" si="490"/>
        <v>8.6063703460585061E-2</v>
      </c>
      <c r="AG86" s="1">
        <f t="shared" si="491"/>
        <v>-0.14514096658631598</v>
      </c>
      <c r="AH86" s="8">
        <f t="shared" si="492"/>
        <v>0.26815743473634829</v>
      </c>
      <c r="AI86" s="7">
        <f t="shared" si="493"/>
        <v>-0.27157595315078442</v>
      </c>
      <c r="AJ86" s="1">
        <f t="shared" si="494"/>
        <v>0.54619179740364054</v>
      </c>
      <c r="AK86" s="1">
        <f t="shared" si="495"/>
        <v>-0.93325390071325642</v>
      </c>
      <c r="AL86" s="8">
        <f t="shared" si="496"/>
        <v>1.3492193986565224</v>
      </c>
      <c r="AM86" s="7">
        <f t="shared" si="497"/>
        <v>-4.8265361871882062</v>
      </c>
      <c r="AN86" s="1">
        <f t="shared" si="498"/>
        <v>6.2539794111102758</v>
      </c>
      <c r="AO86" s="1">
        <f t="shared" si="499"/>
        <v>-26.9800454002382</v>
      </c>
      <c r="AP86" s="8">
        <f t="shared" si="500"/>
        <v>40.661985842517382</v>
      </c>
      <c r="AQ86" s="7">
        <f t="shared" si="501"/>
        <v>-140.63282149738876</v>
      </c>
      <c r="AR86" s="8">
        <f t="shared" si="502"/>
        <v>248.55302334953134</v>
      </c>
      <c r="AS86" s="7">
        <f t="shared" si="503"/>
        <v>-654.63137096263711</v>
      </c>
      <c r="AU86" s="6">
        <f t="shared" si="399"/>
        <v>1</v>
      </c>
      <c r="AV86" s="6">
        <f t="shared" si="400"/>
        <v>1</v>
      </c>
      <c r="AW86" s="6">
        <f t="shared" si="401"/>
        <v>0</v>
      </c>
      <c r="AX86" s="6">
        <f t="shared" si="402"/>
        <v>0</v>
      </c>
      <c r="AY86" s="6">
        <f t="shared" si="403"/>
        <v>0</v>
      </c>
      <c r="AZ86" s="6">
        <f t="shared" si="404"/>
        <v>0</v>
      </c>
      <c r="BA86" s="6">
        <f t="shared" si="405"/>
        <v>0</v>
      </c>
      <c r="BB86" s="6">
        <f t="shared" si="406"/>
        <v>0</v>
      </c>
      <c r="BC86" s="6">
        <f t="shared" si="407"/>
        <v>0</v>
      </c>
      <c r="BD86" s="6">
        <f t="shared" si="408"/>
        <v>0</v>
      </c>
      <c r="BE86" s="6">
        <f t="shared" si="409"/>
        <v>0</v>
      </c>
      <c r="BF86" s="6">
        <f t="shared" si="410"/>
        <v>0</v>
      </c>
      <c r="BG86" s="6">
        <f t="shared" si="411"/>
        <v>0</v>
      </c>
      <c r="BH86" s="6">
        <f t="shared" si="412"/>
        <v>0</v>
      </c>
      <c r="BI86" s="6">
        <f t="shared" si="413"/>
        <v>0</v>
      </c>
      <c r="BJ86" s="6">
        <f t="shared" si="414"/>
        <v>0</v>
      </c>
      <c r="BK86" s="6">
        <f t="shared" si="415"/>
        <v>0</v>
      </c>
      <c r="BL86" s="6">
        <f t="shared" si="416"/>
        <v>1</v>
      </c>
      <c r="BM86" s="6">
        <f t="shared" si="417"/>
        <v>1</v>
      </c>
      <c r="BN86" s="6">
        <f t="shared" si="418"/>
        <v>1</v>
      </c>
      <c r="BO86" s="6">
        <f t="shared" si="419"/>
        <v>1</v>
      </c>
    </row>
    <row r="87" spans="3:67" x14ac:dyDescent="0.2">
      <c r="C87" s="5" t="s">
        <v>0</v>
      </c>
      <c r="D87" s="8">
        <f t="shared" si="462"/>
        <v>521.51440957033037</v>
      </c>
      <c r="E87" s="7">
        <f t="shared" si="463"/>
        <v>189.6974151080488</v>
      </c>
      <c r="F87" s="8">
        <f t="shared" si="464"/>
        <v>-2.772566551183941</v>
      </c>
      <c r="G87" s="7">
        <f t="shared" si="465"/>
        <v>-25.203589672665082</v>
      </c>
      <c r="H87" s="8">
        <f t="shared" si="466"/>
        <v>-3.6462918097080443</v>
      </c>
      <c r="I87" s="7">
        <f t="shared" si="467"/>
        <v>5.4148897213219653</v>
      </c>
      <c r="J87" s="8">
        <f t="shared" si="468"/>
        <v>-0.68783882398041996</v>
      </c>
      <c r="K87" s="7">
        <f t="shared" si="469"/>
        <v>-2.7204851113326218</v>
      </c>
      <c r="L87" s="1">
        <f t="shared" si="470"/>
        <v>0.96991770487157725</v>
      </c>
      <c r="M87" s="1">
        <f t="shared" si="471"/>
        <v>2.799348084499903E-2</v>
      </c>
      <c r="N87" s="8">
        <f t="shared" si="472"/>
        <v>0.23422576732978784</v>
      </c>
      <c r="O87" s="7">
        <f t="shared" si="473"/>
        <v>0.25145975084177435</v>
      </c>
      <c r="P87" s="1">
        <f t="shared" si="474"/>
        <v>8.0997162426405644E-2</v>
      </c>
      <c r="Q87" s="1">
        <f t="shared" si="475"/>
        <v>9.4410371266259563E-2</v>
      </c>
      <c r="R87" s="8">
        <f t="shared" si="476"/>
        <v>-3.5044861375209568E-2</v>
      </c>
      <c r="S87" s="7">
        <f t="shared" si="477"/>
        <v>0.13815064028198093</v>
      </c>
      <c r="T87" s="1">
        <f t="shared" si="478"/>
        <v>-0.24663726196162439</v>
      </c>
      <c r="U87" s="1">
        <f t="shared" si="479"/>
        <v>0.1335291703880403</v>
      </c>
      <c r="V87" s="8">
        <f t="shared" si="480"/>
        <v>-0.36803910927612504</v>
      </c>
      <c r="W87" s="7">
        <f t="shared" si="481"/>
        <v>4.2282252985487129E-2</v>
      </c>
      <c r="X87" s="1">
        <f t="shared" si="482"/>
        <v>-0.35839042596196646</v>
      </c>
      <c r="Y87" s="1">
        <f t="shared" si="483"/>
        <v>-3.4637715534199615E-2</v>
      </c>
      <c r="Z87" s="8">
        <f t="shared" si="484"/>
        <v>-0.28025392867848198</v>
      </c>
      <c r="AA87" s="7">
        <f t="shared" si="485"/>
        <v>-7.1580784296551681E-2</v>
      </c>
      <c r="AB87" s="1">
        <f t="shared" si="486"/>
        <v>-0.17705452424625656</v>
      </c>
      <c r="AC87" s="1">
        <f t="shared" si="487"/>
        <v>-8.8724147988643087E-2</v>
      </c>
      <c r="AD87" s="8">
        <f t="shared" si="488"/>
        <v>-5.8167199216728381E-2</v>
      </c>
      <c r="AE87" s="7">
        <f t="shared" si="489"/>
        <v>-0.10748097737410517</v>
      </c>
      <c r="AF87" s="1">
        <f t="shared" si="490"/>
        <v>8.6341060871740996E-2</v>
      </c>
      <c r="AG87" s="1">
        <f t="shared" si="491"/>
        <v>-0.14498273821653487</v>
      </c>
      <c r="AH87" s="8">
        <f t="shared" si="492"/>
        <v>0.24815491147462138</v>
      </c>
      <c r="AI87" s="7">
        <f t="shared" si="493"/>
        <v>-0.26565022186598619</v>
      </c>
      <c r="AJ87" s="1">
        <f t="shared" si="494"/>
        <v>-0.17263736364548954</v>
      </c>
      <c r="AK87" s="1">
        <f t="shared" si="495"/>
        <v>-1.1394712509290645</v>
      </c>
      <c r="AL87" s="8">
        <f t="shared" si="496"/>
        <v>-20.925058580526201</v>
      </c>
      <c r="AM87" s="7">
        <f t="shared" si="497"/>
        <v>-13.144112504144033</v>
      </c>
      <c r="AN87" s="1">
        <f t="shared" si="498"/>
        <v>-688.1105913243232</v>
      </c>
      <c r="AO87" s="1">
        <f t="shared" si="499"/>
        <v>-337.58529688782039</v>
      </c>
      <c r="AP87" s="8">
        <f t="shared" si="500"/>
        <v>-18123.343389659327</v>
      </c>
      <c r="AQ87" s="7">
        <f t="shared" si="501"/>
        <v>-11436.939593440193</v>
      </c>
      <c r="AR87" s="8">
        <f t="shared" si="502"/>
        <v>-366762.62643222912</v>
      </c>
      <c r="AS87" s="7">
        <f t="shared" si="503"/>
        <v>-325421.3328644241</v>
      </c>
      <c r="AU87" s="6">
        <f t="shared" si="399"/>
        <v>1</v>
      </c>
      <c r="AV87" s="6">
        <f t="shared" si="400"/>
        <v>1</v>
      </c>
      <c r="AW87" s="6">
        <f t="shared" si="401"/>
        <v>1</v>
      </c>
      <c r="AX87" s="6">
        <f t="shared" si="402"/>
        <v>1</v>
      </c>
      <c r="AY87" s="6">
        <f t="shared" si="403"/>
        <v>0</v>
      </c>
      <c r="AZ87" s="6">
        <f t="shared" si="404"/>
        <v>0</v>
      </c>
      <c r="BA87" s="6">
        <f t="shared" si="405"/>
        <v>0</v>
      </c>
      <c r="BB87" s="6">
        <f t="shared" si="406"/>
        <v>0</v>
      </c>
      <c r="BC87" s="6">
        <f t="shared" si="407"/>
        <v>0</v>
      </c>
      <c r="BD87" s="6">
        <f t="shared" si="408"/>
        <v>0</v>
      </c>
      <c r="BE87" s="6">
        <f t="shared" si="409"/>
        <v>0</v>
      </c>
      <c r="BF87" s="6">
        <f t="shared" si="410"/>
        <v>0</v>
      </c>
      <c r="BG87" s="6">
        <f t="shared" si="411"/>
        <v>0</v>
      </c>
      <c r="BH87" s="6">
        <f t="shared" si="412"/>
        <v>0</v>
      </c>
      <c r="BI87" s="6">
        <f t="shared" si="413"/>
        <v>0</v>
      </c>
      <c r="BJ87" s="6">
        <f t="shared" si="414"/>
        <v>0</v>
      </c>
      <c r="BK87" s="6">
        <f t="shared" si="415"/>
        <v>0</v>
      </c>
      <c r="BL87" s="6">
        <f t="shared" si="416"/>
        <v>1</v>
      </c>
      <c r="BM87" s="6">
        <f t="shared" si="417"/>
        <v>1</v>
      </c>
      <c r="BN87" s="6">
        <f t="shared" si="418"/>
        <v>1</v>
      </c>
      <c r="BO87" s="6">
        <f t="shared" si="419"/>
        <v>1</v>
      </c>
    </row>
    <row r="88" spans="3:67" x14ac:dyDescent="0.2">
      <c r="C88" s="5" t="s">
        <v>0</v>
      </c>
      <c r="D88" s="8">
        <f t="shared" si="462"/>
        <v>235990.17009081494</v>
      </c>
      <c r="E88" s="7">
        <f t="shared" si="463"/>
        <v>197859.7508741839</v>
      </c>
      <c r="F88" s="8">
        <f t="shared" si="464"/>
        <v>-629.38380710732599</v>
      </c>
      <c r="G88" s="7">
        <f t="shared" si="465"/>
        <v>139.63725939239242</v>
      </c>
      <c r="H88" s="8">
        <f t="shared" si="466"/>
        <v>-17.725586732534307</v>
      </c>
      <c r="I88" s="7">
        <f t="shared" si="467"/>
        <v>-39.60853608265711</v>
      </c>
      <c r="J88" s="8">
        <f t="shared" si="468"/>
        <v>-8.4779169932077014</v>
      </c>
      <c r="K88" s="7">
        <f t="shared" si="469"/>
        <v>3.6225105592705447</v>
      </c>
      <c r="L88" s="1">
        <f t="shared" si="470"/>
        <v>-0.46004328074647172</v>
      </c>
      <c r="M88" s="1">
        <f t="shared" si="471"/>
        <v>-6.5697254614904263E-2</v>
      </c>
      <c r="N88" s="8">
        <f t="shared" si="472"/>
        <v>-1.2583702962121799</v>
      </c>
      <c r="O88" s="7">
        <f t="shared" si="473"/>
        <v>-2.2032938130563812E-3</v>
      </c>
      <c r="P88" s="1">
        <f t="shared" si="474"/>
        <v>-1.1023527778815039</v>
      </c>
      <c r="Q88" s="1">
        <f t="shared" si="475"/>
        <v>-0.10470605564761913</v>
      </c>
      <c r="R88" s="8">
        <f t="shared" si="476"/>
        <v>-0.96785745710151416</v>
      </c>
      <c r="S88" s="7">
        <f t="shared" si="477"/>
        <v>-0.12968294007515704</v>
      </c>
      <c r="T88" s="1">
        <f t="shared" si="478"/>
        <v>-0.75700010035659182</v>
      </c>
      <c r="U88" s="1">
        <f t="shared" si="479"/>
        <v>-0.18586653795302704</v>
      </c>
      <c r="V88" s="8">
        <f t="shared" si="480"/>
        <v>-0.51633500296076562</v>
      </c>
      <c r="W88" s="7">
        <f t="shared" si="481"/>
        <v>-0.15112304545393304</v>
      </c>
      <c r="X88" s="1">
        <f t="shared" si="482"/>
        <v>-0.37275607391622878</v>
      </c>
      <c r="Y88" s="1">
        <f t="shared" si="483"/>
        <v>-9.5172348750697661E-2</v>
      </c>
      <c r="Z88" s="8">
        <f t="shared" si="484"/>
        <v>-0.27658154414078623</v>
      </c>
      <c r="AA88" s="7">
        <f t="shared" si="485"/>
        <v>-7.987840796600891E-2</v>
      </c>
      <c r="AB88" s="1">
        <f t="shared" si="486"/>
        <v>-0.17652366988024282</v>
      </c>
      <c r="AC88" s="1">
        <f t="shared" si="487"/>
        <v>-8.8581976377432786E-2</v>
      </c>
      <c r="AD88" s="8">
        <f t="shared" si="488"/>
        <v>-5.8168737432574773E-2</v>
      </c>
      <c r="AE88" s="7">
        <f t="shared" si="489"/>
        <v>-0.10749626515414361</v>
      </c>
      <c r="AF88" s="1">
        <f t="shared" si="490"/>
        <v>8.6434784411692972E-2</v>
      </c>
      <c r="AG88" s="1">
        <f t="shared" si="491"/>
        <v>-0.14503592685141115</v>
      </c>
      <c r="AH88" s="8">
        <f t="shared" si="492"/>
        <v>0.24101081971152905</v>
      </c>
      <c r="AI88" s="7">
        <f t="shared" si="493"/>
        <v>-0.25184481458073477</v>
      </c>
      <c r="AJ88" s="1">
        <f t="shared" si="494"/>
        <v>-0.86859107236738253</v>
      </c>
      <c r="AK88" s="1">
        <f t="shared" si="495"/>
        <v>0.27343062542044344</v>
      </c>
      <c r="AL88" s="8">
        <f t="shared" si="496"/>
        <v>265.64038307685763</v>
      </c>
      <c r="AM88" s="7">
        <f t="shared" si="497"/>
        <v>549.96264827648167</v>
      </c>
      <c r="AN88" s="1">
        <f t="shared" si="498"/>
        <v>359533.05321787187</v>
      </c>
      <c r="AO88" s="1">
        <f t="shared" si="499"/>
        <v>464591.91652775061</v>
      </c>
      <c r="AP88" s="8">
        <f t="shared" si="500"/>
        <v>197651989.2055085</v>
      </c>
      <c r="AQ88" s="7">
        <f t="shared" si="501"/>
        <v>414551167.03741467</v>
      </c>
      <c r="AR88" s="8">
        <f t="shared" si="502"/>
        <v>28615780265.208557</v>
      </c>
      <c r="AS88" s="7">
        <f t="shared" si="503"/>
        <v>238704765476.74573</v>
      </c>
      <c r="AU88" s="6">
        <f t="shared" si="399"/>
        <v>1</v>
      </c>
      <c r="AV88" s="6">
        <f t="shared" si="400"/>
        <v>1</v>
      </c>
      <c r="AW88" s="6">
        <f t="shared" si="401"/>
        <v>1</v>
      </c>
      <c r="AX88" s="6">
        <f t="shared" si="402"/>
        <v>1</v>
      </c>
      <c r="AY88" s="6">
        <f t="shared" si="403"/>
        <v>0</v>
      </c>
      <c r="AZ88" s="6">
        <f t="shared" si="404"/>
        <v>0</v>
      </c>
      <c r="BA88" s="6">
        <f t="shared" si="405"/>
        <v>0</v>
      </c>
      <c r="BB88" s="6">
        <f t="shared" si="406"/>
        <v>0</v>
      </c>
      <c r="BC88" s="6">
        <f t="shared" si="407"/>
        <v>0</v>
      </c>
      <c r="BD88" s="6">
        <f t="shared" si="408"/>
        <v>0</v>
      </c>
      <c r="BE88" s="6">
        <f t="shared" si="409"/>
        <v>0</v>
      </c>
      <c r="BF88" s="6">
        <f t="shared" si="410"/>
        <v>0</v>
      </c>
      <c r="BG88" s="6">
        <f t="shared" si="411"/>
        <v>0</v>
      </c>
      <c r="BH88" s="6">
        <f t="shared" si="412"/>
        <v>0</v>
      </c>
      <c r="BI88" s="6">
        <f t="shared" si="413"/>
        <v>0</v>
      </c>
      <c r="BJ88" s="6">
        <f t="shared" si="414"/>
        <v>0</v>
      </c>
      <c r="BK88" s="6">
        <f t="shared" si="415"/>
        <v>0</v>
      </c>
      <c r="BL88" s="6">
        <f t="shared" si="416"/>
        <v>1</v>
      </c>
      <c r="BM88" s="6">
        <f t="shared" si="417"/>
        <v>1</v>
      </c>
      <c r="BN88" s="6">
        <f t="shared" si="418"/>
        <v>1</v>
      </c>
      <c r="BO88" s="6">
        <f t="shared" si="419"/>
        <v>1</v>
      </c>
    </row>
    <row r="89" spans="3:67" x14ac:dyDescent="0.2">
      <c r="C89" s="5" t="s">
        <v>0</v>
      </c>
      <c r="D89" s="8">
        <f t="shared" si="462"/>
        <v>16542879361.49765</v>
      </c>
      <c r="E89" s="7">
        <f t="shared" si="463"/>
        <v>93385912525.729858</v>
      </c>
      <c r="F89" s="8">
        <f t="shared" si="464"/>
        <v>376623.56243829348</v>
      </c>
      <c r="G89" s="7">
        <f t="shared" si="465"/>
        <v>-175770.97986083431</v>
      </c>
      <c r="H89" s="8">
        <f t="shared" si="466"/>
        <v>-1256.339705598554</v>
      </c>
      <c r="I89" s="7">
        <f t="shared" si="467"/>
        <v>1404.0490833637066</v>
      </c>
      <c r="J89" s="8">
        <f t="shared" si="468"/>
        <v>57.202493791693321</v>
      </c>
      <c r="K89" s="7">
        <f t="shared" si="469"/>
        <v>-61.542687657028168</v>
      </c>
      <c r="L89" s="1">
        <f t="shared" si="470"/>
        <v>-1.1926763091039589</v>
      </c>
      <c r="M89" s="1">
        <f t="shared" si="471"/>
        <v>-5.9552838901846435E-2</v>
      </c>
      <c r="N89" s="8">
        <f t="shared" si="472"/>
        <v>0.33349094788550215</v>
      </c>
      <c r="O89" s="7">
        <f t="shared" si="473"/>
        <v>-0.11445488102364366</v>
      </c>
      <c r="P89" s="1">
        <f t="shared" si="474"/>
        <v>0.10421828881378548</v>
      </c>
      <c r="Q89" s="1">
        <f t="shared" si="475"/>
        <v>0.11084602260833645</v>
      </c>
      <c r="R89" s="8">
        <f t="shared" si="476"/>
        <v>-3.0069607679527932E-2</v>
      </c>
      <c r="S89" s="7">
        <f t="shared" si="477"/>
        <v>0.13102920122117895</v>
      </c>
      <c r="T89" s="1">
        <f t="shared" si="478"/>
        <v>-0.26149721799075454</v>
      </c>
      <c r="U89" s="1">
        <f t="shared" si="479"/>
        <v>0.16140197576674742</v>
      </c>
      <c r="V89" s="8">
        <f t="shared" si="480"/>
        <v>-0.40623633958477817</v>
      </c>
      <c r="W89" s="7">
        <f t="shared" si="481"/>
        <v>3.6060236243792759E-2</v>
      </c>
      <c r="X89" s="1">
        <f t="shared" si="482"/>
        <v>-0.37011068532528385</v>
      </c>
      <c r="Y89" s="1">
        <f t="shared" si="483"/>
        <v>-4.9047857868607783E-2</v>
      </c>
      <c r="Z89" s="8">
        <f t="shared" si="484"/>
        <v>-0.27988320949988288</v>
      </c>
      <c r="AA89" s="7">
        <f t="shared" si="485"/>
        <v>-7.5814213162507249E-2</v>
      </c>
      <c r="AB89" s="1">
        <f t="shared" si="486"/>
        <v>-0.17668616051094355</v>
      </c>
      <c r="AC89" s="1">
        <f t="shared" si="487"/>
        <v>-8.872636888922128E-2</v>
      </c>
      <c r="AD89" s="8">
        <f t="shared" si="488"/>
        <v>-5.8171845007590553E-2</v>
      </c>
      <c r="AE89" s="7">
        <f t="shared" si="489"/>
        <v>-0.10749415595453247</v>
      </c>
      <c r="AF89" s="1">
        <f t="shared" si="490"/>
        <v>8.6435551878647515E-2</v>
      </c>
      <c r="AG89" s="1">
        <f t="shared" si="491"/>
        <v>-0.1450722981387037</v>
      </c>
      <c r="AH89" s="8">
        <f t="shared" si="492"/>
        <v>0.24466040458681804</v>
      </c>
      <c r="AI89" s="7">
        <f t="shared" si="493"/>
        <v>-0.24139465040440194</v>
      </c>
      <c r="AJ89" s="1">
        <f t="shared" si="494"/>
        <v>1.0796861440785044</v>
      </c>
      <c r="AK89" s="1">
        <f t="shared" si="495"/>
        <v>-0.59499880030405428</v>
      </c>
      <c r="AL89" s="8">
        <f t="shared" si="496"/>
        <v>-231893.55137806141</v>
      </c>
      <c r="AM89" s="7">
        <f t="shared" si="497"/>
        <v>292184.45713225543</v>
      </c>
      <c r="AN89" s="1">
        <f t="shared" si="498"/>
        <v>-86581632546.063324</v>
      </c>
      <c r="AO89" s="1">
        <f t="shared" si="499"/>
        <v>334072300499.0097</v>
      </c>
      <c r="AP89" s="8">
        <f t="shared" si="500"/>
        <v>-1.3278636125518802E+17</v>
      </c>
      <c r="AQ89" s="7">
        <f t="shared" si="501"/>
        <v>1.6387372558482006E+17</v>
      </c>
      <c r="AR89" s="8">
        <f t="shared" si="502"/>
        <v>-5.6161102181121481E+22</v>
      </c>
      <c r="AS89" s="7">
        <f t="shared" si="503"/>
        <v>1.3661446234281395E+22</v>
      </c>
      <c r="AU89" s="6">
        <f t="shared" si="399"/>
        <v>1</v>
      </c>
      <c r="AV89" s="6">
        <f t="shared" si="400"/>
        <v>1</v>
      </c>
      <c r="AW89" s="6">
        <f t="shared" si="401"/>
        <v>1</v>
      </c>
      <c r="AX89" s="6">
        <f t="shared" si="402"/>
        <v>1</v>
      </c>
      <c r="AY89" s="6">
        <f t="shared" si="403"/>
        <v>0</v>
      </c>
      <c r="AZ89" s="6">
        <f t="shared" si="404"/>
        <v>0</v>
      </c>
      <c r="BA89" s="6">
        <f t="shared" si="405"/>
        <v>0</v>
      </c>
      <c r="BB89" s="6">
        <f t="shared" si="406"/>
        <v>0</v>
      </c>
      <c r="BC89" s="6">
        <f t="shared" si="407"/>
        <v>0</v>
      </c>
      <c r="BD89" s="6">
        <f t="shared" si="408"/>
        <v>0</v>
      </c>
      <c r="BE89" s="6">
        <f t="shared" si="409"/>
        <v>0</v>
      </c>
      <c r="BF89" s="6">
        <f t="shared" si="410"/>
        <v>0</v>
      </c>
      <c r="BG89" s="6">
        <f t="shared" si="411"/>
        <v>0</v>
      </c>
      <c r="BH89" s="6">
        <f t="shared" si="412"/>
        <v>0</v>
      </c>
      <c r="BI89" s="6">
        <f t="shared" si="413"/>
        <v>0</v>
      </c>
      <c r="BJ89" s="6">
        <f t="shared" si="414"/>
        <v>0</v>
      </c>
      <c r="BK89" s="6">
        <f t="shared" si="415"/>
        <v>0</v>
      </c>
      <c r="BL89" s="6">
        <f t="shared" si="416"/>
        <v>1</v>
      </c>
      <c r="BM89" s="6">
        <f t="shared" si="417"/>
        <v>1</v>
      </c>
      <c r="BN89" s="6">
        <f t="shared" si="418"/>
        <v>1</v>
      </c>
      <c r="BO89" s="6">
        <f t="shared" si="419"/>
        <v>1</v>
      </c>
    </row>
    <row r="90" spans="3:67" x14ac:dyDescent="0.2">
      <c r="C90" s="5" t="s">
        <v>0</v>
      </c>
      <c r="D90" s="8">
        <f t="shared" si="462"/>
        <v>-8.4472618006942035E+21</v>
      </c>
      <c r="E90" s="7">
        <f t="shared" si="463"/>
        <v>3.089743769953043E+21</v>
      </c>
      <c r="F90" s="8">
        <f t="shared" si="464"/>
        <v>110949870420.62332</v>
      </c>
      <c r="G90" s="7">
        <f t="shared" si="465"/>
        <v>-132398985217.03391</v>
      </c>
      <c r="H90" s="8">
        <f t="shared" si="466"/>
        <v>-392966.07263100339</v>
      </c>
      <c r="I90" s="7">
        <f t="shared" si="467"/>
        <v>-3527925.3440781576</v>
      </c>
      <c r="J90" s="8">
        <f t="shared" si="468"/>
        <v>-516.92710806181435</v>
      </c>
      <c r="K90" s="7">
        <f t="shared" si="469"/>
        <v>-7040.9104172505495</v>
      </c>
      <c r="L90" s="1">
        <f t="shared" si="470"/>
        <v>1.8930237676572537E-2</v>
      </c>
      <c r="M90" s="1">
        <f t="shared" si="471"/>
        <v>2.2054520196233635E-2</v>
      </c>
      <c r="N90" s="8">
        <f t="shared" si="472"/>
        <v>-1.1518837074685662</v>
      </c>
      <c r="O90" s="7">
        <f t="shared" si="473"/>
        <v>-0.1963393335253947</v>
      </c>
      <c r="P90" s="1">
        <f t="shared" si="474"/>
        <v>-1.1014253890048147</v>
      </c>
      <c r="Q90" s="1">
        <f t="shared" si="475"/>
        <v>-9.6895634403890096E-2</v>
      </c>
      <c r="R90" s="8">
        <f t="shared" si="476"/>
        <v>-0.96626447026665996</v>
      </c>
      <c r="S90" s="7">
        <f t="shared" si="477"/>
        <v>-0.12787999335056566</v>
      </c>
      <c r="T90" s="1">
        <f t="shared" si="478"/>
        <v>-0.75766980276450602</v>
      </c>
      <c r="U90" s="1">
        <f t="shared" si="479"/>
        <v>-0.20441233528243136</v>
      </c>
      <c r="V90" s="8">
        <f t="shared" si="480"/>
        <v>-0.48627237703871939</v>
      </c>
      <c r="W90" s="7">
        <f t="shared" si="481"/>
        <v>-0.14929795675248156</v>
      </c>
      <c r="X90" s="1">
        <f t="shared" si="482"/>
        <v>-0.36542377296954831</v>
      </c>
      <c r="Y90" s="1">
        <f t="shared" si="483"/>
        <v>-8.3693727421025016E-2</v>
      </c>
      <c r="Z90" s="8">
        <f t="shared" si="484"/>
        <v>-0.27741318395749515</v>
      </c>
      <c r="AA90" s="7">
        <f t="shared" si="485"/>
        <v>-7.7561749388738527E-2</v>
      </c>
      <c r="AB90" s="1">
        <f t="shared" si="486"/>
        <v>-0.1766543692201677</v>
      </c>
      <c r="AC90" s="1">
        <f t="shared" si="487"/>
        <v>-8.864655708977183E-2</v>
      </c>
      <c r="AD90" s="8">
        <f t="shared" si="488"/>
        <v>-5.8171030012790642E-2</v>
      </c>
      <c r="AE90" s="7">
        <f t="shared" si="489"/>
        <v>-0.10749373324118244</v>
      </c>
      <c r="AF90" s="1">
        <f t="shared" si="490"/>
        <v>8.6425132941320995E-2</v>
      </c>
      <c r="AG90" s="1">
        <f t="shared" si="491"/>
        <v>-0.1450788083038452</v>
      </c>
      <c r="AH90" s="8">
        <f t="shared" si="492"/>
        <v>0.2515873363287216</v>
      </c>
      <c r="AI90" s="7">
        <f t="shared" si="493"/>
        <v>-0.23811942566606906</v>
      </c>
      <c r="AJ90" s="1">
        <f t="shared" si="494"/>
        <v>1.2116985973518446</v>
      </c>
      <c r="AK90" s="1">
        <f t="shared" si="495"/>
        <v>-1.4048239208632409</v>
      </c>
      <c r="AL90" s="8">
        <f t="shared" si="496"/>
        <v>-31597137818.391201</v>
      </c>
      <c r="AM90" s="7">
        <f t="shared" si="497"/>
        <v>-135511382843.85931</v>
      </c>
      <c r="AN90" s="1">
        <f t="shared" si="498"/>
        <v>-1.0410792286635911E+23</v>
      </c>
      <c r="AO90" s="1">
        <f t="shared" si="499"/>
        <v>-5.7849050331246609E+22</v>
      </c>
      <c r="AP90" s="8">
        <f t="shared" si="500"/>
        <v>-9.2223802016556129E+33</v>
      </c>
      <c r="AQ90" s="7">
        <f t="shared" si="501"/>
        <v>-4.3520391451478929E+34</v>
      </c>
      <c r="AR90" s="8">
        <f t="shared" si="502"/>
        <v>2.9674342849862068E+45</v>
      </c>
      <c r="AS90" s="7">
        <f t="shared" si="503"/>
        <v>-1.5344837558107493E+45</v>
      </c>
      <c r="AU90" s="6">
        <f t="shared" si="399"/>
        <v>1</v>
      </c>
      <c r="AV90" s="6">
        <f t="shared" si="400"/>
        <v>1</v>
      </c>
      <c r="AW90" s="6">
        <f t="shared" si="401"/>
        <v>1</v>
      </c>
      <c r="AX90" s="6">
        <f t="shared" si="402"/>
        <v>1</v>
      </c>
      <c r="AY90" s="6">
        <f t="shared" si="403"/>
        <v>0</v>
      </c>
      <c r="AZ90" s="6">
        <f t="shared" si="404"/>
        <v>0</v>
      </c>
      <c r="BA90" s="6">
        <f t="shared" si="405"/>
        <v>0</v>
      </c>
      <c r="BB90" s="6">
        <f t="shared" si="406"/>
        <v>0</v>
      </c>
      <c r="BC90" s="6">
        <f t="shared" si="407"/>
        <v>0</v>
      </c>
      <c r="BD90" s="6">
        <f t="shared" si="408"/>
        <v>0</v>
      </c>
      <c r="BE90" s="6">
        <f t="shared" si="409"/>
        <v>0</v>
      </c>
      <c r="BF90" s="6">
        <f t="shared" si="410"/>
        <v>0</v>
      </c>
      <c r="BG90" s="6">
        <f t="shared" si="411"/>
        <v>0</v>
      </c>
      <c r="BH90" s="6">
        <f t="shared" si="412"/>
        <v>0</v>
      </c>
      <c r="BI90" s="6">
        <f t="shared" si="413"/>
        <v>0</v>
      </c>
      <c r="BJ90" s="6">
        <f t="shared" si="414"/>
        <v>0</v>
      </c>
      <c r="BK90" s="6">
        <f t="shared" si="415"/>
        <v>0</v>
      </c>
      <c r="BL90" s="6">
        <f t="shared" si="416"/>
        <v>1</v>
      </c>
      <c r="BM90" s="6">
        <f t="shared" si="417"/>
        <v>1</v>
      </c>
      <c r="BN90" s="6">
        <f t="shared" si="418"/>
        <v>1</v>
      </c>
      <c r="BO90" s="6">
        <f t="shared" si="419"/>
        <v>1</v>
      </c>
    </row>
    <row r="91" spans="3:67" ht="13.5" thickBot="1" x14ac:dyDescent="0.25">
      <c r="C91" s="5" t="s">
        <v>0</v>
      </c>
      <c r="D91" s="8">
        <f t="shared" si="462"/>
        <v>6.1809715365503835E+43</v>
      </c>
      <c r="E91" s="7">
        <f t="shared" si="463"/>
        <v>-5.219974904371448E+43</v>
      </c>
      <c r="F91" s="8">
        <f t="shared" si="464"/>
        <v>-5.2196175401472575E+21</v>
      </c>
      <c r="G91" s="7">
        <f t="shared" si="465"/>
        <v>-2.937930050730387E+22</v>
      </c>
      <c r="H91" s="8">
        <f t="shared" si="466"/>
        <v>-12291834899151.65</v>
      </c>
      <c r="I91" s="7">
        <f t="shared" si="467"/>
        <v>2772709933995.4297</v>
      </c>
      <c r="J91" s="8">
        <f t="shared" si="468"/>
        <v>-49307207.418698154</v>
      </c>
      <c r="K91" s="7">
        <f t="shared" si="469"/>
        <v>7279274.8002232583</v>
      </c>
      <c r="L91" s="1">
        <f t="shared" si="470"/>
        <v>-1.4001280479625948</v>
      </c>
      <c r="M91" s="1">
        <f t="shared" si="471"/>
        <v>-0.11916500538168516</v>
      </c>
      <c r="N91" s="4">
        <f t="shared" si="472"/>
        <v>3.8286941642332817E-2</v>
      </c>
      <c r="O91" s="3">
        <f t="shared" si="473"/>
        <v>0.33232015884627791</v>
      </c>
      <c r="P91" s="1">
        <f t="shared" si="474"/>
        <v>0.10374912357787447</v>
      </c>
      <c r="Q91" s="1">
        <f t="shared" si="475"/>
        <v>9.3446623632345793E-2</v>
      </c>
      <c r="R91" s="4">
        <f t="shared" si="476"/>
        <v>-3.2686266199632219E-2</v>
      </c>
      <c r="S91" s="3">
        <f t="shared" si="477"/>
        <v>0.12713178806517653</v>
      </c>
      <c r="T91" s="1">
        <f t="shared" si="478"/>
        <v>-0.26772087279441215</v>
      </c>
      <c r="U91" s="1">
        <f t="shared" si="479"/>
        <v>0.18975410751214355</v>
      </c>
      <c r="V91" s="4">
        <f t="shared" si="480"/>
        <v>-0.43582905521957982</v>
      </c>
      <c r="W91" s="3">
        <f t="shared" si="481"/>
        <v>2.5198944634106157E-2</v>
      </c>
      <c r="X91" s="1">
        <f t="shared" si="482"/>
        <v>-0.37347010615832532</v>
      </c>
      <c r="Y91" s="1">
        <f t="shared" si="483"/>
        <v>-5.8832644703848296E-2</v>
      </c>
      <c r="Z91" s="4">
        <f t="shared" si="484"/>
        <v>-0.27905775033480684</v>
      </c>
      <c r="AA91" s="3">
        <f t="shared" si="485"/>
        <v>-7.6966696297513598E-2</v>
      </c>
      <c r="AB91" s="1">
        <f t="shared" si="486"/>
        <v>-0.17665144591929527</v>
      </c>
      <c r="AC91" s="1">
        <f t="shared" si="487"/>
        <v>-8.8680396747533655E-2</v>
      </c>
      <c r="AD91" s="4">
        <f t="shared" si="488"/>
        <v>-5.8171033953377936E-2</v>
      </c>
      <c r="AE91" s="3">
        <f t="shared" si="489"/>
        <v>-0.10749395763488064</v>
      </c>
      <c r="AF91" s="1">
        <f t="shared" si="490"/>
        <v>8.6421442985060701E-2</v>
      </c>
      <c r="AG91" s="1">
        <f t="shared" si="491"/>
        <v>-0.14507691058925659</v>
      </c>
      <c r="AH91" s="4">
        <f t="shared" si="492"/>
        <v>0.25659532692144227</v>
      </c>
      <c r="AI91" s="3">
        <f t="shared" si="493"/>
        <v>-0.23981566406290278</v>
      </c>
      <c r="AJ91" s="1">
        <f t="shared" si="494"/>
        <v>-0.10531675780514227</v>
      </c>
      <c r="AK91" s="1">
        <f t="shared" si="495"/>
        <v>-3.5244463488726154</v>
      </c>
      <c r="AL91" s="4">
        <f t="shared" si="496"/>
        <v>-1.73649557619406E+22</v>
      </c>
      <c r="AM91" s="3">
        <f t="shared" si="497"/>
        <v>8.5635436793563919E+21</v>
      </c>
      <c r="AN91" s="1">
        <f t="shared" si="498"/>
        <v>7.4919469793206767E+45</v>
      </c>
      <c r="AO91" s="1">
        <f t="shared" si="499"/>
        <v>1.2045088939555096E+46</v>
      </c>
      <c r="AP91" s="4">
        <f t="shared" si="500"/>
        <v>-1.8089721755060708E+69</v>
      </c>
      <c r="AQ91" s="3">
        <f t="shared" si="501"/>
        <v>8.0272319298084294E+68</v>
      </c>
      <c r="AR91" s="8">
        <f t="shared" si="502"/>
        <v>6.4510258388645365E+90</v>
      </c>
      <c r="AS91" s="7">
        <f t="shared" si="503"/>
        <v>-9.1069594134944403E+90</v>
      </c>
      <c r="AU91" s="2">
        <f t="shared" si="399"/>
        <v>1</v>
      </c>
      <c r="AV91" s="2">
        <f t="shared" si="400"/>
        <v>1</v>
      </c>
      <c r="AW91" s="2">
        <f t="shared" si="401"/>
        <v>1</v>
      </c>
      <c r="AX91" s="2">
        <f t="shared" si="402"/>
        <v>1</v>
      </c>
      <c r="AY91" s="2">
        <f t="shared" si="403"/>
        <v>0</v>
      </c>
      <c r="AZ91" s="2">
        <f t="shared" si="404"/>
        <v>0</v>
      </c>
      <c r="BA91" s="2">
        <f t="shared" si="405"/>
        <v>0</v>
      </c>
      <c r="BB91" s="2">
        <f t="shared" si="406"/>
        <v>0</v>
      </c>
      <c r="BC91" s="2">
        <f t="shared" si="407"/>
        <v>0</v>
      </c>
      <c r="BD91" s="2">
        <f t="shared" si="408"/>
        <v>0</v>
      </c>
      <c r="BE91" s="2">
        <f t="shared" si="409"/>
        <v>0</v>
      </c>
      <c r="BF91" s="2">
        <f t="shared" si="410"/>
        <v>0</v>
      </c>
      <c r="BG91" s="2">
        <f t="shared" si="411"/>
        <v>0</v>
      </c>
      <c r="BH91" s="2">
        <f t="shared" si="412"/>
        <v>0</v>
      </c>
      <c r="BI91" s="2">
        <f t="shared" si="413"/>
        <v>0</v>
      </c>
      <c r="BJ91" s="2">
        <f t="shared" si="414"/>
        <v>0</v>
      </c>
      <c r="BK91" s="2">
        <f t="shared" si="415"/>
        <v>1</v>
      </c>
      <c r="BL91" s="2">
        <f t="shared" si="416"/>
        <v>1</v>
      </c>
      <c r="BM91" s="2">
        <f t="shared" si="417"/>
        <v>1</v>
      </c>
      <c r="BN91" s="2">
        <f t="shared" si="418"/>
        <v>1</v>
      </c>
      <c r="BO91" s="2">
        <f t="shared" si="419"/>
        <v>1</v>
      </c>
    </row>
    <row r="92" spans="3:67" x14ac:dyDescent="0.2">
      <c r="C92" s="12">
        <f>C83+($B$5-$B$4)/20</f>
        <v>-1.1102230246251565E-16</v>
      </c>
      <c r="D92" s="11">
        <f>$D$1*$D$1-$C92*$C92+$D$1</f>
        <v>2</v>
      </c>
      <c r="E92" s="10">
        <f>2*$D$1*$C92+$C92</f>
        <v>3.3306690738754696E-16</v>
      </c>
      <c r="F92" s="11">
        <f>F$1*F$1-$C$92*$C$92+F$1</f>
        <v>1.5725000000000002</v>
      </c>
      <c r="G92" s="10">
        <f>2*F$1*$C$92+$C$92</f>
        <v>2.9976021664879229E-16</v>
      </c>
      <c r="H92" s="11">
        <f>H$1*H$1-$C$92*$C$92+H$1</f>
        <v>1.1900000000000004</v>
      </c>
      <c r="I92" s="10">
        <f>2*H$1*$C$92+$C$92</f>
        <v>2.6645352591003761E-16</v>
      </c>
      <c r="J92" s="11">
        <f>J$1*J$1-$C$92*$C$92+J$1</f>
        <v>0.85250000000000048</v>
      </c>
      <c r="K92" s="10">
        <f>2*J$1*$C$92+$C$92</f>
        <v>2.3314683517128293E-16</v>
      </c>
      <c r="L92" s="11">
        <f>L$1*L$1-$C$92*$C$92+L$1</f>
        <v>0.56000000000000072</v>
      </c>
      <c r="M92" s="10">
        <f>2*L$1*$C$92+$C$92</f>
        <v>1.9984014443252826E-16</v>
      </c>
      <c r="N92" s="1">
        <f>N$1*N$1-$C$92*$C$92+N$1</f>
        <v>0.31250000000000067</v>
      </c>
      <c r="O92" s="1">
        <f>2*N$1*$C$92+$C$92</f>
        <v>1.6653345369377358E-16</v>
      </c>
      <c r="P92" s="11">
        <f>P$1*P$1-$C$92*$C$92+P$1</f>
        <v>0.11000000000000054</v>
      </c>
      <c r="Q92" s="10">
        <f>2*P$1*$C$92+$C$92</f>
        <v>1.332267629550189E-16</v>
      </c>
      <c r="R92" s="1">
        <f>R$1*R$1-$C$92*$C$92+R$1</f>
        <v>-4.7499999999999543E-2</v>
      </c>
      <c r="S92" s="1">
        <f>2*R$1*$C$92+$C$92</f>
        <v>9.9920072216264202E-17</v>
      </c>
      <c r="T92" s="11">
        <f>T$1*T$1-$C$92*$C$92+T$1</f>
        <v>-0.1599999999999997</v>
      </c>
      <c r="U92" s="10">
        <f>2*T$1*$C$92+$C$92</f>
        <v>6.6613381477509501E-17</v>
      </c>
      <c r="V92" s="1">
        <f>V$1*V$1-$C$92*$C$92+V$1</f>
        <v>-0.22749999999999987</v>
      </c>
      <c r="W92" s="1">
        <f>2*V$1*$C$92+$C$92</f>
        <v>3.33066907387548E-17</v>
      </c>
      <c r="X92" s="11">
        <f>X$1*X$1-$C$92*$C$92+X$1</f>
        <v>-0.25</v>
      </c>
      <c r="Y92" s="10">
        <f>2*X$1*$C$92+$C$92</f>
        <v>0</v>
      </c>
      <c r="Z92" s="1">
        <f>Z$1*Z$1-$C$92*$C$92+Z$1</f>
        <v>-0.22750000000000015</v>
      </c>
      <c r="AA92" s="1">
        <f>2*Z$1*$C$92+$C$92</f>
        <v>-3.3306690738754603E-17</v>
      </c>
      <c r="AB92" s="11">
        <f>AB$1*AB$1-$C$92*$C$92+AB$1</f>
        <v>-0.16000000000000025</v>
      </c>
      <c r="AC92" s="10">
        <f>2*AB$1*$C$92+$C$92</f>
        <v>-6.6613381477509304E-17</v>
      </c>
      <c r="AD92" s="1">
        <f>AD$1*AD$1-$C$92*$C$92+AD$1</f>
        <v>-4.7500000000000389E-2</v>
      </c>
      <c r="AE92" s="1">
        <f>2*AD$1*$C$92+$C$92</f>
        <v>-9.9920072216263992E-17</v>
      </c>
      <c r="AF92" s="11">
        <f>AF$1*AF$1-$C$92*$C$92+AF$1</f>
        <v>0.10999999999999947</v>
      </c>
      <c r="AG92" s="10">
        <f>2*AF$1*$C$92+$C$92</f>
        <v>-1.3322676295501868E-16</v>
      </c>
      <c r="AH92" s="1">
        <f>AH$1*AH$1-$C$92*$C$92+AH$1</f>
        <v>0.31249999999999933</v>
      </c>
      <c r="AI92" s="1">
        <f>2*AH$1*$C$92+$C$92</f>
        <v>-1.6653345369377338E-16</v>
      </c>
      <c r="AJ92" s="11">
        <f>AJ$1*AJ$1-$C$92*$C$92+AJ$1</f>
        <v>0.55999999999999928</v>
      </c>
      <c r="AK92" s="10">
        <f>2*AJ$1*$C$92+$C$92</f>
        <v>-1.9984014443252808E-16</v>
      </c>
      <c r="AL92" s="1">
        <f>AL$1*AL$1-$C$92*$C$92+AL$1</f>
        <v>0.85249999999999915</v>
      </c>
      <c r="AM92" s="1">
        <f>2*AL$1*$C$92+$C$92</f>
        <v>-2.3314683517128278E-16</v>
      </c>
      <c r="AN92" s="11">
        <f>AN$1*AN$1-$C$92*$C$92+AN$1</f>
        <v>1.1899999999999991</v>
      </c>
      <c r="AO92" s="10">
        <f>2*AN$1*$C$92+$C$92</f>
        <v>-2.6645352591003751E-16</v>
      </c>
      <c r="AP92" s="1">
        <f>AP$1*AP$1-$C$92*$C$92+AP$1</f>
        <v>1.5724999999999989</v>
      </c>
      <c r="AQ92" s="1">
        <f>2*AP$1*$C$92+$C$92</f>
        <v>-2.9976021664879219E-16</v>
      </c>
      <c r="AR92" s="11">
        <f>AR$1*AR$1-$C$92*$C$92+AR$1</f>
        <v>1.9999999999999991</v>
      </c>
      <c r="AS92" s="10">
        <f>2*AR$1*$C$92+$C$92</f>
        <v>-3.3306690738754686E-16</v>
      </c>
      <c r="AU92" s="9">
        <f t="shared" si="399"/>
        <v>1</v>
      </c>
      <c r="AV92" s="9">
        <f t="shared" si="400"/>
        <v>0</v>
      </c>
      <c r="AW92" s="9">
        <f t="shared" si="401"/>
        <v>0</v>
      </c>
      <c r="AX92" s="9">
        <f t="shared" si="402"/>
        <v>0</v>
      </c>
      <c r="AY92" s="9">
        <f t="shared" si="403"/>
        <v>0</v>
      </c>
      <c r="AZ92" s="9">
        <f t="shared" si="404"/>
        <v>0</v>
      </c>
      <c r="BA92" s="9">
        <f t="shared" si="405"/>
        <v>0</v>
      </c>
      <c r="BB92" s="9">
        <f t="shared" si="406"/>
        <v>0</v>
      </c>
      <c r="BC92" s="9">
        <f t="shared" si="407"/>
        <v>0</v>
      </c>
      <c r="BD92" s="9">
        <f t="shared" si="408"/>
        <v>0</v>
      </c>
      <c r="BE92" s="9">
        <f t="shared" si="409"/>
        <v>0</v>
      </c>
      <c r="BF92" s="9">
        <f t="shared" si="410"/>
        <v>0</v>
      </c>
      <c r="BG92" s="9">
        <f t="shared" si="411"/>
        <v>0</v>
      </c>
      <c r="BH92" s="9">
        <f t="shared" si="412"/>
        <v>0</v>
      </c>
      <c r="BI92" s="9">
        <f t="shared" si="413"/>
        <v>0</v>
      </c>
      <c r="BJ92" s="9">
        <f t="shared" si="414"/>
        <v>0</v>
      </c>
      <c r="BK92" s="9">
        <f t="shared" si="415"/>
        <v>0</v>
      </c>
      <c r="BL92" s="9">
        <f t="shared" si="416"/>
        <v>0</v>
      </c>
      <c r="BM92" s="9">
        <f t="shared" si="417"/>
        <v>0</v>
      </c>
      <c r="BN92" s="9">
        <f t="shared" si="418"/>
        <v>0</v>
      </c>
      <c r="BO92" s="9">
        <f t="shared" si="419"/>
        <v>1</v>
      </c>
    </row>
    <row r="93" spans="3:67" x14ac:dyDescent="0.2">
      <c r="C93" s="5" t="s">
        <v>0</v>
      </c>
      <c r="D93" s="8">
        <f t="shared" ref="D93:D100" si="504">D92*D92-E92*E92+$D$1</f>
        <v>2</v>
      </c>
      <c r="E93" s="7">
        <f t="shared" ref="E93:E100" si="505">2*D92*E92+$C$92</f>
        <v>1.2212453270876722E-15</v>
      </c>
      <c r="F93" s="8">
        <f t="shared" ref="F93:F100" si="506">F92*F92-G92*G92+$F$1</f>
        <v>0.62275625000000057</v>
      </c>
      <c r="G93" s="7">
        <f t="shared" ref="G93:G100" si="507">2*F92*G92+$C$92</f>
        <v>8.3172357889793625E-16</v>
      </c>
      <c r="H93" s="8">
        <f t="shared" ref="H93:H100" si="508">H92*H92-I92*I92+$H$1</f>
        <v>-0.28389999999999915</v>
      </c>
      <c r="I93" s="7">
        <f t="shared" ref="I93:I100" si="509">2*H92*I92+$C$92</f>
        <v>5.2313708920337403E-16</v>
      </c>
      <c r="J93" s="8">
        <f t="shared" ref="J93:J100" si="510">J92*J92-K92*K92+$J$1</f>
        <v>-0.8232437499999995</v>
      </c>
      <c r="K93" s="7">
        <f t="shared" ref="K93:K100" si="511">2*J92*K92+$C$92</f>
        <v>2.8649305150452197E-16</v>
      </c>
      <c r="L93" s="8">
        <f t="shared" ref="L93:L100" si="512">L92*L92-M92*M92+$L$1</f>
        <v>-1.0863999999999996</v>
      </c>
      <c r="M93" s="7">
        <f t="shared" ref="M93:M100" si="513">2*L92*M92+$C$92</f>
        <v>1.127986593019163E-16</v>
      </c>
      <c r="N93" s="1">
        <f t="shared" ref="N93:N100" si="514">N92*N92-O92*O92+$N$1</f>
        <v>-1.15234375</v>
      </c>
      <c r="O93" s="1">
        <f t="shared" ref="O93:O100" si="515">2*N92*O92+$C$92</f>
        <v>-6.9388939039069449E-18</v>
      </c>
      <c r="P93" s="8">
        <f t="shared" ref="P93:P100" si="516">P92*P92-Q92*Q92+$P$1</f>
        <v>-1.0879000000000003</v>
      </c>
      <c r="Q93" s="7">
        <f t="shared" ref="Q93:Q100" si="517">2*P92*Q92+$C$92</f>
        <v>-8.1712414612411347E-17</v>
      </c>
      <c r="R93" s="1">
        <f t="shared" ref="R93:R100" si="518">R92*R92-S92*S92+$R$1</f>
        <v>-0.94774375000000055</v>
      </c>
      <c r="S93" s="1">
        <f t="shared" ref="S93:S100" si="519">2*R92*S92+$C$92</f>
        <v>-1.2051470932306066E-16</v>
      </c>
      <c r="T93" s="8">
        <f t="shared" ref="T93:T100" si="520">T92*T92-U92*U92+$T$1</f>
        <v>-0.77440000000000053</v>
      </c>
      <c r="U93" s="7">
        <f t="shared" ref="U93:U100" si="521">2*T92*U92+$C$92</f>
        <v>-1.3233858453531865E-16</v>
      </c>
      <c r="V93" s="1">
        <f t="shared" ref="V93:V100" si="522">V92*V92-W92*W92+$V$1</f>
        <v>-0.59824375000000052</v>
      </c>
      <c r="W93" s="1">
        <f t="shared" ref="W93:W100" si="523">2*V92*W92+$C$92</f>
        <v>-1.2617684674864907E-16</v>
      </c>
      <c r="X93" s="8">
        <f t="shared" ref="X93:X100" si="524">X92*X92-Y92*Y92+$X$1</f>
        <v>-0.43750000000000044</v>
      </c>
      <c r="Y93" s="7">
        <f t="shared" ref="Y93:Y100" si="525">2*X92*Y92+$C$92</f>
        <v>-1.1102230246251565E-16</v>
      </c>
      <c r="Z93" s="1">
        <f t="shared" ref="Z93:Z100" si="526">Z92*Z92-AA92*AA92+$Z$1</f>
        <v>-0.29824375000000036</v>
      </c>
      <c r="AA93" s="1">
        <f t="shared" ref="AA93:AA100" si="527">2*Z92*AA92+$C$92</f>
        <v>-9.5867758176382297E-17</v>
      </c>
      <c r="AB93" s="8">
        <f t="shared" ref="AB93:AB100" si="528">AB92*AB92-AC92*AC92+$AB$1</f>
        <v>-0.17440000000000033</v>
      </c>
      <c r="AC93" s="7">
        <f t="shared" ref="AC93:AC100" si="529">2*AB92*AC92+$C$92</f>
        <v>-8.9706020389712642E-17</v>
      </c>
      <c r="AD93" s="1">
        <f t="shared" ref="AD93:AD100" si="530">AD92*AD92-AE92*AE92+$AD$1</f>
        <v>-4.7743750000000397E-2</v>
      </c>
      <c r="AE93" s="1">
        <f t="shared" ref="AE93:AE100" si="531">2*AD92*AE92+$C$92</f>
        <v>-1.015298956019705E-16</v>
      </c>
      <c r="AF93" s="8">
        <f t="shared" ref="AF93:AF100" si="532">AF92*AF92-AG92*AG92+$AF$1</f>
        <v>0.11209999999999945</v>
      </c>
      <c r="AG93" s="7">
        <f t="shared" ref="AG93:AG100" si="533">2*AF92*AG92+$C$92</f>
        <v>-1.4033219031261962E-16</v>
      </c>
      <c r="AH93" s="1">
        <f t="shared" ref="AH93:AH100" si="534">AH92*AH92-AI92*AI92+$AH$1</f>
        <v>0.34765624999999911</v>
      </c>
      <c r="AI93" s="1">
        <f t="shared" ref="AI93:AI100" si="535">2*AH92*AI92+$C$92</f>
        <v>-2.1510571102112378E-16</v>
      </c>
      <c r="AJ93" s="8">
        <f t="shared" ref="AJ93:AJ100" si="536">AJ92*AJ92-AK92*AK92+$AJ$1</f>
        <v>0.71359999999999879</v>
      </c>
      <c r="AK93" s="7">
        <f t="shared" ref="AK93:AK100" si="537">2*AJ92*AK92+$C$92</f>
        <v>-3.3484326422694682E-16</v>
      </c>
      <c r="AL93" s="1">
        <f t="shared" ref="AL93:AL100" si="538">AL92*AL92-AM92*AM92+$AL$1</f>
        <v>1.2767562499999983</v>
      </c>
      <c r="AM93" s="1">
        <f t="shared" ref="AM93:AM100" si="539">2*AL92*AM92+$C$92</f>
        <v>-5.0853765642955244E-16</v>
      </c>
      <c r="AN93" s="8">
        <f t="shared" ref="AN93:AN100" si="540">AN92*AN92-AO92*AO92+$AN$1</f>
        <v>2.1160999999999972</v>
      </c>
      <c r="AO93" s="7">
        <f t="shared" ref="AO93:AO100" si="541">2*AN92*AO92+$C$92</f>
        <v>-7.4518169412840445E-16</v>
      </c>
      <c r="AP93" s="1">
        <f t="shared" ref="AP93:AP100" si="542">AP92*AP92-AQ92*AQ92+$AP$1</f>
        <v>3.3227562499999963</v>
      </c>
      <c r="AQ93" s="1">
        <f t="shared" ref="AQ93:AQ100" si="543">2*AP92*AQ92+$C$92</f>
        <v>-1.0537681838229664E-15</v>
      </c>
      <c r="AR93" s="8">
        <f t="shared" ref="AR93:AR100" si="544">AR92*AR92-AS92*AS92+$AR$1</f>
        <v>4.9999999999999964</v>
      </c>
      <c r="AS93" s="7">
        <f t="shared" ref="AS93:AS100" si="545">2*AR92*AS92+$C$92</f>
        <v>-1.4432899320127025E-15</v>
      </c>
      <c r="AU93" s="6">
        <f t="shared" si="399"/>
        <v>1</v>
      </c>
      <c r="AV93" s="6">
        <f t="shared" si="400"/>
        <v>0</v>
      </c>
      <c r="AW93" s="6">
        <f t="shared" si="401"/>
        <v>0</v>
      </c>
      <c r="AX93" s="6">
        <f t="shared" si="402"/>
        <v>0</v>
      </c>
      <c r="AY93" s="6">
        <f t="shared" si="403"/>
        <v>0</v>
      </c>
      <c r="AZ93" s="6">
        <f t="shared" si="404"/>
        <v>0</v>
      </c>
      <c r="BA93" s="6">
        <f t="shared" si="405"/>
        <v>0</v>
      </c>
      <c r="BB93" s="6">
        <f t="shared" si="406"/>
        <v>0</v>
      </c>
      <c r="BC93" s="6">
        <f t="shared" si="407"/>
        <v>0</v>
      </c>
      <c r="BD93" s="6">
        <f t="shared" si="408"/>
        <v>0</v>
      </c>
      <c r="BE93" s="6">
        <f t="shared" si="409"/>
        <v>0</v>
      </c>
      <c r="BF93" s="6">
        <f t="shared" si="410"/>
        <v>0</v>
      </c>
      <c r="BG93" s="6">
        <f t="shared" si="411"/>
        <v>0</v>
      </c>
      <c r="BH93" s="6">
        <f t="shared" si="412"/>
        <v>0</v>
      </c>
      <c r="BI93" s="6">
        <f t="shared" si="413"/>
        <v>0</v>
      </c>
      <c r="BJ93" s="6">
        <f t="shared" si="414"/>
        <v>0</v>
      </c>
      <c r="BK93" s="6">
        <f t="shared" si="415"/>
        <v>0</v>
      </c>
      <c r="BL93" s="6">
        <f t="shared" si="416"/>
        <v>0</v>
      </c>
      <c r="BM93" s="6">
        <f t="shared" si="417"/>
        <v>1</v>
      </c>
      <c r="BN93" s="6">
        <f t="shared" si="418"/>
        <v>1</v>
      </c>
      <c r="BO93" s="6">
        <f t="shared" si="419"/>
        <v>1</v>
      </c>
    </row>
    <row r="94" spans="3:67" x14ac:dyDescent="0.2">
      <c r="C94" s="5" t="s">
        <v>0</v>
      </c>
      <c r="D94" s="8">
        <f t="shared" si="504"/>
        <v>2</v>
      </c>
      <c r="E94" s="7">
        <f t="shared" si="505"/>
        <v>4.7739590058881731E-15</v>
      </c>
      <c r="F94" s="8">
        <f t="shared" si="506"/>
        <v>-1.462174653085937</v>
      </c>
      <c r="G94" s="7">
        <f t="shared" si="507"/>
        <v>9.248998115996012E-16</v>
      </c>
      <c r="H94" s="8">
        <f t="shared" si="508"/>
        <v>-1.6194007900000007</v>
      </c>
      <c r="I94" s="7">
        <f t="shared" si="509"/>
        <v>-4.0805954171219055E-16</v>
      </c>
      <c r="J94" s="8">
        <f t="shared" si="510"/>
        <v>-0.87226972808593861</v>
      </c>
      <c r="K94" s="7">
        <f t="shared" si="511"/>
        <v>-5.8272953060156698E-16</v>
      </c>
      <c r="L94" s="8">
        <f t="shared" si="512"/>
        <v>-0.21973504000000132</v>
      </c>
      <c r="M94" s="7">
        <f t="shared" si="513"/>
        <v>-3.5611122939371928E-16</v>
      </c>
      <c r="N94" s="1">
        <f t="shared" si="514"/>
        <v>7.7896118164062056E-2</v>
      </c>
      <c r="O94" s="1">
        <f t="shared" si="515"/>
        <v>-9.5030320418355117E-17</v>
      </c>
      <c r="P94" s="8">
        <f t="shared" si="516"/>
        <v>8.3526410000000162E-2</v>
      </c>
      <c r="Q94" s="7">
        <f t="shared" si="517"/>
        <v>6.6767569251168995E-17</v>
      </c>
      <c r="R94" s="1">
        <f t="shared" si="518"/>
        <v>-5.1781784335936942E-2</v>
      </c>
      <c r="S94" s="1">
        <f t="shared" si="519"/>
        <v>1.1741182262547941E-16</v>
      </c>
      <c r="T94" s="8">
        <f t="shared" si="520"/>
        <v>-0.2003046399999997</v>
      </c>
      <c r="U94" s="7">
        <f t="shared" si="521"/>
        <v>9.3943697265786018E-17</v>
      </c>
      <c r="V94" s="1">
        <f t="shared" si="522"/>
        <v>-0.29210441558593736</v>
      </c>
      <c r="W94" s="1">
        <f t="shared" si="523"/>
        <v>3.9946717461658735E-17</v>
      </c>
      <c r="X94" s="8">
        <f t="shared" si="524"/>
        <v>-0.30859375000000006</v>
      </c>
      <c r="Y94" s="7">
        <f t="shared" si="525"/>
        <v>-1.3877787807814358E-17</v>
      </c>
      <c r="Z94" s="1">
        <f t="shared" si="526"/>
        <v>-0.2610506655859377</v>
      </c>
      <c r="AA94" s="1">
        <f t="shared" si="527"/>
        <v>-5.3838383057280752E-17</v>
      </c>
      <c r="AB94" s="8">
        <f t="shared" si="528"/>
        <v>-0.16958464000000031</v>
      </c>
      <c r="AC94" s="7">
        <f t="shared" si="529"/>
        <v>-7.9732842550583829E-17</v>
      </c>
      <c r="AD94" s="1">
        <f t="shared" si="530"/>
        <v>-4.7720534335937898E-2</v>
      </c>
      <c r="AE94" s="1">
        <f t="shared" si="531"/>
        <v>-1.0132746655622242E-16</v>
      </c>
      <c r="AF94" s="8">
        <f t="shared" si="532"/>
        <v>0.11256640999999944</v>
      </c>
      <c r="AG94" s="7">
        <f t="shared" si="533"/>
        <v>-1.4248477953060481E-16</v>
      </c>
      <c r="AH94" s="1">
        <f t="shared" si="534"/>
        <v>0.37086486816406145</v>
      </c>
      <c r="AI94" s="1">
        <f t="shared" si="535"/>
        <v>-2.605879921568904E-16</v>
      </c>
      <c r="AJ94" s="8">
        <f t="shared" si="536"/>
        <v>0.90922495999999786</v>
      </c>
      <c r="AK94" s="7">
        <f t="shared" si="537"/>
        <v>-5.8891060916721337E-16</v>
      </c>
      <c r="AL94" s="1">
        <f t="shared" si="538"/>
        <v>2.1801065219140576</v>
      </c>
      <c r="AM94" s="1">
        <f t="shared" si="539"/>
        <v>-1.4095795648760814E-15</v>
      </c>
      <c r="AN94" s="8">
        <f t="shared" si="540"/>
        <v>5.1778792099999871</v>
      </c>
      <c r="AO94" s="7">
        <f t="shared" si="541"/>
        <v>-3.264780268352745E-15</v>
      </c>
      <c r="AP94" s="1">
        <f t="shared" si="542"/>
        <v>11.890709096914037</v>
      </c>
      <c r="AQ94" s="1">
        <f t="shared" si="543"/>
        <v>-7.1138519401603295E-15</v>
      </c>
      <c r="AR94" s="8">
        <f t="shared" si="544"/>
        <v>25.999999999999964</v>
      </c>
      <c r="AS94" s="7">
        <f t="shared" si="545"/>
        <v>-1.4543921622589532E-14</v>
      </c>
      <c r="AU94" s="6">
        <f t="shared" si="399"/>
        <v>1</v>
      </c>
      <c r="AV94" s="6">
        <f t="shared" si="400"/>
        <v>0</v>
      </c>
      <c r="AW94" s="6">
        <f t="shared" si="401"/>
        <v>0</v>
      </c>
      <c r="AX94" s="6">
        <f t="shared" si="402"/>
        <v>0</v>
      </c>
      <c r="AY94" s="6">
        <f t="shared" si="403"/>
        <v>0</v>
      </c>
      <c r="AZ94" s="6">
        <f t="shared" si="404"/>
        <v>0</v>
      </c>
      <c r="BA94" s="6">
        <f t="shared" si="405"/>
        <v>0</v>
      </c>
      <c r="BB94" s="6">
        <f t="shared" si="406"/>
        <v>0</v>
      </c>
      <c r="BC94" s="6">
        <f t="shared" si="407"/>
        <v>0</v>
      </c>
      <c r="BD94" s="6">
        <f t="shared" si="408"/>
        <v>0</v>
      </c>
      <c r="BE94" s="6">
        <f t="shared" si="409"/>
        <v>0</v>
      </c>
      <c r="BF94" s="6">
        <f t="shared" si="410"/>
        <v>0</v>
      </c>
      <c r="BG94" s="6">
        <f t="shared" si="411"/>
        <v>0</v>
      </c>
      <c r="BH94" s="6">
        <f t="shared" si="412"/>
        <v>0</v>
      </c>
      <c r="BI94" s="6">
        <f t="shared" si="413"/>
        <v>0</v>
      </c>
      <c r="BJ94" s="6">
        <f t="shared" si="414"/>
        <v>0</v>
      </c>
      <c r="BK94" s="6">
        <f t="shared" si="415"/>
        <v>0</v>
      </c>
      <c r="BL94" s="6">
        <f t="shared" si="416"/>
        <v>1</v>
      </c>
      <c r="BM94" s="6">
        <f t="shared" si="417"/>
        <v>1</v>
      </c>
      <c r="BN94" s="6">
        <f t="shared" si="418"/>
        <v>1</v>
      </c>
      <c r="BO94" s="6">
        <f t="shared" si="419"/>
        <v>1</v>
      </c>
    </row>
    <row r="95" spans="3:67" x14ac:dyDescent="0.2">
      <c r="C95" s="5" t="s">
        <v>0</v>
      </c>
      <c r="D95" s="8">
        <f t="shared" si="504"/>
        <v>2</v>
      </c>
      <c r="E95" s="7">
        <f t="shared" si="505"/>
        <v>1.8984813721090177E-14</v>
      </c>
      <c r="F95" s="8">
        <f t="shared" si="506"/>
        <v>0.28795471612697998</v>
      </c>
      <c r="G95" s="7">
        <f t="shared" si="507"/>
        <v>-2.8157524247923063E-15</v>
      </c>
      <c r="H95" s="8">
        <f t="shared" si="508"/>
        <v>0.92245891865262619</v>
      </c>
      <c r="I95" s="7">
        <f t="shared" si="509"/>
        <v>1.2106015859690035E-15</v>
      </c>
      <c r="J95" s="8">
        <f t="shared" si="510"/>
        <v>-0.78914552146488304</v>
      </c>
      <c r="K95" s="7">
        <f t="shared" si="511"/>
        <v>9.0557235594843525E-16</v>
      </c>
      <c r="L95" s="8">
        <f t="shared" si="512"/>
        <v>-1.3517165121961983</v>
      </c>
      <c r="M95" s="7">
        <f t="shared" si="513"/>
        <v>4.5477928008041465E-17</v>
      </c>
      <c r="N95" s="1">
        <f t="shared" si="514"/>
        <v>-1.2439321947749709</v>
      </c>
      <c r="O95" s="1">
        <f t="shared" si="515"/>
        <v>-1.258272885994694E-16</v>
      </c>
      <c r="P95" s="8">
        <f t="shared" si="516"/>
        <v>-1.0930233388325123</v>
      </c>
      <c r="Q95" s="7">
        <f t="shared" si="517"/>
        <v>-9.986859173456256E-17</v>
      </c>
      <c r="R95" s="1">
        <f t="shared" si="518"/>
        <v>-0.94731864681098699</v>
      </c>
      <c r="S95" s="1">
        <f t="shared" si="519"/>
        <v>-1.2318188981787937E-16</v>
      </c>
      <c r="T95" s="8">
        <f t="shared" si="520"/>
        <v>-0.75987805119447105</v>
      </c>
      <c r="U95" s="7">
        <f t="shared" si="521"/>
        <v>-1.4865701938470011E-16</v>
      </c>
      <c r="V95" s="1">
        <f t="shared" si="522"/>
        <v>-0.56467501039519852</v>
      </c>
      <c r="W95" s="1">
        <f t="shared" si="523"/>
        <v>-1.3435952757994441E-16</v>
      </c>
      <c r="X95" s="8">
        <f t="shared" si="524"/>
        <v>-0.40476989746093794</v>
      </c>
      <c r="Y95" s="7">
        <f t="shared" si="525"/>
        <v>-1.0245710529988023E-16</v>
      </c>
      <c r="Z95" s="1">
        <f t="shared" si="526"/>
        <v>-0.28185254999713932</v>
      </c>
      <c r="AA95" s="1">
        <f t="shared" si="527"/>
        <v>-8.2913211000168036E-17</v>
      </c>
      <c r="AB95" s="8">
        <f t="shared" si="528"/>
        <v>-0.17124104987607072</v>
      </c>
      <c r="AC95" s="7">
        <f t="shared" si="529"/>
        <v>-8.3979371662280724E-17</v>
      </c>
      <c r="AD95" s="1">
        <f t="shared" si="530"/>
        <v>-4.7722750602693008E-2</v>
      </c>
      <c r="AE95" s="1">
        <f t="shared" si="531"/>
        <v>-1.0135150076857604E-16</v>
      </c>
      <c r="AF95" s="8">
        <f t="shared" si="532"/>
        <v>0.11267119666028753</v>
      </c>
      <c r="AG95" s="7">
        <f t="shared" si="533"/>
        <v>-1.4310030268531883E-16</v>
      </c>
      <c r="AH95" s="1">
        <f t="shared" si="534"/>
        <v>0.38754075043834624</v>
      </c>
      <c r="AI95" s="1">
        <f t="shared" si="535"/>
        <v>-3.0430816517532093E-16</v>
      </c>
      <c r="AJ95" s="8">
        <f t="shared" si="536"/>
        <v>1.2266900278869972</v>
      </c>
      <c r="AK95" s="7">
        <f t="shared" si="537"/>
        <v>-1.1819267525897835E-15</v>
      </c>
      <c r="AL95" s="1">
        <f t="shared" si="538"/>
        <v>5.302864446892209</v>
      </c>
      <c r="AM95" s="1">
        <f t="shared" si="539"/>
        <v>-6.2570895075487648E-15</v>
      </c>
      <c r="AN95" s="8">
        <f t="shared" si="540"/>
        <v>27.510433113350089</v>
      </c>
      <c r="AO95" s="7">
        <f t="shared" si="541"/>
        <v>-3.3920298055906231E-14</v>
      </c>
      <c r="AP95" s="1">
        <f t="shared" si="542"/>
        <v>142.23896282743422</v>
      </c>
      <c r="AQ95" s="1">
        <f t="shared" si="543"/>
        <v>-1.6928851026039052E-13</v>
      </c>
      <c r="AR95" s="8">
        <f t="shared" si="544"/>
        <v>676.99999999999818</v>
      </c>
      <c r="AS95" s="7">
        <f t="shared" si="545"/>
        <v>-7.5639494667711713E-13</v>
      </c>
      <c r="AU95" s="6">
        <f t="shared" si="399"/>
        <v>1</v>
      </c>
      <c r="AV95" s="6">
        <f t="shared" si="400"/>
        <v>0</v>
      </c>
      <c r="AW95" s="6">
        <f t="shared" si="401"/>
        <v>0</v>
      </c>
      <c r="AX95" s="6">
        <f t="shared" si="402"/>
        <v>0</v>
      </c>
      <c r="AY95" s="6">
        <f t="shared" si="403"/>
        <v>0</v>
      </c>
      <c r="AZ95" s="6">
        <f t="shared" si="404"/>
        <v>0</v>
      </c>
      <c r="BA95" s="6">
        <f t="shared" si="405"/>
        <v>0</v>
      </c>
      <c r="BB95" s="6">
        <f t="shared" si="406"/>
        <v>0</v>
      </c>
      <c r="BC95" s="6">
        <f t="shared" si="407"/>
        <v>0</v>
      </c>
      <c r="BD95" s="6">
        <f t="shared" si="408"/>
        <v>0</v>
      </c>
      <c r="BE95" s="6">
        <f t="shared" si="409"/>
        <v>0</v>
      </c>
      <c r="BF95" s="6">
        <f t="shared" si="410"/>
        <v>0</v>
      </c>
      <c r="BG95" s="6">
        <f t="shared" si="411"/>
        <v>0</v>
      </c>
      <c r="BH95" s="6">
        <f t="shared" si="412"/>
        <v>0</v>
      </c>
      <c r="BI95" s="6">
        <f t="shared" si="413"/>
        <v>0</v>
      </c>
      <c r="BJ95" s="6">
        <f t="shared" si="414"/>
        <v>0</v>
      </c>
      <c r="BK95" s="6">
        <f t="shared" si="415"/>
        <v>0</v>
      </c>
      <c r="BL95" s="6">
        <f t="shared" si="416"/>
        <v>1</v>
      </c>
      <c r="BM95" s="6">
        <f t="shared" si="417"/>
        <v>1</v>
      </c>
      <c r="BN95" s="6">
        <f t="shared" si="418"/>
        <v>1</v>
      </c>
      <c r="BO95" s="6">
        <f t="shared" si="419"/>
        <v>1</v>
      </c>
    </row>
    <row r="96" spans="3:67" x14ac:dyDescent="0.2">
      <c r="C96" s="5" t="s">
        <v>0</v>
      </c>
      <c r="D96" s="8">
        <f t="shared" si="504"/>
        <v>2</v>
      </c>
      <c r="E96" s="7">
        <f t="shared" si="505"/>
        <v>7.5828232581898192E-14</v>
      </c>
      <c r="F96" s="8">
        <f t="shared" si="506"/>
        <v>-1.7670820814602304</v>
      </c>
      <c r="G96" s="7">
        <f t="shared" si="507"/>
        <v>-1.7326406827923638E-15</v>
      </c>
      <c r="H96" s="8">
        <f t="shared" si="508"/>
        <v>-0.84906954339822771</v>
      </c>
      <c r="I96" s="7">
        <f t="shared" si="509"/>
        <v>2.122438157361727E-15</v>
      </c>
      <c r="J96" s="8">
        <f t="shared" si="510"/>
        <v>-0.9272493459519181</v>
      </c>
      <c r="K96" s="7">
        <f t="shared" si="511"/>
        <v>-1.5402790405807369E-15</v>
      </c>
      <c r="L96" s="8">
        <f t="shared" si="512"/>
        <v>0.42713752934385463</v>
      </c>
      <c r="M96" s="7">
        <f t="shared" si="513"/>
        <v>-2.3396883492039486E-16</v>
      </c>
      <c r="N96" s="1">
        <f t="shared" si="514"/>
        <v>0.29736730519767551</v>
      </c>
      <c r="O96" s="1">
        <f t="shared" si="515"/>
        <v>2.0201892807772763E-16</v>
      </c>
      <c r="P96" s="8">
        <f t="shared" si="516"/>
        <v>9.4700019232572652E-2</v>
      </c>
      <c r="Q96" s="7">
        <f t="shared" si="517"/>
        <v>1.0729510070190958E-16</v>
      </c>
      <c r="R96" s="1">
        <f t="shared" si="518"/>
        <v>-5.258738140420105E-2</v>
      </c>
      <c r="S96" s="1">
        <f t="shared" si="519"/>
        <v>1.2236269988527151E-16</v>
      </c>
      <c r="T96" s="8">
        <f t="shared" si="520"/>
        <v>-0.22258534731289337</v>
      </c>
      <c r="U96" s="7">
        <f t="shared" si="521"/>
        <v>1.1490010991033362E-16</v>
      </c>
      <c r="V96" s="1">
        <f t="shared" si="522"/>
        <v>-0.33114213263518294</v>
      </c>
      <c r="W96" s="1">
        <f t="shared" si="523"/>
        <v>4.0716632803282494E-17</v>
      </c>
      <c r="X96" s="8">
        <f t="shared" si="524"/>
        <v>-0.33616133010946225</v>
      </c>
      <c r="Y96" s="7">
        <f t="shared" si="525"/>
        <v>-2.8079198449761574E-17</v>
      </c>
      <c r="Z96" s="1">
        <f t="shared" si="526"/>
        <v>-0.2705591400601105</v>
      </c>
      <c r="AA96" s="1">
        <f t="shared" si="527"/>
        <v>-6.4283702564819202E-17</v>
      </c>
      <c r="AB96" s="8">
        <f t="shared" si="528"/>
        <v>-0.17067650283734148</v>
      </c>
      <c r="AC96" s="7">
        <f t="shared" si="529"/>
        <v>-8.2260870919752265E-17</v>
      </c>
      <c r="AD96" s="1">
        <f t="shared" si="530"/>
        <v>-4.7722539074913597E-2</v>
      </c>
      <c r="AE96" s="1">
        <f t="shared" si="531"/>
        <v>-1.0134875767374085E-16</v>
      </c>
      <c r="AF96" s="8">
        <f t="shared" si="532"/>
        <v>0.11269479855686075</v>
      </c>
      <c r="AG96" s="7">
        <f t="shared" si="533"/>
        <v>-1.432688671545241E-16</v>
      </c>
      <c r="AH96" s="1">
        <f t="shared" si="534"/>
        <v>0.40018783325031615</v>
      </c>
      <c r="AI96" s="1">
        <f t="shared" si="535"/>
        <v>-3.4688593185563583E-16</v>
      </c>
      <c r="AJ96" s="8">
        <f t="shared" si="536"/>
        <v>1.9047684245174015</v>
      </c>
      <c r="AK96" s="7">
        <f t="shared" si="537"/>
        <v>-3.0107378246520146E-15</v>
      </c>
      <c r="AL96" s="1">
        <f t="shared" si="538"/>
        <v>28.670371342113416</v>
      </c>
      <c r="AM96" s="1">
        <f t="shared" si="539"/>
        <v>-6.647201728366777E-14</v>
      </c>
      <c r="AN96" s="8">
        <f t="shared" si="540"/>
        <v>757.52393008410911</v>
      </c>
      <c r="AO96" s="7">
        <f t="shared" si="541"/>
        <v>-1.8664352040062772E-12</v>
      </c>
      <c r="AP96" s="1">
        <f t="shared" si="542"/>
        <v>20232.772546224212</v>
      </c>
      <c r="AQ96" s="1">
        <f t="shared" si="543"/>
        <v>-4.8158955258381273E-11</v>
      </c>
      <c r="AR96" s="8">
        <f t="shared" si="544"/>
        <v>458329.99999999756</v>
      </c>
      <c r="AS96" s="7">
        <f t="shared" si="545"/>
        <v>-1.0241588688231162E-9</v>
      </c>
      <c r="AU96" s="6">
        <f t="shared" si="399"/>
        <v>1</v>
      </c>
      <c r="AV96" s="6">
        <f t="shared" si="400"/>
        <v>0</v>
      </c>
      <c r="AW96" s="6">
        <f t="shared" si="401"/>
        <v>0</v>
      </c>
      <c r="AX96" s="6">
        <f t="shared" si="402"/>
        <v>0</v>
      </c>
      <c r="AY96" s="6">
        <f t="shared" si="403"/>
        <v>0</v>
      </c>
      <c r="AZ96" s="6">
        <f t="shared" si="404"/>
        <v>0</v>
      </c>
      <c r="BA96" s="6">
        <f t="shared" si="405"/>
        <v>0</v>
      </c>
      <c r="BB96" s="6">
        <f t="shared" si="406"/>
        <v>0</v>
      </c>
      <c r="BC96" s="6">
        <f t="shared" si="407"/>
        <v>0</v>
      </c>
      <c r="BD96" s="6">
        <f t="shared" si="408"/>
        <v>0</v>
      </c>
      <c r="BE96" s="6">
        <f t="shared" si="409"/>
        <v>0</v>
      </c>
      <c r="BF96" s="6">
        <f t="shared" si="410"/>
        <v>0</v>
      </c>
      <c r="BG96" s="6">
        <f t="shared" si="411"/>
        <v>0</v>
      </c>
      <c r="BH96" s="6">
        <f t="shared" si="412"/>
        <v>0</v>
      </c>
      <c r="BI96" s="6">
        <f t="shared" si="413"/>
        <v>0</v>
      </c>
      <c r="BJ96" s="6">
        <f t="shared" si="414"/>
        <v>0</v>
      </c>
      <c r="BK96" s="6">
        <f t="shared" si="415"/>
        <v>0</v>
      </c>
      <c r="BL96" s="6">
        <f t="shared" si="416"/>
        <v>1</v>
      </c>
      <c r="BM96" s="6">
        <f t="shared" si="417"/>
        <v>1</v>
      </c>
      <c r="BN96" s="6">
        <f t="shared" si="418"/>
        <v>1</v>
      </c>
      <c r="BO96" s="6">
        <f t="shared" si="419"/>
        <v>1</v>
      </c>
    </row>
    <row r="97" spans="3:67" x14ac:dyDescent="0.2">
      <c r="C97" s="5" t="s">
        <v>0</v>
      </c>
      <c r="D97" s="8">
        <f t="shared" si="504"/>
        <v>2</v>
      </c>
      <c r="E97" s="7">
        <f t="shared" si="505"/>
        <v>3.0320190802513025E-13</v>
      </c>
      <c r="F97" s="8">
        <f t="shared" si="506"/>
        <v>1.27257908261782</v>
      </c>
      <c r="G97" s="7">
        <f t="shared" si="507"/>
        <v>6.0124143058802948E-15</v>
      </c>
      <c r="H97" s="8">
        <f t="shared" si="508"/>
        <v>-0.9790809104735253</v>
      </c>
      <c r="I97" s="7">
        <f t="shared" si="509"/>
        <v>-3.7152174967867101E-15</v>
      </c>
      <c r="J97" s="8">
        <f t="shared" si="510"/>
        <v>-0.6902086504317404</v>
      </c>
      <c r="K97" s="7">
        <f t="shared" si="511"/>
        <v>2.745423163461357E-15</v>
      </c>
      <c r="L97" s="8">
        <f t="shared" si="512"/>
        <v>-1.2175535310260281</v>
      </c>
      <c r="M97" s="7">
        <f t="shared" si="513"/>
        <v>-3.1089604264523093E-16</v>
      </c>
      <c r="N97" s="1">
        <f t="shared" si="514"/>
        <v>-1.161572685799473</v>
      </c>
      <c r="O97" s="1">
        <f t="shared" si="515"/>
        <v>9.1253460202781204E-18</v>
      </c>
      <c r="P97" s="8">
        <f t="shared" si="516"/>
        <v>-1.0910319063573508</v>
      </c>
      <c r="Q97" s="7">
        <f t="shared" si="517"/>
        <v>-9.0700606262452343E-17</v>
      </c>
      <c r="R97" s="1">
        <f t="shared" si="518"/>
        <v>-0.94723456731704958</v>
      </c>
      <c r="S97" s="1">
        <f t="shared" si="519"/>
        <v>-1.2389177039954477E-16</v>
      </c>
      <c r="T97" s="8">
        <f t="shared" si="520"/>
        <v>-0.75045576316159912</v>
      </c>
      <c r="U97" s="7">
        <f t="shared" si="521"/>
        <v>-1.621724642038781E-16</v>
      </c>
      <c r="V97" s="1">
        <f t="shared" si="522"/>
        <v>-0.54034488799382341</v>
      </c>
      <c r="W97" s="1">
        <f t="shared" si="523"/>
        <v>-1.3798828770292087E-16</v>
      </c>
      <c r="X97" s="8">
        <f t="shared" si="524"/>
        <v>-0.38699556013903758</v>
      </c>
      <c r="Y97" s="7">
        <f t="shared" si="525"/>
        <v>-9.2144021063956851E-17</v>
      </c>
      <c r="Z97" s="1">
        <f t="shared" si="526"/>
        <v>-0.27679775172993393</v>
      </c>
      <c r="AA97" s="1">
        <f t="shared" si="527"/>
        <v>-7.623721589088085E-17</v>
      </c>
      <c r="AB97" s="8">
        <f t="shared" si="528"/>
        <v>-0.1708695313792154</v>
      </c>
      <c r="AC97" s="7">
        <f t="shared" si="529"/>
        <v>-8.2942306924641095E-17</v>
      </c>
      <c r="AD97" s="1">
        <f t="shared" si="530"/>
        <v>-4.7722559264243777E-2</v>
      </c>
      <c r="AE97" s="1">
        <f t="shared" si="531"/>
        <v>-1.0134906236595756E-16</v>
      </c>
      <c r="AF97" s="8">
        <f t="shared" si="532"/>
        <v>0.11270011762177098</v>
      </c>
      <c r="AG97" s="7">
        <f t="shared" si="533"/>
        <v>-1.4331361470941312E-16</v>
      </c>
      <c r="AH97" s="1">
        <f t="shared" si="534"/>
        <v>0.41015030188158241</v>
      </c>
      <c r="AI97" s="1">
        <f t="shared" si="535"/>
        <v>-3.8866136137116311E-16</v>
      </c>
      <c r="AJ97" s="8">
        <f t="shared" si="536"/>
        <v>4.0281427510385033</v>
      </c>
      <c r="AK97" s="7">
        <f t="shared" si="537"/>
        <v>-1.1580538988257249E-14</v>
      </c>
      <c r="AL97" s="1">
        <f t="shared" si="538"/>
        <v>822.54019289467817</v>
      </c>
      <c r="AM97" s="1">
        <f t="shared" si="539"/>
        <v>-3.8116658610667344E-12</v>
      </c>
      <c r="AN97" s="8">
        <f t="shared" si="540"/>
        <v>573843.20465007413</v>
      </c>
      <c r="AO97" s="7">
        <f t="shared" si="541"/>
        <v>-2.8277387729946446E-9</v>
      </c>
      <c r="AP97" s="1">
        <f t="shared" si="542"/>
        <v>409365085.75724423</v>
      </c>
      <c r="AQ97" s="1">
        <f t="shared" si="543"/>
        <v>-1.9487783757242558E-6</v>
      </c>
      <c r="AR97" s="8">
        <f t="shared" si="544"/>
        <v>210066388900.99777</v>
      </c>
      <c r="AS97" s="7">
        <f t="shared" si="545"/>
        <v>-9.3880546869550376E-4</v>
      </c>
      <c r="AU97" s="6">
        <f t="shared" si="399"/>
        <v>1</v>
      </c>
      <c r="AV97" s="6">
        <f t="shared" si="400"/>
        <v>0</v>
      </c>
      <c r="AW97" s="6">
        <f t="shared" si="401"/>
        <v>0</v>
      </c>
      <c r="AX97" s="6">
        <f t="shared" si="402"/>
        <v>0</v>
      </c>
      <c r="AY97" s="6">
        <f t="shared" si="403"/>
        <v>0</v>
      </c>
      <c r="AZ97" s="6">
        <f t="shared" si="404"/>
        <v>0</v>
      </c>
      <c r="BA97" s="6">
        <f t="shared" si="405"/>
        <v>0</v>
      </c>
      <c r="BB97" s="6">
        <f t="shared" si="406"/>
        <v>0</v>
      </c>
      <c r="BC97" s="6">
        <f t="shared" si="407"/>
        <v>0</v>
      </c>
      <c r="BD97" s="6">
        <f t="shared" si="408"/>
        <v>0</v>
      </c>
      <c r="BE97" s="6">
        <f t="shared" si="409"/>
        <v>0</v>
      </c>
      <c r="BF97" s="6">
        <f t="shared" si="410"/>
        <v>0</v>
      </c>
      <c r="BG97" s="6">
        <f t="shared" si="411"/>
        <v>0</v>
      </c>
      <c r="BH97" s="6">
        <f t="shared" si="412"/>
        <v>0</v>
      </c>
      <c r="BI97" s="6">
        <f t="shared" si="413"/>
        <v>0</v>
      </c>
      <c r="BJ97" s="6">
        <f t="shared" si="414"/>
        <v>0</v>
      </c>
      <c r="BK97" s="6">
        <f t="shared" si="415"/>
        <v>1</v>
      </c>
      <c r="BL97" s="6">
        <f t="shared" si="416"/>
        <v>1</v>
      </c>
      <c r="BM97" s="6">
        <f t="shared" si="417"/>
        <v>1</v>
      </c>
      <c r="BN97" s="6">
        <f t="shared" si="418"/>
        <v>1</v>
      </c>
      <c r="BO97" s="6">
        <f t="shared" si="419"/>
        <v>1</v>
      </c>
    </row>
    <row r="98" spans="3:67" x14ac:dyDescent="0.2">
      <c r="C98" s="5" t="s">
        <v>0</v>
      </c>
      <c r="D98" s="8">
        <f t="shared" si="504"/>
        <v>2</v>
      </c>
      <c r="E98" s="7">
        <f t="shared" si="505"/>
        <v>1.2126966097980585E-12</v>
      </c>
      <c r="F98" s="8">
        <f t="shared" si="506"/>
        <v>-0.23054247848358767</v>
      </c>
      <c r="G98" s="7">
        <f t="shared" si="507"/>
        <v>1.519152306092829E-14</v>
      </c>
      <c r="H98" s="8">
        <f t="shared" si="508"/>
        <v>-0.74140057074633292</v>
      </c>
      <c r="I98" s="7">
        <f t="shared" si="509"/>
        <v>7.163974756259692E-15</v>
      </c>
      <c r="J98" s="8">
        <f t="shared" si="510"/>
        <v>-1.0736120188691958</v>
      </c>
      <c r="K98" s="7">
        <f t="shared" si="511"/>
        <v>-3.9008519354959205E-15</v>
      </c>
      <c r="L98" s="8">
        <f t="shared" si="512"/>
        <v>8.2436600913948999E-2</v>
      </c>
      <c r="M98" s="7">
        <f t="shared" si="513"/>
        <v>6.4604284654692342E-16</v>
      </c>
      <c r="N98" s="1">
        <f t="shared" si="514"/>
        <v>9.9251104395400969E-2</v>
      </c>
      <c r="O98" s="1">
        <f t="shared" si="515"/>
        <v>-1.3222180783376362E-16</v>
      </c>
      <c r="P98" s="8">
        <f t="shared" si="516"/>
        <v>9.0350620689754635E-2</v>
      </c>
      <c r="Q98" s="7">
        <f t="shared" si="517"/>
        <v>8.689220825406604E-17</v>
      </c>
      <c r="R98" s="1">
        <f t="shared" si="518"/>
        <v>-5.2746674479682398E-2</v>
      </c>
      <c r="S98" s="1">
        <f t="shared" si="519"/>
        <v>1.2368683259459643E-16</v>
      </c>
      <c r="T98" s="8">
        <f t="shared" si="520"/>
        <v>-0.23681614753754232</v>
      </c>
      <c r="U98" s="7">
        <f t="shared" si="521"/>
        <v>1.3238421831332124E-16</v>
      </c>
      <c r="V98" s="1">
        <f t="shared" si="522"/>
        <v>-0.3580274020189429</v>
      </c>
      <c r="W98" s="1">
        <f t="shared" si="523"/>
        <v>3.810022926407287E-17</v>
      </c>
      <c r="X98" s="8">
        <f t="shared" si="524"/>
        <v>-0.35023443643267299</v>
      </c>
      <c r="Y98" s="7">
        <f t="shared" si="525"/>
        <v>-3.9703648372297139E-17</v>
      </c>
      <c r="Z98" s="1">
        <f t="shared" si="526"/>
        <v>-0.27338300463725429</v>
      </c>
      <c r="AA98" s="1">
        <f t="shared" si="527"/>
        <v>-6.8817722549024839E-17</v>
      </c>
      <c r="AB98" s="8">
        <f t="shared" si="528"/>
        <v>-0.17080360324624774</v>
      </c>
      <c r="AC98" s="7">
        <f t="shared" si="529"/>
        <v>-8.2677676231066703E-17</v>
      </c>
      <c r="AD98" s="1">
        <f t="shared" si="530"/>
        <v>-4.7722557337271175E-2</v>
      </c>
      <c r="AE98" s="1">
        <f t="shared" si="531"/>
        <v>-1.0134902919224575E-16</v>
      </c>
      <c r="AF98" s="8">
        <f t="shared" si="532"/>
        <v>0.11270131651196058</v>
      </c>
      <c r="AG98" s="7">
        <f t="shared" si="533"/>
        <v>-1.4332522493161971E-16</v>
      </c>
      <c r="AH98" s="1">
        <f t="shared" si="534"/>
        <v>0.41822327013355276</v>
      </c>
      <c r="AI98" s="1">
        <f t="shared" si="535"/>
        <v>-4.2984145185469436E-16</v>
      </c>
      <c r="AJ98" s="8">
        <f t="shared" si="536"/>
        <v>16.62593402274404</v>
      </c>
      <c r="AK98" s="7">
        <f t="shared" si="537"/>
        <v>-9.3407150659796911E-14</v>
      </c>
      <c r="AL98" s="1">
        <f t="shared" si="538"/>
        <v>676572.91892721446</v>
      </c>
      <c r="AM98" s="1">
        <f t="shared" si="539"/>
        <v>-6.2704968562460851E-9</v>
      </c>
      <c r="AN98" s="8">
        <f t="shared" si="540"/>
        <v>329296023523.76685</v>
      </c>
      <c r="AO98" s="7">
        <f t="shared" si="541"/>
        <v>-3.2453573588171417E-3</v>
      </c>
      <c r="AP98" s="1">
        <f t="shared" si="542"/>
        <v>1.6757977343703594E+17</v>
      </c>
      <c r="AQ98" s="1">
        <f t="shared" si="543"/>
        <v>-1595.5236538004463</v>
      </c>
      <c r="AR98" s="8">
        <f t="shared" si="544"/>
        <v>4.4127887745905236E+22</v>
      </c>
      <c r="AS98" s="7">
        <f t="shared" si="545"/>
        <v>-394422949.37874639</v>
      </c>
      <c r="AU98" s="6">
        <f t="shared" ref="AU98:AU129" si="546">IF(OR(D98&lt;=-2,D98&gt;=2,E98&lt;=-2,E98&gt;=2),1,0)</f>
        <v>1</v>
      </c>
      <c r="AV98" s="6">
        <f t="shared" ref="AV98:AV129" si="547">IF(OR(F98&lt;=-2,F98&gt;=2,G98&lt;=-2,G98&gt;=2),1,0)</f>
        <v>0</v>
      </c>
      <c r="AW98" s="6">
        <f t="shared" ref="AW98:AW129" si="548">IF(OR(H98&lt;=-2,H98&gt;=2,I98&lt;=-2,I98&gt;=2),1,0)</f>
        <v>0</v>
      </c>
      <c r="AX98" s="6">
        <f t="shared" ref="AX98:AX129" si="549">IF(OR(J98&lt;=-2,J98&gt;=2,K98&lt;=-2,K98&gt;=2),1,0)</f>
        <v>0</v>
      </c>
      <c r="AY98" s="6">
        <f t="shared" ref="AY98:AY129" si="550">IF(OR(L98&lt;=-2,L98&gt;=2,M98&lt;=-2,M98&gt;=2),1,0)</f>
        <v>0</v>
      </c>
      <c r="AZ98" s="6">
        <f t="shared" ref="AZ98:AZ129" si="551">IF(OR(N98&lt;=-2,N98&gt;=2,O98&lt;=-2,O98&gt;=2),1,0)</f>
        <v>0</v>
      </c>
      <c r="BA98" s="6">
        <f t="shared" ref="BA98:BA129" si="552">IF(OR(P98&lt;=-2,P98&gt;=2,Q98&lt;=-2,Q98&gt;=2),1,0)</f>
        <v>0</v>
      </c>
      <c r="BB98" s="6">
        <f t="shared" ref="BB98:BB129" si="553">IF(OR(R98&lt;=-2,R98&gt;=2,S98&lt;=-2,S98&gt;=2),1,0)</f>
        <v>0</v>
      </c>
      <c r="BC98" s="6">
        <f t="shared" ref="BC98:BC129" si="554">IF(OR(T98&lt;=-2,T98&gt;=2,U98&lt;=-2,U98&gt;=2),1,0)</f>
        <v>0</v>
      </c>
      <c r="BD98" s="6">
        <f t="shared" ref="BD98:BD129" si="555">IF(OR(V98&lt;=-2,V98&gt;=2,W98&lt;=-2,W98&gt;=2),1,0)</f>
        <v>0</v>
      </c>
      <c r="BE98" s="6">
        <f t="shared" ref="BE98:BE129" si="556">IF(OR(X98&lt;=-2,X98&gt;=2,Y98&lt;=-2,Y98&gt;=2),1,0)</f>
        <v>0</v>
      </c>
      <c r="BF98" s="6">
        <f t="shared" ref="BF98:BF129" si="557">IF(OR(Z98&lt;=-2,Z98&gt;=2,AA98&lt;=-2,AA98&gt;=2),1,0)</f>
        <v>0</v>
      </c>
      <c r="BG98" s="6">
        <f t="shared" ref="BG98:BG129" si="558">IF(OR(AB98&lt;=-2,AB98&gt;=2,AC98&lt;=-2,AC98&gt;=2),1,0)</f>
        <v>0</v>
      </c>
      <c r="BH98" s="6">
        <f t="shared" ref="BH98:BH129" si="559">IF(OR(AD98&lt;=-2,AD98&gt;=2,AE98&lt;=-2,AE98&gt;=2),1,0)</f>
        <v>0</v>
      </c>
      <c r="BI98" s="6">
        <f t="shared" ref="BI98:BI129" si="560">IF(OR(AF98&lt;=-2,AF98&gt;=2,AG98&lt;=-2,AG98&gt;=2),1,0)</f>
        <v>0</v>
      </c>
      <c r="BJ98" s="6">
        <f t="shared" ref="BJ98:BJ129" si="561">IF(OR(AH98&lt;=-2,AH98&gt;=2,AI98&lt;=-2,AI98&gt;=2),1,0)</f>
        <v>0</v>
      </c>
      <c r="BK98" s="6">
        <f t="shared" ref="BK98:BK129" si="562">IF(OR(AJ98&lt;=-2,AJ98&gt;=2,AK98&lt;=-2,AK98&gt;=2),1,0)</f>
        <v>1</v>
      </c>
      <c r="BL98" s="6">
        <f t="shared" ref="BL98:BL129" si="563">IF(OR(AL98&lt;=-2,AL98&gt;=2,AM98&lt;=-2,AM98&gt;=2),1,0)</f>
        <v>1</v>
      </c>
      <c r="BM98" s="6">
        <f t="shared" ref="BM98:BM129" si="564">IF(OR(AN98&lt;=-2,AN98&gt;=2,AO98&lt;=-2,AO98&gt;=2),1,0)</f>
        <v>1</v>
      </c>
      <c r="BN98" s="6">
        <f t="shared" ref="BN98:BN129" si="565">IF(OR(AP98&lt;=-2,AP98&gt;=2,AQ98&lt;=-2,AQ98&gt;=2),1,0)</f>
        <v>1</v>
      </c>
      <c r="BO98" s="6">
        <f t="shared" ref="BO98:BO129" si="566">IF(OR(AR98&lt;=-2,AR98&gt;=2,AS98&lt;=-2,AS98&gt;=2),1,0)</f>
        <v>1</v>
      </c>
    </row>
    <row r="99" spans="3:67" x14ac:dyDescent="0.2">
      <c r="C99" s="5" t="s">
        <v>0</v>
      </c>
      <c r="D99" s="8">
        <f t="shared" si="504"/>
        <v>2</v>
      </c>
      <c r="E99" s="7">
        <f t="shared" si="505"/>
        <v>4.8506754168897714E-12</v>
      </c>
      <c r="F99" s="8">
        <f t="shared" si="506"/>
        <v>-1.7968501656146445</v>
      </c>
      <c r="G99" s="7">
        <f t="shared" si="507"/>
        <v>-7.1156050592764881E-15</v>
      </c>
      <c r="H99" s="8">
        <f t="shared" si="508"/>
        <v>-1.1503251936970118</v>
      </c>
      <c r="I99" s="7">
        <f t="shared" si="509"/>
        <v>-1.0733772248669029E-14</v>
      </c>
      <c r="J99" s="8">
        <f t="shared" si="510"/>
        <v>-0.39735723293960978</v>
      </c>
      <c r="K99" s="7">
        <f t="shared" si="511"/>
        <v>8.2649807410926547E-15</v>
      </c>
      <c r="L99" s="8">
        <f t="shared" si="512"/>
        <v>-1.3932042068297548</v>
      </c>
      <c r="M99" s="7">
        <f t="shared" si="513"/>
        <v>-4.5071498343150202E-18</v>
      </c>
      <c r="N99" s="1">
        <f t="shared" si="514"/>
        <v>-1.2401492182762937</v>
      </c>
      <c r="O99" s="1">
        <f t="shared" si="515"/>
        <v>-1.372686233678307E-16</v>
      </c>
      <c r="P99" s="8">
        <f t="shared" si="516"/>
        <v>-1.0918367653409766</v>
      </c>
      <c r="Q99" s="7">
        <f t="shared" si="517"/>
        <v>-9.5320772564799079E-17</v>
      </c>
      <c r="R99" s="1">
        <f t="shared" si="518"/>
        <v>-0.94721778833133496</v>
      </c>
      <c r="S99" s="1">
        <f t="shared" si="519"/>
        <v>-1.2407044065509596E-16</v>
      </c>
      <c r="T99" s="8">
        <f t="shared" si="520"/>
        <v>-0.74391811226547744</v>
      </c>
      <c r="U99" s="7">
        <f t="shared" si="521"/>
        <v>-1.7372374361397504E-16</v>
      </c>
      <c r="V99" s="1">
        <f t="shared" si="522"/>
        <v>-0.52181637940356673</v>
      </c>
      <c r="W99" s="1">
        <f t="shared" si="523"/>
        <v>-1.3830415466199986E-16</v>
      </c>
      <c r="X99" s="8">
        <f t="shared" si="524"/>
        <v>-0.37733583953668837</v>
      </c>
      <c r="Y99" s="7">
        <f t="shared" si="525"/>
        <v>-8.3211132638530649E-17</v>
      </c>
      <c r="Z99" s="1">
        <f t="shared" si="526"/>
        <v>-0.27526173277550742</v>
      </c>
      <c r="AA99" s="1">
        <f t="shared" si="527"/>
        <v>-7.3395110937024982E-17</v>
      </c>
      <c r="AB99" s="8">
        <f t="shared" si="528"/>
        <v>-0.1708261291180988</v>
      </c>
      <c r="AC99" s="7">
        <f t="shared" si="529"/>
        <v>-8.2779012445929961E-17</v>
      </c>
      <c r="AD99" s="1">
        <f t="shared" si="530"/>
        <v>-4.7722557521191297E-2</v>
      </c>
      <c r="AE99" s="1">
        <f t="shared" si="531"/>
        <v>-1.0134903274910822E-16</v>
      </c>
      <c r="AF99" s="8">
        <f t="shared" si="532"/>
        <v>0.11270158674352868</v>
      </c>
      <c r="AG99" s="7">
        <f t="shared" si="533"/>
        <v>-1.4332818554084849E-16</v>
      </c>
      <c r="AH99" s="1">
        <f t="shared" si="534"/>
        <v>0.42491070368120221</v>
      </c>
      <c r="AI99" s="1">
        <f t="shared" si="535"/>
        <v>-4.705616977297644E-16</v>
      </c>
      <c r="AJ99" s="8">
        <f t="shared" si="536"/>
        <v>276.8216821286378</v>
      </c>
      <c r="AK99" s="7">
        <f t="shared" si="537"/>
        <v>-3.1060732705470543E-12</v>
      </c>
      <c r="AL99" s="1">
        <f t="shared" si="538"/>
        <v>457750914626.24109</v>
      </c>
      <c r="AM99" s="1">
        <f t="shared" si="539"/>
        <v>-8.4848967223087827E-3</v>
      </c>
      <c r="AN99" s="8">
        <f t="shared" si="540"/>
        <v>1.084358711085652E+23</v>
      </c>
      <c r="AO99" s="7">
        <f t="shared" si="541"/>
        <v>-2137366546.3441586</v>
      </c>
      <c r="AP99" s="1">
        <f t="shared" si="542"/>
        <v>2.8082980465208295E+34</v>
      </c>
      <c r="AQ99" s="1">
        <f t="shared" si="543"/>
        <v>-5.3475498483462111E+20</v>
      </c>
      <c r="AR99" s="8">
        <f t="shared" si="544"/>
        <v>1.9472704769152136E+45</v>
      </c>
      <c r="AS99" s="7">
        <f t="shared" si="545"/>
        <v>-3.4810103269188368E+31</v>
      </c>
      <c r="AU99" s="6">
        <f t="shared" si="546"/>
        <v>1</v>
      </c>
      <c r="AV99" s="6">
        <f t="shared" si="547"/>
        <v>0</v>
      </c>
      <c r="AW99" s="6">
        <f t="shared" si="548"/>
        <v>0</v>
      </c>
      <c r="AX99" s="6">
        <f t="shared" si="549"/>
        <v>0</v>
      </c>
      <c r="AY99" s="6">
        <f t="shared" si="550"/>
        <v>0</v>
      </c>
      <c r="AZ99" s="6">
        <f t="shared" si="551"/>
        <v>0</v>
      </c>
      <c r="BA99" s="6">
        <f t="shared" si="552"/>
        <v>0</v>
      </c>
      <c r="BB99" s="6">
        <f t="shared" si="553"/>
        <v>0</v>
      </c>
      <c r="BC99" s="6">
        <f t="shared" si="554"/>
        <v>0</v>
      </c>
      <c r="BD99" s="6">
        <f t="shared" si="555"/>
        <v>0</v>
      </c>
      <c r="BE99" s="6">
        <f t="shared" si="556"/>
        <v>0</v>
      </c>
      <c r="BF99" s="6">
        <f t="shared" si="557"/>
        <v>0</v>
      </c>
      <c r="BG99" s="6">
        <f t="shared" si="558"/>
        <v>0</v>
      </c>
      <c r="BH99" s="6">
        <f t="shared" si="559"/>
        <v>0</v>
      </c>
      <c r="BI99" s="6">
        <f t="shared" si="560"/>
        <v>0</v>
      </c>
      <c r="BJ99" s="6">
        <f t="shared" si="561"/>
        <v>0</v>
      </c>
      <c r="BK99" s="6">
        <f t="shared" si="562"/>
        <v>1</v>
      </c>
      <c r="BL99" s="6">
        <f t="shared" si="563"/>
        <v>1</v>
      </c>
      <c r="BM99" s="6">
        <f t="shared" si="564"/>
        <v>1</v>
      </c>
      <c r="BN99" s="6">
        <f t="shared" si="565"/>
        <v>1</v>
      </c>
      <c r="BO99" s="6">
        <f t="shared" si="566"/>
        <v>1</v>
      </c>
    </row>
    <row r="100" spans="3:67" ht="13.5" thickBot="1" x14ac:dyDescent="0.25">
      <c r="C100" s="5" t="s">
        <v>0</v>
      </c>
      <c r="D100" s="8">
        <f t="shared" si="504"/>
        <v>2</v>
      </c>
      <c r="E100" s="7">
        <f t="shared" si="505"/>
        <v>1.9402590645256623E-11</v>
      </c>
      <c r="F100" s="8">
        <f t="shared" si="506"/>
        <v>1.3786705176693754</v>
      </c>
      <c r="G100" s="7">
        <f t="shared" si="507"/>
        <v>2.5460329955956204E-14</v>
      </c>
      <c r="H100" s="8">
        <f t="shared" si="508"/>
        <v>-0.37675194874593254</v>
      </c>
      <c r="I100" s="7">
        <f t="shared" si="509"/>
        <v>2.4583634979637105E-14</v>
      </c>
      <c r="J100" s="8">
        <f t="shared" si="510"/>
        <v>-1.392107229430577</v>
      </c>
      <c r="K100" s="7">
        <f t="shared" si="511"/>
        <v>-6.6793220576220011E-15</v>
      </c>
      <c r="L100" s="4">
        <f t="shared" si="512"/>
        <v>0.54101796192812568</v>
      </c>
      <c r="M100" s="3">
        <f t="shared" si="513"/>
        <v>-9.8463542242556222E-17</v>
      </c>
      <c r="N100" s="1">
        <f t="shared" si="514"/>
        <v>0.28797008359130172</v>
      </c>
      <c r="O100" s="1">
        <f t="shared" si="515"/>
        <v>2.294448494644408E-16</v>
      </c>
      <c r="P100" s="4">
        <f t="shared" si="516"/>
        <v>9.2107522150246313E-2</v>
      </c>
      <c r="Q100" s="3">
        <f t="shared" si="517"/>
        <v>9.7127145511390603E-17</v>
      </c>
      <c r="R100" s="1">
        <f t="shared" si="518"/>
        <v>-5.2778461468694804E-2</v>
      </c>
      <c r="S100" s="1">
        <f t="shared" si="519"/>
        <v>1.2402115432671262E-16</v>
      </c>
      <c r="T100" s="4">
        <f t="shared" si="520"/>
        <v>-0.24658584224336899</v>
      </c>
      <c r="U100" s="3">
        <f t="shared" si="521"/>
        <v>1.4745017634748455E-16</v>
      </c>
      <c r="V100" s="1">
        <f t="shared" si="522"/>
        <v>-0.37770766618615337</v>
      </c>
      <c r="W100" s="1">
        <f t="shared" si="523"/>
        <v>3.3316444021875726E-17</v>
      </c>
      <c r="X100" s="4">
        <f t="shared" si="524"/>
        <v>-0.35761766420114305</v>
      </c>
      <c r="Y100" s="3">
        <f t="shared" si="525"/>
        <v>-4.8225217276598272E-17</v>
      </c>
      <c r="Z100" s="1">
        <f t="shared" si="526"/>
        <v>-0.27423097846942557</v>
      </c>
      <c r="AA100" s="1">
        <f t="shared" si="527"/>
        <v>-7.0616571634963471E-17</v>
      </c>
      <c r="AB100" s="4">
        <f t="shared" si="528"/>
        <v>-0.17081843361052707</v>
      </c>
      <c r="AC100" s="3">
        <f t="shared" si="529"/>
        <v>-8.2740665925801383E-17</v>
      </c>
      <c r="AD100" s="1">
        <f t="shared" si="530"/>
        <v>-4.772255750363702E-2</v>
      </c>
      <c r="AE100" s="1">
        <f t="shared" si="531"/>
        <v>-1.0134903237234282E-16</v>
      </c>
      <c r="AF100" s="4">
        <f t="shared" si="532"/>
        <v>0.11270164765450869</v>
      </c>
      <c r="AG100" s="3">
        <f t="shared" si="533"/>
        <v>-1.4332893033356468E-16</v>
      </c>
      <c r="AH100" s="1">
        <f t="shared" si="534"/>
        <v>0.43054910610285402</v>
      </c>
      <c r="AI100" s="1">
        <f t="shared" si="535"/>
        <v>-5.1091570667806631E-16</v>
      </c>
      <c r="AJ100" s="4">
        <f t="shared" si="536"/>
        <v>76630.643696528583</v>
      </c>
      <c r="AK100" s="3">
        <f t="shared" si="537"/>
        <v>-1.7196569661575725E-9</v>
      </c>
      <c r="AL100" s="1">
        <f t="shared" si="538"/>
        <v>2.0953589984116026E+23</v>
      </c>
      <c r="AM100" s="1">
        <f t="shared" si="539"/>
        <v>-7767938470.2920809</v>
      </c>
      <c r="AN100" s="4">
        <f t="shared" si="540"/>
        <v>1.1758338143073365E+46</v>
      </c>
      <c r="AO100" s="3">
        <f t="shared" si="541"/>
        <v>-4.6353440666226864E+32</v>
      </c>
      <c r="AP100" s="1">
        <f t="shared" si="542"/>
        <v>7.8865379180927064E+68</v>
      </c>
      <c r="AQ100" s="1">
        <f t="shared" si="543"/>
        <v>-3.0035027585566844E+55</v>
      </c>
      <c r="AR100" s="8">
        <f t="shared" si="544"/>
        <v>3.7918623102656033E+90</v>
      </c>
      <c r="AS100" s="7">
        <f t="shared" si="545"/>
        <v>-1.3556937278892055E+77</v>
      </c>
      <c r="AU100" s="2">
        <f t="shared" si="546"/>
        <v>1</v>
      </c>
      <c r="AV100" s="2">
        <f t="shared" si="547"/>
        <v>0</v>
      </c>
      <c r="AW100" s="2">
        <f t="shared" si="548"/>
        <v>0</v>
      </c>
      <c r="AX100" s="2">
        <f t="shared" si="549"/>
        <v>0</v>
      </c>
      <c r="AY100" s="2">
        <f t="shared" si="550"/>
        <v>0</v>
      </c>
      <c r="AZ100" s="2">
        <f t="shared" si="551"/>
        <v>0</v>
      </c>
      <c r="BA100" s="2">
        <f t="shared" si="552"/>
        <v>0</v>
      </c>
      <c r="BB100" s="2">
        <f t="shared" si="553"/>
        <v>0</v>
      </c>
      <c r="BC100" s="2">
        <f t="shared" si="554"/>
        <v>0</v>
      </c>
      <c r="BD100" s="2">
        <f t="shared" si="555"/>
        <v>0</v>
      </c>
      <c r="BE100" s="2">
        <f t="shared" si="556"/>
        <v>0</v>
      </c>
      <c r="BF100" s="2">
        <f t="shared" si="557"/>
        <v>0</v>
      </c>
      <c r="BG100" s="2">
        <f t="shared" si="558"/>
        <v>0</v>
      </c>
      <c r="BH100" s="2">
        <f t="shared" si="559"/>
        <v>0</v>
      </c>
      <c r="BI100" s="2">
        <f t="shared" si="560"/>
        <v>0</v>
      </c>
      <c r="BJ100" s="2">
        <f t="shared" si="561"/>
        <v>0</v>
      </c>
      <c r="BK100" s="2">
        <f t="shared" si="562"/>
        <v>1</v>
      </c>
      <c r="BL100" s="2">
        <f t="shared" si="563"/>
        <v>1</v>
      </c>
      <c r="BM100" s="2">
        <f t="shared" si="564"/>
        <v>1</v>
      </c>
      <c r="BN100" s="2">
        <f t="shared" si="565"/>
        <v>1</v>
      </c>
      <c r="BO100" s="2">
        <f t="shared" si="566"/>
        <v>1</v>
      </c>
    </row>
    <row r="101" spans="3:67" x14ac:dyDescent="0.2">
      <c r="C101" s="12">
        <f>C92+($B$5-$B$4)/20</f>
        <v>0.11999999999999988</v>
      </c>
      <c r="D101" s="11">
        <f>$D$1*$D$1-$C101*$C101+$D$1</f>
        <v>1.9855999999999998</v>
      </c>
      <c r="E101" s="10">
        <f>2*$D$1*$C101+$C101</f>
        <v>-0.35999999999999965</v>
      </c>
      <c r="F101" s="11">
        <f>F$1*F$1-$C$101*$C$101+F$1</f>
        <v>1.5581</v>
      </c>
      <c r="G101" s="10">
        <f>2*F$1*$C$101+$C$101</f>
        <v>-0.32399999999999973</v>
      </c>
      <c r="H101" s="11">
        <f>H$1*H$1-$C$101*$C$101+H$1</f>
        <v>1.1756000000000002</v>
      </c>
      <c r="I101" s="10">
        <f>2*H$1*$C$101+$C$101</f>
        <v>-0.28799999999999976</v>
      </c>
      <c r="J101" s="11">
        <f>J$1*J$1-$C$101*$C$101+J$1</f>
        <v>0.83810000000000029</v>
      </c>
      <c r="K101" s="10">
        <f>2*J$1*$C$101+$C$101</f>
        <v>-0.25199999999999984</v>
      </c>
      <c r="L101" s="1">
        <f>L$1*L$1-$C$101*$C$101+L$1</f>
        <v>0.54560000000000075</v>
      </c>
      <c r="M101" s="1">
        <f>2*L$1*$C$101+$C$101</f>
        <v>-0.21599999999999986</v>
      </c>
      <c r="N101" s="11">
        <f>N$1*N$1-$C$101*$C$101+N$1</f>
        <v>0.2981000000000007</v>
      </c>
      <c r="O101" s="10">
        <f>2*N$1*$C$101+$C$101</f>
        <v>-0.17999999999999994</v>
      </c>
      <c r="P101" s="1">
        <f>P$1*P$1-$C$101*$C$101+P$1</f>
        <v>9.5600000000000573E-2</v>
      </c>
      <c r="Q101" s="1">
        <f>2*P$1*$C$101+$C$101</f>
        <v>-0.14400000000000002</v>
      </c>
      <c r="R101" s="11">
        <f>R$1*R$1-$C$101*$C$101+R$1</f>
        <v>-6.1899999999999511E-2</v>
      </c>
      <c r="S101" s="10">
        <f>2*R$1*$C$101+$C$101</f>
        <v>-0.10800000000000001</v>
      </c>
      <c r="T101" s="1">
        <f>T$1*T$1-$C$101*$C$101+T$1</f>
        <v>-0.17439999999999967</v>
      </c>
      <c r="U101" s="1">
        <f>2*T$1*$C$101+$C$101</f>
        <v>-7.2000000000000036E-2</v>
      </c>
      <c r="V101" s="11">
        <f>V$1*V$1-$C$101*$C$101+V$1</f>
        <v>-0.24189999999999984</v>
      </c>
      <c r="W101" s="10">
        <f>2*V$1*$C$101+$C$101</f>
        <v>-3.6000000000000087E-2</v>
      </c>
      <c r="X101" s="1">
        <f>X$1*X$1-$C$101*$C$101+X$1</f>
        <v>-0.26439999999999997</v>
      </c>
      <c r="Y101" s="1">
        <f>2*X$1*$C$101+$C$101</f>
        <v>-1.1102230246251565E-16</v>
      </c>
      <c r="Z101" s="11">
        <f>Z$1*Z$1-$C$101*$C$101+Z$1</f>
        <v>-0.24190000000000011</v>
      </c>
      <c r="AA101" s="10">
        <f>2*Z$1*$C$101+$C$101</f>
        <v>3.5999999999999865E-2</v>
      </c>
      <c r="AB101" s="1">
        <f>AB$1*AB$1-$C$101*$C$101+AB$1</f>
        <v>-0.17440000000000022</v>
      </c>
      <c r="AC101" s="1">
        <f>2*AB$1*$C$101+$C$101</f>
        <v>7.1999999999999828E-2</v>
      </c>
      <c r="AD101" s="11">
        <f>AD$1*AD$1-$C$101*$C$101+AD$1</f>
        <v>-6.1900000000000358E-2</v>
      </c>
      <c r="AE101" s="10">
        <f>2*AD$1*$C$101+$C$101</f>
        <v>0.10799999999999979</v>
      </c>
      <c r="AF101" s="1">
        <f>AF$1*AF$1-$C$101*$C$101+AF$1</f>
        <v>9.5599999999999505E-2</v>
      </c>
      <c r="AG101" s="1">
        <f>2*AF$1*$C$101+$C$101</f>
        <v>0.14399999999999977</v>
      </c>
      <c r="AH101" s="11">
        <f>AH$1*AH$1-$C$101*$C$101+AH$1</f>
        <v>0.29809999999999937</v>
      </c>
      <c r="AI101" s="10">
        <f>2*AH$1*$C$101+$C$101</f>
        <v>0.17999999999999972</v>
      </c>
      <c r="AJ101" s="1">
        <f>AJ$1*AJ$1-$C$101*$C$101+AJ$1</f>
        <v>0.54559999999999931</v>
      </c>
      <c r="AK101" s="1">
        <f>2*AJ$1*$C$101+$C$101</f>
        <v>0.21599999999999969</v>
      </c>
      <c r="AL101" s="11">
        <f>AL$1*AL$1-$C$101*$C$101+AL$1</f>
        <v>0.83809999999999918</v>
      </c>
      <c r="AM101" s="10">
        <f>2*AL$1*$C$101+$C$101</f>
        <v>0.25199999999999967</v>
      </c>
      <c r="AN101" s="1">
        <f>AN$1*AN$1-$C$101*$C$101+AN$1</f>
        <v>1.1755999999999991</v>
      </c>
      <c r="AO101" s="1">
        <f>2*AN$1*$C$101+$C$101</f>
        <v>0.28799999999999965</v>
      </c>
      <c r="AP101" s="11">
        <f>AP$1*AP$1-$C$101*$C$101+AP$1</f>
        <v>1.5580999999999992</v>
      </c>
      <c r="AQ101" s="10">
        <f>2*AP$1*$C$101+$C$101</f>
        <v>0.32399999999999962</v>
      </c>
      <c r="AR101" s="11">
        <f>AR$1*AR$1-$C$101*$C$101+AR$1</f>
        <v>1.9855999999999989</v>
      </c>
      <c r="AS101" s="10">
        <f>2*AR$1*$C$101+$C$101</f>
        <v>0.35999999999999954</v>
      </c>
      <c r="AU101" s="9">
        <f t="shared" si="546"/>
        <v>0</v>
      </c>
      <c r="AV101" s="9">
        <f t="shared" si="547"/>
        <v>0</v>
      </c>
      <c r="AW101" s="9">
        <f t="shared" si="548"/>
        <v>0</v>
      </c>
      <c r="AX101" s="9">
        <f t="shared" si="549"/>
        <v>0</v>
      </c>
      <c r="AY101" s="9">
        <f t="shared" si="550"/>
        <v>0</v>
      </c>
      <c r="AZ101" s="9">
        <f t="shared" si="551"/>
        <v>0</v>
      </c>
      <c r="BA101" s="9">
        <f t="shared" si="552"/>
        <v>0</v>
      </c>
      <c r="BB101" s="9">
        <f t="shared" si="553"/>
        <v>0</v>
      </c>
      <c r="BC101" s="9">
        <f t="shared" si="554"/>
        <v>0</v>
      </c>
      <c r="BD101" s="9">
        <f t="shared" si="555"/>
        <v>0</v>
      </c>
      <c r="BE101" s="9">
        <f t="shared" si="556"/>
        <v>0</v>
      </c>
      <c r="BF101" s="9">
        <f t="shared" si="557"/>
        <v>0</v>
      </c>
      <c r="BG101" s="9">
        <f t="shared" si="558"/>
        <v>0</v>
      </c>
      <c r="BH101" s="9">
        <f t="shared" si="559"/>
        <v>0</v>
      </c>
      <c r="BI101" s="9">
        <f t="shared" si="560"/>
        <v>0</v>
      </c>
      <c r="BJ101" s="9">
        <f t="shared" si="561"/>
        <v>0</v>
      </c>
      <c r="BK101" s="9">
        <f t="shared" si="562"/>
        <v>0</v>
      </c>
      <c r="BL101" s="9">
        <f t="shared" si="563"/>
        <v>0</v>
      </c>
      <c r="BM101" s="9">
        <f t="shared" si="564"/>
        <v>0</v>
      </c>
      <c r="BN101" s="9">
        <f t="shared" si="565"/>
        <v>0</v>
      </c>
      <c r="BO101" s="9">
        <f t="shared" si="566"/>
        <v>0</v>
      </c>
    </row>
    <row r="102" spans="3:67" x14ac:dyDescent="0.2">
      <c r="C102" s="5" t="s">
        <v>0</v>
      </c>
      <c r="D102" s="8">
        <f t="shared" ref="D102:D109" si="567">D101*D101-E101*E101+$D$1</f>
        <v>1.8130073599999994</v>
      </c>
      <c r="E102" s="7">
        <f t="shared" ref="E102:E109" si="568">2*D101*E101+$C$101</f>
        <v>-1.3096319999999986</v>
      </c>
      <c r="F102" s="8">
        <f t="shared" ref="F102:F109" si="569">F101*F101-G101*G101+$F$1</f>
        <v>0.47269961000000027</v>
      </c>
      <c r="G102" s="7">
        <f t="shared" ref="G102:G109" si="570">2*F101*G101+$C$101</f>
        <v>-0.88964879999999935</v>
      </c>
      <c r="H102" s="8">
        <f t="shared" ref="H102:H109" si="571">H101*H101-I101*I101+$H$1</f>
        <v>-0.40090863999999971</v>
      </c>
      <c r="I102" s="7">
        <f t="shared" ref="I102:I109" si="572">2*H101*I101+$C$101</f>
        <v>-0.55714559999999969</v>
      </c>
      <c r="J102" s="8">
        <f t="shared" ref="J102:J109" si="573">J101*J101-K101*K101+$J$1</f>
        <v>-0.91109238999999964</v>
      </c>
      <c r="K102" s="7">
        <f t="shared" ref="K102:K109" si="574">2*J101*K101+$C$101</f>
        <v>-0.30240239999999996</v>
      </c>
      <c r="L102" s="1">
        <f t="shared" ref="L102:L109" si="575">L101*L101-M101*M101+$L$1</f>
        <v>-1.1489766399999994</v>
      </c>
      <c r="M102" s="1">
        <f t="shared" ref="M102:M109" si="576">2*L101*M101+$C$101</f>
        <v>-0.11569920000000028</v>
      </c>
      <c r="N102" s="8">
        <f t="shared" ref="N102:N109" si="577">N101*N101-O101*O101+$N$1</f>
        <v>-1.19353639</v>
      </c>
      <c r="O102" s="7">
        <f t="shared" ref="O102:O109" si="578">2*N101*O101+$C$101</f>
        <v>1.2683999999999668E-2</v>
      </c>
      <c r="P102" s="1">
        <f t="shared" ref="P102:P109" si="579">P101*P101-Q101*Q101+$P$1</f>
        <v>-1.1115966400000004</v>
      </c>
      <c r="Q102" s="1">
        <f t="shared" ref="Q102:Q109" si="580">2*P101*Q101+$C$101</f>
        <v>9.2467199999999722E-2</v>
      </c>
      <c r="R102" s="8">
        <f t="shared" ref="R102:R109" si="581">R101*R101-S101*S101+$R$1</f>
        <v>-0.95783239000000053</v>
      </c>
      <c r="S102" s="7">
        <f t="shared" ref="S102:S109" si="582">2*R101*S101+$C$101</f>
        <v>0.13337039999999978</v>
      </c>
      <c r="T102" s="1">
        <f t="shared" ref="T102:T109" si="583">T101*T101-U101*U101+$T$1</f>
        <v>-0.77476864000000056</v>
      </c>
      <c r="U102" s="1">
        <f t="shared" ref="U102:U109" si="584">2*T101*U101+$C$101</f>
        <v>0.14511359999999984</v>
      </c>
      <c r="V102" s="8">
        <f t="shared" ref="V102:V109" si="585">V101*V101-W101*W101+$V$1</f>
        <v>-0.5927803900000006</v>
      </c>
      <c r="W102" s="7">
        <f t="shared" ref="W102:W109" si="586">2*V101*W101+$C$101</f>
        <v>0.13741679999999992</v>
      </c>
      <c r="X102" s="1">
        <f t="shared" ref="X102:X109" si="587">X101*X101-Y101*Y101+$X$1</f>
        <v>-0.43009264000000047</v>
      </c>
      <c r="Y102" s="1">
        <f t="shared" ref="Y102:Y109" si="588">2*X101*Y101+$C$101</f>
        <v>0.11999999999999994</v>
      </c>
      <c r="Z102" s="8">
        <f t="shared" ref="Z102:Z109" si="589">Z101*Z101-AA101*AA101+$Z$1</f>
        <v>-0.29278039000000033</v>
      </c>
      <c r="AA102" s="7">
        <f t="shared" ref="AA102:AA109" si="590">2*Z101*AA101+$C$101</f>
        <v>0.10258319999999994</v>
      </c>
      <c r="AB102" s="1">
        <f t="shared" ref="AB102:AB109" si="591">AB101*AB101-AC101*AC101+$AB$1</f>
        <v>-0.17476864000000031</v>
      </c>
      <c r="AC102" s="1">
        <f t="shared" ref="AC102:AC109" si="592">2*AB101*AC101+$C$101</f>
        <v>9.4886399999999912E-2</v>
      </c>
      <c r="AD102" s="8">
        <f t="shared" ref="AD102:AD109" si="593">AD101*AD101-AE101*AE101+$AD$1</f>
        <v>-5.7832390000000344E-2</v>
      </c>
      <c r="AE102" s="7">
        <f t="shared" ref="AE102:AE109" si="594">2*AD101*AE101+$C$101</f>
        <v>0.10662959999999984</v>
      </c>
      <c r="AF102" s="1">
        <f t="shared" ref="AF102:AF109" si="595">AF101*AF101-AG101*AG101+$AF$1</f>
        <v>8.8403359999999542E-2</v>
      </c>
      <c r="AG102" s="1">
        <f t="shared" ref="AG102:AG109" si="596">2*AF101*AG101+$C$101</f>
        <v>0.14753279999999969</v>
      </c>
      <c r="AH102" s="8">
        <f t="shared" ref="AH102:AH109" si="597">AH101*AH101-AI101*AI101+$AH$1</f>
        <v>0.30646360999999928</v>
      </c>
      <c r="AI102" s="7">
        <f t="shared" ref="AI102:AI109" si="598">2*AH101*AI101+$C$101</f>
        <v>0.22731599999999949</v>
      </c>
      <c r="AJ102" s="1">
        <f t="shared" ref="AJ102:AJ109" si="599">AJ101*AJ101-AK101*AK101+$AJ$1</f>
        <v>0.65102335999999894</v>
      </c>
      <c r="AK102" s="1">
        <f t="shared" ref="AK102:AK109" si="600">2*AJ101*AK101+$C$101</f>
        <v>0.35569919999999922</v>
      </c>
      <c r="AL102" s="8">
        <f t="shared" ref="AL102:AL109" si="601">AL101*AL101-AM101*AM101+$AL$1</f>
        <v>1.1889076099999984</v>
      </c>
      <c r="AM102" s="7">
        <f t="shared" ref="AM102:AM109" si="602">2*AL101*AM101+$C$101</f>
        <v>0.54240239999999895</v>
      </c>
      <c r="AN102" s="1">
        <f t="shared" ref="AN102:AN109" si="603">AN101*AN101-AO101*AO101+$AN$1</f>
        <v>1.9990913599999978</v>
      </c>
      <c r="AO102" s="1">
        <f t="shared" ref="AO102:AO109" si="604">2*AN101*AO101+$C$101</f>
        <v>0.79714559999999857</v>
      </c>
      <c r="AP102" s="8">
        <f t="shared" ref="AP102:AP109" si="605">AP101*AP101-AQ101*AQ101+$AP$1</f>
        <v>3.1726996099999973</v>
      </c>
      <c r="AQ102" s="7">
        <f t="shared" ref="AQ102:AQ109" si="606">2*AP101*AQ101+$C$101</f>
        <v>1.1296487999999982</v>
      </c>
      <c r="AR102" s="8">
        <f t="shared" ref="AR102:AR109" si="607">AR101*AR101-AS101*AS101+$AR$1</f>
        <v>4.8130073599999958</v>
      </c>
      <c r="AS102" s="7">
        <f t="shared" ref="AS102:AS109" si="608">2*AR101*AS101+$C$101</f>
        <v>1.5496319999999972</v>
      </c>
      <c r="AU102" s="6">
        <f t="shared" si="546"/>
        <v>0</v>
      </c>
      <c r="AV102" s="6">
        <f t="shared" si="547"/>
        <v>0</v>
      </c>
      <c r="AW102" s="6">
        <f t="shared" si="548"/>
        <v>0</v>
      </c>
      <c r="AX102" s="6">
        <f t="shared" si="549"/>
        <v>0</v>
      </c>
      <c r="AY102" s="6">
        <f t="shared" si="550"/>
        <v>0</v>
      </c>
      <c r="AZ102" s="6">
        <f t="shared" si="551"/>
        <v>0</v>
      </c>
      <c r="BA102" s="6">
        <f t="shared" si="552"/>
        <v>0</v>
      </c>
      <c r="BB102" s="6">
        <f t="shared" si="553"/>
        <v>0</v>
      </c>
      <c r="BC102" s="6">
        <f t="shared" si="554"/>
        <v>0</v>
      </c>
      <c r="BD102" s="6">
        <f t="shared" si="555"/>
        <v>0</v>
      </c>
      <c r="BE102" s="6">
        <f t="shared" si="556"/>
        <v>0</v>
      </c>
      <c r="BF102" s="6">
        <f t="shared" si="557"/>
        <v>0</v>
      </c>
      <c r="BG102" s="6">
        <f t="shared" si="558"/>
        <v>0</v>
      </c>
      <c r="BH102" s="6">
        <f t="shared" si="559"/>
        <v>0</v>
      </c>
      <c r="BI102" s="6">
        <f t="shared" si="560"/>
        <v>0</v>
      </c>
      <c r="BJ102" s="6">
        <f t="shared" si="561"/>
        <v>0</v>
      </c>
      <c r="BK102" s="6">
        <f t="shared" si="562"/>
        <v>0</v>
      </c>
      <c r="BL102" s="6">
        <f t="shared" si="563"/>
        <v>0</v>
      </c>
      <c r="BM102" s="6">
        <f t="shared" si="564"/>
        <v>0</v>
      </c>
      <c r="BN102" s="6">
        <f t="shared" si="565"/>
        <v>1</v>
      </c>
      <c r="BO102" s="6">
        <f t="shared" si="566"/>
        <v>1</v>
      </c>
    </row>
    <row r="103" spans="3:67" x14ac:dyDescent="0.2">
      <c r="C103" s="5" t="s">
        <v>0</v>
      </c>
      <c r="D103" s="8">
        <f t="shared" si="567"/>
        <v>-0.42814028800982884</v>
      </c>
      <c r="E103" s="7">
        <f t="shared" si="568"/>
        <v>-4.6287449097830331</v>
      </c>
      <c r="F103" s="8">
        <f t="shared" si="569"/>
        <v>-2.4180300660472867</v>
      </c>
      <c r="G103" s="7">
        <f t="shared" si="570"/>
        <v>-0.72107328159393602</v>
      </c>
      <c r="H103" s="8">
        <f t="shared" si="571"/>
        <v>-1.8496834819727104</v>
      </c>
      <c r="I103" s="7">
        <f t="shared" si="572"/>
        <v>0.5667289695559673</v>
      </c>
      <c r="J103" s="8">
        <f t="shared" si="573"/>
        <v>-0.8113578684098488</v>
      </c>
      <c r="K103" s="7">
        <f t="shared" si="574"/>
        <v>0.67103305071547159</v>
      </c>
      <c r="L103" s="1">
        <f t="shared" si="575"/>
        <v>-9.323898561495203E-2</v>
      </c>
      <c r="M103" s="1">
        <f t="shared" si="576"/>
        <v>0.38587135613337642</v>
      </c>
      <c r="N103" s="8">
        <f t="shared" si="577"/>
        <v>0.17436823039823168</v>
      </c>
      <c r="O103" s="7">
        <f t="shared" si="578"/>
        <v>8.9722368858480672E-2</v>
      </c>
      <c r="P103" s="1">
        <f t="shared" si="579"/>
        <v>0.12709690698345</v>
      </c>
      <c r="Q103" s="1">
        <f t="shared" si="580"/>
        <v>-8.5572457660415574E-2</v>
      </c>
      <c r="R103" s="8">
        <f t="shared" si="581"/>
        <v>-5.0344776263047342E-2</v>
      </c>
      <c r="S103" s="7">
        <f t="shared" si="582"/>
        <v>-0.13549297797451182</v>
      </c>
      <c r="T103" s="1">
        <f t="shared" si="583"/>
        <v>-0.22079151137750996</v>
      </c>
      <c r="U103" s="1">
        <f t="shared" si="584"/>
        <v>-0.10485893303500804</v>
      </c>
      <c r="V103" s="8">
        <f t="shared" si="585"/>
        <v>-0.31749478615368759</v>
      </c>
      <c r="W103" s="7">
        <f t="shared" si="586"/>
        <v>-4.2915968593104176E-2</v>
      </c>
      <c r="X103" s="1">
        <f t="shared" si="587"/>
        <v>-0.32942032101783048</v>
      </c>
      <c r="Y103" s="1">
        <f t="shared" si="588"/>
        <v>1.6777766399999824E-2</v>
      </c>
      <c r="Z103" s="8">
        <f t="shared" si="589"/>
        <v>-0.2748029561536881</v>
      </c>
      <c r="AA103" s="7">
        <f t="shared" si="590"/>
        <v>5.9931301393103847E-2</v>
      </c>
      <c r="AB103" s="1">
        <f t="shared" si="591"/>
        <v>-0.17845935137751071</v>
      </c>
      <c r="AC103" s="1">
        <f t="shared" si="592"/>
        <v>8.6833665835007859E-2</v>
      </c>
      <c r="AD103" s="8">
        <f t="shared" si="593"/>
        <v>-5.8025286263048259E-2</v>
      </c>
      <c r="AE103" s="7">
        <f t="shared" si="594"/>
        <v>0.10766671077451183</v>
      </c>
      <c r="AF103" s="1">
        <f t="shared" si="595"/>
        <v>8.6049226983449176E-2</v>
      </c>
      <c r="AG103" s="1">
        <f t="shared" si="596"/>
        <v>0.1460847904604157</v>
      </c>
      <c r="AH103" s="8">
        <f t="shared" si="597"/>
        <v>0.29224738039823145</v>
      </c>
      <c r="AI103" s="7">
        <f t="shared" si="598"/>
        <v>0.25932816394151925</v>
      </c>
      <c r="AJ103" s="1">
        <f t="shared" si="599"/>
        <v>0.69730949438504841</v>
      </c>
      <c r="AK103" s="1">
        <f t="shared" si="600"/>
        <v>0.58313697666662212</v>
      </c>
      <c r="AL103" s="8">
        <f t="shared" si="601"/>
        <v>1.6693009415901492</v>
      </c>
      <c r="AM103" s="7">
        <f t="shared" si="602"/>
        <v>1.4097326820845237</v>
      </c>
      <c r="AN103" s="1">
        <f t="shared" si="603"/>
        <v>4.0609251580272829</v>
      </c>
      <c r="AO103" s="1">
        <f t="shared" si="604"/>
        <v>3.307133763244023</v>
      </c>
      <c r="AP103" s="8">
        <f t="shared" si="605"/>
        <v>9.6399164039526983</v>
      </c>
      <c r="AQ103" s="7">
        <f t="shared" si="606"/>
        <v>7.2880726143939185</v>
      </c>
      <c r="AR103" s="8">
        <f t="shared" si="607"/>
        <v>21.763680511990138</v>
      </c>
      <c r="AS103" s="7">
        <f t="shared" si="608"/>
        <v>15.036780442583</v>
      </c>
      <c r="AU103" s="6">
        <f t="shared" si="546"/>
        <v>1</v>
      </c>
      <c r="AV103" s="6">
        <f t="shared" si="547"/>
        <v>1</v>
      </c>
      <c r="AW103" s="6">
        <f t="shared" si="548"/>
        <v>0</v>
      </c>
      <c r="AX103" s="6">
        <f t="shared" si="549"/>
        <v>0</v>
      </c>
      <c r="AY103" s="6">
        <f t="shared" si="550"/>
        <v>0</v>
      </c>
      <c r="AZ103" s="6">
        <f t="shared" si="551"/>
        <v>0</v>
      </c>
      <c r="BA103" s="6">
        <f t="shared" si="552"/>
        <v>0</v>
      </c>
      <c r="BB103" s="6">
        <f t="shared" si="553"/>
        <v>0</v>
      </c>
      <c r="BC103" s="6">
        <f t="shared" si="554"/>
        <v>0</v>
      </c>
      <c r="BD103" s="6">
        <f t="shared" si="555"/>
        <v>0</v>
      </c>
      <c r="BE103" s="6">
        <f t="shared" si="556"/>
        <v>0</v>
      </c>
      <c r="BF103" s="6">
        <f t="shared" si="557"/>
        <v>0</v>
      </c>
      <c r="BG103" s="6">
        <f t="shared" si="558"/>
        <v>0</v>
      </c>
      <c r="BH103" s="6">
        <f t="shared" si="559"/>
        <v>0</v>
      </c>
      <c r="BI103" s="6">
        <f t="shared" si="560"/>
        <v>0</v>
      </c>
      <c r="BJ103" s="6">
        <f t="shared" si="561"/>
        <v>0</v>
      </c>
      <c r="BK103" s="6">
        <f t="shared" si="562"/>
        <v>0</v>
      </c>
      <c r="BL103" s="6">
        <f t="shared" si="563"/>
        <v>0</v>
      </c>
      <c r="BM103" s="6">
        <f t="shared" si="564"/>
        <v>1</v>
      </c>
      <c r="BN103" s="6">
        <f t="shared" si="565"/>
        <v>1</v>
      </c>
      <c r="BO103" s="6">
        <f t="shared" si="566"/>
        <v>1</v>
      </c>
    </row>
    <row r="104" spans="3:67" x14ac:dyDescent="0.2">
      <c r="C104" s="5" t="s">
        <v>0</v>
      </c>
      <c r="D104" s="8">
        <f t="shared" si="567"/>
        <v>-23.241975333625199</v>
      </c>
      <c r="E104" s="7">
        <f t="shared" si="568"/>
        <v>4.0835043575970742</v>
      </c>
      <c r="F104" s="8">
        <f t="shared" si="569"/>
        <v>3.4769227228799982</v>
      </c>
      <c r="G104" s="7">
        <f t="shared" si="570"/>
        <v>3.6071537494350379</v>
      </c>
      <c r="H104" s="8">
        <f t="shared" si="571"/>
        <v>1.4001472585487211</v>
      </c>
      <c r="I104" s="7">
        <f t="shared" si="572"/>
        <v>-1.9765384274861757</v>
      </c>
      <c r="J104" s="8">
        <f t="shared" si="573"/>
        <v>-1.3419837645219395</v>
      </c>
      <c r="K104" s="7">
        <f t="shared" si="574"/>
        <v>-0.96889589132212617</v>
      </c>
      <c r="L104" s="1">
        <f t="shared" si="575"/>
        <v>-1.5402031950457062</v>
      </c>
      <c r="M104" s="1">
        <f t="shared" si="576"/>
        <v>4.8043492352516051E-2</v>
      </c>
      <c r="N104" s="8">
        <f t="shared" si="577"/>
        <v>-1.227645823701367</v>
      </c>
      <c r="O104" s="7">
        <f t="shared" si="578"/>
        <v>0.15128946136998125</v>
      </c>
      <c r="P104" s="1">
        <f t="shared" si="579"/>
        <v>-1.0911690217452845</v>
      </c>
      <c r="Q104" s="1">
        <f t="shared" si="580"/>
        <v>9.8248010616777778E-2</v>
      </c>
      <c r="R104" s="8">
        <f t="shared" si="581"/>
        <v>-0.96582375058342573</v>
      </c>
      <c r="S104" s="7">
        <f t="shared" si="582"/>
        <v>0.13364272732268148</v>
      </c>
      <c r="T104" s="1">
        <f t="shared" si="583"/>
        <v>-0.76224650434087571</v>
      </c>
      <c r="U104" s="1">
        <f t="shared" si="584"/>
        <v>0.16630392461246496</v>
      </c>
      <c r="V104" s="8">
        <f t="shared" si="585"/>
        <v>-0.55103884112550894</v>
      </c>
      <c r="W104" s="7">
        <f t="shared" si="586"/>
        <v>0.14725119254209185</v>
      </c>
      <c r="X104" s="1">
        <f t="shared" si="587"/>
        <v>-0.39176374554588295</v>
      </c>
      <c r="Y104" s="1">
        <f t="shared" si="588"/>
        <v>0.10894612561309966</v>
      </c>
      <c r="Z104" s="8">
        <f t="shared" si="589"/>
        <v>-0.27807509617586568</v>
      </c>
      <c r="AA104" s="7">
        <f t="shared" si="590"/>
        <v>8.7061402422074718E-2</v>
      </c>
      <c r="AB104" s="1">
        <f t="shared" si="591"/>
        <v>-0.1756923454282644</v>
      </c>
      <c r="AC104" s="1">
        <f t="shared" si="592"/>
        <v>8.9007440634705864E-2</v>
      </c>
      <c r="AD104" s="8">
        <f t="shared" si="593"/>
        <v>-5.8225186763094114E-2</v>
      </c>
      <c r="AE104" s="7">
        <f t="shared" si="594"/>
        <v>0.10750521657261614</v>
      </c>
      <c r="AF104" s="1">
        <f t="shared" si="595"/>
        <v>8.6063703460585159E-2</v>
      </c>
      <c r="AG104" s="1">
        <f t="shared" si="596"/>
        <v>0.14514096658631573</v>
      </c>
      <c r="AH104" s="8">
        <f t="shared" si="597"/>
        <v>0.26815743473634868</v>
      </c>
      <c r="AI104" s="7">
        <f t="shared" si="598"/>
        <v>0.27157595315078409</v>
      </c>
      <c r="AJ104" s="1">
        <f t="shared" si="599"/>
        <v>0.54619179740364276</v>
      </c>
      <c r="AK104" s="1">
        <f t="shared" si="600"/>
        <v>0.93325390071325598</v>
      </c>
      <c r="AL104" s="8">
        <f t="shared" si="601"/>
        <v>1.3492193986565335</v>
      </c>
      <c r="AM104" s="7">
        <f t="shared" si="602"/>
        <v>4.8265361871882035</v>
      </c>
      <c r="AN104" s="1">
        <f t="shared" si="603"/>
        <v>6.2539794111103397</v>
      </c>
      <c r="AO104" s="1">
        <f t="shared" si="604"/>
        <v>26.980045400238193</v>
      </c>
      <c r="AP104" s="8">
        <f t="shared" si="605"/>
        <v>40.661985842517723</v>
      </c>
      <c r="AQ104" s="7">
        <f t="shared" si="606"/>
        <v>140.63282149738873</v>
      </c>
      <c r="AR104" s="8">
        <f t="shared" si="607"/>
        <v>248.55302334953271</v>
      </c>
      <c r="AS104" s="7">
        <f t="shared" si="608"/>
        <v>654.6313709626362</v>
      </c>
      <c r="AU104" s="6">
        <f t="shared" si="546"/>
        <v>1</v>
      </c>
      <c r="AV104" s="6">
        <f t="shared" si="547"/>
        <v>1</v>
      </c>
      <c r="AW104" s="6">
        <f t="shared" si="548"/>
        <v>0</v>
      </c>
      <c r="AX104" s="6">
        <f t="shared" si="549"/>
        <v>0</v>
      </c>
      <c r="AY104" s="6">
        <f t="shared" si="550"/>
        <v>0</v>
      </c>
      <c r="AZ104" s="6">
        <f t="shared" si="551"/>
        <v>0</v>
      </c>
      <c r="BA104" s="6">
        <f t="shared" si="552"/>
        <v>0</v>
      </c>
      <c r="BB104" s="6">
        <f t="shared" si="553"/>
        <v>0</v>
      </c>
      <c r="BC104" s="6">
        <f t="shared" si="554"/>
        <v>0</v>
      </c>
      <c r="BD104" s="6">
        <f t="shared" si="555"/>
        <v>0</v>
      </c>
      <c r="BE104" s="6">
        <f t="shared" si="556"/>
        <v>0</v>
      </c>
      <c r="BF104" s="6">
        <f t="shared" si="557"/>
        <v>0</v>
      </c>
      <c r="BG104" s="6">
        <f t="shared" si="558"/>
        <v>0</v>
      </c>
      <c r="BH104" s="6">
        <f t="shared" si="559"/>
        <v>0</v>
      </c>
      <c r="BI104" s="6">
        <f t="shared" si="560"/>
        <v>0</v>
      </c>
      <c r="BJ104" s="6">
        <f t="shared" si="561"/>
        <v>0</v>
      </c>
      <c r="BK104" s="6">
        <f t="shared" si="562"/>
        <v>0</v>
      </c>
      <c r="BL104" s="6">
        <f t="shared" si="563"/>
        <v>1</v>
      </c>
      <c r="BM104" s="6">
        <f t="shared" si="564"/>
        <v>1</v>
      </c>
      <c r="BN104" s="6">
        <f t="shared" si="565"/>
        <v>1</v>
      </c>
      <c r="BO104" s="6">
        <f t="shared" si="566"/>
        <v>1</v>
      </c>
    </row>
    <row r="105" spans="3:67" x14ac:dyDescent="0.2">
      <c r="C105" s="5" t="s">
        <v>0</v>
      </c>
      <c r="D105" s="8">
        <f t="shared" si="567"/>
        <v>521.51440957032787</v>
      </c>
      <c r="E105" s="7">
        <f t="shared" si="568"/>
        <v>-189.69741510804442</v>
      </c>
      <c r="F105" s="8">
        <f t="shared" si="569"/>
        <v>-2.7725665511839908</v>
      </c>
      <c r="G105" s="7">
        <f t="shared" si="570"/>
        <v>25.203589672664933</v>
      </c>
      <c r="H105" s="8">
        <f t="shared" si="571"/>
        <v>-3.6462918097080252</v>
      </c>
      <c r="I105" s="7">
        <f t="shared" si="572"/>
        <v>-5.4148897213219378</v>
      </c>
      <c r="J105" s="8">
        <f t="shared" si="573"/>
        <v>-0.6878388239804214</v>
      </c>
      <c r="K105" s="7">
        <f t="shared" si="574"/>
        <v>2.7204851113326134</v>
      </c>
      <c r="L105" s="1">
        <f t="shared" si="575"/>
        <v>0.96991770487157503</v>
      </c>
      <c r="M105" s="1">
        <f t="shared" si="576"/>
        <v>-2.7993480844998475E-2</v>
      </c>
      <c r="N105" s="8">
        <f t="shared" si="577"/>
        <v>0.23422576732978828</v>
      </c>
      <c r="O105" s="7">
        <f t="shared" si="578"/>
        <v>-0.25145975084177369</v>
      </c>
      <c r="P105" s="1">
        <f t="shared" si="579"/>
        <v>8.0997162426406311E-2</v>
      </c>
      <c r="Q105" s="1">
        <f t="shared" si="580"/>
        <v>-9.4410371266259591E-2</v>
      </c>
      <c r="R105" s="8">
        <f t="shared" si="581"/>
        <v>-3.5044861375209679E-2</v>
      </c>
      <c r="S105" s="7">
        <f t="shared" si="582"/>
        <v>-0.13815064028198071</v>
      </c>
      <c r="T105" s="1">
        <f t="shared" si="583"/>
        <v>-0.24663726196162428</v>
      </c>
      <c r="U105" s="1">
        <f t="shared" si="584"/>
        <v>-0.13352917038804002</v>
      </c>
      <c r="V105" s="8">
        <f t="shared" si="585"/>
        <v>-0.36803910927612477</v>
      </c>
      <c r="W105" s="7">
        <f t="shared" si="586"/>
        <v>-4.2282252985487073E-2</v>
      </c>
      <c r="X105" s="1">
        <f t="shared" si="587"/>
        <v>-0.35839042596196646</v>
      </c>
      <c r="Y105" s="1">
        <f t="shared" si="588"/>
        <v>3.4637715534199531E-2</v>
      </c>
      <c r="Z105" s="8">
        <f t="shared" si="589"/>
        <v>-0.28025392867848192</v>
      </c>
      <c r="AA105" s="7">
        <f t="shared" si="590"/>
        <v>7.1580784296551542E-2</v>
      </c>
      <c r="AB105" s="1">
        <f t="shared" si="591"/>
        <v>-0.17705452424625653</v>
      </c>
      <c r="AC105" s="1">
        <f t="shared" si="592"/>
        <v>8.8724147988642921E-2</v>
      </c>
      <c r="AD105" s="8">
        <f t="shared" si="593"/>
        <v>-5.8167199216728346E-2</v>
      </c>
      <c r="AE105" s="7">
        <f t="shared" si="594"/>
        <v>0.10748097737410497</v>
      </c>
      <c r="AF105" s="1">
        <f t="shared" si="595"/>
        <v>8.6341060871741079E-2</v>
      </c>
      <c r="AG105" s="1">
        <f t="shared" si="596"/>
        <v>0.14498273821653462</v>
      </c>
      <c r="AH105" s="8">
        <f t="shared" si="597"/>
        <v>0.24815491147462176</v>
      </c>
      <c r="AI105" s="7">
        <f t="shared" si="598"/>
        <v>0.26565022186598602</v>
      </c>
      <c r="AJ105" s="1">
        <f t="shared" si="599"/>
        <v>-0.17263736364548632</v>
      </c>
      <c r="AK105" s="1">
        <f t="shared" si="600"/>
        <v>1.1394712509290681</v>
      </c>
      <c r="AL105" s="8">
        <f t="shared" si="601"/>
        <v>-20.925058580526141</v>
      </c>
      <c r="AM105" s="7">
        <f t="shared" si="602"/>
        <v>13.144112504144131</v>
      </c>
      <c r="AN105" s="1">
        <f t="shared" si="603"/>
        <v>-688.11059132432194</v>
      </c>
      <c r="AO105" s="1">
        <f t="shared" si="604"/>
        <v>337.5852968878238</v>
      </c>
      <c r="AP105" s="8">
        <f t="shared" si="605"/>
        <v>-18123.343389659291</v>
      </c>
      <c r="AQ105" s="7">
        <f t="shared" si="606"/>
        <v>11436.939593440286</v>
      </c>
      <c r="AR105" s="8">
        <f t="shared" si="607"/>
        <v>-366762.62643222726</v>
      </c>
      <c r="AS105" s="7">
        <f t="shared" si="608"/>
        <v>325421.33286442544</v>
      </c>
      <c r="AU105" s="6">
        <f t="shared" si="546"/>
        <v>1</v>
      </c>
      <c r="AV105" s="6">
        <f t="shared" si="547"/>
        <v>1</v>
      </c>
      <c r="AW105" s="6">
        <f t="shared" si="548"/>
        <v>1</v>
      </c>
      <c r="AX105" s="6">
        <f t="shared" si="549"/>
        <v>1</v>
      </c>
      <c r="AY105" s="6">
        <f t="shared" si="550"/>
        <v>0</v>
      </c>
      <c r="AZ105" s="6">
        <f t="shared" si="551"/>
        <v>0</v>
      </c>
      <c r="BA105" s="6">
        <f t="shared" si="552"/>
        <v>0</v>
      </c>
      <c r="BB105" s="6">
        <f t="shared" si="553"/>
        <v>0</v>
      </c>
      <c r="BC105" s="6">
        <f t="shared" si="554"/>
        <v>0</v>
      </c>
      <c r="BD105" s="6">
        <f t="shared" si="555"/>
        <v>0</v>
      </c>
      <c r="BE105" s="6">
        <f t="shared" si="556"/>
        <v>0</v>
      </c>
      <c r="BF105" s="6">
        <f t="shared" si="557"/>
        <v>0</v>
      </c>
      <c r="BG105" s="6">
        <f t="shared" si="558"/>
        <v>0</v>
      </c>
      <c r="BH105" s="6">
        <f t="shared" si="559"/>
        <v>0</v>
      </c>
      <c r="BI105" s="6">
        <f t="shared" si="560"/>
        <v>0</v>
      </c>
      <c r="BJ105" s="6">
        <f t="shared" si="561"/>
        <v>0</v>
      </c>
      <c r="BK105" s="6">
        <f t="shared" si="562"/>
        <v>0</v>
      </c>
      <c r="BL105" s="6">
        <f t="shared" si="563"/>
        <v>1</v>
      </c>
      <c r="BM105" s="6">
        <f t="shared" si="564"/>
        <v>1</v>
      </c>
      <c r="BN105" s="6">
        <f t="shared" si="565"/>
        <v>1</v>
      </c>
      <c r="BO105" s="6">
        <f t="shared" si="566"/>
        <v>1</v>
      </c>
    </row>
    <row r="106" spans="3:67" x14ac:dyDescent="0.2">
      <c r="C106" s="5" t="s">
        <v>0</v>
      </c>
      <c r="D106" s="8">
        <f t="shared" si="567"/>
        <v>235990.17009081398</v>
      </c>
      <c r="E106" s="7">
        <f t="shared" si="568"/>
        <v>-197859.75087417837</v>
      </c>
      <c r="F106" s="8">
        <f t="shared" si="569"/>
        <v>-629.38380710731815</v>
      </c>
      <c r="G106" s="7">
        <f t="shared" si="570"/>
        <v>-139.6372593923941</v>
      </c>
      <c r="H106" s="8">
        <f t="shared" si="571"/>
        <v>-17.725586732534143</v>
      </c>
      <c r="I106" s="7">
        <f t="shared" si="572"/>
        <v>39.608536082656705</v>
      </c>
      <c r="J106" s="8">
        <f t="shared" si="573"/>
        <v>-8.4779169932076535</v>
      </c>
      <c r="K106" s="7">
        <f t="shared" si="574"/>
        <v>-3.6225105592705411</v>
      </c>
      <c r="L106" s="1">
        <f t="shared" si="575"/>
        <v>-0.46004328074647594</v>
      </c>
      <c r="M106" s="1">
        <f t="shared" si="576"/>
        <v>6.5697254614905248E-2</v>
      </c>
      <c r="N106" s="8">
        <f t="shared" si="577"/>
        <v>-1.2583702962121792</v>
      </c>
      <c r="O106" s="7">
        <f t="shared" si="578"/>
        <v>2.2032938130562563E-3</v>
      </c>
      <c r="P106" s="1">
        <f t="shared" si="579"/>
        <v>-1.1023527778815039</v>
      </c>
      <c r="Q106" s="1">
        <f t="shared" si="580"/>
        <v>0.10470605564761878</v>
      </c>
      <c r="R106" s="8">
        <f t="shared" si="581"/>
        <v>-0.96785745710151405</v>
      </c>
      <c r="S106" s="7">
        <f t="shared" si="582"/>
        <v>0.12968294007515682</v>
      </c>
      <c r="T106" s="1">
        <f t="shared" si="583"/>
        <v>-0.75700010035659182</v>
      </c>
      <c r="U106" s="1">
        <f t="shared" si="584"/>
        <v>0.18586653795302666</v>
      </c>
      <c r="V106" s="8">
        <f t="shared" si="585"/>
        <v>-0.51633500296076584</v>
      </c>
      <c r="W106" s="7">
        <f t="shared" si="586"/>
        <v>0.15112304545393274</v>
      </c>
      <c r="X106" s="1">
        <f t="shared" si="587"/>
        <v>-0.37275607391622878</v>
      </c>
      <c r="Y106" s="1">
        <f t="shared" si="588"/>
        <v>9.5172348750697494E-2</v>
      </c>
      <c r="Z106" s="8">
        <f t="shared" si="589"/>
        <v>-0.27658154414078623</v>
      </c>
      <c r="AA106" s="7">
        <f t="shared" si="590"/>
        <v>7.9878407966008785E-2</v>
      </c>
      <c r="AB106" s="1">
        <f t="shared" si="591"/>
        <v>-0.17652366988024279</v>
      </c>
      <c r="AC106" s="1">
        <f t="shared" si="592"/>
        <v>8.858197637743262E-2</v>
      </c>
      <c r="AD106" s="8">
        <f t="shared" si="593"/>
        <v>-5.8168737432574738E-2</v>
      </c>
      <c r="AE106" s="7">
        <f t="shared" si="594"/>
        <v>0.10749626515414341</v>
      </c>
      <c r="AF106" s="1">
        <f t="shared" si="595"/>
        <v>8.6434784411693055E-2</v>
      </c>
      <c r="AG106" s="1">
        <f t="shared" si="596"/>
        <v>0.14503592685141092</v>
      </c>
      <c r="AH106" s="8">
        <f t="shared" si="597"/>
        <v>0.24101081971152932</v>
      </c>
      <c r="AI106" s="7">
        <f t="shared" si="598"/>
        <v>0.25184481458073471</v>
      </c>
      <c r="AJ106" s="1">
        <f t="shared" si="599"/>
        <v>-0.86859107236739186</v>
      </c>
      <c r="AK106" s="1">
        <f t="shared" si="600"/>
        <v>-0.27343062542043756</v>
      </c>
      <c r="AL106" s="8">
        <f t="shared" si="601"/>
        <v>265.64038307685263</v>
      </c>
      <c r="AM106" s="7">
        <f t="shared" si="602"/>
        <v>-549.96264827648417</v>
      </c>
      <c r="AN106" s="1">
        <f t="shared" si="603"/>
        <v>359533.05321786791</v>
      </c>
      <c r="AO106" s="1">
        <f t="shared" si="604"/>
        <v>-464591.91652775445</v>
      </c>
      <c r="AP106" s="8">
        <f t="shared" si="605"/>
        <v>197651989.20550504</v>
      </c>
      <c r="AQ106" s="7">
        <f t="shared" si="606"/>
        <v>-414551167.03741723</v>
      </c>
      <c r="AR106" s="8">
        <f t="shared" si="607"/>
        <v>28615780265.206299</v>
      </c>
      <c r="AS106" s="7">
        <f t="shared" si="608"/>
        <v>-238704765476.74548</v>
      </c>
      <c r="AU106" s="6">
        <f t="shared" si="546"/>
        <v>1</v>
      </c>
      <c r="AV106" s="6">
        <f t="shared" si="547"/>
        <v>1</v>
      </c>
      <c r="AW106" s="6">
        <f t="shared" si="548"/>
        <v>1</v>
      </c>
      <c r="AX106" s="6">
        <f t="shared" si="549"/>
        <v>1</v>
      </c>
      <c r="AY106" s="6">
        <f t="shared" si="550"/>
        <v>0</v>
      </c>
      <c r="AZ106" s="6">
        <f t="shared" si="551"/>
        <v>0</v>
      </c>
      <c r="BA106" s="6">
        <f t="shared" si="552"/>
        <v>0</v>
      </c>
      <c r="BB106" s="6">
        <f t="shared" si="553"/>
        <v>0</v>
      </c>
      <c r="BC106" s="6">
        <f t="shared" si="554"/>
        <v>0</v>
      </c>
      <c r="BD106" s="6">
        <f t="shared" si="555"/>
        <v>0</v>
      </c>
      <c r="BE106" s="6">
        <f t="shared" si="556"/>
        <v>0</v>
      </c>
      <c r="BF106" s="6">
        <f t="shared" si="557"/>
        <v>0</v>
      </c>
      <c r="BG106" s="6">
        <f t="shared" si="558"/>
        <v>0</v>
      </c>
      <c r="BH106" s="6">
        <f t="shared" si="559"/>
        <v>0</v>
      </c>
      <c r="BI106" s="6">
        <f t="shared" si="560"/>
        <v>0</v>
      </c>
      <c r="BJ106" s="6">
        <f t="shared" si="561"/>
        <v>0</v>
      </c>
      <c r="BK106" s="6">
        <f t="shared" si="562"/>
        <v>0</v>
      </c>
      <c r="BL106" s="6">
        <f t="shared" si="563"/>
        <v>1</v>
      </c>
      <c r="BM106" s="6">
        <f t="shared" si="564"/>
        <v>1</v>
      </c>
      <c r="BN106" s="6">
        <f t="shared" si="565"/>
        <v>1</v>
      </c>
      <c r="BO106" s="6">
        <f t="shared" si="566"/>
        <v>1</v>
      </c>
    </row>
    <row r="107" spans="3:67" x14ac:dyDescent="0.2">
      <c r="C107" s="5" t="s">
        <v>0</v>
      </c>
      <c r="D107" s="8">
        <f t="shared" si="567"/>
        <v>16542879361.499382</v>
      </c>
      <c r="E107" s="7">
        <f t="shared" si="568"/>
        <v>-93385912525.726868</v>
      </c>
      <c r="F107" s="8">
        <f t="shared" si="569"/>
        <v>376623.56243828317</v>
      </c>
      <c r="G107" s="7">
        <f t="shared" si="570"/>
        <v>175770.97986083422</v>
      </c>
      <c r="H107" s="8">
        <f t="shared" si="571"/>
        <v>-1256.3397055985279</v>
      </c>
      <c r="I107" s="7">
        <f t="shared" si="572"/>
        <v>-1404.0490833636793</v>
      </c>
      <c r="J107" s="8">
        <f t="shared" si="573"/>
        <v>57.20249379169254</v>
      </c>
      <c r="K107" s="7">
        <f t="shared" si="574"/>
        <v>61.542687657027763</v>
      </c>
      <c r="L107" s="1">
        <f t="shared" si="575"/>
        <v>-1.1926763091039552</v>
      </c>
      <c r="M107" s="1">
        <f t="shared" si="576"/>
        <v>5.9552838901844748E-2</v>
      </c>
      <c r="N107" s="8">
        <f t="shared" si="577"/>
        <v>0.3334909478855006</v>
      </c>
      <c r="O107" s="7">
        <f t="shared" si="578"/>
        <v>0.11445488102364376</v>
      </c>
      <c r="P107" s="1">
        <f t="shared" si="579"/>
        <v>0.10421828881378548</v>
      </c>
      <c r="Q107" s="1">
        <f t="shared" si="580"/>
        <v>-0.1108460226083359</v>
      </c>
      <c r="R107" s="8">
        <f t="shared" si="581"/>
        <v>-3.0069607679528043E-2</v>
      </c>
      <c r="S107" s="7">
        <f t="shared" si="582"/>
        <v>-0.13102920122117873</v>
      </c>
      <c r="T107" s="1">
        <f t="shared" si="583"/>
        <v>-0.26149721799075432</v>
      </c>
      <c r="U107" s="1">
        <f t="shared" si="584"/>
        <v>-0.16140197576674703</v>
      </c>
      <c r="V107" s="8">
        <f t="shared" si="585"/>
        <v>-0.40623633958477778</v>
      </c>
      <c r="W107" s="7">
        <f t="shared" si="586"/>
        <v>-3.6060236243792732E-2</v>
      </c>
      <c r="X107" s="1">
        <f t="shared" si="587"/>
        <v>-0.37011068532528379</v>
      </c>
      <c r="Y107" s="1">
        <f t="shared" si="588"/>
        <v>4.9047857868607686E-2</v>
      </c>
      <c r="Z107" s="8">
        <f t="shared" si="589"/>
        <v>-0.27988320949988288</v>
      </c>
      <c r="AA107" s="7">
        <f t="shared" si="590"/>
        <v>7.581421316250711E-2</v>
      </c>
      <c r="AB107" s="1">
        <f t="shared" si="591"/>
        <v>-0.17668616051094352</v>
      </c>
      <c r="AC107" s="1">
        <f t="shared" si="592"/>
        <v>8.8726368889221113E-2</v>
      </c>
      <c r="AD107" s="8">
        <f t="shared" si="593"/>
        <v>-5.8171845007590518E-2</v>
      </c>
      <c r="AE107" s="7">
        <f t="shared" si="594"/>
        <v>0.10749415595453228</v>
      </c>
      <c r="AF107" s="1">
        <f t="shared" si="595"/>
        <v>8.6435551878647598E-2</v>
      </c>
      <c r="AG107" s="1">
        <f t="shared" si="596"/>
        <v>0.14507229813870345</v>
      </c>
      <c r="AH107" s="8">
        <f t="shared" si="597"/>
        <v>0.2446604045868182</v>
      </c>
      <c r="AI107" s="7">
        <f t="shared" si="598"/>
        <v>0.24139465040440183</v>
      </c>
      <c r="AJ107" s="1">
        <f t="shared" si="599"/>
        <v>1.0796861440785237</v>
      </c>
      <c r="AK107" s="1">
        <f t="shared" si="600"/>
        <v>0.59499880030404895</v>
      </c>
      <c r="AL107" s="8">
        <f t="shared" si="601"/>
        <v>-231893.55137806683</v>
      </c>
      <c r="AM107" s="7">
        <f t="shared" si="602"/>
        <v>-292184.45713225123</v>
      </c>
      <c r="AN107" s="1">
        <f t="shared" si="603"/>
        <v>-86581632546.069702</v>
      </c>
      <c r="AO107" s="1">
        <f t="shared" si="604"/>
        <v>-334072300499.00879</v>
      </c>
      <c r="AP107" s="8">
        <f t="shared" si="605"/>
        <v>-1.3278636125519152E+17</v>
      </c>
      <c r="AQ107" s="7">
        <f t="shared" si="606"/>
        <v>-1.6387372558481821E+17</v>
      </c>
      <c r="AR107" s="8">
        <f t="shared" si="607"/>
        <v>-5.6161102181121489E+22</v>
      </c>
      <c r="AS107" s="7">
        <f t="shared" si="608"/>
        <v>-1.3661446234280303E+22</v>
      </c>
      <c r="AU107" s="6">
        <f t="shared" si="546"/>
        <v>1</v>
      </c>
      <c r="AV107" s="6">
        <f t="shared" si="547"/>
        <v>1</v>
      </c>
      <c r="AW107" s="6">
        <f t="shared" si="548"/>
        <v>1</v>
      </c>
      <c r="AX107" s="6">
        <f t="shared" si="549"/>
        <v>1</v>
      </c>
      <c r="AY107" s="6">
        <f t="shared" si="550"/>
        <v>0</v>
      </c>
      <c r="AZ107" s="6">
        <f t="shared" si="551"/>
        <v>0</v>
      </c>
      <c r="BA107" s="6">
        <f t="shared" si="552"/>
        <v>0</v>
      </c>
      <c r="BB107" s="6">
        <f t="shared" si="553"/>
        <v>0</v>
      </c>
      <c r="BC107" s="6">
        <f t="shared" si="554"/>
        <v>0</v>
      </c>
      <c r="BD107" s="6">
        <f t="shared" si="555"/>
        <v>0</v>
      </c>
      <c r="BE107" s="6">
        <f t="shared" si="556"/>
        <v>0</v>
      </c>
      <c r="BF107" s="6">
        <f t="shared" si="557"/>
        <v>0</v>
      </c>
      <c r="BG107" s="6">
        <f t="shared" si="558"/>
        <v>0</v>
      </c>
      <c r="BH107" s="6">
        <f t="shared" si="559"/>
        <v>0</v>
      </c>
      <c r="BI107" s="6">
        <f t="shared" si="560"/>
        <v>0</v>
      </c>
      <c r="BJ107" s="6">
        <f t="shared" si="561"/>
        <v>0</v>
      </c>
      <c r="BK107" s="6">
        <f t="shared" si="562"/>
        <v>0</v>
      </c>
      <c r="BL107" s="6">
        <f t="shared" si="563"/>
        <v>1</v>
      </c>
      <c r="BM107" s="6">
        <f t="shared" si="564"/>
        <v>1</v>
      </c>
      <c r="BN107" s="6">
        <f t="shared" si="565"/>
        <v>1</v>
      </c>
      <c r="BO107" s="6">
        <f t="shared" si="566"/>
        <v>1</v>
      </c>
    </row>
    <row r="108" spans="3:67" x14ac:dyDescent="0.2">
      <c r="C108" s="5" t="s">
        <v>0</v>
      </c>
      <c r="D108" s="8">
        <f t="shared" si="567"/>
        <v>-8.447261800693588E+21</v>
      </c>
      <c r="E108" s="7">
        <f t="shared" si="568"/>
        <v>-3.0897437699532674E+21</v>
      </c>
      <c r="F108" s="8">
        <f t="shared" si="569"/>
        <v>110949870420.61557</v>
      </c>
      <c r="G108" s="7">
        <f t="shared" si="570"/>
        <v>132398985217.03023</v>
      </c>
      <c r="H108" s="8">
        <f t="shared" si="571"/>
        <v>-392966.07263099245</v>
      </c>
      <c r="I108" s="7">
        <f t="shared" si="572"/>
        <v>3527925.3440780155</v>
      </c>
      <c r="J108" s="8">
        <f t="shared" si="573"/>
        <v>-516.92710806185346</v>
      </c>
      <c r="K108" s="7">
        <f t="shared" si="574"/>
        <v>7040.9104172504076</v>
      </c>
      <c r="L108" s="1">
        <f t="shared" si="575"/>
        <v>1.8930237676563655E-2</v>
      </c>
      <c r="M108" s="1">
        <f t="shared" si="576"/>
        <v>-2.2054520196229388E-2</v>
      </c>
      <c r="N108" s="8">
        <f t="shared" si="577"/>
        <v>-1.1518837074685673</v>
      </c>
      <c r="O108" s="7">
        <f t="shared" si="578"/>
        <v>0.19633933352539418</v>
      </c>
      <c r="P108" s="1">
        <f t="shared" si="579"/>
        <v>-1.1014253890048147</v>
      </c>
      <c r="Q108" s="1">
        <f t="shared" si="580"/>
        <v>9.6895634403889999E-2</v>
      </c>
      <c r="R108" s="8">
        <f t="shared" si="581"/>
        <v>-0.96626447026665996</v>
      </c>
      <c r="S108" s="7">
        <f t="shared" si="582"/>
        <v>0.12787999335056544</v>
      </c>
      <c r="T108" s="1">
        <f t="shared" si="583"/>
        <v>-0.75766980276450602</v>
      </c>
      <c r="U108" s="1">
        <f t="shared" si="584"/>
        <v>0.20441233528243086</v>
      </c>
      <c r="V108" s="8">
        <f t="shared" si="585"/>
        <v>-0.48627237703871973</v>
      </c>
      <c r="W108" s="7">
        <f t="shared" si="586"/>
        <v>0.14929795675248128</v>
      </c>
      <c r="X108" s="1">
        <f t="shared" si="587"/>
        <v>-0.36542377296954837</v>
      </c>
      <c r="Y108" s="1">
        <f t="shared" si="588"/>
        <v>8.3693727421024877E-2</v>
      </c>
      <c r="Z108" s="8">
        <f t="shared" si="589"/>
        <v>-0.27741318395749515</v>
      </c>
      <c r="AA108" s="7">
        <f t="shared" si="590"/>
        <v>7.7561749388738374E-2</v>
      </c>
      <c r="AB108" s="1">
        <f t="shared" si="591"/>
        <v>-0.17665436922016767</v>
      </c>
      <c r="AC108" s="1">
        <f t="shared" si="592"/>
        <v>8.8646557089771677E-2</v>
      </c>
      <c r="AD108" s="8">
        <f t="shared" si="593"/>
        <v>-5.8171030012790607E-2</v>
      </c>
      <c r="AE108" s="7">
        <f t="shared" si="594"/>
        <v>0.10749373324118225</v>
      </c>
      <c r="AF108" s="1">
        <f t="shared" si="595"/>
        <v>8.6425132941321078E-2</v>
      </c>
      <c r="AG108" s="1">
        <f t="shared" si="596"/>
        <v>0.14507880830384495</v>
      </c>
      <c r="AH108" s="8">
        <f t="shared" si="597"/>
        <v>0.25158733632872177</v>
      </c>
      <c r="AI108" s="7">
        <f t="shared" si="598"/>
        <v>0.23811942566606886</v>
      </c>
      <c r="AJ108" s="1">
        <f t="shared" si="599"/>
        <v>1.2116985973518928</v>
      </c>
      <c r="AK108" s="1">
        <f t="shared" si="600"/>
        <v>1.4048239208632523</v>
      </c>
      <c r="AL108" s="8">
        <f t="shared" si="601"/>
        <v>-31597137818.38625</v>
      </c>
      <c r="AM108" s="7">
        <f t="shared" si="602"/>
        <v>135511382843.86052</v>
      </c>
      <c r="AN108" s="1">
        <f t="shared" si="603"/>
        <v>-1.041079228663574E+23</v>
      </c>
      <c r="AO108" s="1">
        <f t="shared" si="604"/>
        <v>5.7849050331250711E+22</v>
      </c>
      <c r="AP108" s="8">
        <f t="shared" si="605"/>
        <v>-9.2223802016540749E+33</v>
      </c>
      <c r="AQ108" s="7">
        <f t="shared" si="606"/>
        <v>4.3520391451479583E+34</v>
      </c>
      <c r="AR108" s="8">
        <f t="shared" si="607"/>
        <v>2.9674342849862372E+45</v>
      </c>
      <c r="AS108" s="7">
        <f t="shared" si="608"/>
        <v>1.534483755810627E+45</v>
      </c>
      <c r="AU108" s="6">
        <f t="shared" si="546"/>
        <v>1</v>
      </c>
      <c r="AV108" s="6">
        <f t="shared" si="547"/>
        <v>1</v>
      </c>
      <c r="AW108" s="6">
        <f t="shared" si="548"/>
        <v>1</v>
      </c>
      <c r="AX108" s="6">
        <f t="shared" si="549"/>
        <v>1</v>
      </c>
      <c r="AY108" s="6">
        <f t="shared" si="550"/>
        <v>0</v>
      </c>
      <c r="AZ108" s="6">
        <f t="shared" si="551"/>
        <v>0</v>
      </c>
      <c r="BA108" s="6">
        <f t="shared" si="552"/>
        <v>0</v>
      </c>
      <c r="BB108" s="6">
        <f t="shared" si="553"/>
        <v>0</v>
      </c>
      <c r="BC108" s="6">
        <f t="shared" si="554"/>
        <v>0</v>
      </c>
      <c r="BD108" s="6">
        <f t="shared" si="555"/>
        <v>0</v>
      </c>
      <c r="BE108" s="6">
        <f t="shared" si="556"/>
        <v>0</v>
      </c>
      <c r="BF108" s="6">
        <f t="shared" si="557"/>
        <v>0</v>
      </c>
      <c r="BG108" s="6">
        <f t="shared" si="558"/>
        <v>0</v>
      </c>
      <c r="BH108" s="6">
        <f t="shared" si="559"/>
        <v>0</v>
      </c>
      <c r="BI108" s="6">
        <f t="shared" si="560"/>
        <v>0</v>
      </c>
      <c r="BJ108" s="6">
        <f t="shared" si="561"/>
        <v>0</v>
      </c>
      <c r="BK108" s="6">
        <f t="shared" si="562"/>
        <v>0</v>
      </c>
      <c r="BL108" s="6">
        <f t="shared" si="563"/>
        <v>1</v>
      </c>
      <c r="BM108" s="6">
        <f t="shared" si="564"/>
        <v>1</v>
      </c>
      <c r="BN108" s="6">
        <f t="shared" si="565"/>
        <v>1</v>
      </c>
      <c r="BO108" s="6">
        <f t="shared" si="566"/>
        <v>1</v>
      </c>
    </row>
    <row r="109" spans="3:67" ht="13.5" thickBot="1" x14ac:dyDescent="0.25">
      <c r="C109" s="5" t="s">
        <v>0</v>
      </c>
      <c r="D109" s="8">
        <f t="shared" si="567"/>
        <v>6.1809715365492049E+43</v>
      </c>
      <c r="E109" s="7">
        <f t="shared" si="568"/>
        <v>5.219974904371446E+43</v>
      </c>
      <c r="F109" s="8">
        <f t="shared" si="569"/>
        <v>-5.219617540148002E+21</v>
      </c>
      <c r="G109" s="7">
        <f t="shared" si="570"/>
        <v>2.9379300507301001E+22</v>
      </c>
      <c r="H109" s="8">
        <f t="shared" si="571"/>
        <v>-12291834899150.656</v>
      </c>
      <c r="I109" s="7">
        <f t="shared" si="572"/>
        <v>-2772709933995.2407</v>
      </c>
      <c r="J109" s="8">
        <f t="shared" si="573"/>
        <v>-49307207.418696113</v>
      </c>
      <c r="K109" s="7">
        <f t="shared" si="574"/>
        <v>-7279274.8002236625</v>
      </c>
      <c r="L109" s="1">
        <f t="shared" si="575"/>
        <v>-1.400128047962595</v>
      </c>
      <c r="M109" s="1">
        <f t="shared" si="576"/>
        <v>0.11916500538168549</v>
      </c>
      <c r="N109" s="4">
        <f t="shared" si="577"/>
        <v>3.8286941642335481E-2</v>
      </c>
      <c r="O109" s="3">
        <f t="shared" si="578"/>
        <v>-0.33232015884627736</v>
      </c>
      <c r="P109" s="1">
        <f t="shared" si="579"/>
        <v>0.10374912357787469</v>
      </c>
      <c r="Q109" s="1">
        <f t="shared" si="580"/>
        <v>-9.3446623632345821E-2</v>
      </c>
      <c r="R109" s="4">
        <f t="shared" si="581"/>
        <v>-3.2686266199632219E-2</v>
      </c>
      <c r="S109" s="3">
        <f t="shared" si="582"/>
        <v>-0.12713178806517633</v>
      </c>
      <c r="T109" s="1">
        <f t="shared" si="583"/>
        <v>-0.26772087279441192</v>
      </c>
      <c r="U109" s="1">
        <f t="shared" si="584"/>
        <v>-0.18975410751214306</v>
      </c>
      <c r="V109" s="4">
        <f t="shared" si="585"/>
        <v>-0.43582905521957943</v>
      </c>
      <c r="W109" s="3">
        <f t="shared" si="586"/>
        <v>-2.5198944634106213E-2</v>
      </c>
      <c r="X109" s="1">
        <f t="shared" si="587"/>
        <v>-0.37347010615832521</v>
      </c>
      <c r="Y109" s="1">
        <f t="shared" si="588"/>
        <v>5.8832644703848164E-2</v>
      </c>
      <c r="Z109" s="4">
        <f t="shared" si="589"/>
        <v>-0.27905775033480684</v>
      </c>
      <c r="AA109" s="3">
        <f t="shared" si="590"/>
        <v>7.6966696297513459E-2</v>
      </c>
      <c r="AB109" s="1">
        <f t="shared" si="591"/>
        <v>-0.17665144591929527</v>
      </c>
      <c r="AC109" s="1">
        <f t="shared" si="592"/>
        <v>8.8680396747533488E-2</v>
      </c>
      <c r="AD109" s="4">
        <f t="shared" si="593"/>
        <v>-5.8171033953377901E-2</v>
      </c>
      <c r="AE109" s="3">
        <f t="shared" si="594"/>
        <v>0.10749395763488044</v>
      </c>
      <c r="AF109" s="1">
        <f t="shared" si="595"/>
        <v>8.6421442985060798E-2</v>
      </c>
      <c r="AG109" s="1">
        <f t="shared" si="596"/>
        <v>0.14507691058925637</v>
      </c>
      <c r="AH109" s="4">
        <f t="shared" si="597"/>
        <v>0.25659532692144243</v>
      </c>
      <c r="AI109" s="3">
        <f t="shared" si="598"/>
        <v>0.23981566406290256</v>
      </c>
      <c r="AJ109" s="1">
        <f t="shared" si="599"/>
        <v>-0.10531675780505723</v>
      </c>
      <c r="AK109" s="1">
        <f t="shared" si="600"/>
        <v>3.524446348872778</v>
      </c>
      <c r="AL109" s="4">
        <f t="shared" si="601"/>
        <v>-1.7364955761941242E+22</v>
      </c>
      <c r="AM109" s="3">
        <f t="shared" si="602"/>
        <v>-8.5635436793551252E+21</v>
      </c>
      <c r="AN109" s="1">
        <f t="shared" si="603"/>
        <v>7.4919469793198451E+45</v>
      </c>
      <c r="AO109" s="1">
        <f t="shared" si="604"/>
        <v>-1.2045088939555752E+46</v>
      </c>
      <c r="AP109" s="4">
        <f t="shared" si="605"/>
        <v>-1.8089721755061559E+69</v>
      </c>
      <c r="AQ109" s="3">
        <f t="shared" si="606"/>
        <v>-8.027231929807211E+68</v>
      </c>
      <c r="AR109" s="8">
        <f t="shared" si="607"/>
        <v>6.4510258388650938E+90</v>
      </c>
      <c r="AS109" s="7">
        <f t="shared" si="608"/>
        <v>9.106959413493807E+90</v>
      </c>
      <c r="AU109" s="2">
        <f t="shared" si="546"/>
        <v>1</v>
      </c>
      <c r="AV109" s="2">
        <f t="shared" si="547"/>
        <v>1</v>
      </c>
      <c r="AW109" s="2">
        <f t="shared" si="548"/>
        <v>1</v>
      </c>
      <c r="AX109" s="2">
        <f t="shared" si="549"/>
        <v>1</v>
      </c>
      <c r="AY109" s="2">
        <f t="shared" si="550"/>
        <v>0</v>
      </c>
      <c r="AZ109" s="2">
        <f t="shared" si="551"/>
        <v>0</v>
      </c>
      <c r="BA109" s="2">
        <f t="shared" si="552"/>
        <v>0</v>
      </c>
      <c r="BB109" s="2">
        <f t="shared" si="553"/>
        <v>0</v>
      </c>
      <c r="BC109" s="2">
        <f t="shared" si="554"/>
        <v>0</v>
      </c>
      <c r="BD109" s="2">
        <f t="shared" si="555"/>
        <v>0</v>
      </c>
      <c r="BE109" s="2">
        <f t="shared" si="556"/>
        <v>0</v>
      </c>
      <c r="BF109" s="2">
        <f t="shared" si="557"/>
        <v>0</v>
      </c>
      <c r="BG109" s="2">
        <f t="shared" si="558"/>
        <v>0</v>
      </c>
      <c r="BH109" s="2">
        <f t="shared" si="559"/>
        <v>0</v>
      </c>
      <c r="BI109" s="2">
        <f t="shared" si="560"/>
        <v>0</v>
      </c>
      <c r="BJ109" s="2">
        <f t="shared" si="561"/>
        <v>0</v>
      </c>
      <c r="BK109" s="2">
        <f t="shared" si="562"/>
        <v>1</v>
      </c>
      <c r="BL109" s="2">
        <f t="shared" si="563"/>
        <v>1</v>
      </c>
      <c r="BM109" s="2">
        <f t="shared" si="564"/>
        <v>1</v>
      </c>
      <c r="BN109" s="2">
        <f t="shared" si="565"/>
        <v>1</v>
      </c>
      <c r="BO109" s="2">
        <f t="shared" si="566"/>
        <v>1</v>
      </c>
    </row>
    <row r="110" spans="3:67" x14ac:dyDescent="0.2">
      <c r="C110" s="12">
        <f>C101+($B$5-$B$4)/20</f>
        <v>0.23999999999999988</v>
      </c>
      <c r="D110" s="11">
        <f>$D$1*$D$1-$C110*$C110+$D$1</f>
        <v>1.9424000000000001</v>
      </c>
      <c r="E110" s="10">
        <f>2*$D$1*$C110+$C110</f>
        <v>-0.71999999999999964</v>
      </c>
      <c r="F110" s="11">
        <f>F$1*F$1-$C$110*$C$110+F$1</f>
        <v>1.5149000000000004</v>
      </c>
      <c r="G110" s="10">
        <f>2*F$1*$C$110+$C$110</f>
        <v>-0.64799999999999969</v>
      </c>
      <c r="H110" s="11">
        <f>H$1*H$1-$C$110*$C$110+H$1</f>
        <v>1.1324000000000005</v>
      </c>
      <c r="I110" s="10">
        <f>2*H$1*$C$110+$C$110</f>
        <v>-0.57599999999999985</v>
      </c>
      <c r="J110" s="11">
        <f>J$1*J$1-$C$110*$C$110+J$1</f>
        <v>0.79490000000000061</v>
      </c>
      <c r="K110" s="10">
        <f>2*J$1*$C$110+$C$110</f>
        <v>-0.50399999999999989</v>
      </c>
      <c r="L110" s="11">
        <f>L$1*L$1-$C$110*$C$110+L$1</f>
        <v>0.50240000000000085</v>
      </c>
      <c r="M110" s="10">
        <f>2*L$1*$C$110+$C$110</f>
        <v>-0.43199999999999994</v>
      </c>
      <c r="N110" s="1">
        <f>N$1*N$1-$C$110*$C$110+N$1</f>
        <v>0.25490000000000079</v>
      </c>
      <c r="O110" s="1">
        <f>2*N$1*$C$110+$C$110</f>
        <v>-0.36</v>
      </c>
      <c r="P110" s="11">
        <f>P$1*P$1-$C$110*$C$110+P$1</f>
        <v>5.2400000000000668E-2</v>
      </c>
      <c r="Q110" s="10">
        <f>2*P$1*$C$110+$C$110</f>
        <v>-0.28800000000000014</v>
      </c>
      <c r="R110" s="1">
        <f>R$1*R$1-$C$110*$C$110+R$1</f>
        <v>-0.10509999999999953</v>
      </c>
      <c r="S110" s="1">
        <f>2*R$1*$C$110+$C$110</f>
        <v>-0.21600000000000014</v>
      </c>
      <c r="T110" s="11">
        <f>T$1*T$1-$C$110*$C$110+T$1</f>
        <v>-0.21759999999999968</v>
      </c>
      <c r="U110" s="10">
        <f>2*T$1*$C$110+$C$110</f>
        <v>-0.14400000000000018</v>
      </c>
      <c r="V110" s="1">
        <f>V$1*V$1-$C$110*$C$110+V$1</f>
        <v>-0.2850999999999998</v>
      </c>
      <c r="W110" s="1">
        <f>2*V$1*$C$110+$C$110</f>
        <v>-7.2000000000000175E-2</v>
      </c>
      <c r="X110" s="11">
        <f>X$1*X$1-$C$110*$C$110+X$1</f>
        <v>-0.30759999999999993</v>
      </c>
      <c r="Y110" s="10">
        <f>2*X$1*$C$110+$C$110</f>
        <v>-2.2204460492503131E-16</v>
      </c>
      <c r="Z110" s="1">
        <f>Z$1*Z$1-$C$110*$C$110+Z$1</f>
        <v>-0.28510000000000008</v>
      </c>
      <c r="AA110" s="1">
        <f>2*Z$1*$C$110+$C$110</f>
        <v>7.1999999999999759E-2</v>
      </c>
      <c r="AB110" s="11">
        <f>AB$1*AB$1-$C$110*$C$110+AB$1</f>
        <v>-0.21760000000000018</v>
      </c>
      <c r="AC110" s="10">
        <f>2*AB$1*$C$110+$C$110</f>
        <v>0.14399999999999974</v>
      </c>
      <c r="AD110" s="1">
        <f>AD$1*AD$1-$C$110*$C$110+AD$1</f>
        <v>-0.10510000000000033</v>
      </c>
      <c r="AE110" s="1">
        <f>2*AD$1*$C$110+$C$110</f>
        <v>0.21599999999999969</v>
      </c>
      <c r="AF110" s="11">
        <f>AF$1*AF$1-$C$110*$C$110+AF$1</f>
        <v>5.239999999999953E-2</v>
      </c>
      <c r="AG110" s="10">
        <f>2*AF$1*$C$110+$C$110</f>
        <v>0.28799999999999965</v>
      </c>
      <c r="AH110" s="1">
        <f>AH$1*AH$1-$C$110*$C$110+AH$1</f>
        <v>0.2548999999999994</v>
      </c>
      <c r="AI110" s="1">
        <f>2*AH$1*$C$110+$C$110</f>
        <v>0.3599999999999996</v>
      </c>
      <c r="AJ110" s="11">
        <f>AJ$1*AJ$1-$C$110*$C$110+AJ$1</f>
        <v>0.50239999999999929</v>
      </c>
      <c r="AK110" s="10">
        <f>2*AJ$1*$C$110+$C$110</f>
        <v>0.43199999999999961</v>
      </c>
      <c r="AL110" s="1">
        <f>AL$1*AL$1-$C$110*$C$110+AL$1</f>
        <v>0.79489999999999927</v>
      </c>
      <c r="AM110" s="1">
        <f>2*AL$1*$C$110+$C$110</f>
        <v>0.50399999999999956</v>
      </c>
      <c r="AN110" s="11">
        <f>AN$1*AN$1-$C$110*$C$110+AN$1</f>
        <v>1.1323999999999992</v>
      </c>
      <c r="AO110" s="10">
        <f>2*AN$1*$C$110+$C$110</f>
        <v>0.57599999999999951</v>
      </c>
      <c r="AP110" s="1">
        <f>AP$1*AP$1-$C$110*$C$110+AP$1</f>
        <v>1.514899999999999</v>
      </c>
      <c r="AQ110" s="1">
        <f>2*AP$1*$C$110+$C$110</f>
        <v>0.64799999999999947</v>
      </c>
      <c r="AR110" s="11">
        <f>AR$1*AR$1-$C$110*$C$110+AR$1</f>
        <v>1.942399999999999</v>
      </c>
      <c r="AS110" s="10">
        <f>2*AR$1*$C$110+$C$110</f>
        <v>0.71999999999999953</v>
      </c>
      <c r="AU110" s="9">
        <f t="shared" si="546"/>
        <v>0</v>
      </c>
      <c r="AV110" s="9">
        <f t="shared" si="547"/>
        <v>0</v>
      </c>
      <c r="AW110" s="9">
        <f t="shared" si="548"/>
        <v>0</v>
      </c>
      <c r="AX110" s="9">
        <f t="shared" si="549"/>
        <v>0</v>
      </c>
      <c r="AY110" s="9">
        <f t="shared" si="550"/>
        <v>0</v>
      </c>
      <c r="AZ110" s="9">
        <f t="shared" si="551"/>
        <v>0</v>
      </c>
      <c r="BA110" s="9">
        <f t="shared" si="552"/>
        <v>0</v>
      </c>
      <c r="BB110" s="9">
        <f t="shared" si="553"/>
        <v>0</v>
      </c>
      <c r="BC110" s="9">
        <f t="shared" si="554"/>
        <v>0</v>
      </c>
      <c r="BD110" s="9">
        <f t="shared" si="555"/>
        <v>0</v>
      </c>
      <c r="BE110" s="9">
        <f t="shared" si="556"/>
        <v>0</v>
      </c>
      <c r="BF110" s="9">
        <f t="shared" si="557"/>
        <v>0</v>
      </c>
      <c r="BG110" s="9">
        <f t="shared" si="558"/>
        <v>0</v>
      </c>
      <c r="BH110" s="9">
        <f t="shared" si="559"/>
        <v>0</v>
      </c>
      <c r="BI110" s="9">
        <f t="shared" si="560"/>
        <v>0</v>
      </c>
      <c r="BJ110" s="9">
        <f t="shared" si="561"/>
        <v>0</v>
      </c>
      <c r="BK110" s="9">
        <f t="shared" si="562"/>
        <v>0</v>
      </c>
      <c r="BL110" s="9">
        <f t="shared" si="563"/>
        <v>0</v>
      </c>
      <c r="BM110" s="9">
        <f t="shared" si="564"/>
        <v>0</v>
      </c>
      <c r="BN110" s="9">
        <f t="shared" si="565"/>
        <v>0</v>
      </c>
      <c r="BO110" s="9">
        <f t="shared" si="566"/>
        <v>0</v>
      </c>
    </row>
    <row r="111" spans="3:67" x14ac:dyDescent="0.2">
      <c r="C111" s="5" t="s">
        <v>0</v>
      </c>
      <c r="D111" s="8">
        <f t="shared" ref="D111:D118" si="609">D110*D110-E110*E110+$D$1</f>
        <v>1.2545177600000006</v>
      </c>
      <c r="E111" s="7">
        <f t="shared" ref="E111:E118" si="610">2*D110*E110+$C$110</f>
        <v>-2.5570559999999989</v>
      </c>
      <c r="F111" s="8">
        <f t="shared" ref="F111:F118" si="611">F110*F110-G110*G110+$F$1</f>
        <v>2.5018010000001256E-2</v>
      </c>
      <c r="G111" s="7">
        <f t="shared" ref="G111:G118" si="612">2*F110*G110+$C$110</f>
        <v>-1.7233103999999995</v>
      </c>
      <c r="H111" s="8">
        <f t="shared" ref="H111:H118" si="613">H110*H110-I110*I110+$H$1</f>
        <v>-0.74944623999999882</v>
      </c>
      <c r="I111" s="7">
        <f t="shared" ref="I111:I118" si="614">2*H110*I110+$C$110</f>
        <v>-1.0645248000000005</v>
      </c>
      <c r="J111" s="8">
        <f t="shared" ref="J111:J118" si="615">J110*J110-K110*K110+$J$1</f>
        <v>-1.1721499899999992</v>
      </c>
      <c r="K111" s="7">
        <f t="shared" ref="K111:K118" si="616">2*J110*K110+$C$110</f>
        <v>-0.56125920000000051</v>
      </c>
      <c r="L111" s="8">
        <f t="shared" ref="L111:L118" si="617">L110*L110-M110*M110+$L$1</f>
        <v>-1.3342182399999993</v>
      </c>
      <c r="M111" s="7">
        <f t="shared" ref="M111:M118" si="618">2*L110*M110+$C$110</f>
        <v>-0.19407360000000079</v>
      </c>
      <c r="N111" s="1">
        <f t="shared" ref="N111:N118" si="619">N110*N110-O110*O110+$N$1</f>
        <v>-1.3146259900000001</v>
      </c>
      <c r="O111" s="1">
        <f t="shared" ref="O111:O118" si="620">2*N110*O110+$C$110</f>
        <v>5.6471999999999328E-2</v>
      </c>
      <c r="P111" s="8">
        <f t="shared" ref="P111:P118" si="621">P110*P110-Q110*Q110+$P$1</f>
        <v>-1.1801982400000006</v>
      </c>
      <c r="Q111" s="7">
        <f t="shared" ref="Q111:Q118" si="622">2*P110*Q110+$C$110</f>
        <v>0.20981759999999949</v>
      </c>
      <c r="R111" s="1">
        <f t="shared" ref="R111:R118" si="623">R110*R110-S110*S110+$R$1</f>
        <v>-0.98560999000000071</v>
      </c>
      <c r="S111" s="1">
        <f t="shared" ref="S111:S118" si="624">2*R110*S110+$C$110</f>
        <v>0.28540319999999969</v>
      </c>
      <c r="T111" s="8">
        <f t="shared" ref="T111:T118" si="625">T110*T110-U110*U110+$T$1</f>
        <v>-0.77338624000000067</v>
      </c>
      <c r="U111" s="7">
        <f t="shared" ref="U111:U118" si="626">2*T110*U110+$C$110</f>
        <v>0.30266879999999985</v>
      </c>
      <c r="V111" s="1">
        <f t="shared" ref="V111:V118" si="627">V110*V110-W110*W110+$V$1</f>
        <v>-0.57390199000000064</v>
      </c>
      <c r="W111" s="1">
        <f t="shared" ref="W111:W118" si="628">2*V110*W110+$C$110</f>
        <v>0.28105439999999993</v>
      </c>
      <c r="X111" s="8">
        <f t="shared" ref="X111:X118" si="629">X110*X110-Y110*Y110+$X$1</f>
        <v>-0.4053822400000005</v>
      </c>
      <c r="Y111" s="7">
        <f t="shared" ref="Y111:Y118" si="630">2*X110*Y110+$C$110</f>
        <v>0.24000000000000002</v>
      </c>
      <c r="Z111" s="1">
        <f t="shared" ref="Z111:Z118" si="631">Z110*Z110-AA110*AA110+$Z$1</f>
        <v>-0.27390199000000037</v>
      </c>
      <c r="AA111" s="1">
        <f t="shared" ref="AA111:AA118" si="632">2*Z110*AA110+$C$110</f>
        <v>0.1989456</v>
      </c>
      <c r="AB111" s="8">
        <f t="shared" ref="AB111:AB118" si="633">AB110*AB110-AC110*AC110+$AB$1</f>
        <v>-0.17338624000000027</v>
      </c>
      <c r="AC111" s="7">
        <f t="shared" ref="AC111:AC118" si="634">2*AB110*AC110+$C$110</f>
        <v>0.17733119999999994</v>
      </c>
      <c r="AD111" s="1">
        <f t="shared" ref="AD111:AD118" si="635">AD110*AD110-AE110*AE110+$AD$1</f>
        <v>-8.5609990000000219E-2</v>
      </c>
      <c r="AE111" s="1">
        <f t="shared" ref="AE111:AE118" si="636">2*AD110*AE110+$C$110</f>
        <v>0.19459679999999979</v>
      </c>
      <c r="AF111" s="8">
        <f t="shared" ref="AF111:AF118" si="637">AF110*AF110-AG110*AG110+$AF$1</f>
        <v>1.980175999999971E-2</v>
      </c>
      <c r="AG111" s="7">
        <f t="shared" ref="AG111:AG118" si="638">2*AF110*AG110+$C$110</f>
        <v>0.2701823999999996</v>
      </c>
      <c r="AH111" s="1">
        <f t="shared" ref="AH111:AH118" si="639">AH110*AH110-AI110*AI110+$AH$1</f>
        <v>0.18537400999999953</v>
      </c>
      <c r="AI111" s="1">
        <f t="shared" ref="AI111:AI118" si="640">2*AH110*AI110+$C$110</f>
        <v>0.42352799999999924</v>
      </c>
      <c r="AJ111" s="8">
        <f t="shared" ref="AJ111:AJ118" si="641">AJ110*AJ110-AK110*AK110+$AJ$1</f>
        <v>0.46578175999999927</v>
      </c>
      <c r="AK111" s="7">
        <f t="shared" ref="AK111:AK118" si="642">2*AJ110*AK110+$C$110</f>
        <v>0.67407359999999894</v>
      </c>
      <c r="AL111" s="1">
        <f t="shared" ref="AL111:AL118" si="643">AL110*AL110-AM110*AM110+$AL$1</f>
        <v>0.92785000999999889</v>
      </c>
      <c r="AM111" s="1">
        <f t="shared" ref="AM111:AM118" si="644">2*AL110*AM110+$C$110</f>
        <v>1.0412591999999985</v>
      </c>
      <c r="AN111" s="8">
        <f t="shared" ref="AN111:AN118" si="645">AN110*AN110-AO110*AO110+$AN$1</f>
        <v>1.6505537599999984</v>
      </c>
      <c r="AO111" s="7">
        <f t="shared" ref="AO111:AO118" si="646">2*AN110*AO110+$C$110</f>
        <v>1.5445247999999978</v>
      </c>
      <c r="AP111" s="1">
        <f t="shared" ref="AP111:AP118" si="647">AP110*AP110-AQ110*AQ110+$AP$1</f>
        <v>2.7250180099999972</v>
      </c>
      <c r="AQ111" s="1">
        <f t="shared" ref="AQ111:AQ118" si="648">2*AP110*AQ110+$C$110</f>
        <v>2.2033103999999968</v>
      </c>
      <c r="AR111" s="8">
        <f t="shared" ref="AR111:AR118" si="649">AR110*AR110-AS110*AS110+$AR$1</f>
        <v>4.254517759999997</v>
      </c>
      <c r="AS111" s="7">
        <f t="shared" ref="AS111:AS118" si="650">2*AR110*AS110+$C$110</f>
        <v>3.0370559999999966</v>
      </c>
      <c r="AU111" s="6">
        <f t="shared" si="546"/>
        <v>1</v>
      </c>
      <c r="AV111" s="6">
        <f t="shared" si="547"/>
        <v>0</v>
      </c>
      <c r="AW111" s="6">
        <f t="shared" si="548"/>
        <v>0</v>
      </c>
      <c r="AX111" s="6">
        <f t="shared" si="549"/>
        <v>0</v>
      </c>
      <c r="AY111" s="6">
        <f t="shared" si="550"/>
        <v>0</v>
      </c>
      <c r="AZ111" s="6">
        <f t="shared" si="551"/>
        <v>0</v>
      </c>
      <c r="BA111" s="6">
        <f t="shared" si="552"/>
        <v>0</v>
      </c>
      <c r="BB111" s="6">
        <f t="shared" si="553"/>
        <v>0</v>
      </c>
      <c r="BC111" s="6">
        <f t="shared" si="554"/>
        <v>0</v>
      </c>
      <c r="BD111" s="6">
        <f t="shared" si="555"/>
        <v>0</v>
      </c>
      <c r="BE111" s="6">
        <f t="shared" si="556"/>
        <v>0</v>
      </c>
      <c r="BF111" s="6">
        <f t="shared" si="557"/>
        <v>0</v>
      </c>
      <c r="BG111" s="6">
        <f t="shared" si="558"/>
        <v>0</v>
      </c>
      <c r="BH111" s="6">
        <f t="shared" si="559"/>
        <v>0</v>
      </c>
      <c r="BI111" s="6">
        <f t="shared" si="560"/>
        <v>0</v>
      </c>
      <c r="BJ111" s="6">
        <f t="shared" si="561"/>
        <v>0</v>
      </c>
      <c r="BK111" s="6">
        <f t="shared" si="562"/>
        <v>0</v>
      </c>
      <c r="BL111" s="6">
        <f t="shared" si="563"/>
        <v>0</v>
      </c>
      <c r="BM111" s="6">
        <f t="shared" si="564"/>
        <v>0</v>
      </c>
      <c r="BN111" s="6">
        <f t="shared" si="565"/>
        <v>1</v>
      </c>
      <c r="BO111" s="6">
        <f t="shared" si="566"/>
        <v>1</v>
      </c>
    </row>
    <row r="112" spans="3:67" x14ac:dyDescent="0.2">
      <c r="C112" s="5" t="s">
        <v>0</v>
      </c>
      <c r="D112" s="8">
        <f t="shared" si="609"/>
        <v>-6.9647205769805751</v>
      </c>
      <c r="E112" s="7">
        <f t="shared" si="610"/>
        <v>-6.1757443306291204</v>
      </c>
      <c r="F112" s="8">
        <f t="shared" si="611"/>
        <v>-4.8191728339237976</v>
      </c>
      <c r="G112" s="7">
        <f t="shared" si="612"/>
        <v>0.15377240635938758</v>
      </c>
      <c r="H112" s="8">
        <f t="shared" si="613"/>
        <v>-2.2715433831649054</v>
      </c>
      <c r="I112" s="7">
        <f t="shared" si="614"/>
        <v>1.835608217493502</v>
      </c>
      <c r="J112" s="8">
        <f t="shared" si="615"/>
        <v>-0.49107629052764268</v>
      </c>
      <c r="K112" s="7">
        <f t="shared" si="616"/>
        <v>1.555759931334816</v>
      </c>
      <c r="L112" s="8">
        <f t="shared" si="617"/>
        <v>0.34247374973173517</v>
      </c>
      <c r="M112" s="7">
        <f t="shared" si="618"/>
        <v>0.75787307404492976</v>
      </c>
      <c r="N112" s="1">
        <f t="shared" si="619"/>
        <v>0.47505240679948013</v>
      </c>
      <c r="O112" s="1">
        <f t="shared" si="620"/>
        <v>9.1520882185441632E-2</v>
      </c>
      <c r="P112" s="8">
        <f t="shared" si="621"/>
        <v>0.24884446042933872</v>
      </c>
      <c r="Q112" s="7">
        <f t="shared" si="622"/>
        <v>-0.25525272448204717</v>
      </c>
      <c r="R112" s="1">
        <f t="shared" si="623"/>
        <v>-6.0027934182438902E-2</v>
      </c>
      <c r="S112" s="1">
        <f t="shared" si="624"/>
        <v>-0.32259249019593594</v>
      </c>
      <c r="T112" s="8">
        <f t="shared" si="625"/>
        <v>-0.2934821262721018</v>
      </c>
      <c r="U112" s="7">
        <f t="shared" si="626"/>
        <v>-0.22815977039462432</v>
      </c>
      <c r="V112" s="1">
        <f t="shared" si="627"/>
        <v>-0.39962808163339958</v>
      </c>
      <c r="W112" s="1">
        <f t="shared" si="628"/>
        <v>-8.2595358916512374E-2</v>
      </c>
      <c r="X112" s="8">
        <f t="shared" si="629"/>
        <v>-0.39326523949258241</v>
      </c>
      <c r="Y112" s="7">
        <f t="shared" si="630"/>
        <v>4.5416524799999636E-2</v>
      </c>
      <c r="Z112" s="1">
        <f t="shared" si="631"/>
        <v>-0.31455705163340014</v>
      </c>
      <c r="AA112" s="1">
        <f t="shared" si="632"/>
        <v>0.13101680851651173</v>
      </c>
      <c r="AB112" s="8">
        <f t="shared" si="633"/>
        <v>-0.20138356627210272</v>
      </c>
      <c r="AC112" s="7">
        <f t="shared" si="634"/>
        <v>0.1785064199946238</v>
      </c>
      <c r="AD112" s="1">
        <f t="shared" si="635"/>
        <v>-8.0538844182440214E-2</v>
      </c>
      <c r="AE112" s="1">
        <f t="shared" si="636"/>
        <v>0.20668113979593583</v>
      </c>
      <c r="AF112" s="8">
        <f t="shared" si="637"/>
        <v>2.7393580429337358E-2</v>
      </c>
      <c r="AG112" s="7">
        <f t="shared" si="638"/>
        <v>0.2507001740820477</v>
      </c>
      <c r="AH112" s="1">
        <f t="shared" si="639"/>
        <v>0.10498755679948013</v>
      </c>
      <c r="AI112" s="1">
        <f t="shared" si="640"/>
        <v>0.3970221674145592</v>
      </c>
      <c r="AJ112" s="8">
        <f t="shared" si="641"/>
        <v>0.16257742973173792</v>
      </c>
      <c r="AK112" s="7">
        <f t="shared" si="642"/>
        <v>0.86794237555506992</v>
      </c>
      <c r="AL112" s="1">
        <f t="shared" si="643"/>
        <v>0.32668491947236078</v>
      </c>
      <c r="AM112" s="1">
        <f t="shared" si="644"/>
        <v>2.1722647182651786</v>
      </c>
      <c r="AN112" s="8">
        <f t="shared" si="645"/>
        <v>1.0387708568350993</v>
      </c>
      <c r="AO112" s="7">
        <f t="shared" si="646"/>
        <v>5.338642432106484</v>
      </c>
      <c r="AP112" s="1">
        <f t="shared" si="647"/>
        <v>3.4211464360761985</v>
      </c>
      <c r="AQ112" s="1">
        <f t="shared" si="648"/>
        <v>12.248121043240578</v>
      </c>
      <c r="AR112" s="8">
        <f t="shared" si="649"/>
        <v>9.8772122230194146</v>
      </c>
      <c r="AS112" s="7">
        <f t="shared" si="650"/>
        <v>26.082417380229071</v>
      </c>
      <c r="AU112" s="6">
        <f t="shared" si="546"/>
        <v>1</v>
      </c>
      <c r="AV112" s="6">
        <f t="shared" si="547"/>
        <v>1</v>
      </c>
      <c r="AW112" s="6">
        <f t="shared" si="548"/>
        <v>1</v>
      </c>
      <c r="AX112" s="6">
        <f t="shared" si="549"/>
        <v>0</v>
      </c>
      <c r="AY112" s="6">
        <f t="shared" si="550"/>
        <v>0</v>
      </c>
      <c r="AZ112" s="6">
        <f t="shared" si="551"/>
        <v>0</v>
      </c>
      <c r="BA112" s="6">
        <f t="shared" si="552"/>
        <v>0</v>
      </c>
      <c r="BB112" s="6">
        <f t="shared" si="553"/>
        <v>0</v>
      </c>
      <c r="BC112" s="6">
        <f t="shared" si="554"/>
        <v>0</v>
      </c>
      <c r="BD112" s="6">
        <f t="shared" si="555"/>
        <v>0</v>
      </c>
      <c r="BE112" s="6">
        <f t="shared" si="556"/>
        <v>0</v>
      </c>
      <c r="BF112" s="6">
        <f t="shared" si="557"/>
        <v>0</v>
      </c>
      <c r="BG112" s="6">
        <f t="shared" si="558"/>
        <v>0</v>
      </c>
      <c r="BH112" s="6">
        <f t="shared" si="559"/>
        <v>0</v>
      </c>
      <c r="BI112" s="6">
        <f t="shared" si="560"/>
        <v>0</v>
      </c>
      <c r="BJ112" s="6">
        <f t="shared" si="561"/>
        <v>0</v>
      </c>
      <c r="BK112" s="6">
        <f t="shared" si="562"/>
        <v>0</v>
      </c>
      <c r="BL112" s="6">
        <f t="shared" si="563"/>
        <v>1</v>
      </c>
      <c r="BM112" s="6">
        <f t="shared" si="564"/>
        <v>1</v>
      </c>
      <c r="BN112" s="6">
        <f t="shared" si="565"/>
        <v>1</v>
      </c>
      <c r="BO112" s="6">
        <f t="shared" si="566"/>
        <v>1</v>
      </c>
    </row>
    <row r="113" spans="3:67" x14ac:dyDescent="0.2">
      <c r="C113" s="5" t="s">
        <v>0</v>
      </c>
      <c r="D113" s="8">
        <f t="shared" si="609"/>
        <v>8.3675146781189156</v>
      </c>
      <c r="E113" s="7">
        <f t="shared" si="610"/>
        <v>86.264667235407515</v>
      </c>
      <c r="F113" s="8">
        <f t="shared" si="611"/>
        <v>21.350780850271565</v>
      </c>
      <c r="G113" s="7">
        <f t="shared" si="612"/>
        <v>-1.2421116066685034</v>
      </c>
      <c r="H113" s="8">
        <f t="shared" si="613"/>
        <v>9.0451813470592501E-2</v>
      </c>
      <c r="I113" s="7">
        <f t="shared" si="614"/>
        <v>-8.0993274010609824</v>
      </c>
      <c r="J113" s="8">
        <f t="shared" si="615"/>
        <v>-3.7292330408285221</v>
      </c>
      <c r="K113" s="7">
        <f t="shared" si="616"/>
        <v>-1.2879936320628831</v>
      </c>
      <c r="L113" s="8">
        <f t="shared" si="617"/>
        <v>-1.8570833271069969</v>
      </c>
      <c r="M113" s="7">
        <f t="shared" si="618"/>
        <v>0.75910326697776798</v>
      </c>
      <c r="N113" s="1">
        <f t="shared" si="619"/>
        <v>-1.0327012826700233</v>
      </c>
      <c r="O113" s="1">
        <f t="shared" si="620"/>
        <v>0.32695443070921132</v>
      </c>
      <c r="P113" s="8">
        <f t="shared" si="621"/>
        <v>-1.1032303878691396</v>
      </c>
      <c r="Q113" s="7">
        <f t="shared" si="622"/>
        <v>0.11296354700629252</v>
      </c>
      <c r="R113" s="1">
        <f t="shared" si="623"/>
        <v>-1.0504625618486043</v>
      </c>
      <c r="S113" s="1">
        <f t="shared" si="624"/>
        <v>0.2787291215384613</v>
      </c>
      <c r="T113" s="8">
        <f t="shared" si="625"/>
        <v>-0.76592512238533428</v>
      </c>
      <c r="U113" s="7">
        <f t="shared" si="626"/>
        <v>0.37392162909033766</v>
      </c>
      <c r="V113" s="1">
        <f t="shared" si="627"/>
        <v>-0.49711938968455688</v>
      </c>
      <c r="W113" s="1">
        <f t="shared" si="628"/>
        <v>0.30601484967125575</v>
      </c>
      <c r="X113" s="8">
        <f t="shared" si="629"/>
        <v>-0.34740511213175124</v>
      </c>
      <c r="Y113" s="7">
        <f t="shared" si="630"/>
        <v>0.20427851899521454</v>
      </c>
      <c r="Z113" s="1">
        <f t="shared" si="631"/>
        <v>-0.26821926538155516</v>
      </c>
      <c r="AA113" s="1">
        <f t="shared" si="632"/>
        <v>0.15757547799725652</v>
      </c>
      <c r="AB113" s="8">
        <f t="shared" si="633"/>
        <v>-0.19130920121482708</v>
      </c>
      <c r="AC113" s="7">
        <f t="shared" si="634"/>
        <v>0.16810348107803363</v>
      </c>
      <c r="AD113" s="1">
        <f t="shared" si="635"/>
        <v>-8.6230588125104229E-2</v>
      </c>
      <c r="AE113" s="1">
        <f t="shared" si="636"/>
        <v>0.20670827977305184</v>
      </c>
      <c r="AF113" s="8">
        <f t="shared" si="637"/>
        <v>3.7899830963969115E-2</v>
      </c>
      <c r="AG113" s="7">
        <f t="shared" si="638"/>
        <v>0.2537351507647308</v>
      </c>
      <c r="AH113" s="1">
        <f t="shared" si="639"/>
        <v>0.10339578566416935</v>
      </c>
      <c r="AI113" s="1">
        <f t="shared" si="640"/>
        <v>0.32336477470417735</v>
      </c>
      <c r="AJ113" s="8">
        <f t="shared" si="641"/>
        <v>-0.32689254662600031</v>
      </c>
      <c r="AK113" s="7">
        <f t="shared" si="642"/>
        <v>0.52221568114600403</v>
      </c>
      <c r="AL113" s="1">
        <f t="shared" si="643"/>
        <v>-4.0620109696090339</v>
      </c>
      <c r="AM113" s="1">
        <f t="shared" si="644"/>
        <v>1.6592922491182205</v>
      </c>
      <c r="AN113" s="8">
        <f t="shared" si="645"/>
        <v>-26.722058124877911</v>
      </c>
      <c r="AO113" s="7">
        <f t="shared" si="646"/>
        <v>11.331252347070942</v>
      </c>
      <c r="AP113" s="1">
        <f t="shared" si="647"/>
        <v>-137.46222615279581</v>
      </c>
      <c r="AQ113" s="1">
        <f t="shared" si="648"/>
        <v>84.045231311424786</v>
      </c>
      <c r="AR113" s="8">
        <f t="shared" si="649"/>
        <v>-581.73317509791138</v>
      </c>
      <c r="AS113" s="7">
        <f t="shared" si="650"/>
        <v>515.48314350778526</v>
      </c>
      <c r="AU113" s="6">
        <f t="shared" si="546"/>
        <v>1</v>
      </c>
      <c r="AV113" s="6">
        <f t="shared" si="547"/>
        <v>1</v>
      </c>
      <c r="AW113" s="6">
        <f t="shared" si="548"/>
        <v>1</v>
      </c>
      <c r="AX113" s="6">
        <f t="shared" si="549"/>
        <v>1</v>
      </c>
      <c r="AY113" s="6">
        <f t="shared" si="550"/>
        <v>0</v>
      </c>
      <c r="AZ113" s="6">
        <f t="shared" si="551"/>
        <v>0</v>
      </c>
      <c r="BA113" s="6">
        <f t="shared" si="552"/>
        <v>0</v>
      </c>
      <c r="BB113" s="6">
        <f t="shared" si="553"/>
        <v>0</v>
      </c>
      <c r="BC113" s="6">
        <f t="shared" si="554"/>
        <v>0</v>
      </c>
      <c r="BD113" s="6">
        <f t="shared" si="555"/>
        <v>0</v>
      </c>
      <c r="BE113" s="6">
        <f t="shared" si="556"/>
        <v>0</v>
      </c>
      <c r="BF113" s="6">
        <f t="shared" si="557"/>
        <v>0</v>
      </c>
      <c r="BG113" s="6">
        <f t="shared" si="558"/>
        <v>0</v>
      </c>
      <c r="BH113" s="6">
        <f t="shared" si="559"/>
        <v>0</v>
      </c>
      <c r="BI113" s="6">
        <f t="shared" si="560"/>
        <v>0</v>
      </c>
      <c r="BJ113" s="6">
        <f t="shared" si="561"/>
        <v>0</v>
      </c>
      <c r="BK113" s="6">
        <f t="shared" si="562"/>
        <v>0</v>
      </c>
      <c r="BL113" s="6">
        <f t="shared" si="563"/>
        <v>1</v>
      </c>
      <c r="BM113" s="6">
        <f t="shared" si="564"/>
        <v>1</v>
      </c>
      <c r="BN113" s="6">
        <f t="shared" si="565"/>
        <v>1</v>
      </c>
      <c r="BO113" s="6">
        <f t="shared" si="566"/>
        <v>1</v>
      </c>
    </row>
    <row r="114" spans="3:67" x14ac:dyDescent="0.2">
      <c r="C114" s="5" t="s">
        <v>0</v>
      </c>
      <c r="D114" s="8">
        <f t="shared" si="609"/>
        <v>-7373.5775113470554</v>
      </c>
      <c r="E114" s="7">
        <f t="shared" si="610"/>
        <v>1443.8817385906325</v>
      </c>
      <c r="F114" s="8">
        <f t="shared" si="611"/>
        <v>452.46300167290235</v>
      </c>
      <c r="G114" s="7">
        <f t="shared" si="612"/>
        <v>-52.800105411115858</v>
      </c>
      <c r="H114" s="8">
        <f t="shared" si="613"/>
        <v>-67.290922819017126</v>
      </c>
      <c r="I114" s="7">
        <f t="shared" si="614"/>
        <v>-1.2251977026360534</v>
      </c>
      <c r="J114" s="8">
        <f t="shared" si="615"/>
        <v>10.698251476572608</v>
      </c>
      <c r="K114" s="7">
        <f t="shared" si="616"/>
        <v>9.8464568181312764</v>
      </c>
      <c r="L114" s="8">
        <f t="shared" si="617"/>
        <v>1.4725207138824725</v>
      </c>
      <c r="M114" s="7">
        <f t="shared" si="618"/>
        <v>-2.5794360413137287</v>
      </c>
      <c r="N114" s="1">
        <f t="shared" si="619"/>
        <v>-0.29042726053207357</v>
      </c>
      <c r="O114" s="1">
        <f t="shared" si="620"/>
        <v>-0.43529251993609963</v>
      </c>
      <c r="P114" s="8">
        <f t="shared" si="621"/>
        <v>0.10435652576564891</v>
      </c>
      <c r="Q114" s="7">
        <f t="shared" si="622"/>
        <v>-9.2496355576518752E-3</v>
      </c>
      <c r="R114" s="1">
        <f t="shared" si="623"/>
        <v>7.5781670651929978E-2</v>
      </c>
      <c r="S114" s="1">
        <f t="shared" si="624"/>
        <v>-0.34558901414620624</v>
      </c>
      <c r="T114" s="8">
        <f t="shared" si="625"/>
        <v>-0.35317609160058316</v>
      </c>
      <c r="U114" s="7">
        <f t="shared" si="626"/>
        <v>-0.33279193904708104</v>
      </c>
      <c r="V114" s="1">
        <f t="shared" si="627"/>
        <v>-0.49651740061897542</v>
      </c>
      <c r="W114" s="1">
        <f t="shared" si="628"/>
        <v>-6.4251830605972282E-2</v>
      </c>
      <c r="X114" s="8">
        <f t="shared" si="629"/>
        <v>-0.42103940138760404</v>
      </c>
      <c r="Y114" s="7">
        <f t="shared" si="630"/>
        <v>9.8065196404718724E-2</v>
      </c>
      <c r="Z114" s="1">
        <f t="shared" si="631"/>
        <v>-0.30288845694424316</v>
      </c>
      <c r="AA114" s="1">
        <f t="shared" si="632"/>
        <v>0.15547044209885677</v>
      </c>
      <c r="AB114" s="8">
        <f t="shared" si="633"/>
        <v>-0.19165956988109806</v>
      </c>
      <c r="AC114" s="7">
        <f t="shared" si="634"/>
        <v>0.17568051462705905</v>
      </c>
      <c r="AD114" s="1">
        <f t="shared" si="635"/>
        <v>-8.5292598598333338E-2</v>
      </c>
      <c r="AE114" s="1">
        <f t="shared" si="636"/>
        <v>0.20435084692968219</v>
      </c>
      <c r="AF114" s="8">
        <f t="shared" si="637"/>
        <v>3.7054870453496314E-2</v>
      </c>
      <c r="AG114" s="7">
        <f t="shared" si="638"/>
        <v>0.25923303864720093</v>
      </c>
      <c r="AH114" s="1">
        <f t="shared" si="639"/>
        <v>0.15612591097362705</v>
      </c>
      <c r="AI114" s="1">
        <f t="shared" si="640"/>
        <v>0.30686910987331095</v>
      </c>
      <c r="AJ114" s="8">
        <f t="shared" si="641"/>
        <v>0.23414951940484641</v>
      </c>
      <c r="AK114" s="7">
        <f t="shared" si="642"/>
        <v>-0.10141682779569738</v>
      </c>
      <c r="AL114" s="1">
        <f t="shared" si="643"/>
        <v>14.296682349240321</v>
      </c>
      <c r="AM114" s="1">
        <f t="shared" si="644"/>
        <v>-13.240126635410915</v>
      </c>
      <c r="AN114" s="8">
        <f t="shared" si="645"/>
        <v>586.37111067635294</v>
      </c>
      <c r="AO114" s="7">
        <f t="shared" si="646"/>
        <v>-605.34876769217794</v>
      </c>
      <c r="AP114" s="1">
        <f t="shared" si="647"/>
        <v>11833.112712691483</v>
      </c>
      <c r="AQ114" s="1">
        <f t="shared" si="648"/>
        <v>-23105.849187190215</v>
      </c>
      <c r="AR114" s="8">
        <f t="shared" si="649"/>
        <v>72691.615768829302</v>
      </c>
      <c r="AS114" s="7">
        <f t="shared" si="650"/>
        <v>-599747.05156447249</v>
      </c>
      <c r="AU114" s="6">
        <f t="shared" si="546"/>
        <v>1</v>
      </c>
      <c r="AV114" s="6">
        <f t="shared" si="547"/>
        <v>1</v>
      </c>
      <c r="AW114" s="6">
        <f t="shared" si="548"/>
        <v>1</v>
      </c>
      <c r="AX114" s="6">
        <f t="shared" si="549"/>
        <v>1</v>
      </c>
      <c r="AY114" s="6">
        <f t="shared" si="550"/>
        <v>1</v>
      </c>
      <c r="AZ114" s="6">
        <f t="shared" si="551"/>
        <v>0</v>
      </c>
      <c r="BA114" s="6">
        <f t="shared" si="552"/>
        <v>0</v>
      </c>
      <c r="BB114" s="6">
        <f t="shared" si="553"/>
        <v>0</v>
      </c>
      <c r="BC114" s="6">
        <f t="shared" si="554"/>
        <v>0</v>
      </c>
      <c r="BD114" s="6">
        <f t="shared" si="555"/>
        <v>0</v>
      </c>
      <c r="BE114" s="6">
        <f t="shared" si="556"/>
        <v>0</v>
      </c>
      <c r="BF114" s="6">
        <f t="shared" si="557"/>
        <v>0</v>
      </c>
      <c r="BG114" s="6">
        <f t="shared" si="558"/>
        <v>0</v>
      </c>
      <c r="BH114" s="6">
        <f t="shared" si="559"/>
        <v>0</v>
      </c>
      <c r="BI114" s="6">
        <f t="shared" si="560"/>
        <v>0</v>
      </c>
      <c r="BJ114" s="6">
        <f t="shared" si="561"/>
        <v>0</v>
      </c>
      <c r="BK114" s="6">
        <f t="shared" si="562"/>
        <v>0</v>
      </c>
      <c r="BL114" s="6">
        <f t="shared" si="563"/>
        <v>1</v>
      </c>
      <c r="BM114" s="6">
        <f t="shared" si="564"/>
        <v>1</v>
      </c>
      <c r="BN114" s="6">
        <f t="shared" si="565"/>
        <v>1</v>
      </c>
      <c r="BO114" s="6">
        <f t="shared" si="566"/>
        <v>1</v>
      </c>
    </row>
    <row r="115" spans="3:67" x14ac:dyDescent="0.2">
      <c r="C115" s="5" t="s">
        <v>0</v>
      </c>
      <c r="D115" s="8">
        <f t="shared" si="609"/>
        <v>52284848.840807527</v>
      </c>
      <c r="E115" s="7">
        <f t="shared" si="610"/>
        <v>-21293147.593433153</v>
      </c>
      <c r="F115" s="8">
        <f t="shared" si="611"/>
        <v>201933.06675142789</v>
      </c>
      <c r="G115" s="7">
        <f t="shared" si="612"/>
        <v>-47779.948365918273</v>
      </c>
      <c r="H115" s="8">
        <f t="shared" si="613"/>
        <v>4524.8671844243754</v>
      </c>
      <c r="I115" s="7">
        <f t="shared" si="614"/>
        <v>165.12936809223953</v>
      </c>
      <c r="J115" s="8">
        <f t="shared" si="615"/>
        <v>15.949872784664091</v>
      </c>
      <c r="K115" s="7">
        <f t="shared" si="616"/>
        <v>210.9197423871627</v>
      </c>
      <c r="L115" s="8">
        <f t="shared" si="617"/>
        <v>-5.885173038415294</v>
      </c>
      <c r="M115" s="7">
        <f t="shared" si="618"/>
        <v>-7.3565460019389413</v>
      </c>
      <c r="N115" s="1">
        <f t="shared" si="619"/>
        <v>-1.3551315842521552</v>
      </c>
      <c r="O115" s="1">
        <f t="shared" si="620"/>
        <v>0.49284162819028876</v>
      </c>
      <c r="P115" s="8">
        <f t="shared" si="621"/>
        <v>-1.0891952712880735</v>
      </c>
      <c r="Q115" s="7">
        <f t="shared" si="622"/>
        <v>0.23806948033720995</v>
      </c>
      <c r="R115" s="1">
        <f t="shared" si="623"/>
        <v>-1.0636889050917497</v>
      </c>
      <c r="S115" s="1">
        <f t="shared" si="624"/>
        <v>0.18762137429809395</v>
      </c>
      <c r="T115" s="8">
        <f t="shared" si="625"/>
        <v>-0.7860171230164531</v>
      </c>
      <c r="U115" s="7">
        <f t="shared" si="626"/>
        <v>0.47506831269765504</v>
      </c>
      <c r="V115" s="1">
        <f t="shared" si="627"/>
        <v>-0.4075987686187949</v>
      </c>
      <c r="W115" s="1">
        <f t="shared" si="628"/>
        <v>0.30380430383497603</v>
      </c>
      <c r="X115" s="8">
        <f t="shared" si="629"/>
        <v>-0.33234260522506454</v>
      </c>
      <c r="Y115" s="7">
        <f t="shared" si="630"/>
        <v>0.15742137681759871</v>
      </c>
      <c r="Z115" s="1">
        <f t="shared" si="631"/>
        <v>-0.28242964101634976</v>
      </c>
      <c r="AA115" s="1">
        <f t="shared" si="632"/>
        <v>0.14581959538447581</v>
      </c>
      <c r="AB115" s="8">
        <f t="shared" si="633"/>
        <v>-0.19413025249262122</v>
      </c>
      <c r="AC115" s="7">
        <f t="shared" si="634"/>
        <v>0.1726582962601757</v>
      </c>
      <c r="AD115" s="1">
        <f t="shared" si="635"/>
        <v>-8.4484441265222421E-2</v>
      </c>
      <c r="AE115" s="1">
        <f t="shared" si="636"/>
        <v>0.20514077047919421</v>
      </c>
      <c r="AF115" s="8">
        <f t="shared" si="637"/>
        <v>3.4171295098063784E-2</v>
      </c>
      <c r="AG115" s="7">
        <f t="shared" si="638"/>
        <v>0.25921169332867633</v>
      </c>
      <c r="AH115" s="1">
        <f t="shared" si="639"/>
        <v>0.18020664948290629</v>
      </c>
      <c r="AI115" s="1">
        <f t="shared" si="640"/>
        <v>0.33582043865727329</v>
      </c>
      <c r="AJ115" s="8">
        <f t="shared" si="641"/>
        <v>0.44454062447737797</v>
      </c>
      <c r="AK115" s="7">
        <f t="shared" si="642"/>
        <v>0.19250659702414666</v>
      </c>
      <c r="AL115" s="1">
        <f t="shared" si="643"/>
        <v>29.644172873362169</v>
      </c>
      <c r="AM115" s="1">
        <f t="shared" si="644"/>
        <v>-378.33976954037172</v>
      </c>
      <c r="AN115" s="8">
        <f t="shared" si="645"/>
        <v>-22615.351110618631</v>
      </c>
      <c r="AO115" s="7">
        <f t="shared" si="646"/>
        <v>-709917.81851644791</v>
      </c>
      <c r="AP115" s="1">
        <f t="shared" si="647"/>
        <v>-393857709.3399179</v>
      </c>
      <c r="AQ115" s="1">
        <f t="shared" si="648"/>
        <v>-546828235.26894546</v>
      </c>
      <c r="AR115" s="8">
        <f t="shared" si="649"/>
        <v>-354412454856.19489</v>
      </c>
      <c r="AS115" s="7">
        <f t="shared" si="650"/>
        <v>-87193164461.385773</v>
      </c>
      <c r="AU115" s="6">
        <f t="shared" si="546"/>
        <v>1</v>
      </c>
      <c r="AV115" s="6">
        <f t="shared" si="547"/>
        <v>1</v>
      </c>
      <c r="AW115" s="6">
        <f t="shared" si="548"/>
        <v>1</v>
      </c>
      <c r="AX115" s="6">
        <f t="shared" si="549"/>
        <v>1</v>
      </c>
      <c r="AY115" s="6">
        <f t="shared" si="550"/>
        <v>1</v>
      </c>
      <c r="AZ115" s="6">
        <f t="shared" si="551"/>
        <v>0</v>
      </c>
      <c r="BA115" s="6">
        <f t="shared" si="552"/>
        <v>0</v>
      </c>
      <c r="BB115" s="6">
        <f t="shared" si="553"/>
        <v>0</v>
      </c>
      <c r="BC115" s="6">
        <f t="shared" si="554"/>
        <v>0</v>
      </c>
      <c r="BD115" s="6">
        <f t="shared" si="555"/>
        <v>0</v>
      </c>
      <c r="BE115" s="6">
        <f t="shared" si="556"/>
        <v>0</v>
      </c>
      <c r="BF115" s="6">
        <f t="shared" si="557"/>
        <v>0</v>
      </c>
      <c r="BG115" s="6">
        <f t="shared" si="558"/>
        <v>0</v>
      </c>
      <c r="BH115" s="6">
        <f t="shared" si="559"/>
        <v>0</v>
      </c>
      <c r="BI115" s="6">
        <f t="shared" si="560"/>
        <v>0</v>
      </c>
      <c r="BJ115" s="6">
        <f t="shared" si="561"/>
        <v>0</v>
      </c>
      <c r="BK115" s="6">
        <f t="shared" si="562"/>
        <v>0</v>
      </c>
      <c r="BL115" s="6">
        <f t="shared" si="563"/>
        <v>1</v>
      </c>
      <c r="BM115" s="6">
        <f t="shared" si="564"/>
        <v>1</v>
      </c>
      <c r="BN115" s="6">
        <f t="shared" si="565"/>
        <v>1</v>
      </c>
      <c r="BO115" s="6">
        <f t="shared" si="566"/>
        <v>1</v>
      </c>
    </row>
    <row r="116" spans="3:67" x14ac:dyDescent="0.2">
      <c r="C116" s="5" t="s">
        <v>0</v>
      </c>
      <c r="D116" s="8">
        <f t="shared" si="609"/>
        <v>2280307283870362</v>
      </c>
      <c r="E116" s="7">
        <f t="shared" si="610"/>
        <v>-2226618006535313.8</v>
      </c>
      <c r="F116" s="8">
        <f t="shared" si="611"/>
        <v>38494039979.936821</v>
      </c>
      <c r="G116" s="7">
        <f t="shared" si="612"/>
        <v>-19296703005.269505</v>
      </c>
      <c r="H116" s="8">
        <f t="shared" si="613"/>
        <v>20447153.628474034</v>
      </c>
      <c r="I116" s="7">
        <f t="shared" si="614"/>
        <v>1494377.1577306164</v>
      </c>
      <c r="J116" s="8">
        <f t="shared" si="615"/>
        <v>-44234.289286820109</v>
      </c>
      <c r="K116" s="7">
        <f t="shared" si="616"/>
        <v>6728.5261176987351</v>
      </c>
      <c r="L116" s="8">
        <f t="shared" si="617"/>
        <v>-20.883507386553518</v>
      </c>
      <c r="M116" s="7">
        <f t="shared" si="618"/>
        <v>86.829092372945766</v>
      </c>
      <c r="N116" s="1">
        <f t="shared" si="619"/>
        <v>0.34348874016050068</v>
      </c>
      <c r="O116" s="1">
        <f t="shared" si="620"/>
        <v>-1.0957305127898356</v>
      </c>
      <c r="P116" s="8">
        <f t="shared" si="621"/>
        <v>2.9669261528270319E-2</v>
      </c>
      <c r="Q116" s="7">
        <f t="shared" si="622"/>
        <v>-0.27860830444259621</v>
      </c>
      <c r="R116" s="1">
        <f t="shared" si="623"/>
        <v>0.14623230672177956</v>
      </c>
      <c r="S116" s="1">
        <f t="shared" si="624"/>
        <v>-0.1591415483978979</v>
      </c>
      <c r="T116" s="8">
        <f t="shared" si="625"/>
        <v>-0.40786698405433552</v>
      </c>
      <c r="U116" s="7">
        <f t="shared" si="626"/>
        <v>-0.50682365676578323</v>
      </c>
      <c r="V116" s="1">
        <f t="shared" si="627"/>
        <v>-0.57616029884909703</v>
      </c>
      <c r="W116" s="1">
        <f t="shared" si="628"/>
        <v>-7.6605202884530432E-3</v>
      </c>
      <c r="X116" s="8">
        <f t="shared" si="629"/>
        <v>-0.41432988263136572</v>
      </c>
      <c r="Y116" s="7">
        <f t="shared" si="630"/>
        <v>0.13536433902064521</v>
      </c>
      <c r="Z116" s="1">
        <f t="shared" si="631"/>
        <v>-0.29149685227346844</v>
      </c>
      <c r="AA116" s="1">
        <f t="shared" si="632"/>
        <v>0.15763244804482612</v>
      </c>
      <c r="AB116" s="8">
        <f t="shared" si="633"/>
        <v>-0.19212433233461815</v>
      </c>
      <c r="AC116" s="7">
        <f t="shared" si="634"/>
        <v>0.17296360270413247</v>
      </c>
      <c r="AD116" s="1">
        <f t="shared" si="635"/>
        <v>-8.4945114896901056E-2</v>
      </c>
      <c r="AE116" s="1">
        <f t="shared" si="636"/>
        <v>0.20533759325069598</v>
      </c>
      <c r="AF116" s="8">
        <f t="shared" si="637"/>
        <v>3.3976975450358771E-2</v>
      </c>
      <c r="AG116" s="7">
        <f t="shared" si="638"/>
        <v>0.25771519853120589</v>
      </c>
      <c r="AH116" s="1">
        <f t="shared" si="639"/>
        <v>0.16969906949789115</v>
      </c>
      <c r="AI116" s="1">
        <f t="shared" si="640"/>
        <v>0.36103415215661405</v>
      </c>
      <c r="AJ116" s="8">
        <f t="shared" si="641"/>
        <v>0.56055757691291963</v>
      </c>
      <c r="AK116" s="7">
        <f t="shared" si="642"/>
        <v>0.41115400571425809</v>
      </c>
      <c r="AL116" s="1">
        <f t="shared" si="643"/>
        <v>-142261.65423051582</v>
      </c>
      <c r="AM116" s="1">
        <f t="shared" si="644"/>
        <v>-22430.899066245562</v>
      </c>
      <c r="AN116" s="8">
        <f t="shared" si="645"/>
        <v>-503471854940.5957</v>
      </c>
      <c r="AO116" s="7">
        <f t="shared" si="646"/>
        <v>32110081451.107815</v>
      </c>
      <c r="AP116" s="1">
        <f t="shared" si="647"/>
        <v>-1.4389722368086192E+17</v>
      </c>
      <c r="AQ116" s="1">
        <f t="shared" si="648"/>
        <v>4.3074503229083315E+17</v>
      </c>
      <c r="AR116" s="8">
        <f t="shared" si="649"/>
        <v>1.1800554022840411E+23</v>
      </c>
      <c r="AS116" s="7">
        <f t="shared" si="650"/>
        <v>6.1804686926879325E+22</v>
      </c>
      <c r="AU116" s="6">
        <f t="shared" si="546"/>
        <v>1</v>
      </c>
      <c r="AV116" s="6">
        <f t="shared" si="547"/>
        <v>1</v>
      </c>
      <c r="AW116" s="6">
        <f t="shared" si="548"/>
        <v>1</v>
      </c>
      <c r="AX116" s="6">
        <f t="shared" si="549"/>
        <v>1</v>
      </c>
      <c r="AY116" s="6">
        <f t="shared" si="550"/>
        <v>1</v>
      </c>
      <c r="AZ116" s="6">
        <f t="shared" si="551"/>
        <v>0</v>
      </c>
      <c r="BA116" s="6">
        <f t="shared" si="552"/>
        <v>0</v>
      </c>
      <c r="BB116" s="6">
        <f t="shared" si="553"/>
        <v>0</v>
      </c>
      <c r="BC116" s="6">
        <f t="shared" si="554"/>
        <v>0</v>
      </c>
      <c r="BD116" s="6">
        <f t="shared" si="555"/>
        <v>0</v>
      </c>
      <c r="BE116" s="6">
        <f t="shared" si="556"/>
        <v>0</v>
      </c>
      <c r="BF116" s="6">
        <f t="shared" si="557"/>
        <v>0</v>
      </c>
      <c r="BG116" s="6">
        <f t="shared" si="558"/>
        <v>0</v>
      </c>
      <c r="BH116" s="6">
        <f t="shared" si="559"/>
        <v>0</v>
      </c>
      <c r="BI116" s="6">
        <f t="shared" si="560"/>
        <v>0</v>
      </c>
      <c r="BJ116" s="6">
        <f t="shared" si="561"/>
        <v>0</v>
      </c>
      <c r="BK116" s="6">
        <f t="shared" si="562"/>
        <v>0</v>
      </c>
      <c r="BL116" s="6">
        <f t="shared" si="563"/>
        <v>1</v>
      </c>
      <c r="BM116" s="6">
        <f t="shared" si="564"/>
        <v>1</v>
      </c>
      <c r="BN116" s="6">
        <f t="shared" si="565"/>
        <v>1</v>
      </c>
      <c r="BO116" s="6">
        <f t="shared" si="566"/>
        <v>1</v>
      </c>
    </row>
    <row r="117" spans="3:67" x14ac:dyDescent="0.2">
      <c r="C117" s="5" t="s">
        <v>0</v>
      </c>
      <c r="D117" s="8">
        <f t="shared" si="609"/>
        <v>2.4197356184493344E+29</v>
      </c>
      <c r="E117" s="7">
        <f t="shared" si="610"/>
        <v>-1.0154746517398763E+31</v>
      </c>
      <c r="F117" s="8">
        <f t="shared" si="611"/>
        <v>1.1094283671033972E+21</v>
      </c>
      <c r="G117" s="7">
        <f t="shared" si="612"/>
        <v>-1.4856161139316225E+21</v>
      </c>
      <c r="H117" s="8">
        <f t="shared" si="613"/>
        <v>415852928416870.13</v>
      </c>
      <c r="I117" s="7">
        <f t="shared" si="614"/>
        <v>61111518646000.82</v>
      </c>
      <c r="J117" s="8">
        <f t="shared" si="615"/>
        <v>1911399283.4435344</v>
      </c>
      <c r="K117" s="7">
        <f t="shared" si="616"/>
        <v>-595263141.28842092</v>
      </c>
      <c r="L117" s="8">
        <f t="shared" si="617"/>
        <v>-7104.570401545313</v>
      </c>
      <c r="M117" s="7">
        <f t="shared" si="618"/>
        <v>-3626.3519838763013</v>
      </c>
      <c r="N117" s="1">
        <f t="shared" si="619"/>
        <v>-2.3326408420416285</v>
      </c>
      <c r="O117" s="1">
        <f t="shared" si="620"/>
        <v>-0.51274218678720007</v>
      </c>
      <c r="P117" s="8">
        <f t="shared" si="621"/>
        <v>-1.176742322224746</v>
      </c>
      <c r="Q117" s="7">
        <f t="shared" si="622"/>
        <v>0.2234677947030892</v>
      </c>
      <c r="R117" s="1">
        <f t="shared" si="623"/>
        <v>-0.95394214489730833</v>
      </c>
      <c r="S117" s="1">
        <f t="shared" si="624"/>
        <v>0.19345672856499921</v>
      </c>
      <c r="T117" s="8">
        <f t="shared" si="625"/>
        <v>-0.89051474237586137</v>
      </c>
      <c r="U117" s="7">
        <f t="shared" si="626"/>
        <v>0.65343327266489926</v>
      </c>
      <c r="V117" s="1">
        <f t="shared" si="627"/>
        <v>-0.31809799360120944</v>
      </c>
      <c r="W117" s="1">
        <f t="shared" si="628"/>
        <v>0.24882737531746923</v>
      </c>
      <c r="X117" s="8">
        <f t="shared" si="629"/>
        <v>-0.34665425263717531</v>
      </c>
      <c r="Y117" s="7">
        <f t="shared" si="630"/>
        <v>0.12782901860220722</v>
      </c>
      <c r="Z117" s="1">
        <f t="shared" si="631"/>
        <v>-0.28987757379126494</v>
      </c>
      <c r="AA117" s="1">
        <f t="shared" si="632"/>
        <v>0.14810127515754412</v>
      </c>
      <c r="AB117" s="8">
        <f t="shared" si="633"/>
        <v>-0.1930046487853706</v>
      </c>
      <c r="AC117" s="7">
        <f t="shared" si="634"/>
        <v>0.17353896662455667</v>
      </c>
      <c r="AD117" s="1">
        <f t="shared" si="635"/>
        <v>-8.494785465714097E-2</v>
      </c>
      <c r="AE117" s="1">
        <f t="shared" si="636"/>
        <v>0.20511514909733286</v>
      </c>
      <c r="AF117" s="8">
        <f t="shared" si="637"/>
        <v>3.4737311306774973E-2</v>
      </c>
      <c r="AG117" s="7">
        <f t="shared" si="638"/>
        <v>0.25751276594735811</v>
      </c>
      <c r="AH117" s="1">
        <f t="shared" si="639"/>
        <v>0.14845211516500451</v>
      </c>
      <c r="AI117" s="1">
        <f t="shared" si="640"/>
        <v>0.36253431935587477</v>
      </c>
      <c r="AJ117" s="8">
        <f t="shared" si="641"/>
        <v>0.54517718061960319</v>
      </c>
      <c r="AK117" s="7">
        <f t="shared" si="642"/>
        <v>0.70095098636245035</v>
      </c>
      <c r="AL117" s="1">
        <f t="shared" si="643"/>
        <v>19735233032.032742</v>
      </c>
      <c r="AM117" s="1">
        <f t="shared" si="644"/>
        <v>6382113614.3236523</v>
      </c>
      <c r="AN117" s="8">
        <f t="shared" si="645"/>
        <v>2.5245285138652746E+23</v>
      </c>
      <c r="AO117" s="7">
        <f t="shared" si="646"/>
        <v>-3.2333044540965732E+22</v>
      </c>
      <c r="AP117" s="1">
        <f t="shared" si="647"/>
        <v>-1.6483487186017091E+35</v>
      </c>
      <c r="AQ117" s="1">
        <f t="shared" si="648"/>
        <v>-1.2396602852194821E+35</v>
      </c>
      <c r="AR117" s="8">
        <f t="shared" si="649"/>
        <v>1.0105488198467931E+46</v>
      </c>
      <c r="AS117" s="7">
        <f t="shared" si="650"/>
        <v>1.458659093890756E+46</v>
      </c>
      <c r="AU117" s="6">
        <f t="shared" si="546"/>
        <v>1</v>
      </c>
      <c r="AV117" s="6">
        <f t="shared" si="547"/>
        <v>1</v>
      </c>
      <c r="AW117" s="6">
        <f t="shared" si="548"/>
        <v>1</v>
      </c>
      <c r="AX117" s="6">
        <f t="shared" si="549"/>
        <v>1</v>
      </c>
      <c r="AY117" s="6">
        <f t="shared" si="550"/>
        <v>1</v>
      </c>
      <c r="AZ117" s="6">
        <f t="shared" si="551"/>
        <v>1</v>
      </c>
      <c r="BA117" s="6">
        <f t="shared" si="552"/>
        <v>0</v>
      </c>
      <c r="BB117" s="6">
        <f t="shared" si="553"/>
        <v>0</v>
      </c>
      <c r="BC117" s="6">
        <f t="shared" si="554"/>
        <v>0</v>
      </c>
      <c r="BD117" s="6">
        <f t="shared" si="555"/>
        <v>0</v>
      </c>
      <c r="BE117" s="6">
        <f t="shared" si="556"/>
        <v>0</v>
      </c>
      <c r="BF117" s="6">
        <f t="shared" si="557"/>
        <v>0</v>
      </c>
      <c r="BG117" s="6">
        <f t="shared" si="558"/>
        <v>0</v>
      </c>
      <c r="BH117" s="6">
        <f t="shared" si="559"/>
        <v>0</v>
      </c>
      <c r="BI117" s="6">
        <f t="shared" si="560"/>
        <v>0</v>
      </c>
      <c r="BJ117" s="6">
        <f t="shared" si="561"/>
        <v>0</v>
      </c>
      <c r="BK117" s="6">
        <f t="shared" si="562"/>
        <v>0</v>
      </c>
      <c r="BL117" s="6">
        <f t="shared" si="563"/>
        <v>1</v>
      </c>
      <c r="BM117" s="6">
        <f t="shared" si="564"/>
        <v>1</v>
      </c>
      <c r="BN117" s="6">
        <f t="shared" si="565"/>
        <v>1</v>
      </c>
      <c r="BO117" s="6">
        <f t="shared" si="566"/>
        <v>1</v>
      </c>
    </row>
    <row r="118" spans="3:67" ht="13.5" thickBot="1" x14ac:dyDescent="0.25">
      <c r="C118" s="5" t="s">
        <v>0</v>
      </c>
      <c r="D118" s="8">
        <f t="shared" si="609"/>
        <v>-1.0306032562799039E+62</v>
      </c>
      <c r="E118" s="7">
        <f t="shared" si="610"/>
        <v>-4.9143603688948244E+60</v>
      </c>
      <c r="F118" s="8">
        <f t="shared" si="611"/>
        <v>-9.7622393623958542E+41</v>
      </c>
      <c r="G118" s="7">
        <f t="shared" si="612"/>
        <v>-3.2963693188433091E+42</v>
      </c>
      <c r="H118" s="8">
        <f t="shared" si="613"/>
        <v>1.6919904036166601E+29</v>
      </c>
      <c r="I118" s="7">
        <f t="shared" si="614"/>
        <v>5.0826807977883206E+28</v>
      </c>
      <c r="J118" s="8">
        <f t="shared" si="615"/>
        <v>3.2991090133718979E+18</v>
      </c>
      <c r="K118" s="7">
        <f t="shared" si="616"/>
        <v>-2.2755710834380703E+18</v>
      </c>
      <c r="L118" s="4">
        <f t="shared" si="617"/>
        <v>37324490.479550146</v>
      </c>
      <c r="M118" s="3">
        <f t="shared" si="618"/>
        <v>51527346.180465393</v>
      </c>
      <c r="N118" s="1">
        <f t="shared" si="619"/>
        <v>3.9283087478493575</v>
      </c>
      <c r="O118" s="1">
        <f t="shared" si="620"/>
        <v>2.6320867326751203</v>
      </c>
      <c r="P118" s="4">
        <f t="shared" si="621"/>
        <v>0.23478463764542523</v>
      </c>
      <c r="Q118" s="3">
        <f t="shared" si="622"/>
        <v>-0.28592802336271206</v>
      </c>
      <c r="R118" s="1">
        <f t="shared" si="623"/>
        <v>-7.7419890015795079E-2</v>
      </c>
      <c r="S118" s="1">
        <f t="shared" si="624"/>
        <v>-0.12909305318422354</v>
      </c>
      <c r="T118" s="4">
        <f t="shared" si="625"/>
        <v>-0.43395853543681429</v>
      </c>
      <c r="U118" s="3">
        <f t="shared" si="626"/>
        <v>-0.92378392493399752</v>
      </c>
      <c r="V118" s="1">
        <f t="shared" si="627"/>
        <v>-0.61072872917426613</v>
      </c>
      <c r="W118" s="1">
        <f t="shared" si="628"/>
        <v>8.1697022316915752E-2</v>
      </c>
      <c r="X118" s="4">
        <f t="shared" si="629"/>
        <v>-0.39617108712536531</v>
      </c>
      <c r="Y118" s="3">
        <f t="shared" si="630"/>
        <v>0.15137505418221642</v>
      </c>
      <c r="Z118" s="1">
        <f t="shared" si="631"/>
        <v>-0.28790497991618075</v>
      </c>
      <c r="AA118" s="1">
        <f t="shared" si="632"/>
        <v>0.15413752336387704</v>
      </c>
      <c r="AB118" s="4">
        <f t="shared" si="633"/>
        <v>-0.19286497848435516</v>
      </c>
      <c r="AC118" s="3">
        <f t="shared" si="634"/>
        <v>0.17301234539210247</v>
      </c>
      <c r="AD118" s="1">
        <f t="shared" si="635"/>
        <v>-8.4856086378370776E-2</v>
      </c>
      <c r="AE118" s="1">
        <f t="shared" si="636"/>
        <v>0.20515181625300383</v>
      </c>
      <c r="AF118" s="4">
        <f t="shared" si="637"/>
        <v>3.4893856170964521E-2</v>
      </c>
      <c r="AG118" s="3">
        <f t="shared" si="638"/>
        <v>0.25789060223236399</v>
      </c>
      <c r="AH118" s="1">
        <f t="shared" si="639"/>
        <v>0.14060689778613591</v>
      </c>
      <c r="AI118" s="1">
        <f t="shared" si="640"/>
        <v>0.34763797305656957</v>
      </c>
      <c r="AJ118" s="4">
        <f t="shared" si="641"/>
        <v>0.20588587298584693</v>
      </c>
      <c r="AK118" s="3">
        <f t="shared" si="642"/>
        <v>1.0042849649952212</v>
      </c>
      <c r="AL118" s="1">
        <f t="shared" si="643"/>
        <v>3.4874804864250092E+20</v>
      </c>
      <c r="AM118" s="1">
        <f t="shared" si="644"/>
        <v>2.5190499883117203E+20</v>
      </c>
      <c r="AN118" s="4">
        <f t="shared" si="645"/>
        <v>6.2687016403900048E+46</v>
      </c>
      <c r="AO118" s="3">
        <f t="shared" si="646"/>
        <v>-1.6325138576748789E+46</v>
      </c>
      <c r="AP118" s="1">
        <f t="shared" si="647"/>
        <v>1.1802958753654484E+70</v>
      </c>
      <c r="AQ118" s="1">
        <f t="shared" si="648"/>
        <v>4.086784885285925E+70</v>
      </c>
      <c r="AR118" s="8">
        <f t="shared" si="649"/>
        <v>-1.106477434896455E+92</v>
      </c>
      <c r="AS118" s="7">
        <f t="shared" si="650"/>
        <v>2.9480924517801921E+92</v>
      </c>
      <c r="AU118" s="2">
        <f t="shared" si="546"/>
        <v>1</v>
      </c>
      <c r="AV118" s="2">
        <f t="shared" si="547"/>
        <v>1</v>
      </c>
      <c r="AW118" s="2">
        <f t="shared" si="548"/>
        <v>1</v>
      </c>
      <c r="AX118" s="2">
        <f t="shared" si="549"/>
        <v>1</v>
      </c>
      <c r="AY118" s="2">
        <f t="shared" si="550"/>
        <v>1</v>
      </c>
      <c r="AZ118" s="2">
        <f t="shared" si="551"/>
        <v>1</v>
      </c>
      <c r="BA118" s="2">
        <f t="shared" si="552"/>
        <v>0</v>
      </c>
      <c r="BB118" s="2">
        <f t="shared" si="553"/>
        <v>0</v>
      </c>
      <c r="BC118" s="2">
        <f t="shared" si="554"/>
        <v>0</v>
      </c>
      <c r="BD118" s="2">
        <f t="shared" si="555"/>
        <v>0</v>
      </c>
      <c r="BE118" s="2">
        <f t="shared" si="556"/>
        <v>0</v>
      </c>
      <c r="BF118" s="2">
        <f t="shared" si="557"/>
        <v>0</v>
      </c>
      <c r="BG118" s="2">
        <f t="shared" si="558"/>
        <v>0</v>
      </c>
      <c r="BH118" s="2">
        <f t="shared" si="559"/>
        <v>0</v>
      </c>
      <c r="BI118" s="2">
        <f t="shared" si="560"/>
        <v>0</v>
      </c>
      <c r="BJ118" s="2">
        <f t="shared" si="561"/>
        <v>0</v>
      </c>
      <c r="BK118" s="2">
        <f t="shared" si="562"/>
        <v>0</v>
      </c>
      <c r="BL118" s="2">
        <f t="shared" si="563"/>
        <v>1</v>
      </c>
      <c r="BM118" s="2">
        <f t="shared" si="564"/>
        <v>1</v>
      </c>
      <c r="BN118" s="2">
        <f t="shared" si="565"/>
        <v>1</v>
      </c>
      <c r="BO118" s="2">
        <f t="shared" si="566"/>
        <v>1</v>
      </c>
    </row>
    <row r="119" spans="3:67" x14ac:dyDescent="0.2">
      <c r="C119" s="12">
        <f>C110+($B$5-$B$4)/20</f>
        <v>0.35999999999999988</v>
      </c>
      <c r="D119" s="11">
        <f>$D$1*$D$1-$C119*$C119+$D$1</f>
        <v>1.8704000000000001</v>
      </c>
      <c r="E119" s="10">
        <f>2*$D$1*$C119+$C119</f>
        <v>-1.0799999999999996</v>
      </c>
      <c r="F119" s="11">
        <f>F$1*F$1-$C$119*$C$119+F$1</f>
        <v>1.4429000000000003</v>
      </c>
      <c r="G119" s="10">
        <f>2*F$1*$C$119+$C$119</f>
        <v>-0.97199999999999975</v>
      </c>
      <c r="H119" s="11">
        <f>H$1*H$1-$C$119*$C$119+H$1</f>
        <v>1.0604000000000005</v>
      </c>
      <c r="I119" s="10">
        <f>2*H$1*$C$119+$C$119</f>
        <v>-0.86399999999999988</v>
      </c>
      <c r="J119" s="11">
        <f>J$1*J$1-$C$119*$C$119+J$1</f>
        <v>0.72290000000000054</v>
      </c>
      <c r="K119" s="10">
        <f>2*J$1*$C$119+$C$119</f>
        <v>-0.75600000000000001</v>
      </c>
      <c r="L119" s="1">
        <f>L$1*L$1-$C$119*$C$119+L$1</f>
        <v>0.43040000000000078</v>
      </c>
      <c r="M119" s="1">
        <f>2*L$1*$C$119+$C$119</f>
        <v>-0.64800000000000013</v>
      </c>
      <c r="N119" s="11">
        <f>N$1*N$1-$C$119*$C$119+N$1</f>
        <v>0.18290000000000073</v>
      </c>
      <c r="O119" s="10">
        <f>2*N$1*$C$119+$C$119</f>
        <v>-0.54000000000000015</v>
      </c>
      <c r="P119" s="1">
        <f>P$1*P$1-$C$119*$C$119+P$1</f>
        <v>-1.9599999999999396E-2</v>
      </c>
      <c r="Q119" s="1">
        <f>2*P$1*$C$119+$C$119</f>
        <v>-0.43200000000000027</v>
      </c>
      <c r="R119" s="11">
        <f>R$1*R$1-$C$119*$C$119+R$1</f>
        <v>-0.17709999999999948</v>
      </c>
      <c r="S119" s="10">
        <f>2*R$1*$C$119+$C$119</f>
        <v>-0.32400000000000029</v>
      </c>
      <c r="T119" s="1">
        <f>T$1*T$1-$C$119*$C$119+T$1</f>
        <v>-0.28959999999999964</v>
      </c>
      <c r="U119" s="1">
        <f>2*T$1*$C$119+$C$119</f>
        <v>-0.2160000000000003</v>
      </c>
      <c r="V119" s="11">
        <f>V$1*V$1-$C$119*$C$119+V$1</f>
        <v>-0.35709999999999975</v>
      </c>
      <c r="W119" s="10">
        <f>2*V$1*$C$119+$C$119</f>
        <v>-0.10800000000000032</v>
      </c>
      <c r="X119" s="1">
        <f>X$1*X$1-$C$119*$C$119+X$1</f>
        <v>-0.37959999999999994</v>
      </c>
      <c r="Y119" s="1">
        <f>2*X$1*$C$119+$C$119</f>
        <v>0</v>
      </c>
      <c r="Z119" s="11">
        <f>Z$1*Z$1-$C$119*$C$119+Z$1</f>
        <v>-0.35710000000000003</v>
      </c>
      <c r="AA119" s="10">
        <f>2*Z$1*$C$119+$C$119</f>
        <v>0.10799999999999965</v>
      </c>
      <c r="AB119" s="1">
        <f>AB$1*AB$1-$C$119*$C$119+AB$1</f>
        <v>-0.28960000000000019</v>
      </c>
      <c r="AC119" s="1">
        <f>2*AB$1*$C$119+$C$119</f>
        <v>0.21599999999999961</v>
      </c>
      <c r="AD119" s="11">
        <f>AD$1*AD$1-$C$119*$C$119+AD$1</f>
        <v>-0.17710000000000031</v>
      </c>
      <c r="AE119" s="10">
        <f>2*AD$1*$C$119+$C$119</f>
        <v>0.32399999999999957</v>
      </c>
      <c r="AF119" s="1">
        <f>AF$1*AF$1-$C$119*$C$119+AF$1</f>
        <v>-1.9600000000000437E-2</v>
      </c>
      <c r="AG119" s="1">
        <f>2*AF$1*$C$119+$C$119</f>
        <v>0.43199999999999955</v>
      </c>
      <c r="AH119" s="11">
        <f>AH$1*AH$1-$C$119*$C$119+AH$1</f>
        <v>0.18289999999999942</v>
      </c>
      <c r="AI119" s="10">
        <f>2*AH$1*$C$119+$C$119</f>
        <v>0.53999999999999948</v>
      </c>
      <c r="AJ119" s="1">
        <f>AJ$1*AJ$1-$C$119*$C$119+AJ$1</f>
        <v>0.43039999999999934</v>
      </c>
      <c r="AK119" s="1">
        <f>2*AJ$1*$C$119+$C$119</f>
        <v>0.64799999999999947</v>
      </c>
      <c r="AL119" s="11">
        <f>AL$1*AL$1-$C$119*$C$119+AL$1</f>
        <v>0.72289999999999921</v>
      </c>
      <c r="AM119" s="10">
        <f>2*AL$1*$C$119+$C$119</f>
        <v>0.75599999999999945</v>
      </c>
      <c r="AN119" s="1">
        <f>AN$1*AN$1-$C$119*$C$119+AN$1</f>
        <v>1.0603999999999991</v>
      </c>
      <c r="AO119" s="1">
        <f>2*AN$1*$C$119+$C$119</f>
        <v>0.86399999999999944</v>
      </c>
      <c r="AP119" s="11">
        <f>AP$1*AP$1-$C$119*$C$119+AP$1</f>
        <v>1.442899999999999</v>
      </c>
      <c r="AQ119" s="10">
        <f>2*AP$1*$C$119+$C$119</f>
        <v>0.97199999999999942</v>
      </c>
      <c r="AR119" s="11">
        <f>AR$1*AR$1-$C$119*$C$119+AR$1</f>
        <v>1.8703999999999992</v>
      </c>
      <c r="AS119" s="10">
        <f>2*AR$1*$C$119+$C$119</f>
        <v>1.0799999999999994</v>
      </c>
      <c r="AU119" s="9">
        <f t="shared" si="546"/>
        <v>0</v>
      </c>
      <c r="AV119" s="9">
        <f t="shared" si="547"/>
        <v>0</v>
      </c>
      <c r="AW119" s="9">
        <f t="shared" si="548"/>
        <v>0</v>
      </c>
      <c r="AX119" s="9">
        <f t="shared" si="549"/>
        <v>0</v>
      </c>
      <c r="AY119" s="9">
        <f t="shared" si="550"/>
        <v>0</v>
      </c>
      <c r="AZ119" s="9">
        <f t="shared" si="551"/>
        <v>0</v>
      </c>
      <c r="BA119" s="9">
        <f t="shared" si="552"/>
        <v>0</v>
      </c>
      <c r="BB119" s="9">
        <f t="shared" si="553"/>
        <v>0</v>
      </c>
      <c r="BC119" s="9">
        <f t="shared" si="554"/>
        <v>0</v>
      </c>
      <c r="BD119" s="9">
        <f t="shared" si="555"/>
        <v>0</v>
      </c>
      <c r="BE119" s="9">
        <f t="shared" si="556"/>
        <v>0</v>
      </c>
      <c r="BF119" s="9">
        <f t="shared" si="557"/>
        <v>0</v>
      </c>
      <c r="BG119" s="9">
        <f t="shared" si="558"/>
        <v>0</v>
      </c>
      <c r="BH119" s="9">
        <f t="shared" si="559"/>
        <v>0</v>
      </c>
      <c r="BI119" s="9">
        <f t="shared" si="560"/>
        <v>0</v>
      </c>
      <c r="BJ119" s="9">
        <f t="shared" si="561"/>
        <v>0</v>
      </c>
      <c r="BK119" s="9">
        <f t="shared" si="562"/>
        <v>0</v>
      </c>
      <c r="BL119" s="9">
        <f t="shared" si="563"/>
        <v>0</v>
      </c>
      <c r="BM119" s="9">
        <f t="shared" si="564"/>
        <v>0</v>
      </c>
      <c r="BN119" s="9">
        <f t="shared" si="565"/>
        <v>0</v>
      </c>
      <c r="BO119" s="9">
        <f t="shared" si="566"/>
        <v>0</v>
      </c>
    </row>
    <row r="120" spans="3:67" x14ac:dyDescent="0.2">
      <c r="C120" s="5" t="s">
        <v>0</v>
      </c>
      <c r="D120" s="8">
        <f t="shared" ref="D120:D127" si="651">D119*D119-E119*E119+$D$1</f>
        <v>0.33199616000000098</v>
      </c>
      <c r="E120" s="7">
        <f t="shared" ref="E120:E127" si="652">2*D119*E119+$C$119</f>
        <v>-3.6800639999999984</v>
      </c>
      <c r="F120" s="8">
        <f t="shared" ref="F120:F127" si="653">F119*F119-G119*G119+$F$1</f>
        <v>-0.71282358999999884</v>
      </c>
      <c r="G120" s="7">
        <f t="shared" ref="G120:G127" si="654">2*F119*G119+$C$119</f>
        <v>-2.4449975999999998</v>
      </c>
      <c r="H120" s="8">
        <f t="shared" ref="H120:H127" si="655">H119*H119-I119*I119+$H$1</f>
        <v>-1.3220478399999991</v>
      </c>
      <c r="I120" s="7">
        <f t="shared" ref="I120:I127" si="656">2*H119*I119+$C$119</f>
        <v>-1.4723712000000007</v>
      </c>
      <c r="J120" s="8">
        <f t="shared" ref="J120:J127" si="657">J119*J119-K119*K119+$J$1</f>
        <v>-1.5989515899999995</v>
      </c>
      <c r="K120" s="7">
        <f t="shared" ref="K120:K127" si="658">2*J119*K119+$C$119</f>
        <v>-0.73302480000000103</v>
      </c>
      <c r="L120" s="1">
        <f t="shared" ref="L120:L127" si="659">L119*L119-M119*M119+$L$1</f>
        <v>-1.6346598399999999</v>
      </c>
      <c r="M120" s="1">
        <f t="shared" ref="M120:M127" si="660">2*L119*M119+$C$119</f>
        <v>-0.19779840000000126</v>
      </c>
      <c r="N120" s="8">
        <f t="shared" ref="N120:N127" si="661">N119*N119-O119*O119+$N$1</f>
        <v>-1.5081475900000003</v>
      </c>
      <c r="O120" s="7">
        <f t="shared" ref="O120:O127" si="662">2*N119*O119+$C$119</f>
        <v>0.16246799999999903</v>
      </c>
      <c r="P120" s="1">
        <f t="shared" ref="P120:P127" si="663">P119*P119-Q119*Q119+$P$1</f>
        <v>-1.2862398400000008</v>
      </c>
      <c r="Q120" s="1">
        <f t="shared" ref="Q120:Q127" si="664">2*P119*Q119+$C$119</f>
        <v>0.37693439999999934</v>
      </c>
      <c r="R120" s="8">
        <f t="shared" ref="R120:R127" si="665">R119*R119-S119*S119+$R$1</f>
        <v>-1.0236115900000009</v>
      </c>
      <c r="S120" s="7">
        <f t="shared" ref="S120:S127" si="666">2*R119*S119+$C$119</f>
        <v>0.47476079999999965</v>
      </c>
      <c r="T120" s="1">
        <f t="shared" ref="T120:T127" si="667">T119*T119-U119*U119+$T$1</f>
        <v>-0.76278784000000077</v>
      </c>
      <c r="U120" s="1">
        <f t="shared" ref="U120:U127" si="668">2*T119*U119+$C$119</f>
        <v>0.48510719999999991</v>
      </c>
      <c r="V120" s="8">
        <f t="shared" ref="V120:V127" si="669">V119*V119-W119*W119+$V$1</f>
        <v>-0.53414359000000067</v>
      </c>
      <c r="W120" s="7">
        <f t="shared" ref="W120:W127" si="670">2*V119*W119+$C$119</f>
        <v>0.43713360000000007</v>
      </c>
      <c r="X120" s="1">
        <f t="shared" ref="X120:X127" si="671">X119*X119-Y119*Y119+$X$1</f>
        <v>-0.35590384000000053</v>
      </c>
      <c r="Y120" s="1">
        <f t="shared" ref="Y120:Y127" si="672">2*X119*Y119+$C$119</f>
        <v>0.35999999999999988</v>
      </c>
      <c r="Z120" s="8">
        <f t="shared" ref="Z120:Z127" si="673">Z119*Z119-AA119*AA119+$Z$1</f>
        <v>-0.23414359000000032</v>
      </c>
      <c r="AA120" s="7">
        <f t="shared" ref="AA120:AA127" si="674">2*Z119*AA119+$C$119</f>
        <v>0.28286640000000013</v>
      </c>
      <c r="AB120" s="1">
        <f t="shared" ref="AB120:AB127" si="675">AB119*AB119-AC119*AC119+$AB$1</f>
        <v>-0.16278784000000016</v>
      </c>
      <c r="AC120" s="1">
        <f t="shared" ref="AC120:AC127" si="676">2*AB119*AC119+$C$119</f>
        <v>0.23489280000000001</v>
      </c>
      <c r="AD120" s="8">
        <f t="shared" ref="AD120:AD127" si="677">AD119*AD119-AE119*AE119+$AD$1</f>
        <v>-0.12361159000000005</v>
      </c>
      <c r="AE120" s="7">
        <f t="shared" ref="AE120:AE127" si="678">2*AD119*AE119+$C$119</f>
        <v>0.24523919999999982</v>
      </c>
      <c r="AF120" s="1">
        <f t="shared" ref="AF120:AF127" si="679">AF119*AF119-AG119*AG119+$AF$1</f>
        <v>-8.623984000000004E-2</v>
      </c>
      <c r="AG120" s="1">
        <f t="shared" ref="AG120:AG127" si="680">2*AF119*AG119+$C$119</f>
        <v>0.34306559999999953</v>
      </c>
      <c r="AH120" s="8">
        <f t="shared" ref="AH120:AH127" si="681">AH119*AH119-AI119*AI119+$AH$1</f>
        <v>-8.1475900000000934E-3</v>
      </c>
      <c r="AI120" s="7">
        <f t="shared" ref="AI120:AI127" si="682">2*AH119*AI119+$C$119</f>
        <v>0.55753199999999903</v>
      </c>
      <c r="AJ120" s="1">
        <f t="shared" ref="AJ120:AJ127" si="683">AJ119*AJ119-AK119*AK119+$AJ$1</f>
        <v>0.16534015999999968</v>
      </c>
      <c r="AK120" s="1">
        <f t="shared" ref="AK120:AK127" si="684">2*AJ119*AK119+$C$119</f>
        <v>0.91779839999999857</v>
      </c>
      <c r="AL120" s="8">
        <f t="shared" ref="AL120:AL127" si="685">AL119*AL119-AM119*AM119+$AL$1</f>
        <v>0.50104840999999933</v>
      </c>
      <c r="AM120" s="7">
        <f t="shared" ref="AM120:AM127" si="686">2*AL119*AM119+$C$119</f>
        <v>1.4530247999999979</v>
      </c>
      <c r="AN120" s="1">
        <f t="shared" ref="AN120:AN127" si="687">AN119*AN119-AO119*AO119+$AN$1</f>
        <v>1.0779521599999986</v>
      </c>
      <c r="AO120" s="1">
        <f t="shared" ref="AO120:AO127" si="688">2*AN119*AO119+$C$119</f>
        <v>2.1923711999999971</v>
      </c>
      <c r="AP120" s="8">
        <f t="shared" ref="AP120:AP127" si="689">AP119*AP119-AQ119*AQ119+$AP$1</f>
        <v>1.9871764099999978</v>
      </c>
      <c r="AQ120" s="7">
        <f t="shared" ref="AQ120:AQ127" si="690">2*AP119*AQ119+$C$119</f>
        <v>3.164997599999996</v>
      </c>
      <c r="AR120" s="8">
        <f t="shared" ref="AR120:AR127" si="691">AR119*AR119-AS119*AS119+$AR$1</f>
        <v>3.3319961599999979</v>
      </c>
      <c r="AS120" s="7">
        <f t="shared" ref="AS120:AS127" si="692">2*AR119*AS119+$C$119</f>
        <v>4.4000639999999951</v>
      </c>
      <c r="AU120" s="6">
        <f t="shared" si="546"/>
        <v>1</v>
      </c>
      <c r="AV120" s="6">
        <f t="shared" si="547"/>
        <v>1</v>
      </c>
      <c r="AW120" s="6">
        <f t="shared" si="548"/>
        <v>0</v>
      </c>
      <c r="AX120" s="6">
        <f t="shared" si="549"/>
        <v>0</v>
      </c>
      <c r="AY120" s="6">
        <f t="shared" si="550"/>
        <v>0</v>
      </c>
      <c r="AZ120" s="6">
        <f t="shared" si="551"/>
        <v>0</v>
      </c>
      <c r="BA120" s="6">
        <f t="shared" si="552"/>
        <v>0</v>
      </c>
      <c r="BB120" s="6">
        <f t="shared" si="553"/>
        <v>0</v>
      </c>
      <c r="BC120" s="6">
        <f t="shared" si="554"/>
        <v>0</v>
      </c>
      <c r="BD120" s="6">
        <f t="shared" si="555"/>
        <v>0</v>
      </c>
      <c r="BE120" s="6">
        <f t="shared" si="556"/>
        <v>0</v>
      </c>
      <c r="BF120" s="6">
        <f t="shared" si="557"/>
        <v>0</v>
      </c>
      <c r="BG120" s="6">
        <f t="shared" si="558"/>
        <v>0</v>
      </c>
      <c r="BH120" s="6">
        <f t="shared" si="559"/>
        <v>0</v>
      </c>
      <c r="BI120" s="6">
        <f t="shared" si="560"/>
        <v>0</v>
      </c>
      <c r="BJ120" s="6">
        <f t="shared" si="561"/>
        <v>0</v>
      </c>
      <c r="BK120" s="6">
        <f t="shared" si="562"/>
        <v>0</v>
      </c>
      <c r="BL120" s="6">
        <f t="shared" si="563"/>
        <v>0</v>
      </c>
      <c r="BM120" s="6">
        <f t="shared" si="564"/>
        <v>1</v>
      </c>
      <c r="BN120" s="6">
        <f t="shared" si="565"/>
        <v>1</v>
      </c>
      <c r="BO120" s="6">
        <f t="shared" si="566"/>
        <v>1</v>
      </c>
    </row>
    <row r="121" spans="3:67" x14ac:dyDescent="0.2">
      <c r="C121" s="5" t="s">
        <v>0</v>
      </c>
      <c r="D121" s="8">
        <f t="shared" si="651"/>
        <v>-15.432649593841242</v>
      </c>
      <c r="E121" s="7">
        <f t="shared" si="652"/>
        <v>-2.0835342331084865</v>
      </c>
      <c r="F121" s="8">
        <f t="shared" si="653"/>
        <v>-7.3198957935452729</v>
      </c>
      <c r="G121" s="7">
        <f t="shared" si="654"/>
        <v>3.845703933546762</v>
      </c>
      <c r="H121" s="8">
        <f t="shared" si="655"/>
        <v>-2.1200664593407792</v>
      </c>
      <c r="I121" s="7">
        <f t="shared" si="656"/>
        <v>4.2530903292764144</v>
      </c>
      <c r="J121" s="8">
        <f t="shared" si="657"/>
        <v>0.46932082974848477</v>
      </c>
      <c r="K121" s="7">
        <f t="shared" si="658"/>
        <v>2.7041423389388664</v>
      </c>
      <c r="L121" s="1">
        <f t="shared" si="659"/>
        <v>1.2329885854662641</v>
      </c>
      <c r="M121" s="1">
        <f t="shared" si="660"/>
        <v>1.0066662017925161</v>
      </c>
      <c r="N121" s="8">
        <f t="shared" si="661"/>
        <v>0.99811330219880912</v>
      </c>
      <c r="O121" s="7">
        <f t="shared" si="662"/>
        <v>-0.13005144530423729</v>
      </c>
      <c r="P121" s="1">
        <f t="shared" si="663"/>
        <v>0.41233338409986753</v>
      </c>
      <c r="Q121" s="1">
        <f t="shared" si="664"/>
        <v>-0.60965608469299104</v>
      </c>
      <c r="R121" s="8">
        <f t="shared" si="665"/>
        <v>-0.1276171300343103</v>
      </c>
      <c r="S121" s="7">
        <f t="shared" si="666"/>
        <v>-0.6119413147153443</v>
      </c>
      <c r="T121" s="1">
        <f t="shared" si="667"/>
        <v>-0.45348370663997362</v>
      </c>
      <c r="U121" s="1">
        <f t="shared" si="668"/>
        <v>-0.38006774651289676</v>
      </c>
      <c r="V121" s="8">
        <f t="shared" si="669"/>
        <v>-0.55577640951087171</v>
      </c>
      <c r="W121" s="7">
        <f t="shared" si="670"/>
        <v>-0.10698422082724879</v>
      </c>
      <c r="X121" s="1">
        <f t="shared" si="671"/>
        <v>-0.50293245667325437</v>
      </c>
      <c r="Y121" s="1">
        <f t="shared" si="672"/>
        <v>0.10374923519999957</v>
      </c>
      <c r="Z121" s="8">
        <f t="shared" si="673"/>
        <v>-0.37519017951087225</v>
      </c>
      <c r="AA121" s="7">
        <f t="shared" si="674"/>
        <v>0.22753729122724764</v>
      </c>
      <c r="AB121" s="1">
        <f t="shared" si="675"/>
        <v>-0.22867474663997478</v>
      </c>
      <c r="AC121" s="1">
        <f t="shared" si="676"/>
        <v>0.28352461691289577</v>
      </c>
      <c r="AD121" s="8">
        <f t="shared" si="677"/>
        <v>-9.486244003431224E-2</v>
      </c>
      <c r="AE121" s="7">
        <f t="shared" si="678"/>
        <v>0.29937118511534389</v>
      </c>
      <c r="AF121" s="1">
        <f t="shared" si="679"/>
        <v>-1.0256695900134505E-2</v>
      </c>
      <c r="AG121" s="1">
        <f t="shared" si="680"/>
        <v>0.30082815509299193</v>
      </c>
      <c r="AH121" s="8">
        <f t="shared" si="681"/>
        <v>-6.0775547801191265E-2</v>
      </c>
      <c r="AI121" s="7">
        <f t="shared" si="682"/>
        <v>0.35091491570423977</v>
      </c>
      <c r="AJ121" s="1">
        <f t="shared" si="683"/>
        <v>-0.41501653453373233</v>
      </c>
      <c r="AK121" s="1">
        <f t="shared" si="684"/>
        <v>0.66349786860748683</v>
      </c>
      <c r="AL121" s="8">
        <f t="shared" si="685"/>
        <v>-1.3102315602515067</v>
      </c>
      <c r="AM121" s="7">
        <f t="shared" si="686"/>
        <v>1.8160715314611318</v>
      </c>
      <c r="AN121" s="1">
        <f t="shared" si="687"/>
        <v>-2.9445106193407646</v>
      </c>
      <c r="AO121" s="1">
        <f t="shared" si="688"/>
        <v>5.0865425411235723</v>
      </c>
      <c r="AP121" s="8">
        <f t="shared" si="689"/>
        <v>-5.218339723545256</v>
      </c>
      <c r="AQ121" s="7">
        <f t="shared" si="690"/>
        <v>12.938817136853201</v>
      </c>
      <c r="AR121" s="8">
        <f t="shared" si="691"/>
        <v>-7.2583647938412259</v>
      </c>
      <c r="AS121" s="7">
        <f t="shared" si="692"/>
        <v>29.681992703508428</v>
      </c>
      <c r="AU121" s="6">
        <f t="shared" si="546"/>
        <v>1</v>
      </c>
      <c r="AV121" s="6">
        <f t="shared" si="547"/>
        <v>1</v>
      </c>
      <c r="AW121" s="6">
        <f t="shared" si="548"/>
        <v>1</v>
      </c>
      <c r="AX121" s="6">
        <f t="shared" si="549"/>
        <v>1</v>
      </c>
      <c r="AY121" s="6">
        <f t="shared" si="550"/>
        <v>0</v>
      </c>
      <c r="AZ121" s="6">
        <f t="shared" si="551"/>
        <v>0</v>
      </c>
      <c r="BA121" s="6">
        <f t="shared" si="552"/>
        <v>0</v>
      </c>
      <c r="BB121" s="6">
        <f t="shared" si="553"/>
        <v>0</v>
      </c>
      <c r="BC121" s="6">
        <f t="shared" si="554"/>
        <v>0</v>
      </c>
      <c r="BD121" s="6">
        <f t="shared" si="555"/>
        <v>0</v>
      </c>
      <c r="BE121" s="6">
        <f t="shared" si="556"/>
        <v>0</v>
      </c>
      <c r="BF121" s="6">
        <f t="shared" si="557"/>
        <v>0</v>
      </c>
      <c r="BG121" s="6">
        <f t="shared" si="558"/>
        <v>0</v>
      </c>
      <c r="BH121" s="6">
        <f t="shared" si="559"/>
        <v>0</v>
      </c>
      <c r="BI121" s="6">
        <f t="shared" si="560"/>
        <v>0</v>
      </c>
      <c r="BJ121" s="6">
        <f t="shared" si="561"/>
        <v>0</v>
      </c>
      <c r="BK121" s="6">
        <f t="shared" si="562"/>
        <v>0</v>
      </c>
      <c r="BL121" s="6">
        <f t="shared" si="563"/>
        <v>0</v>
      </c>
      <c r="BM121" s="6">
        <f t="shared" si="564"/>
        <v>1</v>
      </c>
      <c r="BN121" s="6">
        <f t="shared" si="565"/>
        <v>1</v>
      </c>
      <c r="BO121" s="6">
        <f t="shared" si="566"/>
        <v>1</v>
      </c>
    </row>
    <row r="122" spans="3:67" x14ac:dyDescent="0.2">
      <c r="C122" s="5" t="s">
        <v>0</v>
      </c>
      <c r="D122" s="8">
        <f t="shared" si="651"/>
        <v>231.8255585857533</v>
      </c>
      <c r="E122" s="7">
        <f t="shared" si="652"/>
        <v>64.668907472672018</v>
      </c>
      <c r="F122" s="8">
        <f t="shared" si="653"/>
        <v>36.941435683864739</v>
      </c>
      <c r="G122" s="7">
        <f t="shared" si="654"/>
        <v>-55.940304092778909</v>
      </c>
      <c r="H122" s="8">
        <f t="shared" si="655"/>
        <v>-15.294095556962812</v>
      </c>
      <c r="I122" s="7">
        <f t="shared" si="656"/>
        <v>-17.673668311291113</v>
      </c>
      <c r="J122" s="8">
        <f t="shared" si="657"/>
        <v>-8.6421237480059574</v>
      </c>
      <c r="K122" s="7">
        <f t="shared" si="658"/>
        <v>2.898220652537594</v>
      </c>
      <c r="L122" s="1">
        <f t="shared" si="659"/>
        <v>-0.89311598994127217</v>
      </c>
      <c r="M122" s="1">
        <f t="shared" si="660"/>
        <v>2.8424158723697022</v>
      </c>
      <c r="N122" s="8">
        <f t="shared" si="661"/>
        <v>-0.27068321439951026</v>
      </c>
      <c r="O122" s="7">
        <f t="shared" si="662"/>
        <v>0.1003878449433197</v>
      </c>
      <c r="P122" s="1">
        <f t="shared" si="663"/>
        <v>-1.3016617219599391</v>
      </c>
      <c r="Q122" s="1">
        <f t="shared" si="664"/>
        <v>-0.14276311307707301</v>
      </c>
      <c r="R122" s="8">
        <f t="shared" si="665"/>
        <v>-1.3081860407773505</v>
      </c>
      <c r="S122" s="7">
        <f t="shared" si="666"/>
        <v>0.51618838866678973</v>
      </c>
      <c r="T122" s="1">
        <f t="shared" si="667"/>
        <v>-0.73880401975146237</v>
      </c>
      <c r="U122" s="1">
        <f t="shared" si="668"/>
        <v>0.70470906092594054</v>
      </c>
      <c r="V122" s="8">
        <f t="shared" si="669"/>
        <v>-0.35255820613721783</v>
      </c>
      <c r="W122" s="7">
        <f t="shared" si="670"/>
        <v>0.478918612251373</v>
      </c>
      <c r="X122" s="1">
        <f t="shared" si="671"/>
        <v>-0.2578228478291904</v>
      </c>
      <c r="Y122" s="1">
        <f t="shared" si="672"/>
        <v>0.25564228452578575</v>
      </c>
      <c r="Z122" s="8">
        <f t="shared" si="673"/>
        <v>-0.26100554809763321</v>
      </c>
      <c r="AA122" s="7">
        <f t="shared" si="674"/>
        <v>0.18926048571806256</v>
      </c>
      <c r="AB122" s="1">
        <f t="shared" si="675"/>
        <v>-0.22809406864474807</v>
      </c>
      <c r="AC122" s="1">
        <f t="shared" si="676"/>
        <v>0.23033016012249519</v>
      </c>
      <c r="AD122" s="8">
        <f t="shared" si="677"/>
        <v>-0.13062422394810247</v>
      </c>
      <c r="AE122" s="7">
        <f t="shared" si="678"/>
        <v>0.30320183780798926</v>
      </c>
      <c r="AF122" s="1">
        <f t="shared" si="679"/>
        <v>9.6076209141341962E-3</v>
      </c>
      <c r="AG122" s="1">
        <f t="shared" si="680"/>
        <v>0.35382899419002523</v>
      </c>
      <c r="AH122" s="8">
        <f t="shared" si="681"/>
        <v>0.13055238914682071</v>
      </c>
      <c r="AI122" s="7">
        <f t="shared" si="682"/>
        <v>0.31734590753293179</v>
      </c>
      <c r="AJ122" s="1">
        <f t="shared" si="683"/>
        <v>0.13200930228971042</v>
      </c>
      <c r="AK122" s="1">
        <f t="shared" si="684"/>
        <v>-0.19072517219999385</v>
      </c>
      <c r="AL122" s="8">
        <f t="shared" si="685"/>
        <v>-1.0314090659044834</v>
      </c>
      <c r="AM122" s="7">
        <f t="shared" si="686"/>
        <v>-4.3989484723893231</v>
      </c>
      <c r="AN122" s="1">
        <f t="shared" si="687"/>
        <v>-16.502772235249317</v>
      </c>
      <c r="AO122" s="1">
        <f t="shared" si="688"/>
        <v>-29.594757056133833</v>
      </c>
      <c r="AP122" s="8">
        <f t="shared" si="689"/>
        <v>-139.33191943059569</v>
      </c>
      <c r="AQ122" s="7">
        <f t="shared" si="690"/>
        <v>-134.6782868818583</v>
      </c>
      <c r="AR122" s="8">
        <f t="shared" si="691"/>
        <v>-827.33683137065373</v>
      </c>
      <c r="AS122" s="7">
        <f t="shared" si="692"/>
        <v>-430.52546170039545</v>
      </c>
      <c r="AU122" s="6">
        <f t="shared" si="546"/>
        <v>1</v>
      </c>
      <c r="AV122" s="6">
        <f t="shared" si="547"/>
        <v>1</v>
      </c>
      <c r="AW122" s="6">
        <f t="shared" si="548"/>
        <v>1</v>
      </c>
      <c r="AX122" s="6">
        <f t="shared" si="549"/>
        <v>1</v>
      </c>
      <c r="AY122" s="6">
        <f t="shared" si="550"/>
        <v>1</v>
      </c>
      <c r="AZ122" s="6">
        <f t="shared" si="551"/>
        <v>0</v>
      </c>
      <c r="BA122" s="6">
        <f t="shared" si="552"/>
        <v>0</v>
      </c>
      <c r="BB122" s="6">
        <f t="shared" si="553"/>
        <v>0</v>
      </c>
      <c r="BC122" s="6">
        <f t="shared" si="554"/>
        <v>0</v>
      </c>
      <c r="BD122" s="6">
        <f t="shared" si="555"/>
        <v>0</v>
      </c>
      <c r="BE122" s="6">
        <f t="shared" si="556"/>
        <v>0</v>
      </c>
      <c r="BF122" s="6">
        <f t="shared" si="557"/>
        <v>0</v>
      </c>
      <c r="BG122" s="6">
        <f t="shared" si="558"/>
        <v>0</v>
      </c>
      <c r="BH122" s="6">
        <f t="shared" si="559"/>
        <v>0</v>
      </c>
      <c r="BI122" s="6">
        <f t="shared" si="560"/>
        <v>0</v>
      </c>
      <c r="BJ122" s="6">
        <f t="shared" si="561"/>
        <v>0</v>
      </c>
      <c r="BK122" s="6">
        <f t="shared" si="562"/>
        <v>0</v>
      </c>
      <c r="BL122" s="6">
        <f t="shared" si="563"/>
        <v>1</v>
      </c>
      <c r="BM122" s="6">
        <f t="shared" si="564"/>
        <v>1</v>
      </c>
      <c r="BN122" s="6">
        <f t="shared" si="565"/>
        <v>1</v>
      </c>
      <c r="BO122" s="6">
        <f t="shared" si="566"/>
        <v>1</v>
      </c>
    </row>
    <row r="123" spans="3:67" x14ac:dyDescent="0.2">
      <c r="C123" s="5" t="s">
        <v>0</v>
      </c>
      <c r="D123" s="8">
        <f t="shared" si="651"/>
        <v>49559.022019887525</v>
      </c>
      <c r="E123" s="7">
        <f t="shared" si="652"/>
        <v>29984.171195965173</v>
      </c>
      <c r="F123" s="8">
        <f t="shared" si="653"/>
        <v>-1766.4979516074616</v>
      </c>
      <c r="G123" s="7">
        <f t="shared" si="654"/>
        <v>-4132.6702915584556</v>
      </c>
      <c r="H123" s="8">
        <f t="shared" si="655"/>
        <v>-80.149192672026018</v>
      </c>
      <c r="I123" s="7">
        <f t="shared" si="656"/>
        <v>540.96554398990372</v>
      </c>
      <c r="J123" s="8">
        <f t="shared" si="657"/>
        <v>64.736619925053105</v>
      </c>
      <c r="K123" s="7">
        <f t="shared" si="658"/>
        <v>-49.733563056512928</v>
      </c>
      <c r="L123" s="1">
        <f t="shared" si="659"/>
        <v>-8.6816718200104361</v>
      </c>
      <c r="M123" s="1">
        <f t="shared" si="660"/>
        <v>-4.7172141313525024</v>
      </c>
      <c r="N123" s="8">
        <f t="shared" si="661"/>
        <v>-1.1868083168547132</v>
      </c>
      <c r="O123" s="7">
        <f t="shared" si="662"/>
        <v>0.30565339088820509</v>
      </c>
      <c r="P123" s="1">
        <f t="shared" si="663"/>
        <v>0.57394193196025611</v>
      </c>
      <c r="Q123" s="1">
        <f t="shared" si="664"/>
        <v>0.73165855920052858</v>
      </c>
      <c r="R123" s="8">
        <f t="shared" si="665"/>
        <v>0.49490026469030213</v>
      </c>
      <c r="S123" s="7">
        <f t="shared" si="666"/>
        <v>-0.99054088893049586</v>
      </c>
      <c r="T123" s="1">
        <f t="shared" si="667"/>
        <v>-0.75078348095020231</v>
      </c>
      <c r="U123" s="1">
        <f t="shared" si="668"/>
        <v>-0.68128377393472639</v>
      </c>
      <c r="V123" s="8">
        <f t="shared" si="669"/>
        <v>-0.75506574844608843</v>
      </c>
      <c r="W123" s="7">
        <f t="shared" si="670"/>
        <v>2.2306626357860182E-2</v>
      </c>
      <c r="X123" s="1">
        <f t="shared" si="671"/>
        <v>-0.49888035677480935</v>
      </c>
      <c r="Y123" s="1">
        <f t="shared" si="672"/>
        <v>0.22817915635600336</v>
      </c>
      <c r="Z123" s="8">
        <f t="shared" si="673"/>
        <v>-0.31769563531649148</v>
      </c>
      <c r="AA123" s="7">
        <f t="shared" si="674"/>
        <v>0.26120392638386547</v>
      </c>
      <c r="AB123" s="1">
        <f t="shared" si="675"/>
        <v>-0.20102507851113965</v>
      </c>
      <c r="AC123" s="1">
        <f t="shared" si="676"/>
        <v>0.25492611329212744</v>
      </c>
      <c r="AD123" s="8">
        <f t="shared" si="677"/>
        <v>-0.12486866656809863</v>
      </c>
      <c r="AE123" s="7">
        <f t="shared" si="678"/>
        <v>0.28078899047338579</v>
      </c>
      <c r="AF123" s="1">
        <f t="shared" si="679"/>
        <v>-2.510265074989565E-2</v>
      </c>
      <c r="AG123" s="1">
        <f t="shared" si="680"/>
        <v>0.36679890968921419</v>
      </c>
      <c r="AH123" s="8">
        <f t="shared" si="681"/>
        <v>0.16633550128404237</v>
      </c>
      <c r="AI123" s="7">
        <f t="shared" si="682"/>
        <v>0.44286053282878046</v>
      </c>
      <c r="AJ123" s="1">
        <f t="shared" si="683"/>
        <v>0.3810503645802984</v>
      </c>
      <c r="AK123" s="1">
        <f t="shared" si="684"/>
        <v>0.30964500617758772</v>
      </c>
      <c r="AL123" s="8">
        <f t="shared" si="685"/>
        <v>-17.7369430015064</v>
      </c>
      <c r="AM123" s="7">
        <f t="shared" si="686"/>
        <v>9.4342306697380511</v>
      </c>
      <c r="AN123" s="1">
        <f t="shared" si="687"/>
        <v>-602.80815376306748</v>
      </c>
      <c r="AO123" s="1">
        <f t="shared" si="688"/>
        <v>977.15107010982854</v>
      </c>
      <c r="AP123" s="8">
        <f t="shared" si="689"/>
        <v>1275.9928147818841</v>
      </c>
      <c r="AQ123" s="7">
        <f t="shared" si="690"/>
        <v>37530.328433747469</v>
      </c>
      <c r="AR123" s="8">
        <f t="shared" si="691"/>
        <v>499135.05937009491</v>
      </c>
      <c r="AS123" s="7">
        <f t="shared" si="692"/>
        <v>712379.5026151858</v>
      </c>
      <c r="AU123" s="6">
        <f t="shared" si="546"/>
        <v>1</v>
      </c>
      <c r="AV123" s="6">
        <f t="shared" si="547"/>
        <v>1</v>
      </c>
      <c r="AW123" s="6">
        <f t="shared" si="548"/>
        <v>1</v>
      </c>
      <c r="AX123" s="6">
        <f t="shared" si="549"/>
        <v>1</v>
      </c>
      <c r="AY123" s="6">
        <f t="shared" si="550"/>
        <v>1</v>
      </c>
      <c r="AZ123" s="6">
        <f t="shared" si="551"/>
        <v>0</v>
      </c>
      <c r="BA123" s="6">
        <f t="shared" si="552"/>
        <v>0</v>
      </c>
      <c r="BB123" s="6">
        <f t="shared" si="553"/>
        <v>0</v>
      </c>
      <c r="BC123" s="6">
        <f t="shared" si="554"/>
        <v>0</v>
      </c>
      <c r="BD123" s="6">
        <f t="shared" si="555"/>
        <v>0</v>
      </c>
      <c r="BE123" s="6">
        <f t="shared" si="556"/>
        <v>0</v>
      </c>
      <c r="BF123" s="6">
        <f t="shared" si="557"/>
        <v>0</v>
      </c>
      <c r="BG123" s="6">
        <f t="shared" si="558"/>
        <v>0</v>
      </c>
      <c r="BH123" s="6">
        <f t="shared" si="559"/>
        <v>0</v>
      </c>
      <c r="BI123" s="6">
        <f t="shared" si="560"/>
        <v>0</v>
      </c>
      <c r="BJ123" s="6">
        <f t="shared" si="561"/>
        <v>0</v>
      </c>
      <c r="BK123" s="6">
        <f t="shared" si="562"/>
        <v>0</v>
      </c>
      <c r="BL123" s="6">
        <f t="shared" si="563"/>
        <v>1</v>
      </c>
      <c r="BM123" s="6">
        <f t="shared" si="564"/>
        <v>1</v>
      </c>
      <c r="BN123" s="6">
        <f t="shared" si="565"/>
        <v>1</v>
      </c>
      <c r="BO123" s="6">
        <f t="shared" si="566"/>
        <v>1</v>
      </c>
    </row>
    <row r="124" spans="3:67" x14ac:dyDescent="0.2">
      <c r="C124" s="5" t="s">
        <v>0</v>
      </c>
      <c r="D124" s="8">
        <f t="shared" si="651"/>
        <v>1557046139.258749</v>
      </c>
      <c r="E124" s="7">
        <f t="shared" si="652"/>
        <v>2971972401.4578309</v>
      </c>
      <c r="F124" s="8">
        <f t="shared" si="653"/>
        <v>-13958450.575696493</v>
      </c>
      <c r="G124" s="7">
        <f t="shared" si="654"/>
        <v>14600707.569414046</v>
      </c>
      <c r="H124" s="8">
        <f t="shared" si="655"/>
        <v>-286221.52669831493</v>
      </c>
      <c r="I124" s="7">
        <f t="shared" si="656"/>
        <v>-86715.543228348324</v>
      </c>
      <c r="J124" s="8">
        <f t="shared" si="657"/>
        <v>1715.8526650246356</v>
      </c>
      <c r="K124" s="7">
        <f t="shared" si="658"/>
        <v>-6438.8055382162802</v>
      </c>
      <c r="L124" s="1">
        <f t="shared" si="659"/>
        <v>51.719316429331577</v>
      </c>
      <c r="M124" s="1">
        <f t="shared" si="660"/>
        <v>82.266609986236062</v>
      </c>
      <c r="N124" s="8">
        <f t="shared" si="661"/>
        <v>6.5089985594058986E-2</v>
      </c>
      <c r="O124" s="7">
        <f t="shared" si="662"/>
        <v>-0.36550397276193292</v>
      </c>
      <c r="P124" s="1">
        <f t="shared" si="663"/>
        <v>-1.3059149059891226</v>
      </c>
      <c r="Q124" s="1">
        <f t="shared" si="664"/>
        <v>1.1998590540056173</v>
      </c>
      <c r="R124" s="8">
        <f t="shared" si="665"/>
        <v>-1.6862449806526865</v>
      </c>
      <c r="S124" s="7">
        <f t="shared" si="666"/>
        <v>-0.62043789623653922</v>
      </c>
      <c r="T124" s="1">
        <f t="shared" si="667"/>
        <v>-0.700471745359041</v>
      </c>
      <c r="U124" s="1">
        <f t="shared" si="668"/>
        <v>1.382993206619209</v>
      </c>
      <c r="V124" s="8">
        <f t="shared" si="669"/>
        <v>-8.0373301103017991E-2</v>
      </c>
      <c r="W124" s="7">
        <f t="shared" si="670"/>
        <v>0.32631406094758997</v>
      </c>
      <c r="X124" s="1">
        <f t="shared" si="671"/>
        <v>-0.30318411701957682</v>
      </c>
      <c r="Y124" s="1">
        <f t="shared" si="672"/>
        <v>0.13233180213708395</v>
      </c>
      <c r="Z124" s="8">
        <f t="shared" si="673"/>
        <v>-0.31729697445919908</v>
      </c>
      <c r="AA124" s="7">
        <f t="shared" si="674"/>
        <v>0.19403330532063146</v>
      </c>
      <c r="AB124" s="1">
        <f t="shared" si="675"/>
        <v>-0.22457624104782117</v>
      </c>
      <c r="AC124" s="1">
        <f t="shared" si="676"/>
        <v>0.25750691612182064</v>
      </c>
      <c r="AD124" s="8">
        <f t="shared" si="677"/>
        <v>-0.11325027328056858</v>
      </c>
      <c r="AE124" s="7">
        <f t="shared" si="678"/>
        <v>0.28987650634517143</v>
      </c>
      <c r="AF124" s="1">
        <f t="shared" si="679"/>
        <v>-3.3911297074525504E-2</v>
      </c>
      <c r="AG124" s="1">
        <f t="shared" si="680"/>
        <v>0.34158475014925815</v>
      </c>
      <c r="AH124" s="8">
        <f t="shared" si="681"/>
        <v>8.1542047450021887E-2</v>
      </c>
      <c r="AI124" s="7">
        <f t="shared" si="682"/>
        <v>0.50732685745398642</v>
      </c>
      <c r="AJ124" s="1">
        <f t="shared" si="683"/>
        <v>0.44931935049605953</v>
      </c>
      <c r="AK124" s="1">
        <f t="shared" si="684"/>
        <v>0.59598068498887691</v>
      </c>
      <c r="AL124" s="8">
        <f t="shared" si="685"/>
        <v>226.14443870886078</v>
      </c>
      <c r="AM124" s="7">
        <f t="shared" si="686"/>
        <v>-334.30882330441472</v>
      </c>
      <c r="AN124" s="1">
        <f t="shared" si="687"/>
        <v>-591445.84357354511</v>
      </c>
      <c r="AO124" s="1">
        <f t="shared" si="688"/>
        <v>-1178068.9050410227</v>
      </c>
      <c r="AP124" s="8">
        <f t="shared" si="689"/>
        <v>-1406897393.831579</v>
      </c>
      <c r="AQ124" s="7">
        <f t="shared" si="690"/>
        <v>95776859.195732027</v>
      </c>
      <c r="AR124" s="8">
        <f t="shared" si="691"/>
        <v>-258348748252.87134</v>
      </c>
      <c r="AS124" s="7">
        <f t="shared" si="692"/>
        <v>711147170664.09888</v>
      </c>
      <c r="AU124" s="6">
        <f t="shared" si="546"/>
        <v>1</v>
      </c>
      <c r="AV124" s="6">
        <f t="shared" si="547"/>
        <v>1</v>
      </c>
      <c r="AW124" s="6">
        <f t="shared" si="548"/>
        <v>1</v>
      </c>
      <c r="AX124" s="6">
        <f t="shared" si="549"/>
        <v>1</v>
      </c>
      <c r="AY124" s="6">
        <f t="shared" si="550"/>
        <v>1</v>
      </c>
      <c r="AZ124" s="6">
        <f t="shared" si="551"/>
        <v>0</v>
      </c>
      <c r="BA124" s="6">
        <f t="shared" si="552"/>
        <v>0</v>
      </c>
      <c r="BB124" s="6">
        <f t="shared" si="553"/>
        <v>0</v>
      </c>
      <c r="BC124" s="6">
        <f t="shared" si="554"/>
        <v>0</v>
      </c>
      <c r="BD124" s="6">
        <f t="shared" si="555"/>
        <v>0</v>
      </c>
      <c r="BE124" s="6">
        <f t="shared" si="556"/>
        <v>0</v>
      </c>
      <c r="BF124" s="6">
        <f t="shared" si="557"/>
        <v>0</v>
      </c>
      <c r="BG124" s="6">
        <f t="shared" si="558"/>
        <v>0</v>
      </c>
      <c r="BH124" s="6">
        <f t="shared" si="559"/>
        <v>0</v>
      </c>
      <c r="BI124" s="6">
        <f t="shared" si="560"/>
        <v>0</v>
      </c>
      <c r="BJ124" s="6">
        <f t="shared" si="561"/>
        <v>0</v>
      </c>
      <c r="BK124" s="6">
        <f t="shared" si="562"/>
        <v>0</v>
      </c>
      <c r="BL124" s="6">
        <f t="shared" si="563"/>
        <v>1</v>
      </c>
      <c r="BM124" s="6">
        <f t="shared" si="564"/>
        <v>1</v>
      </c>
      <c r="BN124" s="6">
        <f t="shared" si="565"/>
        <v>1</v>
      </c>
      <c r="BO124" s="6">
        <f t="shared" si="566"/>
        <v>1</v>
      </c>
    </row>
    <row r="125" spans="3:67" x14ac:dyDescent="0.2">
      <c r="C125" s="5" t="s">
        <v>0</v>
      </c>
      <c r="D125" s="8">
        <f t="shared" si="651"/>
        <v>-6.4082272752464507E+18</v>
      </c>
      <c r="E125" s="7">
        <f t="shared" si="652"/>
        <v>9.2549963073469379E+18</v>
      </c>
      <c r="F125" s="8">
        <f t="shared" si="653"/>
        <v>-18342319053384.695</v>
      </c>
      <c r="G125" s="7">
        <f t="shared" si="654"/>
        <v>-407606509955726.88</v>
      </c>
      <c r="H125" s="8">
        <f t="shared" si="655"/>
        <v>74403176906.426666</v>
      </c>
      <c r="I125" s="7">
        <f t="shared" si="656"/>
        <v>49639710342.943169</v>
      </c>
      <c r="J125" s="8">
        <f t="shared" si="657"/>
        <v>-38514067.940892495</v>
      </c>
      <c r="K125" s="7">
        <f t="shared" si="658"/>
        <v>-22096082.924647577</v>
      </c>
      <c r="L125" s="1">
        <f t="shared" si="659"/>
        <v>-4094.3074267101479</v>
      </c>
      <c r="M125" s="1">
        <f t="shared" si="660"/>
        <v>8509.9056668931044</v>
      </c>
      <c r="N125" s="8">
        <f t="shared" si="661"/>
        <v>-1.3793564478801215</v>
      </c>
      <c r="O125" s="7">
        <f t="shared" si="662"/>
        <v>0.31241870335670879</v>
      </c>
      <c r="P125" s="1">
        <f t="shared" si="663"/>
        <v>-0.83424800779467656</v>
      </c>
      <c r="Q125" s="1">
        <f t="shared" si="664"/>
        <v>-2.7738276474238868</v>
      </c>
      <c r="R125" s="8">
        <f t="shared" si="665"/>
        <v>1.5084789516899555</v>
      </c>
      <c r="S125" s="7">
        <f t="shared" si="666"/>
        <v>2.4524205766711531</v>
      </c>
      <c r="T125" s="1">
        <f t="shared" si="667"/>
        <v>-2.2220095435085412</v>
      </c>
      <c r="U125" s="1">
        <f t="shared" si="668"/>
        <v>-1.5774953305205084</v>
      </c>
      <c r="V125" s="8">
        <f t="shared" si="669"/>
        <v>-0.75002099884191153</v>
      </c>
      <c r="W125" s="7">
        <f t="shared" si="670"/>
        <v>0.30754612345062143</v>
      </c>
      <c r="X125" s="1">
        <f t="shared" si="671"/>
        <v>-0.4255910970439083</v>
      </c>
      <c r="Y125" s="1">
        <f t="shared" si="672"/>
        <v>0.27975819883091757</v>
      </c>
      <c r="Z125" s="8">
        <f t="shared" si="673"/>
        <v>-0.28697155357268817</v>
      </c>
      <c r="AA125" s="7">
        <f t="shared" si="674"/>
        <v>0.23686763855489112</v>
      </c>
      <c r="AB125" s="1">
        <f t="shared" si="675"/>
        <v>-0.21587532380740171</v>
      </c>
      <c r="AC125" s="1">
        <f t="shared" si="676"/>
        <v>0.24434012946708977</v>
      </c>
      <c r="AD125" s="8">
        <f t="shared" si="677"/>
        <v>-0.12120276453275919</v>
      </c>
      <c r="AE125" s="7">
        <f t="shared" si="678"/>
        <v>0.29434281287758557</v>
      </c>
      <c r="AF125" s="1">
        <f t="shared" si="679"/>
        <v>-1.5530165465254833E-2</v>
      </c>
      <c r="AG125" s="1">
        <f t="shared" si="680"/>
        <v>0.33683283612312176</v>
      </c>
      <c r="AH125" s="8">
        <f t="shared" si="681"/>
        <v>-7.3143479179632598E-4</v>
      </c>
      <c r="AI125" s="7">
        <f t="shared" si="682"/>
        <v>0.44273694136636677</v>
      </c>
      <c r="AJ125" s="1">
        <f t="shared" si="683"/>
        <v>0.24669490185038942</v>
      </c>
      <c r="AK125" s="1">
        <f t="shared" si="684"/>
        <v>0.8955713085747975</v>
      </c>
      <c r="AL125" s="8">
        <f t="shared" si="685"/>
        <v>-60620.532180236689</v>
      </c>
      <c r="AM125" s="7">
        <f t="shared" si="686"/>
        <v>-151203.80240319317</v>
      </c>
      <c r="AN125" s="1">
        <f t="shared" si="687"/>
        <v>-1038038159143.4319</v>
      </c>
      <c r="AO125" s="1">
        <f t="shared" si="688"/>
        <v>1393527914659.8606</v>
      </c>
      <c r="AP125" s="8">
        <f t="shared" si="689"/>
        <v>1.9701870700126899E+18</v>
      </c>
      <c r="AQ125" s="7">
        <f t="shared" si="690"/>
        <v>-2.6949642718369898E+17</v>
      </c>
      <c r="AR125" s="8">
        <f t="shared" si="691"/>
        <v>-4.3898622261972746E+23</v>
      </c>
      <c r="AS125" s="7">
        <f t="shared" si="692"/>
        <v>-3.6744796272928201E+23</v>
      </c>
      <c r="AU125" s="6">
        <f t="shared" si="546"/>
        <v>1</v>
      </c>
      <c r="AV125" s="6">
        <f t="shared" si="547"/>
        <v>1</v>
      </c>
      <c r="AW125" s="6">
        <f t="shared" si="548"/>
        <v>1</v>
      </c>
      <c r="AX125" s="6">
        <f t="shared" si="549"/>
        <v>1</v>
      </c>
      <c r="AY125" s="6">
        <f t="shared" si="550"/>
        <v>1</v>
      </c>
      <c r="AZ125" s="6">
        <f t="shared" si="551"/>
        <v>0</v>
      </c>
      <c r="BA125" s="6">
        <f t="shared" si="552"/>
        <v>1</v>
      </c>
      <c r="BB125" s="6">
        <f t="shared" si="553"/>
        <v>1</v>
      </c>
      <c r="BC125" s="6">
        <f t="shared" si="554"/>
        <v>1</v>
      </c>
      <c r="BD125" s="6">
        <f t="shared" si="555"/>
        <v>0</v>
      </c>
      <c r="BE125" s="6">
        <f t="shared" si="556"/>
        <v>0</v>
      </c>
      <c r="BF125" s="6">
        <f t="shared" si="557"/>
        <v>0</v>
      </c>
      <c r="BG125" s="6">
        <f t="shared" si="558"/>
        <v>0</v>
      </c>
      <c r="BH125" s="6">
        <f t="shared" si="559"/>
        <v>0</v>
      </c>
      <c r="BI125" s="6">
        <f t="shared" si="560"/>
        <v>0</v>
      </c>
      <c r="BJ125" s="6">
        <f t="shared" si="561"/>
        <v>0</v>
      </c>
      <c r="BK125" s="6">
        <f t="shared" si="562"/>
        <v>0</v>
      </c>
      <c r="BL125" s="6">
        <f t="shared" si="563"/>
        <v>1</v>
      </c>
      <c r="BM125" s="6">
        <f t="shared" si="564"/>
        <v>1</v>
      </c>
      <c r="BN125" s="6">
        <f t="shared" si="565"/>
        <v>1</v>
      </c>
      <c r="BO125" s="6">
        <f t="shared" si="566"/>
        <v>1</v>
      </c>
    </row>
    <row r="126" spans="3:67" x14ac:dyDescent="0.2">
      <c r="C126" s="5" t="s">
        <v>0</v>
      </c>
      <c r="D126" s="8">
        <f t="shared" si="651"/>
        <v>-4.4589579837792901E+37</v>
      </c>
      <c r="E126" s="7">
        <f t="shared" si="652"/>
        <v>-1.1861623953809165E+38</v>
      </c>
      <c r="F126" s="8">
        <f t="shared" si="653"/>
        <v>-1.6580662629003191E+29</v>
      </c>
      <c r="G126" s="7">
        <f t="shared" si="654"/>
        <v>1.4952897307689136E+28</v>
      </c>
      <c r="H126" s="8">
        <f t="shared" si="655"/>
        <v>3.0717318908377238E+21</v>
      </c>
      <c r="I126" s="7">
        <f t="shared" si="656"/>
        <v>7.3867043004595558E+21</v>
      </c>
      <c r="J126" s="8">
        <f t="shared" si="657"/>
        <v>995096548742779.25</v>
      </c>
      <c r="K126" s="7">
        <f t="shared" si="658"/>
        <v>1702020077974943</v>
      </c>
      <c r="L126" s="1">
        <f t="shared" si="659"/>
        <v>-55655142.555005498</v>
      </c>
      <c r="M126" s="1">
        <f t="shared" si="660"/>
        <v>-69684339.585126415</v>
      </c>
      <c r="N126" s="8">
        <f t="shared" si="661"/>
        <v>0.55501876410137863</v>
      </c>
      <c r="O126" s="7">
        <f t="shared" si="662"/>
        <v>-0.50187350582684653</v>
      </c>
      <c r="P126" s="1">
        <f t="shared" si="663"/>
        <v>-8.098150079103748</v>
      </c>
      <c r="Q126" s="1">
        <f t="shared" si="664"/>
        <v>4.988120377658344</v>
      </c>
      <c r="R126" s="8">
        <f t="shared" si="665"/>
        <v>-4.6888579371884438</v>
      </c>
      <c r="S126" s="7">
        <f t="shared" si="666"/>
        <v>7.7588496411995536</v>
      </c>
      <c r="T126" s="1">
        <f t="shared" si="667"/>
        <v>1.6488348936290274</v>
      </c>
      <c r="U126" s="1">
        <f t="shared" si="668"/>
        <v>7.3704193585134608</v>
      </c>
      <c r="V126" s="8">
        <f t="shared" si="669"/>
        <v>-0.18205311934568669</v>
      </c>
      <c r="W126" s="7">
        <f t="shared" si="670"/>
        <v>-0.10133210140078597</v>
      </c>
      <c r="X126" s="1">
        <f t="shared" si="671"/>
        <v>-0.39713686793008229</v>
      </c>
      <c r="Y126" s="1">
        <f t="shared" si="672"/>
        <v>0.12187480250504382</v>
      </c>
      <c r="Z126" s="8">
        <f t="shared" si="673"/>
        <v>-0.32375360563464872</v>
      </c>
      <c r="AA126" s="7">
        <f t="shared" si="674"/>
        <v>0.22405145154561773</v>
      </c>
      <c r="AB126" s="1">
        <f t="shared" si="675"/>
        <v>-0.21309994343904409</v>
      </c>
      <c r="AC126" s="1">
        <f t="shared" si="676"/>
        <v>0.25450599086429893</v>
      </c>
      <c r="AD126" s="8">
        <f t="shared" si="677"/>
        <v>-0.12194758136230631</v>
      </c>
      <c r="AE126" s="7">
        <f t="shared" si="678"/>
        <v>0.28864967471777586</v>
      </c>
      <c r="AF126" s="1">
        <f t="shared" si="679"/>
        <v>-1.3215173451368037E-2</v>
      </c>
      <c r="AG126" s="1">
        <f t="shared" si="680"/>
        <v>0.34953786064175357</v>
      </c>
      <c r="AH126" s="8">
        <f t="shared" si="681"/>
        <v>5.3984535746408518E-2</v>
      </c>
      <c r="AI126" s="7">
        <f t="shared" si="682"/>
        <v>0.35935233359494217</v>
      </c>
      <c r="AJ126" s="1">
        <f t="shared" si="683"/>
        <v>-0.34118959414340233</v>
      </c>
      <c r="AK126" s="1">
        <f t="shared" si="684"/>
        <v>0.80186575213776878</v>
      </c>
      <c r="AL126" s="8">
        <f t="shared" si="685"/>
        <v>-19187740938.818771</v>
      </c>
      <c r="AM126" s="7">
        <f t="shared" si="686"/>
        <v>18332109939.073845</v>
      </c>
      <c r="AN126" s="1">
        <f t="shared" si="687"/>
        <v>-8.6439682909837499E+23</v>
      </c>
      <c r="AO126" s="1">
        <f t="shared" si="688"/>
        <v>-2.8930703024970142E+24</v>
      </c>
      <c r="AP126" s="8">
        <f t="shared" si="689"/>
        <v>3.8090087665804094E+36</v>
      </c>
      <c r="AQ126" s="7">
        <f t="shared" si="690"/>
        <v>-1.0619167525038803E+36</v>
      </c>
      <c r="AR126" s="8">
        <f t="shared" si="691"/>
        <v>5.7690898336037092E+46</v>
      </c>
      <c r="AS126" s="7">
        <f t="shared" si="692"/>
        <v>3.2260918633568381E+47</v>
      </c>
      <c r="AU126" s="6">
        <f t="shared" si="546"/>
        <v>1</v>
      </c>
      <c r="AV126" s="6">
        <f t="shared" si="547"/>
        <v>1</v>
      </c>
      <c r="AW126" s="6">
        <f t="shared" si="548"/>
        <v>1</v>
      </c>
      <c r="AX126" s="6">
        <f t="shared" si="549"/>
        <v>1</v>
      </c>
      <c r="AY126" s="6">
        <f t="shared" si="550"/>
        <v>1</v>
      </c>
      <c r="AZ126" s="6">
        <f t="shared" si="551"/>
        <v>0</v>
      </c>
      <c r="BA126" s="6">
        <f t="shared" si="552"/>
        <v>1</v>
      </c>
      <c r="BB126" s="6">
        <f t="shared" si="553"/>
        <v>1</v>
      </c>
      <c r="BC126" s="6">
        <f t="shared" si="554"/>
        <v>1</v>
      </c>
      <c r="BD126" s="6">
        <f t="shared" si="555"/>
        <v>0</v>
      </c>
      <c r="BE126" s="6">
        <f t="shared" si="556"/>
        <v>0</v>
      </c>
      <c r="BF126" s="6">
        <f t="shared" si="557"/>
        <v>0</v>
      </c>
      <c r="BG126" s="6">
        <f t="shared" si="558"/>
        <v>0</v>
      </c>
      <c r="BH126" s="6">
        <f t="shared" si="559"/>
        <v>0</v>
      </c>
      <c r="BI126" s="6">
        <f t="shared" si="560"/>
        <v>0</v>
      </c>
      <c r="BJ126" s="6">
        <f t="shared" si="561"/>
        <v>0</v>
      </c>
      <c r="BK126" s="6">
        <f t="shared" si="562"/>
        <v>0</v>
      </c>
      <c r="BL126" s="6">
        <f t="shared" si="563"/>
        <v>1</v>
      </c>
      <c r="BM126" s="6">
        <f t="shared" si="564"/>
        <v>1</v>
      </c>
      <c r="BN126" s="6">
        <f t="shared" si="565"/>
        <v>1</v>
      </c>
      <c r="BO126" s="6">
        <f t="shared" si="566"/>
        <v>1</v>
      </c>
    </row>
    <row r="127" spans="3:67" ht="13.5" thickBot="1" x14ac:dyDescent="0.25">
      <c r="C127" s="5" t="s">
        <v>0</v>
      </c>
      <c r="D127" s="8">
        <f t="shared" si="651"/>
        <v>-1.208158165204703E+76</v>
      </c>
      <c r="E127" s="7">
        <f t="shared" si="652"/>
        <v>1.0578096565885009E+76</v>
      </c>
      <c r="F127" s="8">
        <f t="shared" si="653"/>
        <v>2.7268248183788008E+58</v>
      </c>
      <c r="G127" s="7">
        <f t="shared" si="654"/>
        <v>-4.9585789116984739E+57</v>
      </c>
      <c r="H127" s="8">
        <f t="shared" si="655"/>
        <v>-4.5127863613238198E+43</v>
      </c>
      <c r="I127" s="7">
        <f t="shared" si="656"/>
        <v>4.5379950335819554E+43</v>
      </c>
      <c r="J127" s="8">
        <f t="shared" si="657"/>
        <v>-1.9066552045100407E+30</v>
      </c>
      <c r="K127" s="7">
        <f t="shared" si="658"/>
        <v>3.3873486109675637E+30</v>
      </c>
      <c r="L127" s="1">
        <f t="shared" si="659"/>
        <v>-1758412290597233.5</v>
      </c>
      <c r="M127" s="1">
        <f t="shared" si="660"/>
        <v>7756583706923247</v>
      </c>
      <c r="N127" s="4">
        <f t="shared" si="661"/>
        <v>-1.1938311873463086</v>
      </c>
      <c r="O127" s="3">
        <f t="shared" si="662"/>
        <v>-0.19709842587848492</v>
      </c>
      <c r="P127" s="1">
        <f t="shared" si="663"/>
        <v>39.598689801677615</v>
      </c>
      <c r="Q127" s="1">
        <f t="shared" si="664"/>
        <v>-80.429094861825874</v>
      </c>
      <c r="R127" s="4">
        <f t="shared" si="665"/>
        <v>-39.164358999607373</v>
      </c>
      <c r="S127" s="3">
        <f t="shared" si="666"/>
        <v>-72.400287447180474</v>
      </c>
      <c r="T127" s="1">
        <f t="shared" si="667"/>
        <v>-52.404425013901324</v>
      </c>
      <c r="U127" s="1">
        <f t="shared" si="668"/>
        <v>24.665209237991732</v>
      </c>
      <c r="V127" s="4">
        <f t="shared" si="669"/>
        <v>-0.62712485651080474</v>
      </c>
      <c r="W127" s="3">
        <f t="shared" si="670"/>
        <v>0.39689565029973289</v>
      </c>
      <c r="X127" s="1">
        <f t="shared" si="671"/>
        <v>-0.35713577561632825</v>
      </c>
      <c r="Y127" s="1">
        <f t="shared" si="672"/>
        <v>0.263198045307099</v>
      </c>
      <c r="Z127" s="4">
        <f t="shared" si="673"/>
        <v>-0.29538265577826306</v>
      </c>
      <c r="AA127" s="3">
        <f t="shared" si="674"/>
        <v>0.21492506942885881</v>
      </c>
      <c r="AB127" s="1">
        <f t="shared" si="675"/>
        <v>-0.21936171349209524</v>
      </c>
      <c r="AC127" s="1">
        <f t="shared" si="676"/>
        <v>0.25152957548383992</v>
      </c>
      <c r="AD127" s="4">
        <f t="shared" si="677"/>
        <v>-0.11844742211456194</v>
      </c>
      <c r="AE127" s="3">
        <f t="shared" si="678"/>
        <v>0.28959974061430144</v>
      </c>
      <c r="AF127" s="1">
        <f t="shared" si="679"/>
        <v>-2.2002075212664632E-2</v>
      </c>
      <c r="AG127" s="1">
        <f t="shared" si="680"/>
        <v>0.35076159308759813</v>
      </c>
      <c r="AH127" s="4">
        <f t="shared" si="681"/>
        <v>0.12378023043962419</v>
      </c>
      <c r="AI127" s="3">
        <f t="shared" si="682"/>
        <v>0.3987989377970228</v>
      </c>
      <c r="AJ127" s="1">
        <f t="shared" si="683"/>
        <v>-0.12657834529973044</v>
      </c>
      <c r="AK127" s="1">
        <f t="shared" si="684"/>
        <v>-0.18717650105875894</v>
      </c>
      <c r="AL127" s="4">
        <f t="shared" si="685"/>
        <v>3.2103147516931801E+19</v>
      </c>
      <c r="AM127" s="3">
        <f t="shared" si="686"/>
        <v>-7.0350355274578736E+20</v>
      </c>
      <c r="AN127" s="1">
        <f t="shared" si="687"/>
        <v>-7.6226738970348406E+48</v>
      </c>
      <c r="AO127" s="1">
        <f t="shared" si="688"/>
        <v>5.0015215916741915E+48</v>
      </c>
      <c r="AP127" s="4">
        <f t="shared" si="689"/>
        <v>1.3380880594638025E+73</v>
      </c>
      <c r="AQ127" s="3">
        <f t="shared" si="690"/>
        <v>-8.089700439331757E+72</v>
      </c>
      <c r="AR127" s="8">
        <f t="shared" si="691"/>
        <v>-1.0074844735735299E+95</v>
      </c>
      <c r="AS127" s="7">
        <f t="shared" si="692"/>
        <v>3.7223227542327165E+94</v>
      </c>
      <c r="AU127" s="2">
        <f t="shared" si="546"/>
        <v>1</v>
      </c>
      <c r="AV127" s="2">
        <f t="shared" si="547"/>
        <v>1</v>
      </c>
      <c r="AW127" s="2">
        <f t="shared" si="548"/>
        <v>1</v>
      </c>
      <c r="AX127" s="2">
        <f t="shared" si="549"/>
        <v>1</v>
      </c>
      <c r="AY127" s="2">
        <f t="shared" si="550"/>
        <v>1</v>
      </c>
      <c r="AZ127" s="2">
        <f t="shared" si="551"/>
        <v>0</v>
      </c>
      <c r="BA127" s="2">
        <f t="shared" si="552"/>
        <v>1</v>
      </c>
      <c r="BB127" s="2">
        <f t="shared" si="553"/>
        <v>1</v>
      </c>
      <c r="BC127" s="2">
        <f t="shared" si="554"/>
        <v>1</v>
      </c>
      <c r="BD127" s="2">
        <f t="shared" si="555"/>
        <v>0</v>
      </c>
      <c r="BE127" s="2">
        <f t="shared" si="556"/>
        <v>0</v>
      </c>
      <c r="BF127" s="2">
        <f t="shared" si="557"/>
        <v>0</v>
      </c>
      <c r="BG127" s="2">
        <f t="shared" si="558"/>
        <v>0</v>
      </c>
      <c r="BH127" s="2">
        <f t="shared" si="559"/>
        <v>0</v>
      </c>
      <c r="BI127" s="2">
        <f t="shared" si="560"/>
        <v>0</v>
      </c>
      <c r="BJ127" s="2">
        <f t="shared" si="561"/>
        <v>0</v>
      </c>
      <c r="BK127" s="2">
        <f t="shared" si="562"/>
        <v>0</v>
      </c>
      <c r="BL127" s="2">
        <f t="shared" si="563"/>
        <v>1</v>
      </c>
      <c r="BM127" s="2">
        <f t="shared" si="564"/>
        <v>1</v>
      </c>
      <c r="BN127" s="2">
        <f t="shared" si="565"/>
        <v>1</v>
      </c>
      <c r="BO127" s="2">
        <f t="shared" si="566"/>
        <v>1</v>
      </c>
    </row>
    <row r="128" spans="3:67" x14ac:dyDescent="0.2">
      <c r="C128" s="12">
        <f>C119+($B$5-$B$4)/20</f>
        <v>0.47999999999999987</v>
      </c>
      <c r="D128" s="11">
        <f>$D$1*$D$1-$C128*$C128+$D$1</f>
        <v>1.7696000000000001</v>
      </c>
      <c r="E128" s="10">
        <f>2*$D$1*$C128+$C128</f>
        <v>-1.4399999999999995</v>
      </c>
      <c r="F128" s="11">
        <f>F$1*F$1-$C$128*$C$128+F$1</f>
        <v>1.3421000000000003</v>
      </c>
      <c r="G128" s="10">
        <f>2*F$1*$C$128+$C$128</f>
        <v>-1.2959999999999998</v>
      </c>
      <c r="H128" s="11">
        <f>H$1*H$1-$C$128*$C$128+H$1</f>
        <v>0.95960000000000045</v>
      </c>
      <c r="I128" s="10">
        <f>2*H$1*$C$128+$C$128</f>
        <v>-1.1519999999999997</v>
      </c>
      <c r="J128" s="11">
        <f>J$1*J$1-$C$128*$C$128+J$1</f>
        <v>0.62210000000000054</v>
      </c>
      <c r="K128" s="10">
        <f>2*J$1*$C$128+$C$128</f>
        <v>-1.008</v>
      </c>
      <c r="L128" s="11">
        <f>L$1*L$1-$C$128*$C$128+L$1</f>
        <v>0.32960000000000078</v>
      </c>
      <c r="M128" s="10">
        <f>2*L$1*$C$128+$C$128</f>
        <v>-0.86400000000000021</v>
      </c>
      <c r="N128" s="1">
        <f>N$1*N$1-$C$128*$C$128+N$1</f>
        <v>8.2100000000000728E-2</v>
      </c>
      <c r="O128" s="1">
        <f>2*N$1*$C$128+$C$128</f>
        <v>-0.72000000000000031</v>
      </c>
      <c r="P128" s="11">
        <f>P$1*P$1-$C$128*$C$128+P$1</f>
        <v>-0.1203999999999994</v>
      </c>
      <c r="Q128" s="10">
        <f>2*P$1*$C$128+$C$128</f>
        <v>-0.5760000000000004</v>
      </c>
      <c r="R128" s="1">
        <f>R$1*R$1-$C$128*$C$128+R$1</f>
        <v>-0.27789999999999948</v>
      </c>
      <c r="S128" s="1">
        <f>2*R$1*$C$128+$C$128</f>
        <v>-0.43200000000000038</v>
      </c>
      <c r="T128" s="11">
        <f>T$1*T$1-$C$128*$C$128+T$1</f>
        <v>-0.39039999999999958</v>
      </c>
      <c r="U128" s="10">
        <f>2*T$1*$C$128+$C$128</f>
        <v>-0.28800000000000037</v>
      </c>
      <c r="V128" s="1">
        <f>V$1*V$1-$C$128*$C$128+V$1</f>
        <v>-0.45789999999999975</v>
      </c>
      <c r="W128" s="1">
        <f>2*V$1*$C$128+$C$128</f>
        <v>-0.14400000000000046</v>
      </c>
      <c r="X128" s="11">
        <f>X$1*X$1-$C$128*$C$128+X$1</f>
        <v>-0.48039999999999988</v>
      </c>
      <c r="Y128" s="10">
        <f>2*X$1*$C$128+$C$128</f>
        <v>-4.4408920985006262E-16</v>
      </c>
      <c r="Z128" s="1">
        <f>Z$1*Z$1-$C$128*$C$128+Z$1</f>
        <v>-0.45790000000000003</v>
      </c>
      <c r="AA128" s="1">
        <f>2*Z$1*$C$128+$C$128</f>
        <v>0.14399999999999957</v>
      </c>
      <c r="AB128" s="11">
        <f>AB$1*AB$1-$C$128*$C$128+AB$1</f>
        <v>-0.39040000000000014</v>
      </c>
      <c r="AC128" s="10">
        <f>2*AB$1*$C$128+$C$128</f>
        <v>0.28799999999999948</v>
      </c>
      <c r="AD128" s="1">
        <f>AD$1*AD$1-$C$128*$C$128+AD$1</f>
        <v>-0.27790000000000026</v>
      </c>
      <c r="AE128" s="1">
        <f>2*AD$1*$C$128+$C$128</f>
        <v>0.4319999999999995</v>
      </c>
      <c r="AF128" s="11">
        <f>AF$1*AF$1-$C$128*$C$128+AF$1</f>
        <v>-0.12040000000000042</v>
      </c>
      <c r="AG128" s="10">
        <f>2*AF$1*$C$128+$C$128</f>
        <v>0.5759999999999994</v>
      </c>
      <c r="AH128" s="1">
        <f>AH$1*AH$1-$C$128*$C$128+AH$1</f>
        <v>8.2099999999999451E-2</v>
      </c>
      <c r="AI128" s="1">
        <f>2*AH$1*$C$128+$C$128</f>
        <v>0.71999999999999942</v>
      </c>
      <c r="AJ128" s="11">
        <f>AJ$1*AJ$1-$C$128*$C$128+AJ$1</f>
        <v>0.32959999999999934</v>
      </c>
      <c r="AK128" s="10">
        <f>2*AJ$1*$C$128+$C$128</f>
        <v>0.86399999999999944</v>
      </c>
      <c r="AL128" s="1">
        <f>AL$1*AL$1-$C$128*$C$128+AL$1</f>
        <v>0.62209999999999921</v>
      </c>
      <c r="AM128" s="1">
        <f>2*AL$1*$C$128+$C$128</f>
        <v>1.0079999999999993</v>
      </c>
      <c r="AN128" s="11">
        <f>AN$1*AN$1-$C$128*$C$128+AN$1</f>
        <v>0.95959999999999923</v>
      </c>
      <c r="AO128" s="10">
        <f>2*AN$1*$C$128+$C$128</f>
        <v>1.1519999999999992</v>
      </c>
      <c r="AP128" s="1">
        <f>AP$1*AP$1-$C$128*$C$128+AP$1</f>
        <v>1.3420999999999992</v>
      </c>
      <c r="AQ128" s="1">
        <f>2*AP$1*$C$128+$C$128</f>
        <v>1.2959999999999994</v>
      </c>
      <c r="AR128" s="11">
        <f>AR$1*AR$1-$C$128*$C$128+AR$1</f>
        <v>1.7695999999999992</v>
      </c>
      <c r="AS128" s="10">
        <f>2*AR$1*$C$128+$C$128</f>
        <v>1.4399999999999993</v>
      </c>
      <c r="AU128" s="9">
        <f t="shared" si="546"/>
        <v>0</v>
      </c>
      <c r="AV128" s="9">
        <f t="shared" si="547"/>
        <v>0</v>
      </c>
      <c r="AW128" s="9">
        <f t="shared" si="548"/>
        <v>0</v>
      </c>
      <c r="AX128" s="9">
        <f t="shared" si="549"/>
        <v>0</v>
      </c>
      <c r="AY128" s="9">
        <f t="shared" si="550"/>
        <v>0</v>
      </c>
      <c r="AZ128" s="9">
        <f t="shared" si="551"/>
        <v>0</v>
      </c>
      <c r="BA128" s="9">
        <f t="shared" si="552"/>
        <v>0</v>
      </c>
      <c r="BB128" s="9">
        <f t="shared" si="553"/>
        <v>0</v>
      </c>
      <c r="BC128" s="9">
        <f t="shared" si="554"/>
        <v>0</v>
      </c>
      <c r="BD128" s="9">
        <f t="shared" si="555"/>
        <v>0</v>
      </c>
      <c r="BE128" s="9">
        <f t="shared" si="556"/>
        <v>0</v>
      </c>
      <c r="BF128" s="9">
        <f t="shared" si="557"/>
        <v>0</v>
      </c>
      <c r="BG128" s="9">
        <f t="shared" si="558"/>
        <v>0</v>
      </c>
      <c r="BH128" s="9">
        <f t="shared" si="559"/>
        <v>0</v>
      </c>
      <c r="BI128" s="9">
        <f t="shared" si="560"/>
        <v>0</v>
      </c>
      <c r="BJ128" s="9">
        <f t="shared" si="561"/>
        <v>0</v>
      </c>
      <c r="BK128" s="9">
        <f t="shared" si="562"/>
        <v>0</v>
      </c>
      <c r="BL128" s="9">
        <f t="shared" si="563"/>
        <v>0</v>
      </c>
      <c r="BM128" s="9">
        <f t="shared" si="564"/>
        <v>0</v>
      </c>
      <c r="BN128" s="9">
        <f t="shared" si="565"/>
        <v>0</v>
      </c>
      <c r="BO128" s="9">
        <f t="shared" si="566"/>
        <v>0</v>
      </c>
    </row>
    <row r="129" spans="3:67" x14ac:dyDescent="0.2">
      <c r="C129" s="5" t="s">
        <v>0</v>
      </c>
      <c r="D129" s="8">
        <f t="shared" ref="D129:D136" si="693">D128*D128-E128*E128+$D$1</f>
        <v>-0.94211583999999826</v>
      </c>
      <c r="E129" s="7">
        <f t="shared" ref="E129:E136" si="694">2*D128*E128+$C$128</f>
        <v>-4.6164479999999992</v>
      </c>
      <c r="F129" s="8">
        <f t="shared" ref="F129:F136" si="695">F128*F128-G128*G128+$F$1</f>
        <v>-1.7283835899999989</v>
      </c>
      <c r="G129" s="7">
        <f t="shared" ref="G129:G136" si="696">2*F128*G128+$C$128</f>
        <v>-2.9987232000000001</v>
      </c>
      <c r="H129" s="8">
        <f t="shared" ref="H129:H136" si="697">H128*H128-I128*I128+$H$1</f>
        <v>-2.1062718399999989</v>
      </c>
      <c r="I129" s="7">
        <f t="shared" ref="I129:I136" si="698">2*H128*I128+$C$128</f>
        <v>-1.7309184000000006</v>
      </c>
      <c r="J129" s="8">
        <f t="shared" ref="J129:J136" si="699">J128*J128-K128*K128+$J$1</f>
        <v>-2.1790555899999999</v>
      </c>
      <c r="K129" s="7">
        <f t="shared" ref="K129:K136" si="700">2*J128*K128+$C$128</f>
        <v>-0.77415360000000122</v>
      </c>
      <c r="L129" s="8">
        <f t="shared" ref="L129:L136" si="701">L128*L128-M128*M128+$L$1</f>
        <v>-2.0378598400000003</v>
      </c>
      <c r="M129" s="7">
        <f t="shared" ref="M129:M136" si="702">2*L128*M128+$C$128</f>
        <v>-8.9548800000001649E-2</v>
      </c>
      <c r="N129" s="1">
        <f t="shared" ref="N129:N136" si="703">N128*N128-O128*O128+$N$1</f>
        <v>-1.7616595900000007</v>
      </c>
      <c r="O129" s="1">
        <f t="shared" ref="O129:O136" si="704">2*N128*O128+$C$128</f>
        <v>0.36177599999999877</v>
      </c>
      <c r="P129" s="8">
        <f t="shared" ref="P129:P136" si="705">P128*P128-Q128*Q128+$P$1</f>
        <v>-1.4172798400000011</v>
      </c>
      <c r="Q129" s="7">
        <f t="shared" ref="Q129:Q136" si="706">2*P128*Q128+$C$128</f>
        <v>0.61870079999999927</v>
      </c>
      <c r="R129" s="1">
        <f t="shared" ref="R129:R136" si="707">R128*R128-S128*S128+$R$1</f>
        <v>-1.0593955900000012</v>
      </c>
      <c r="S129" s="1">
        <f t="shared" ref="S129:S136" si="708">2*R128*S128+$C$128</f>
        <v>0.72010559999999968</v>
      </c>
      <c r="T129" s="8">
        <f t="shared" ref="T129:T136" si="709">T128*T128-U128*U128+$T$1</f>
        <v>-0.73053184000000104</v>
      </c>
      <c r="U129" s="7">
        <f t="shared" ref="U129:U136" si="710">2*T128*U128+$C$128</f>
        <v>0.7048703999999999</v>
      </c>
      <c r="V129" s="1">
        <f t="shared" ref="V129:V136" si="711">V128*V128-W128*W128+$V$1</f>
        <v>-0.46106359000000086</v>
      </c>
      <c r="W129" s="1">
        <f t="shared" ref="W129:W136" si="712">2*V128*W128+$C$128</f>
        <v>0.61187520000000029</v>
      </c>
      <c r="X129" s="8">
        <f t="shared" ref="X129:X136" si="713">X128*X128-Y128*Y128+$X$1</f>
        <v>-0.26921584000000054</v>
      </c>
      <c r="Y129" s="7">
        <f t="shared" ref="Y129:Y136" si="714">2*X128*Y128+$C$128</f>
        <v>0.48000000000000032</v>
      </c>
      <c r="Z129" s="1">
        <f t="shared" ref="Z129:Z136" si="715">Z128*Z128-AA128*AA128+$Z$1</f>
        <v>-0.16106359000000026</v>
      </c>
      <c r="AA129" s="1">
        <f t="shared" ref="AA129:AA136" si="716">2*Z128*AA128+$C$128</f>
        <v>0.34812480000000023</v>
      </c>
      <c r="AB129" s="8">
        <f t="shared" ref="AB129:AB136" si="717">AB128*AB128-AC128*AC128+$AB$1</f>
        <v>-0.13053184000000001</v>
      </c>
      <c r="AC129" s="7">
        <f t="shared" ref="AC129:AC136" si="718">2*AB128*AC128+$C$128</f>
        <v>0.25512960000000018</v>
      </c>
      <c r="AD129" s="1">
        <f t="shared" ref="AD129:AD136" si="719">AD128*AD128-AE128*AE128+$AD$1</f>
        <v>-0.15939558999999986</v>
      </c>
      <c r="AE129" s="1">
        <f t="shared" ref="AE129:AE136" si="720">2*AD128*AE128+$C$128</f>
        <v>0.23989439999999992</v>
      </c>
      <c r="AF129" s="8">
        <f t="shared" ref="AF129:AF136" si="721">AF128*AF128-AG128*AG128+$AF$1</f>
        <v>-0.21727983999999964</v>
      </c>
      <c r="AG129" s="7">
        <f t="shared" ref="AG129:AG136" si="722">2*AF128*AG128+$C$128</f>
        <v>0.34129919999999953</v>
      </c>
      <c r="AH129" s="1">
        <f t="shared" ref="AH129:AH136" si="723">AH128*AH128-AI128*AI128+$AH$1</f>
        <v>-0.26165958999999972</v>
      </c>
      <c r="AI129" s="1">
        <f t="shared" ref="AI129:AI136" si="724">2*AH128*AI128+$C$128</f>
        <v>0.59822399999999898</v>
      </c>
      <c r="AJ129" s="8">
        <f t="shared" ref="AJ129:AJ136" si="725">AJ128*AJ128-AK128*AK128+$AJ$1</f>
        <v>-0.23785983999999993</v>
      </c>
      <c r="AK129" s="7">
        <f t="shared" ref="AK129:AK136" si="726">2*AJ128*AK128+$C$128</f>
        <v>1.0495487999999984</v>
      </c>
      <c r="AL129" s="1">
        <f t="shared" ref="AL129:AL136" si="727">AL128*AL128-AM128*AM128+$AL$1</f>
        <v>-7.9055590000000064E-2</v>
      </c>
      <c r="AM129" s="1">
        <f t="shared" ref="AM129:AM136" si="728">2*AL128*AM128+$C$128</f>
        <v>1.7341535999999973</v>
      </c>
      <c r="AN129" s="8">
        <f t="shared" ref="AN129:AN136" si="729">AN128*AN128-AO128*AO128+$AN$1</f>
        <v>0.2937281599999999</v>
      </c>
      <c r="AO129" s="7">
        <f t="shared" ref="AO129:AO136" si="730">2*AN128*AO128+$C$128</f>
        <v>2.6909183999999966</v>
      </c>
      <c r="AP129" s="1">
        <f t="shared" ref="AP129:AP136" si="731">AP128*AP128-AQ128*AQ128+$AP$1</f>
        <v>0.9716164099999991</v>
      </c>
      <c r="AQ129" s="1">
        <f t="shared" ref="AQ129:AQ136" si="732">2*AP128*AQ128+$C$128</f>
        <v>3.9587231999999961</v>
      </c>
      <c r="AR129" s="8">
        <f t="shared" ref="AR129:AR136" si="733">AR128*AR128-AS128*AS128+$AR$1</f>
        <v>2.0578841599999986</v>
      </c>
      <c r="AS129" s="7">
        <f t="shared" ref="AS129:AS136" si="734">2*AR128*AS128+$C$128</f>
        <v>5.5764479999999947</v>
      </c>
      <c r="AU129" s="6">
        <f t="shared" si="546"/>
        <v>1</v>
      </c>
      <c r="AV129" s="6">
        <f t="shared" si="547"/>
        <v>1</v>
      </c>
      <c r="AW129" s="6">
        <f t="shared" si="548"/>
        <v>1</v>
      </c>
      <c r="AX129" s="6">
        <f t="shared" si="549"/>
        <v>1</v>
      </c>
      <c r="AY129" s="6">
        <f t="shared" si="550"/>
        <v>1</v>
      </c>
      <c r="AZ129" s="6">
        <f t="shared" si="551"/>
        <v>0</v>
      </c>
      <c r="BA129" s="6">
        <f t="shared" si="552"/>
        <v>0</v>
      </c>
      <c r="BB129" s="6">
        <f t="shared" si="553"/>
        <v>0</v>
      </c>
      <c r="BC129" s="6">
        <f t="shared" si="554"/>
        <v>0</v>
      </c>
      <c r="BD129" s="6">
        <f t="shared" si="555"/>
        <v>0</v>
      </c>
      <c r="BE129" s="6">
        <f t="shared" si="556"/>
        <v>0</v>
      </c>
      <c r="BF129" s="6">
        <f t="shared" si="557"/>
        <v>0</v>
      </c>
      <c r="BG129" s="6">
        <f t="shared" si="558"/>
        <v>0</v>
      </c>
      <c r="BH129" s="6">
        <f t="shared" si="559"/>
        <v>0</v>
      </c>
      <c r="BI129" s="6">
        <f t="shared" si="560"/>
        <v>0</v>
      </c>
      <c r="BJ129" s="6">
        <f t="shared" si="561"/>
        <v>0</v>
      </c>
      <c r="BK129" s="6">
        <f t="shared" si="562"/>
        <v>0</v>
      </c>
      <c r="BL129" s="6">
        <f t="shared" si="563"/>
        <v>0</v>
      </c>
      <c r="BM129" s="6">
        <f t="shared" si="564"/>
        <v>1</v>
      </c>
      <c r="BN129" s="6">
        <f t="shared" si="565"/>
        <v>1</v>
      </c>
      <c r="BO129" s="6">
        <f t="shared" si="566"/>
        <v>1</v>
      </c>
    </row>
    <row r="130" spans="3:67" x14ac:dyDescent="0.2">
      <c r="C130" s="5" t="s">
        <v>0</v>
      </c>
      <c r="D130" s="8">
        <f t="shared" si="693"/>
        <v>-22.424009880725091</v>
      </c>
      <c r="E130" s="7">
        <f t="shared" si="694"/>
        <v>9.1784575706726237</v>
      </c>
      <c r="F130" s="8">
        <f t="shared" si="695"/>
        <v>-7.8550309960369571</v>
      </c>
      <c r="G130" s="7">
        <f t="shared" si="696"/>
        <v>10.84588793966457</v>
      </c>
      <c r="H130" s="8">
        <f t="shared" si="697"/>
        <v>-0.2596974434815813</v>
      </c>
      <c r="I130" s="7">
        <f t="shared" si="698"/>
        <v>7.7715693665157106</v>
      </c>
      <c r="J130" s="8">
        <f t="shared" si="699"/>
        <v>2.5989694679172861</v>
      </c>
      <c r="K130" s="7">
        <f t="shared" si="700"/>
        <v>3.8538474591972531</v>
      </c>
      <c r="L130" s="8">
        <f t="shared" si="701"/>
        <v>2.7448537399033857</v>
      </c>
      <c r="M130" s="7">
        <f t="shared" si="702"/>
        <v>0.84497580648039072</v>
      </c>
      <c r="N130" s="1">
        <f t="shared" si="703"/>
        <v>1.7225626368629712</v>
      </c>
      <c r="O130" s="1">
        <f t="shared" si="704"/>
        <v>-0.79465231966367622</v>
      </c>
      <c r="P130" s="8">
        <f t="shared" si="705"/>
        <v>0.52589146494978922</v>
      </c>
      <c r="Q130" s="7">
        <f t="shared" si="706"/>
        <v>-1.2737443416637433</v>
      </c>
      <c r="R130" s="1">
        <f t="shared" si="707"/>
        <v>-0.34623305903990964</v>
      </c>
      <c r="S130" s="1">
        <f t="shared" si="708"/>
        <v>-1.0457533939486092</v>
      </c>
      <c r="T130" s="8">
        <f t="shared" si="709"/>
        <v>-0.76316551154237322</v>
      </c>
      <c r="U130" s="7">
        <f t="shared" si="710"/>
        <v>-0.54986054054707345</v>
      </c>
      <c r="V130" s="1">
        <f t="shared" si="711"/>
        <v>-0.81181162635135196</v>
      </c>
      <c r="W130" s="1">
        <f t="shared" si="712"/>
        <v>-8.4226752687937445E-2</v>
      </c>
      <c r="X130" s="8">
        <f t="shared" si="713"/>
        <v>-0.65792283149309483</v>
      </c>
      <c r="Y130" s="7">
        <f t="shared" si="714"/>
        <v>0.22155279359999919</v>
      </c>
      <c r="Z130" s="1">
        <f t="shared" si="715"/>
        <v>-0.44524939635135241</v>
      </c>
      <c r="AA130" s="1">
        <f t="shared" si="716"/>
        <v>0.36785953988793563</v>
      </c>
      <c r="AB130" s="8">
        <f t="shared" si="717"/>
        <v>-0.24805255154237491</v>
      </c>
      <c r="AC130" s="7">
        <f t="shared" si="718"/>
        <v>0.41339492774707182</v>
      </c>
      <c r="AD130" s="1">
        <f t="shared" si="719"/>
        <v>-8.2142369039912344E-2</v>
      </c>
      <c r="AE130" s="1">
        <f t="shared" si="720"/>
        <v>0.40352378114860799</v>
      </c>
      <c r="AF130" s="8">
        <f t="shared" si="721"/>
        <v>3.0725384949785328E-2</v>
      </c>
      <c r="AG130" s="7">
        <f t="shared" si="722"/>
        <v>0.33168512886374435</v>
      </c>
      <c r="AH130" s="1">
        <f t="shared" si="723"/>
        <v>-3.9406213137031243E-2</v>
      </c>
      <c r="AI130" s="1">
        <f t="shared" si="724"/>
        <v>0.16693790686368076</v>
      </c>
      <c r="AJ130" s="8">
        <f t="shared" si="725"/>
        <v>-0.64497538009661148</v>
      </c>
      <c r="AK130" s="7">
        <f t="shared" si="726"/>
        <v>-1.9291019280383237E-2</v>
      </c>
      <c r="AL130" s="1">
        <f t="shared" si="727"/>
        <v>-2.4510389220827031</v>
      </c>
      <c r="AM130" s="1">
        <f t="shared" si="728"/>
        <v>0.20581092800275208</v>
      </c>
      <c r="AN130" s="8">
        <f t="shared" si="729"/>
        <v>-6.4547656034815564</v>
      </c>
      <c r="AO130" s="7">
        <f t="shared" si="730"/>
        <v>2.0607970206842854</v>
      </c>
      <c r="AP130" s="1">
        <f t="shared" si="731"/>
        <v>-13.877450926036923</v>
      </c>
      <c r="AQ130" s="1">
        <f t="shared" si="732"/>
        <v>8.172720847535409</v>
      </c>
      <c r="AR130" s="8">
        <f t="shared" si="733"/>
        <v>-25.861885080725042</v>
      </c>
      <c r="AS130" s="7">
        <f t="shared" si="734"/>
        <v>23.431368016527323</v>
      </c>
      <c r="AU130" s="6">
        <f t="shared" ref="AU130:AU161" si="735">IF(OR(D130&lt;=-2,D130&gt;=2,E130&lt;=-2,E130&gt;=2),1,0)</f>
        <v>1</v>
      </c>
      <c r="AV130" s="6">
        <f t="shared" ref="AV130:AV161" si="736">IF(OR(F130&lt;=-2,F130&gt;=2,G130&lt;=-2,G130&gt;=2),1,0)</f>
        <v>1</v>
      </c>
      <c r="AW130" s="6">
        <f t="shared" ref="AW130:AW161" si="737">IF(OR(H130&lt;=-2,H130&gt;=2,I130&lt;=-2,I130&gt;=2),1,0)</f>
        <v>1</v>
      </c>
      <c r="AX130" s="6">
        <f t="shared" ref="AX130:AX161" si="738">IF(OR(J130&lt;=-2,J130&gt;=2,K130&lt;=-2,K130&gt;=2),1,0)</f>
        <v>1</v>
      </c>
      <c r="AY130" s="6">
        <f t="shared" ref="AY130:AY161" si="739">IF(OR(L130&lt;=-2,L130&gt;=2,M130&lt;=-2,M130&gt;=2),1,0)</f>
        <v>1</v>
      </c>
      <c r="AZ130" s="6">
        <f t="shared" ref="AZ130:AZ161" si="740">IF(OR(N130&lt;=-2,N130&gt;=2,O130&lt;=-2,O130&gt;=2),1,0)</f>
        <v>0</v>
      </c>
      <c r="BA130" s="6">
        <f t="shared" ref="BA130:BA161" si="741">IF(OR(P130&lt;=-2,P130&gt;=2,Q130&lt;=-2,Q130&gt;=2),1,0)</f>
        <v>0</v>
      </c>
      <c r="BB130" s="6">
        <f t="shared" ref="BB130:BB161" si="742">IF(OR(R130&lt;=-2,R130&gt;=2,S130&lt;=-2,S130&gt;=2),1,0)</f>
        <v>0</v>
      </c>
      <c r="BC130" s="6">
        <f t="shared" ref="BC130:BC161" si="743">IF(OR(T130&lt;=-2,T130&gt;=2,U130&lt;=-2,U130&gt;=2),1,0)</f>
        <v>0</v>
      </c>
      <c r="BD130" s="6">
        <f t="shared" ref="BD130:BD161" si="744">IF(OR(V130&lt;=-2,V130&gt;=2,W130&lt;=-2,W130&gt;=2),1,0)</f>
        <v>0</v>
      </c>
      <c r="BE130" s="6">
        <f t="shared" ref="BE130:BE161" si="745">IF(OR(X130&lt;=-2,X130&gt;=2,Y130&lt;=-2,Y130&gt;=2),1,0)</f>
        <v>0</v>
      </c>
      <c r="BF130" s="6">
        <f t="shared" ref="BF130:BF161" si="746">IF(OR(Z130&lt;=-2,Z130&gt;=2,AA130&lt;=-2,AA130&gt;=2),1,0)</f>
        <v>0</v>
      </c>
      <c r="BG130" s="6">
        <f t="shared" ref="BG130:BG161" si="747">IF(OR(AB130&lt;=-2,AB130&gt;=2,AC130&lt;=-2,AC130&gt;=2),1,0)</f>
        <v>0</v>
      </c>
      <c r="BH130" s="6">
        <f t="shared" ref="BH130:BH161" si="748">IF(OR(AD130&lt;=-2,AD130&gt;=2,AE130&lt;=-2,AE130&gt;=2),1,0)</f>
        <v>0</v>
      </c>
      <c r="BI130" s="6">
        <f t="shared" ref="BI130:BI161" si="749">IF(OR(AF130&lt;=-2,AF130&gt;=2,AG130&lt;=-2,AG130&gt;=2),1,0)</f>
        <v>0</v>
      </c>
      <c r="BJ130" s="6">
        <f t="shared" ref="BJ130:BJ161" si="750">IF(OR(AH130&lt;=-2,AH130&gt;=2,AI130&lt;=-2,AI130&gt;=2),1,0)</f>
        <v>0</v>
      </c>
      <c r="BK130" s="6">
        <f t="shared" ref="BK130:BK161" si="751">IF(OR(AJ130&lt;=-2,AJ130&gt;=2,AK130&lt;=-2,AK130&gt;=2),1,0)</f>
        <v>0</v>
      </c>
      <c r="BL130" s="6">
        <f t="shared" ref="BL130:BL161" si="752">IF(OR(AL130&lt;=-2,AL130&gt;=2,AM130&lt;=-2,AM130&gt;=2),1,0)</f>
        <v>1</v>
      </c>
      <c r="BM130" s="6">
        <f t="shared" ref="BM130:BM161" si="753">IF(OR(AN130&lt;=-2,AN130&gt;=2,AO130&lt;=-2,AO130&gt;=2),1,0)</f>
        <v>1</v>
      </c>
      <c r="BN130" s="6">
        <f t="shared" ref="BN130:BN161" si="754">IF(OR(AP130&lt;=-2,AP130&gt;=2,AQ130&lt;=-2,AQ130&gt;=2),1,0)</f>
        <v>1</v>
      </c>
      <c r="BO130" s="6">
        <f t="shared" ref="BO130:BO161" si="755">IF(OR(AR130&lt;=-2,AR130&gt;=2,AS130&lt;=-2,AS130&gt;=2),1,0)</f>
        <v>1</v>
      </c>
    </row>
    <row r="131" spans="3:67" x14ac:dyDescent="0.2">
      <c r="C131" s="5" t="s">
        <v>0</v>
      </c>
      <c r="D131" s="8">
        <f t="shared" si="693"/>
        <v>416.59213575421893</v>
      </c>
      <c r="E131" s="7">
        <f t="shared" si="694"/>
        <v>-411.15564650915786</v>
      </c>
      <c r="F131" s="8">
        <f t="shared" si="695"/>
        <v>-57.781773251060009</v>
      </c>
      <c r="G131" s="7">
        <f t="shared" si="696"/>
        <v>-169.90957189121721</v>
      </c>
      <c r="H131" s="8">
        <f t="shared" si="697"/>
        <v>-62.029847656414539</v>
      </c>
      <c r="I131" s="7">
        <f t="shared" si="698"/>
        <v>-3.5565133926478052</v>
      </c>
      <c r="J131" s="8">
        <f t="shared" si="699"/>
        <v>-9.6474979435948622</v>
      </c>
      <c r="K131" s="7">
        <f t="shared" si="700"/>
        <v>20.512063760928541</v>
      </c>
      <c r="L131" s="8">
        <f t="shared" si="701"/>
        <v>5.4202379399244158</v>
      </c>
      <c r="M131" s="7">
        <f t="shared" si="702"/>
        <v>5.1186700050911593</v>
      </c>
      <c r="N131" s="1">
        <f t="shared" si="703"/>
        <v>1.0857497287694504</v>
      </c>
      <c r="O131" s="1">
        <f t="shared" si="704"/>
        <v>-2.2576767902982775</v>
      </c>
      <c r="P131" s="8">
        <f t="shared" si="705"/>
        <v>-2.4458628150133679</v>
      </c>
      <c r="Q131" s="7">
        <f t="shared" si="706"/>
        <v>-0.85970255561810183</v>
      </c>
      <c r="R131" s="1">
        <f t="shared" si="707"/>
        <v>-1.9237228297829021</v>
      </c>
      <c r="S131" s="1">
        <f t="shared" si="708"/>
        <v>1.2041487931763892</v>
      </c>
      <c r="T131" s="8">
        <f t="shared" si="709"/>
        <v>-0.51992501604298813</v>
      </c>
      <c r="U131" s="7">
        <f t="shared" si="710"/>
        <v>1.3192692014071463</v>
      </c>
      <c r="V131" s="1">
        <f t="shared" si="711"/>
        <v>1.9439708108716092E-3</v>
      </c>
      <c r="W131" s="1">
        <f t="shared" si="712"/>
        <v>0.61675251416377508</v>
      </c>
      <c r="X131" s="8">
        <f t="shared" si="713"/>
        <v>-0.116223188152073</v>
      </c>
      <c r="Y131" s="7">
        <f t="shared" si="714"/>
        <v>0.18847071741896648</v>
      </c>
      <c r="Z131" s="1">
        <f t="shared" si="715"/>
        <v>-0.2870736161353204</v>
      </c>
      <c r="AA131" s="1">
        <f t="shared" si="716"/>
        <v>0.15242152384562069</v>
      </c>
      <c r="AB131" s="8">
        <f t="shared" si="717"/>
        <v>-0.30936529796032458</v>
      </c>
      <c r="AC131" s="7">
        <f t="shared" si="718"/>
        <v>0.27491266675532611</v>
      </c>
      <c r="AD131" s="1">
        <f t="shared" si="719"/>
        <v>-0.20608407316098096</v>
      </c>
      <c r="AE131" s="1">
        <f t="shared" si="720"/>
        <v>0.41370720130502031</v>
      </c>
      <c r="AF131" s="8">
        <f t="shared" si="721"/>
        <v>-9.0709754290466404E-3</v>
      </c>
      <c r="AG131" s="7">
        <f t="shared" si="722"/>
        <v>0.50038230653291527</v>
      </c>
      <c r="AH131" s="1">
        <f t="shared" si="723"/>
        <v>0.22368458488577375</v>
      </c>
      <c r="AI131" s="1">
        <f t="shared" si="724"/>
        <v>0.46684321852295974</v>
      </c>
      <c r="AJ131" s="8">
        <f t="shared" si="725"/>
        <v>0.81562109750589196</v>
      </c>
      <c r="AK131" s="7">
        <f t="shared" si="726"/>
        <v>0.50488446498563233</v>
      </c>
      <c r="AL131" s="1">
        <f t="shared" si="727"/>
        <v>6.5152336594789855</v>
      </c>
      <c r="AM131" s="1">
        <f t="shared" si="728"/>
        <v>-0.52890119024941262</v>
      </c>
      <c r="AN131" s="8">
        <f t="shared" si="729"/>
        <v>38.117114635427399</v>
      </c>
      <c r="AO131" s="7">
        <f t="shared" si="730"/>
        <v>-26.123923449740388</v>
      </c>
      <c r="AP131" s="1">
        <f t="shared" si="731"/>
        <v>126.64027815282316</v>
      </c>
      <c r="AQ131" s="1">
        <f t="shared" si="732"/>
        <v>-226.35306498774307</v>
      </c>
      <c r="AR131" s="8">
        <f t="shared" si="733"/>
        <v>120.80809280268898</v>
      </c>
      <c r="AS131" s="7">
        <f t="shared" si="734"/>
        <v>-1211.4786938552118</v>
      </c>
      <c r="AU131" s="6">
        <f t="shared" si="735"/>
        <v>1</v>
      </c>
      <c r="AV131" s="6">
        <f t="shared" si="736"/>
        <v>1</v>
      </c>
      <c r="AW131" s="6">
        <f t="shared" si="737"/>
        <v>1</v>
      </c>
      <c r="AX131" s="6">
        <f t="shared" si="738"/>
        <v>1</v>
      </c>
      <c r="AY131" s="6">
        <f t="shared" si="739"/>
        <v>1</v>
      </c>
      <c r="AZ131" s="6">
        <f t="shared" si="740"/>
        <v>1</v>
      </c>
      <c r="BA131" s="6">
        <f t="shared" si="741"/>
        <v>1</v>
      </c>
      <c r="BB131" s="6">
        <f t="shared" si="742"/>
        <v>0</v>
      </c>
      <c r="BC131" s="6">
        <f t="shared" si="743"/>
        <v>0</v>
      </c>
      <c r="BD131" s="6">
        <f t="shared" si="744"/>
        <v>0</v>
      </c>
      <c r="BE131" s="6">
        <f t="shared" si="745"/>
        <v>0</v>
      </c>
      <c r="BF131" s="6">
        <f t="shared" si="746"/>
        <v>0</v>
      </c>
      <c r="BG131" s="6">
        <f t="shared" si="747"/>
        <v>0</v>
      </c>
      <c r="BH131" s="6">
        <f t="shared" si="748"/>
        <v>0</v>
      </c>
      <c r="BI131" s="6">
        <f t="shared" si="749"/>
        <v>0</v>
      </c>
      <c r="BJ131" s="6">
        <f t="shared" si="750"/>
        <v>0</v>
      </c>
      <c r="BK131" s="6">
        <f t="shared" si="751"/>
        <v>0</v>
      </c>
      <c r="BL131" s="6">
        <f t="shared" si="752"/>
        <v>1</v>
      </c>
      <c r="BM131" s="6">
        <f t="shared" si="753"/>
        <v>1</v>
      </c>
      <c r="BN131" s="6">
        <f t="shared" si="754"/>
        <v>1</v>
      </c>
      <c r="BO131" s="6">
        <f t="shared" si="755"/>
        <v>1</v>
      </c>
    </row>
    <row r="132" spans="3:67" x14ac:dyDescent="0.2">
      <c r="C132" s="5" t="s">
        <v>0</v>
      </c>
      <c r="D132" s="8">
        <f t="shared" si="693"/>
        <v>4498.0419158980076</v>
      </c>
      <c r="E132" s="7">
        <f t="shared" si="694"/>
        <v>-342567.9378133135</v>
      </c>
      <c r="F132" s="8">
        <f t="shared" si="695"/>
        <v>-25532.379300219796</v>
      </c>
      <c r="G132" s="7">
        <f t="shared" si="696"/>
        <v>19635.832712405983</v>
      </c>
      <c r="H132" s="8">
        <f t="shared" si="697"/>
        <v>3833.3532127659132</v>
      </c>
      <c r="I132" s="7">
        <f t="shared" si="698"/>
        <v>441.69996786788278</v>
      </c>
      <c r="J132" s="8">
        <f t="shared" si="699"/>
        <v>-329.22054316073087</v>
      </c>
      <c r="K132" s="7">
        <f t="shared" si="700"/>
        <v>-395.30018590488959</v>
      </c>
      <c r="L132" s="8">
        <f t="shared" si="701"/>
        <v>1.7781967043761444</v>
      </c>
      <c r="M132" s="7">
        <f t="shared" si="702"/>
        <v>55.968818727096405</v>
      </c>
      <c r="N132" s="1">
        <f t="shared" si="703"/>
        <v>-5.1682520159285978</v>
      </c>
      <c r="O132" s="1">
        <f t="shared" si="704"/>
        <v>-4.4225439254308769</v>
      </c>
      <c r="P132" s="8">
        <f t="shared" si="705"/>
        <v>4.1431564257288205</v>
      </c>
      <c r="Q132" s="7">
        <f t="shared" si="706"/>
        <v>4.6854290255165534</v>
      </c>
      <c r="R132" s="1">
        <f t="shared" si="707"/>
        <v>1.3007352097197811</v>
      </c>
      <c r="S132" s="1">
        <f t="shared" si="708"/>
        <v>-4.1528970477779001</v>
      </c>
      <c r="T132" s="8">
        <f t="shared" si="709"/>
        <v>-2.2701492034741486</v>
      </c>
      <c r="U132" s="7">
        <f t="shared" si="710"/>
        <v>-0.89184212141326158</v>
      </c>
      <c r="V132" s="1">
        <f t="shared" si="711"/>
        <v>-1.0303798847048244</v>
      </c>
      <c r="W132" s="1">
        <f t="shared" si="712"/>
        <v>0.48239789777013198</v>
      </c>
      <c r="X132" s="8">
        <f t="shared" si="713"/>
        <v>-0.5220133818601882</v>
      </c>
      <c r="Y132" s="7">
        <f t="shared" si="714"/>
        <v>0.4361906646965184</v>
      </c>
      <c r="Z132" s="1">
        <f t="shared" si="715"/>
        <v>-0.29082105985041223</v>
      </c>
      <c r="AA132" s="1">
        <f t="shared" si="716"/>
        <v>0.39248760394556326</v>
      </c>
      <c r="AB132" s="8">
        <f t="shared" si="717"/>
        <v>-0.17987008676044502</v>
      </c>
      <c r="AC132" s="7">
        <f t="shared" si="718"/>
        <v>0.30990312187234215</v>
      </c>
      <c r="AD132" s="1">
        <f t="shared" si="719"/>
        <v>-0.17868300320101249</v>
      </c>
      <c r="AE132" s="1">
        <f t="shared" si="720"/>
        <v>0.30948306971806294</v>
      </c>
      <c r="AF132" s="8">
        <f t="shared" si="721"/>
        <v>-0.15030017009596644</v>
      </c>
      <c r="AG132" s="7">
        <f t="shared" si="722"/>
        <v>0.47092208878462033</v>
      </c>
      <c r="AH132" s="1">
        <f t="shared" si="723"/>
        <v>8.2092202834644551E-2</v>
      </c>
      <c r="AI132" s="1">
        <f t="shared" si="724"/>
        <v>0.6888512630840935</v>
      </c>
      <c r="AJ132" s="8">
        <f t="shared" si="725"/>
        <v>0.81032945171288717</v>
      </c>
      <c r="AK132" s="7">
        <f t="shared" si="726"/>
        <v>1.3035888428905129</v>
      </c>
      <c r="AL132" s="1">
        <f t="shared" si="727"/>
        <v>42.71853316856069</v>
      </c>
      <c r="AM132" s="1">
        <f t="shared" si="728"/>
        <v>-6.4118296745029442</v>
      </c>
      <c r="AN132" s="8">
        <f t="shared" si="729"/>
        <v>771.15505172241785</v>
      </c>
      <c r="AO132" s="7">
        <f t="shared" si="730"/>
        <v>-1991.0571697217688</v>
      </c>
      <c r="AP132" s="1">
        <f t="shared" si="731"/>
        <v>-35197.099978721017</v>
      </c>
      <c r="AQ132" s="1">
        <f t="shared" si="732"/>
        <v>-57330.350221583671</v>
      </c>
      <c r="AR132" s="8">
        <f t="shared" si="733"/>
        <v>-1453085.0303785068</v>
      </c>
      <c r="AS132" s="7">
        <f t="shared" si="734"/>
        <v>-292712.3809514817</v>
      </c>
      <c r="AU132" s="6">
        <f t="shared" si="735"/>
        <v>1</v>
      </c>
      <c r="AV132" s="6">
        <f t="shared" si="736"/>
        <v>1</v>
      </c>
      <c r="AW132" s="6">
        <f t="shared" si="737"/>
        <v>1</v>
      </c>
      <c r="AX132" s="6">
        <f t="shared" si="738"/>
        <v>1</v>
      </c>
      <c r="AY132" s="6">
        <f t="shared" si="739"/>
        <v>1</v>
      </c>
      <c r="AZ132" s="6">
        <f t="shared" si="740"/>
        <v>1</v>
      </c>
      <c r="BA132" s="6">
        <f t="shared" si="741"/>
        <v>1</v>
      </c>
      <c r="BB132" s="6">
        <f t="shared" si="742"/>
        <v>1</v>
      </c>
      <c r="BC132" s="6">
        <f t="shared" si="743"/>
        <v>1</v>
      </c>
      <c r="BD132" s="6">
        <f t="shared" si="744"/>
        <v>0</v>
      </c>
      <c r="BE132" s="6">
        <f t="shared" si="745"/>
        <v>0</v>
      </c>
      <c r="BF132" s="6">
        <f t="shared" si="746"/>
        <v>0</v>
      </c>
      <c r="BG132" s="6">
        <f t="shared" si="747"/>
        <v>0</v>
      </c>
      <c r="BH132" s="6">
        <f t="shared" si="748"/>
        <v>0</v>
      </c>
      <c r="BI132" s="6">
        <f t="shared" si="749"/>
        <v>0</v>
      </c>
      <c r="BJ132" s="6">
        <f t="shared" si="750"/>
        <v>0</v>
      </c>
      <c r="BK132" s="6">
        <f t="shared" si="751"/>
        <v>0</v>
      </c>
      <c r="BL132" s="6">
        <f t="shared" si="752"/>
        <v>1</v>
      </c>
      <c r="BM132" s="6">
        <f t="shared" si="753"/>
        <v>1</v>
      </c>
      <c r="BN132" s="6">
        <f t="shared" si="754"/>
        <v>1</v>
      </c>
      <c r="BO132" s="6">
        <f t="shared" si="755"/>
        <v>1</v>
      </c>
    </row>
    <row r="133" spans="3:67" x14ac:dyDescent="0.2">
      <c r="C133" s="5" t="s">
        <v>0</v>
      </c>
      <c r="D133" s="8">
        <f t="shared" si="693"/>
        <v>-117332559638.58905</v>
      </c>
      <c r="E133" s="7">
        <f t="shared" si="694"/>
        <v>-3081769886.1740522</v>
      </c>
      <c r="F133" s="8">
        <f t="shared" si="695"/>
        <v>266336464.57069942</v>
      </c>
      <c r="G133" s="7">
        <f t="shared" si="696"/>
        <v>-1002699056.8976265</v>
      </c>
      <c r="H133" s="8">
        <f t="shared" si="697"/>
        <v>14499496.292208262</v>
      </c>
      <c r="I133" s="7">
        <f t="shared" si="698"/>
        <v>3386384.4618098983</v>
      </c>
      <c r="J133" s="8">
        <f t="shared" si="699"/>
        <v>-47877.620937393614</v>
      </c>
      <c r="K133" s="7">
        <f t="shared" si="700"/>
        <v>260282.36383029129</v>
      </c>
      <c r="L133" s="8">
        <f t="shared" si="701"/>
        <v>-3130.746686187123</v>
      </c>
      <c r="M133" s="7">
        <f t="shared" si="702"/>
        <v>199.52713801669731</v>
      </c>
      <c r="N133" s="1">
        <f t="shared" si="703"/>
        <v>5.9019341277844646</v>
      </c>
      <c r="O133" s="1">
        <f t="shared" si="704"/>
        <v>46.193643116281805</v>
      </c>
      <c r="P133" s="8">
        <f t="shared" si="705"/>
        <v>-5.8874999850949825</v>
      </c>
      <c r="Q133" s="7">
        <f t="shared" si="706"/>
        <v>39.304930748730463</v>
      </c>
      <c r="R133" s="1">
        <f t="shared" si="707"/>
        <v>-16.504641803637636</v>
      </c>
      <c r="S133" s="1">
        <f t="shared" si="708"/>
        <v>-10.323638824772093</v>
      </c>
      <c r="T133" s="8">
        <f t="shared" si="709"/>
        <v>3.5581950365074038</v>
      </c>
      <c r="U133" s="7">
        <f t="shared" si="710"/>
        <v>4.5292293631020213</v>
      </c>
      <c r="V133" s="1">
        <f t="shared" si="711"/>
        <v>0.17897497503128412</v>
      </c>
      <c r="W133" s="1">
        <f t="shared" si="712"/>
        <v>-0.5141061805724767</v>
      </c>
      <c r="X133" s="8">
        <f t="shared" si="713"/>
        <v>-0.41776432512728034</v>
      </c>
      <c r="Y133" s="7">
        <f t="shared" si="714"/>
        <v>2.4605271971853915E-2</v>
      </c>
      <c r="Z133" s="1">
        <f t="shared" si="715"/>
        <v>-0.41946963039841267</v>
      </c>
      <c r="AA133" s="1">
        <f t="shared" si="716"/>
        <v>0.2517126780848048</v>
      </c>
      <c r="AB133" s="8">
        <f t="shared" si="717"/>
        <v>-0.26368669683501417</v>
      </c>
      <c r="AC133" s="7">
        <f t="shared" si="718"/>
        <v>0.36851539716297799</v>
      </c>
      <c r="AD133" s="1">
        <f t="shared" si="719"/>
        <v>-0.11385215480918282</v>
      </c>
      <c r="AE133" s="1">
        <f t="shared" si="720"/>
        <v>0.36940127132581624</v>
      </c>
      <c r="AF133" s="8">
        <f t="shared" si="721"/>
        <v>-9.9177472574393827E-2</v>
      </c>
      <c r="AG133" s="7">
        <f t="shared" si="722"/>
        <v>0.33844065990744737</v>
      </c>
      <c r="AH133" s="1">
        <f t="shared" si="723"/>
        <v>-0.21777693288630701</v>
      </c>
      <c r="AI133" s="1">
        <f t="shared" si="724"/>
        <v>0.59309863522400086</v>
      </c>
      <c r="AJ133" s="8">
        <f t="shared" si="725"/>
        <v>-0.64271005099531864</v>
      </c>
      <c r="AK133" s="7">
        <f t="shared" si="726"/>
        <v>2.5926728646370125</v>
      </c>
      <c r="AL133" s="1">
        <f t="shared" si="727"/>
        <v>1784.3115162985832</v>
      </c>
      <c r="AM133" s="1">
        <f t="shared" si="728"/>
        <v>-547.3279172428314</v>
      </c>
      <c r="AN133" s="8">
        <f t="shared" si="729"/>
        <v>-3369627.8393034553</v>
      </c>
      <c r="AO133" s="7">
        <f t="shared" si="730"/>
        <v>-3070827.1093981629</v>
      </c>
      <c r="AP133" s="1">
        <f t="shared" si="731"/>
        <v>-2047933208.7673562</v>
      </c>
      <c r="AQ133" s="1">
        <f t="shared" si="732"/>
        <v>4035724137.6083422</v>
      </c>
      <c r="AR133" s="8">
        <f t="shared" si="733"/>
        <v>2025775567548.8206</v>
      </c>
      <c r="AS133" s="7">
        <f t="shared" si="734"/>
        <v>850671957934.57764</v>
      </c>
      <c r="AU133" s="6">
        <f t="shared" si="735"/>
        <v>1</v>
      </c>
      <c r="AV133" s="6">
        <f t="shared" si="736"/>
        <v>1</v>
      </c>
      <c r="AW133" s="6">
        <f t="shared" si="737"/>
        <v>1</v>
      </c>
      <c r="AX133" s="6">
        <f t="shared" si="738"/>
        <v>1</v>
      </c>
      <c r="AY133" s="6">
        <f t="shared" si="739"/>
        <v>1</v>
      </c>
      <c r="AZ133" s="6">
        <f t="shared" si="740"/>
        <v>1</v>
      </c>
      <c r="BA133" s="6">
        <f t="shared" si="741"/>
        <v>1</v>
      </c>
      <c r="BB133" s="6">
        <f t="shared" si="742"/>
        <v>1</v>
      </c>
      <c r="BC133" s="6">
        <f t="shared" si="743"/>
        <v>1</v>
      </c>
      <c r="BD133" s="6">
        <f t="shared" si="744"/>
        <v>0</v>
      </c>
      <c r="BE133" s="6">
        <f t="shared" si="745"/>
        <v>0</v>
      </c>
      <c r="BF133" s="6">
        <f t="shared" si="746"/>
        <v>0</v>
      </c>
      <c r="BG133" s="6">
        <f t="shared" si="747"/>
        <v>0</v>
      </c>
      <c r="BH133" s="6">
        <f t="shared" si="748"/>
        <v>0</v>
      </c>
      <c r="BI133" s="6">
        <f t="shared" si="749"/>
        <v>0</v>
      </c>
      <c r="BJ133" s="6">
        <f t="shared" si="750"/>
        <v>0</v>
      </c>
      <c r="BK133" s="6">
        <f t="shared" si="751"/>
        <v>1</v>
      </c>
      <c r="BL133" s="6">
        <f t="shared" si="752"/>
        <v>1</v>
      </c>
      <c r="BM133" s="6">
        <f t="shared" si="753"/>
        <v>1</v>
      </c>
      <c r="BN133" s="6">
        <f t="shared" si="754"/>
        <v>1</v>
      </c>
      <c r="BO133" s="6">
        <f t="shared" si="755"/>
        <v>1</v>
      </c>
    </row>
    <row r="134" spans="3:67" x14ac:dyDescent="0.2">
      <c r="C134" s="5" t="s">
        <v>0</v>
      </c>
      <c r="D134" s="8">
        <f t="shared" si="693"/>
        <v>1.3757432245711727E+22</v>
      </c>
      <c r="E134" s="7">
        <f t="shared" si="694"/>
        <v>7.2318389792384955E+20</v>
      </c>
      <c r="F134" s="8">
        <f t="shared" si="695"/>
        <v>-9.3447028634337024E+17</v>
      </c>
      <c r="G134" s="7">
        <f t="shared" si="696"/>
        <v>-5.3411064368497683E+17</v>
      </c>
      <c r="H134" s="8">
        <f t="shared" si="697"/>
        <v>198767793004571.94</v>
      </c>
      <c r="I134" s="7">
        <f t="shared" si="698"/>
        <v>98201737896009.063</v>
      </c>
      <c r="J134" s="8">
        <f t="shared" si="699"/>
        <v>-65454642336.009384</v>
      </c>
      <c r="K134" s="7">
        <f t="shared" si="700"/>
        <v>-24923400703.830914</v>
      </c>
      <c r="L134" s="8">
        <f t="shared" si="701"/>
        <v>9761762.3342665173</v>
      </c>
      <c r="M134" s="7">
        <f t="shared" si="702"/>
        <v>-1249337.3723003517</v>
      </c>
      <c r="N134" s="1">
        <f t="shared" si="703"/>
        <v>-2100.2698379057028</v>
      </c>
      <c r="O134" s="1">
        <f t="shared" si="704"/>
        <v>545.74367758935898</v>
      </c>
      <c r="P134" s="8">
        <f t="shared" si="705"/>
        <v>-1511.3149250880037</v>
      </c>
      <c r="Q134" s="7">
        <f t="shared" si="706"/>
        <v>-462.33555839461985</v>
      </c>
      <c r="R134" s="1">
        <f t="shared" si="707"/>
        <v>164.8756824820413</v>
      </c>
      <c r="S134" s="1">
        <f t="shared" si="708"/>
        <v>341.25592182598001</v>
      </c>
      <c r="T134" s="8">
        <f t="shared" si="709"/>
        <v>-8.6531667057596184</v>
      </c>
      <c r="U134" s="7">
        <f t="shared" si="710"/>
        <v>32.711762877986402</v>
      </c>
      <c r="V134" s="1">
        <f t="shared" si="711"/>
        <v>-0.88227312321537177</v>
      </c>
      <c r="W134" s="1">
        <f t="shared" si="712"/>
        <v>0.29597571833722414</v>
      </c>
      <c r="X134" s="8">
        <f t="shared" si="713"/>
        <v>-0.32607838805975731</v>
      </c>
      <c r="Y134" s="7">
        <f t="shared" si="714"/>
        <v>0.45944159032021037</v>
      </c>
      <c r="Z134" s="1">
        <f t="shared" si="715"/>
        <v>-0.23740450148204406</v>
      </c>
      <c r="AA134" s="1">
        <f t="shared" si="716"/>
        <v>0.26882835191434451</v>
      </c>
      <c r="AB134" s="8">
        <f t="shared" si="717"/>
        <v>-0.26627292385842716</v>
      </c>
      <c r="AC134" s="7">
        <f t="shared" si="718"/>
        <v>0.28565478437850184</v>
      </c>
      <c r="AD134" s="1">
        <f t="shared" si="719"/>
        <v>-0.17349498610243558</v>
      </c>
      <c r="AE134" s="1">
        <f t="shared" si="720"/>
        <v>0.39588573854060832</v>
      </c>
      <c r="AF134" s="8">
        <f t="shared" si="721"/>
        <v>-4.7059092123442475E-3</v>
      </c>
      <c r="AG134" s="7">
        <f t="shared" si="722"/>
        <v>0.41286862146793868</v>
      </c>
      <c r="AH134" s="1">
        <f t="shared" si="723"/>
        <v>-5.4339198607205763E-2</v>
      </c>
      <c r="AI134" s="1">
        <f t="shared" si="724"/>
        <v>0.22167359664372482</v>
      </c>
      <c r="AJ134" s="8">
        <f t="shared" si="725"/>
        <v>-5.9088763733746887</v>
      </c>
      <c r="AK134" s="7">
        <f t="shared" si="726"/>
        <v>-2.8526738180900661</v>
      </c>
      <c r="AL134" s="1">
        <f t="shared" si="727"/>
        <v>2884200.2882023733</v>
      </c>
      <c r="AM134" s="1">
        <f t="shared" si="728"/>
        <v>-1953206.5318562039</v>
      </c>
      <c r="AN134" s="8">
        <f t="shared" si="729"/>
        <v>1924412639594.8953</v>
      </c>
      <c r="AO134" s="7">
        <f t="shared" si="730"/>
        <v>20695089035032.094</v>
      </c>
      <c r="AP134" s="1">
        <f t="shared" si="731"/>
        <v>-1.2093038887302439E+19</v>
      </c>
      <c r="AQ134" s="1">
        <f t="shared" si="732"/>
        <v>-1.6529786965664248E+19</v>
      </c>
      <c r="AR134" s="8">
        <f t="shared" si="733"/>
        <v>3.3801238700614986E+24</v>
      </c>
      <c r="AS134" s="7">
        <f t="shared" si="734"/>
        <v>3.4465409367655708E+24</v>
      </c>
      <c r="AU134" s="6">
        <f t="shared" si="735"/>
        <v>1</v>
      </c>
      <c r="AV134" s="6">
        <f t="shared" si="736"/>
        <v>1</v>
      </c>
      <c r="AW134" s="6">
        <f t="shared" si="737"/>
        <v>1</v>
      </c>
      <c r="AX134" s="6">
        <f t="shared" si="738"/>
        <v>1</v>
      </c>
      <c r="AY134" s="6">
        <f t="shared" si="739"/>
        <v>1</v>
      </c>
      <c r="AZ134" s="6">
        <f t="shared" si="740"/>
        <v>1</v>
      </c>
      <c r="BA134" s="6">
        <f t="shared" si="741"/>
        <v>1</v>
      </c>
      <c r="BB134" s="6">
        <f t="shared" si="742"/>
        <v>1</v>
      </c>
      <c r="BC134" s="6">
        <f t="shared" si="743"/>
        <v>1</v>
      </c>
      <c r="BD134" s="6">
        <f t="shared" si="744"/>
        <v>0</v>
      </c>
      <c r="BE134" s="6">
        <f t="shared" si="745"/>
        <v>0</v>
      </c>
      <c r="BF134" s="6">
        <f t="shared" si="746"/>
        <v>0</v>
      </c>
      <c r="BG134" s="6">
        <f t="shared" si="747"/>
        <v>0</v>
      </c>
      <c r="BH134" s="6">
        <f t="shared" si="748"/>
        <v>0</v>
      </c>
      <c r="BI134" s="6">
        <f t="shared" si="749"/>
        <v>0</v>
      </c>
      <c r="BJ134" s="6">
        <f t="shared" si="750"/>
        <v>0</v>
      </c>
      <c r="BK134" s="6">
        <f t="shared" si="751"/>
        <v>1</v>
      </c>
      <c r="BL134" s="6">
        <f t="shared" si="752"/>
        <v>1</v>
      </c>
      <c r="BM134" s="6">
        <f t="shared" si="753"/>
        <v>1</v>
      </c>
      <c r="BN134" s="6">
        <f t="shared" si="754"/>
        <v>1</v>
      </c>
      <c r="BO134" s="6">
        <f t="shared" si="755"/>
        <v>1</v>
      </c>
    </row>
    <row r="135" spans="3:67" x14ac:dyDescent="0.2">
      <c r="C135" s="5" t="s">
        <v>0</v>
      </c>
      <c r="D135" s="8">
        <f t="shared" si="693"/>
        <v>1.8874394704513246E+44</v>
      </c>
      <c r="E135" s="7">
        <f t="shared" si="694"/>
        <v>1.9898306953754133E+43</v>
      </c>
      <c r="F135" s="8">
        <f t="shared" si="695"/>
        <v>5.8796053636108015E+35</v>
      </c>
      <c r="G135" s="7">
        <f t="shared" si="696"/>
        <v>9.9822105228668416E+35</v>
      </c>
      <c r="H135" s="8">
        <f t="shared" si="697"/>
        <v>2.9865054210111894E+28</v>
      </c>
      <c r="I135" s="7">
        <f t="shared" si="698"/>
        <v>3.9038685421606314E+28</v>
      </c>
      <c r="J135" s="8">
        <f t="shared" si="699"/>
        <v>3.6631343006911929E+21</v>
      </c>
      <c r="K135" s="7">
        <f t="shared" si="700"/>
        <v>3.2627045577325942E+21</v>
      </c>
      <c r="L135" s="8">
        <f t="shared" si="701"/>
        <v>93731160000876.734</v>
      </c>
      <c r="M135" s="7">
        <f t="shared" si="702"/>
        <v>-24391469007425.676</v>
      </c>
      <c r="N135" s="1">
        <f t="shared" si="703"/>
        <v>4113295.9803876891</v>
      </c>
      <c r="O135" s="1">
        <f t="shared" si="704"/>
        <v>-2292417.4905373305</v>
      </c>
      <c r="P135" s="8">
        <f t="shared" si="705"/>
        <v>2070317.5342376935</v>
      </c>
      <c r="Q135" s="7">
        <f t="shared" si="706"/>
        <v>1397469.7396013706</v>
      </c>
      <c r="R135" s="1">
        <f t="shared" si="707"/>
        <v>-89272.563507380473</v>
      </c>
      <c r="S135" s="1">
        <f t="shared" si="708"/>
        <v>112530.08602419317</v>
      </c>
      <c r="T135" s="8">
        <f t="shared" si="709"/>
        <v>-995.98213654794233</v>
      </c>
      <c r="U135" s="7">
        <f t="shared" si="710"/>
        <v>-565.64067484499071</v>
      </c>
      <c r="V135" s="1">
        <f t="shared" si="711"/>
        <v>4.0804238102970181E-2</v>
      </c>
      <c r="W135" s="1">
        <f t="shared" si="712"/>
        <v>-4.2262842826591984E-2</v>
      </c>
      <c r="X135" s="8">
        <f t="shared" si="713"/>
        <v>-0.60475945975631484</v>
      </c>
      <c r="Y135" s="7">
        <f t="shared" si="714"/>
        <v>0.18037205364154868</v>
      </c>
      <c r="Z135" s="1">
        <f t="shared" si="715"/>
        <v>-0.36590778546904523</v>
      </c>
      <c r="AA135" s="1">
        <f t="shared" si="716"/>
        <v>0.35235787825907094</v>
      </c>
      <c r="AB135" s="8">
        <f t="shared" si="717"/>
        <v>-0.21069738585821307</v>
      </c>
      <c r="AC135" s="7">
        <f t="shared" si="718"/>
        <v>0.3278757306987754</v>
      </c>
      <c r="AD135" s="1">
        <f t="shared" si="719"/>
        <v>-0.176625007777159</v>
      </c>
      <c r="AE135" s="1">
        <f t="shared" si="720"/>
        <v>0.34263161858748931</v>
      </c>
      <c r="AF135" s="8">
        <f t="shared" si="721"/>
        <v>-7.0438353011321647E-2</v>
      </c>
      <c r="AG135" s="7">
        <f t="shared" si="722"/>
        <v>0.47611415550149216</v>
      </c>
      <c r="AH135" s="1">
        <f t="shared" si="723"/>
        <v>0.2038135650563081</v>
      </c>
      <c r="AI135" s="1">
        <f t="shared" si="724"/>
        <v>0.45590886881200587</v>
      </c>
      <c r="AJ135" s="8">
        <f t="shared" si="725"/>
        <v>27.177072083409058</v>
      </c>
      <c r="AK135" s="7">
        <f t="shared" si="726"/>
        <v>34.192193849313909</v>
      </c>
      <c r="AL135" s="1">
        <f t="shared" si="727"/>
        <v>4503595546381.4629</v>
      </c>
      <c r="AM135" s="1">
        <f t="shared" si="728"/>
        <v>-11266877684196.361</v>
      </c>
      <c r="AN135" s="8">
        <f t="shared" si="729"/>
        <v>-4.2458334616047303E+26</v>
      </c>
      <c r="AO135" s="7">
        <f t="shared" si="730"/>
        <v>7.9651781833114978E+25</v>
      </c>
      <c r="AP135" s="1">
        <f t="shared" si="731"/>
        <v>-1.2699226760043465E+38</v>
      </c>
      <c r="AQ135" s="1">
        <f t="shared" si="732"/>
        <v>3.9979071314920548E+38</v>
      </c>
      <c r="AR135" s="8">
        <f t="shared" si="733"/>
        <v>-4.5340705184137634E+47</v>
      </c>
      <c r="AS135" s="7">
        <f t="shared" si="734"/>
        <v>2.3299470579010848E+49</v>
      </c>
      <c r="AU135" s="6">
        <f t="shared" si="735"/>
        <v>1</v>
      </c>
      <c r="AV135" s="6">
        <f t="shared" si="736"/>
        <v>1</v>
      </c>
      <c r="AW135" s="6">
        <f t="shared" si="737"/>
        <v>1</v>
      </c>
      <c r="AX135" s="6">
        <f t="shared" si="738"/>
        <v>1</v>
      </c>
      <c r="AY135" s="6">
        <f t="shared" si="739"/>
        <v>1</v>
      </c>
      <c r="AZ135" s="6">
        <f t="shared" si="740"/>
        <v>1</v>
      </c>
      <c r="BA135" s="6">
        <f t="shared" si="741"/>
        <v>1</v>
      </c>
      <c r="BB135" s="6">
        <f t="shared" si="742"/>
        <v>1</v>
      </c>
      <c r="BC135" s="6">
        <f t="shared" si="743"/>
        <v>1</v>
      </c>
      <c r="BD135" s="6">
        <f t="shared" si="744"/>
        <v>0</v>
      </c>
      <c r="BE135" s="6">
        <f t="shared" si="745"/>
        <v>0</v>
      </c>
      <c r="BF135" s="6">
        <f t="shared" si="746"/>
        <v>0</v>
      </c>
      <c r="BG135" s="6">
        <f t="shared" si="747"/>
        <v>0</v>
      </c>
      <c r="BH135" s="6">
        <f t="shared" si="748"/>
        <v>0</v>
      </c>
      <c r="BI135" s="6">
        <f t="shared" si="749"/>
        <v>0</v>
      </c>
      <c r="BJ135" s="6">
        <f t="shared" si="750"/>
        <v>0</v>
      </c>
      <c r="BK135" s="6">
        <f t="shared" si="751"/>
        <v>1</v>
      </c>
      <c r="BL135" s="6">
        <f t="shared" si="752"/>
        <v>1</v>
      </c>
      <c r="BM135" s="6">
        <f t="shared" si="753"/>
        <v>1</v>
      </c>
      <c r="BN135" s="6">
        <f t="shared" si="754"/>
        <v>1</v>
      </c>
      <c r="BO135" s="6">
        <f t="shared" si="755"/>
        <v>1</v>
      </c>
    </row>
    <row r="136" spans="3:67" ht="13.5" thickBot="1" x14ac:dyDescent="0.25">
      <c r="C136" s="5" t="s">
        <v>0</v>
      </c>
      <c r="D136" s="8">
        <f t="shared" si="693"/>
        <v>3.5228334926549943E+88</v>
      </c>
      <c r="E136" s="7">
        <f t="shared" si="694"/>
        <v>7.5113699879343222E+87</v>
      </c>
      <c r="F136" s="8">
        <f t="shared" si="695"/>
        <v>-6.5074767691032591E+71</v>
      </c>
      <c r="G136" s="7">
        <f t="shared" si="696"/>
        <v>1.1738291706188013E+72</v>
      </c>
      <c r="H136" s="8">
        <f t="shared" si="697"/>
        <v>-6.3209749647421514E+56</v>
      </c>
      <c r="I136" s="7">
        <f t="shared" si="698"/>
        <v>2.3317849128155551E+57</v>
      </c>
      <c r="J136" s="8">
        <f t="shared" si="699"/>
        <v>2.7733118738513106E+42</v>
      </c>
      <c r="K136" s="7">
        <f t="shared" si="700"/>
        <v>2.390344995690351E+43</v>
      </c>
      <c r="L136" s="4">
        <f t="shared" si="701"/>
        <v>8.1905865947697482E+27</v>
      </c>
      <c r="M136" s="3">
        <f t="shared" si="702"/>
        <v>-4.5724813683828841E+27</v>
      </c>
      <c r="N136" s="1">
        <f t="shared" si="703"/>
        <v>11664025871350.797</v>
      </c>
      <c r="O136" s="1">
        <f t="shared" si="704"/>
        <v>-18858783298394.789</v>
      </c>
      <c r="P136" s="4">
        <f t="shared" si="705"/>
        <v>2333293019469.4204</v>
      </c>
      <c r="Q136" s="3">
        <f t="shared" si="706"/>
        <v>5786412210927.083</v>
      </c>
      <c r="R136" s="1">
        <f t="shared" si="707"/>
        <v>-4693429666.3830347</v>
      </c>
      <c r="S136" s="1">
        <f t="shared" si="708"/>
        <v>-20091698501.691544</v>
      </c>
      <c r="T136" s="4">
        <f t="shared" si="709"/>
        <v>672030.24328350741</v>
      </c>
      <c r="U136" s="3">
        <f t="shared" si="710"/>
        <v>1126736.4957010676</v>
      </c>
      <c r="V136" s="1">
        <f t="shared" si="711"/>
        <v>-0.65012116203662185</v>
      </c>
      <c r="W136" s="1">
        <f t="shared" si="712"/>
        <v>0.47655099379679056</v>
      </c>
      <c r="X136" s="4">
        <f t="shared" si="713"/>
        <v>-0.16680007357012039</v>
      </c>
      <c r="Y136" s="3">
        <f t="shared" si="714"/>
        <v>0.26183658856919984</v>
      </c>
      <c r="Z136" s="1">
        <f t="shared" si="715"/>
        <v>-0.34026756690437387</v>
      </c>
      <c r="AA136" s="1">
        <f t="shared" si="716"/>
        <v>0.22213901814730369</v>
      </c>
      <c r="AB136" s="4">
        <f t="shared" si="717"/>
        <v>-0.26310910637377161</v>
      </c>
      <c r="AC136" s="3">
        <f t="shared" si="718"/>
        <v>0.34183488131083301</v>
      </c>
      <c r="AD136" s="1">
        <f t="shared" si="719"/>
        <v>-0.1362000326836017</v>
      </c>
      <c r="AE136" s="1">
        <f t="shared" si="720"/>
        <v>0.35896537540456813</v>
      </c>
      <c r="AF136" s="4">
        <f t="shared" si="721"/>
        <v>-0.12172312749395192</v>
      </c>
      <c r="AG136" s="3">
        <f t="shared" si="722"/>
        <v>0.41292660608219711</v>
      </c>
      <c r="AH136" s="1">
        <f t="shared" si="723"/>
        <v>8.3687072639518717E-2</v>
      </c>
      <c r="AI136" s="1">
        <f t="shared" si="724"/>
        <v>0.66584082378672704</v>
      </c>
      <c r="AJ136" s="4">
        <f t="shared" si="725"/>
        <v>-430.11287320224812</v>
      </c>
      <c r="AK136" s="3">
        <f t="shared" si="726"/>
        <v>1858.9674338653999</v>
      </c>
      <c r="AL136" s="1">
        <f t="shared" si="727"/>
        <v>-1.0666015990525502E+26</v>
      </c>
      <c r="AM136" s="1">
        <f t="shared" si="728"/>
        <v>-1.0148292032034285E+26</v>
      </c>
      <c r="AN136" s="4">
        <f t="shared" si="729"/>
        <v>1.7392661148763392E+53</v>
      </c>
      <c r="AO136" s="3">
        <f t="shared" si="730"/>
        <v>-6.7637640116695872E+52</v>
      </c>
      <c r="AP136" s="1">
        <f t="shared" si="731"/>
        <v>-1.4370557829004989E+77</v>
      </c>
      <c r="AQ136" s="1">
        <f t="shared" si="732"/>
        <v>-1.0154065845682502E+77</v>
      </c>
      <c r="AR136" s="8">
        <f t="shared" si="733"/>
        <v>-5.4265975130753259E+98</v>
      </c>
      <c r="AS136" s="7">
        <f t="shared" si="734"/>
        <v>-2.1128288529388388E+97</v>
      </c>
      <c r="AU136" s="2">
        <f t="shared" si="735"/>
        <v>1</v>
      </c>
      <c r="AV136" s="2">
        <f t="shared" si="736"/>
        <v>1</v>
      </c>
      <c r="AW136" s="2">
        <f t="shared" si="737"/>
        <v>1</v>
      </c>
      <c r="AX136" s="2">
        <f t="shared" si="738"/>
        <v>1</v>
      </c>
      <c r="AY136" s="2">
        <f t="shared" si="739"/>
        <v>1</v>
      </c>
      <c r="AZ136" s="2">
        <f t="shared" si="740"/>
        <v>1</v>
      </c>
      <c r="BA136" s="2">
        <f t="shared" si="741"/>
        <v>1</v>
      </c>
      <c r="BB136" s="2">
        <f t="shared" si="742"/>
        <v>1</v>
      </c>
      <c r="BC136" s="2">
        <f t="shared" si="743"/>
        <v>1</v>
      </c>
      <c r="BD136" s="2">
        <f t="shared" si="744"/>
        <v>0</v>
      </c>
      <c r="BE136" s="2">
        <f t="shared" si="745"/>
        <v>0</v>
      </c>
      <c r="BF136" s="2">
        <f t="shared" si="746"/>
        <v>0</v>
      </c>
      <c r="BG136" s="2">
        <f t="shared" si="747"/>
        <v>0</v>
      </c>
      <c r="BH136" s="2">
        <f t="shared" si="748"/>
        <v>0</v>
      </c>
      <c r="BI136" s="2">
        <f t="shared" si="749"/>
        <v>0</v>
      </c>
      <c r="BJ136" s="2">
        <f t="shared" si="750"/>
        <v>0</v>
      </c>
      <c r="BK136" s="2">
        <f t="shared" si="751"/>
        <v>1</v>
      </c>
      <c r="BL136" s="2">
        <f t="shared" si="752"/>
        <v>1</v>
      </c>
      <c r="BM136" s="2">
        <f t="shared" si="753"/>
        <v>1</v>
      </c>
      <c r="BN136" s="2">
        <f t="shared" si="754"/>
        <v>1</v>
      </c>
      <c r="BO136" s="2">
        <f t="shared" si="755"/>
        <v>1</v>
      </c>
    </row>
    <row r="137" spans="3:67" x14ac:dyDescent="0.2">
      <c r="C137" s="12">
        <f>C128+($B$5-$B$4)/20</f>
        <v>0.59999999999999987</v>
      </c>
      <c r="D137" s="11">
        <f>$D$1*$D$1-$C137*$C137+$D$1</f>
        <v>1.6400000000000001</v>
      </c>
      <c r="E137" s="10">
        <f>2*$D$1*$C137+$C137</f>
        <v>-1.7999999999999996</v>
      </c>
      <c r="F137" s="11">
        <f>F$1*F$1-$C$137*$C$137+F$1</f>
        <v>1.2125000000000004</v>
      </c>
      <c r="G137" s="10">
        <f>2*F$1*$C$137+$C$137</f>
        <v>-1.6199999999999999</v>
      </c>
      <c r="H137" s="11">
        <f>H$1*H$1-$C$137*$C$137+H$1</f>
        <v>0.83000000000000052</v>
      </c>
      <c r="I137" s="10">
        <f>2*H$1*$C$137+$C$137</f>
        <v>-1.4399999999999997</v>
      </c>
      <c r="J137" s="11">
        <f>J$1*J$1-$C$137*$C$137+J$1</f>
        <v>0.4925000000000006</v>
      </c>
      <c r="K137" s="10">
        <f>2*J$1*$C$137+$C$137</f>
        <v>-1.26</v>
      </c>
      <c r="L137" s="1">
        <f>L$1*L$1-$C$137*$C$137+L$1</f>
        <v>0.20000000000000084</v>
      </c>
      <c r="M137" s="1">
        <f>2*L$1*$C$137+$C$137</f>
        <v>-1.0800000000000003</v>
      </c>
      <c r="N137" s="11">
        <f>N$1*N$1-$C$137*$C$137+N$1</f>
        <v>-4.749999999999921E-2</v>
      </c>
      <c r="O137" s="10">
        <f>2*N$1*$C$137+$C$137</f>
        <v>-0.90000000000000036</v>
      </c>
      <c r="P137" s="1">
        <f>P$1*P$1-$C$137*$C$137+P$1</f>
        <v>-0.24999999999999933</v>
      </c>
      <c r="Q137" s="1">
        <f>2*P$1*$C$137+$C$137</f>
        <v>-0.72000000000000042</v>
      </c>
      <c r="R137" s="11">
        <f>R$1*R$1-$C$137*$C$137+R$1</f>
        <v>-0.40749999999999942</v>
      </c>
      <c r="S137" s="10">
        <f>2*R$1*$C$137+$C$137</f>
        <v>-0.54000000000000048</v>
      </c>
      <c r="T137" s="1">
        <f>T$1*T$1-$C$137*$C$137+T$1</f>
        <v>-0.51999999999999957</v>
      </c>
      <c r="U137" s="1">
        <f>2*T$1*$C$137+$C$137</f>
        <v>-0.36000000000000054</v>
      </c>
      <c r="V137" s="11">
        <f>V$1*V$1-$C$137*$C$137+V$1</f>
        <v>-0.58749999999999969</v>
      </c>
      <c r="W137" s="10">
        <f>2*V$1*$C$137+$C$137</f>
        <v>-0.18000000000000049</v>
      </c>
      <c r="X137" s="1">
        <f>X$1*X$1-$C$137*$C$137+X$1</f>
        <v>-0.60999999999999988</v>
      </c>
      <c r="Y137" s="1">
        <f>2*X$1*$C$137+$C$137</f>
        <v>0</v>
      </c>
      <c r="Z137" s="11">
        <f>Z$1*Z$1-$C$137*$C$137+Z$1</f>
        <v>-0.58749999999999991</v>
      </c>
      <c r="AA137" s="10">
        <f>2*Z$1*$C$137+$C$137</f>
        <v>0.17999999999999944</v>
      </c>
      <c r="AB137" s="1">
        <f>AB$1*AB$1-$C$137*$C$137+AB$1</f>
        <v>-0.52</v>
      </c>
      <c r="AC137" s="1">
        <f>2*AB$1*$C$137+$C$137</f>
        <v>0.35999999999999943</v>
      </c>
      <c r="AD137" s="11">
        <f>AD$1*AD$1-$C$137*$C$137+AD$1</f>
        <v>-0.4075000000000002</v>
      </c>
      <c r="AE137" s="10">
        <f>2*AD$1*$C$137+$C$137</f>
        <v>0.53999999999999937</v>
      </c>
      <c r="AF137" s="1">
        <f>AF$1*AF$1-$C$137*$C$137+AF$1</f>
        <v>-0.25000000000000033</v>
      </c>
      <c r="AG137" s="1">
        <f>2*AF$1*$C$137+$C$137</f>
        <v>0.71999999999999931</v>
      </c>
      <c r="AH137" s="11">
        <f>AH$1*AH$1-$C$137*$C$137+AH$1</f>
        <v>-4.7500000000000486E-2</v>
      </c>
      <c r="AI137" s="10">
        <f>2*AH$1*$C$137+$C$137</f>
        <v>0.89999999999999925</v>
      </c>
      <c r="AJ137" s="1">
        <f>AJ$1*AJ$1-$C$137*$C$137+AJ$1</f>
        <v>0.19999999999999943</v>
      </c>
      <c r="AK137" s="1">
        <f>2*AJ$1*$C$137+$C$137</f>
        <v>1.0799999999999992</v>
      </c>
      <c r="AL137" s="11">
        <f>AL$1*AL$1-$C$137*$C$137+AL$1</f>
        <v>0.49249999999999933</v>
      </c>
      <c r="AM137" s="10">
        <f>2*AL$1*$C$137+$C$137</f>
        <v>1.2599999999999993</v>
      </c>
      <c r="AN137" s="1">
        <f>AN$1*AN$1-$C$137*$C$137+AN$1</f>
        <v>0.82999999999999929</v>
      </c>
      <c r="AO137" s="1">
        <f>2*AN$1*$C$137+$C$137</f>
        <v>1.4399999999999993</v>
      </c>
      <c r="AP137" s="11">
        <f>AP$1*AP$1-$C$137*$C$137+AP$1</f>
        <v>1.2124999999999992</v>
      </c>
      <c r="AQ137" s="10">
        <f>2*AP$1*$C$137+$C$137</f>
        <v>1.6199999999999992</v>
      </c>
      <c r="AR137" s="11">
        <f>AR$1*AR$1-$C$137*$C$137+AR$1</f>
        <v>1.6399999999999992</v>
      </c>
      <c r="AS137" s="10">
        <f>2*AR$1*$C$137+$C$137</f>
        <v>1.7999999999999992</v>
      </c>
      <c r="AU137" s="9">
        <f t="shared" si="735"/>
        <v>0</v>
      </c>
      <c r="AV137" s="9">
        <f t="shared" si="736"/>
        <v>0</v>
      </c>
      <c r="AW137" s="9">
        <f t="shared" si="737"/>
        <v>0</v>
      </c>
      <c r="AX137" s="9">
        <f t="shared" si="738"/>
        <v>0</v>
      </c>
      <c r="AY137" s="9">
        <f t="shared" si="739"/>
        <v>0</v>
      </c>
      <c r="AZ137" s="9">
        <f t="shared" si="740"/>
        <v>0</v>
      </c>
      <c r="BA137" s="9">
        <f t="shared" si="741"/>
        <v>0</v>
      </c>
      <c r="BB137" s="9">
        <f t="shared" si="742"/>
        <v>0</v>
      </c>
      <c r="BC137" s="9">
        <f t="shared" si="743"/>
        <v>0</v>
      </c>
      <c r="BD137" s="9">
        <f t="shared" si="744"/>
        <v>0</v>
      </c>
      <c r="BE137" s="9">
        <f t="shared" si="745"/>
        <v>0</v>
      </c>
      <c r="BF137" s="9">
        <f t="shared" si="746"/>
        <v>0</v>
      </c>
      <c r="BG137" s="9">
        <f t="shared" si="747"/>
        <v>0</v>
      </c>
      <c r="BH137" s="9">
        <f t="shared" si="748"/>
        <v>0</v>
      </c>
      <c r="BI137" s="9">
        <f t="shared" si="749"/>
        <v>0</v>
      </c>
      <c r="BJ137" s="9">
        <f t="shared" si="750"/>
        <v>0</v>
      </c>
      <c r="BK137" s="9">
        <f t="shared" si="751"/>
        <v>0</v>
      </c>
      <c r="BL137" s="9">
        <f t="shared" si="752"/>
        <v>0</v>
      </c>
      <c r="BM137" s="9">
        <f t="shared" si="753"/>
        <v>0</v>
      </c>
      <c r="BN137" s="9">
        <f t="shared" si="754"/>
        <v>0</v>
      </c>
      <c r="BO137" s="9">
        <f t="shared" si="755"/>
        <v>0</v>
      </c>
    </row>
    <row r="138" spans="3:67" x14ac:dyDescent="0.2">
      <c r="C138" s="5" t="s">
        <v>0</v>
      </c>
      <c r="D138" s="8">
        <f t="shared" ref="D138:D145" si="756">D137*D137-E137*E137+$D$1</f>
        <v>-2.550399999999998</v>
      </c>
      <c r="E138" s="7">
        <f t="shared" ref="E138:E145" si="757">2*D137*E137+$C$137</f>
        <v>-5.3039999999999994</v>
      </c>
      <c r="F138" s="8">
        <f t="shared" ref="F138:F145" si="758">F137*F137-G137*G137+$F$1</f>
        <v>-3.0042437499999988</v>
      </c>
      <c r="G138" s="7">
        <f t="shared" ref="G138:G145" si="759">2*F137*G137+$C$137</f>
        <v>-3.3285000000000009</v>
      </c>
      <c r="H138" s="8">
        <f t="shared" ref="H138:H145" si="760">H137*H137-I137*I137+$H$1</f>
        <v>-3.0846999999999984</v>
      </c>
      <c r="I138" s="7">
        <f t="shared" ref="I138:I145" si="761">2*H137*I137+$C$137</f>
        <v>-1.7904000000000011</v>
      </c>
      <c r="J138" s="8">
        <f t="shared" ref="J138:J145" si="762">J137*J137-K137*K137+$J$1</f>
        <v>-2.8950437499999997</v>
      </c>
      <c r="K138" s="7">
        <f t="shared" ref="K138:K145" si="763">2*J137*K137+$C$137</f>
        <v>-0.64110000000000156</v>
      </c>
      <c r="L138" s="1">
        <f t="shared" ref="L138:L145" si="764">L137*L137-M137*M137+$L$1</f>
        <v>-2.5264000000000006</v>
      </c>
      <c r="M138" s="1">
        <f t="shared" ref="M138:M145" si="765">2*L137*M137+$C$137</f>
        <v>0.16799999999999793</v>
      </c>
      <c r="N138" s="8">
        <f t="shared" ref="N138:N145" si="766">N137*N137-O137*O137+$N$1</f>
        <v>-2.0577437500000011</v>
      </c>
      <c r="O138" s="7">
        <f t="shared" ref="O138:O145" si="767">2*N137*O137+$C$137</f>
        <v>0.68549999999999844</v>
      </c>
      <c r="P138" s="1">
        <f t="shared" ref="P138:P145" si="768">P137*P137-Q137*Q137+$P$1</f>
        <v>-1.5559000000000016</v>
      </c>
      <c r="Q138" s="1">
        <f t="shared" ref="Q138:Q145" si="769">2*P137*Q137+$C$137</f>
        <v>0.95999999999999908</v>
      </c>
      <c r="R138" s="8">
        <f t="shared" ref="R138:R145" si="770">R137*R137-S137*S137+$R$1</f>
        <v>-1.0755437500000016</v>
      </c>
      <c r="S138" s="7">
        <f t="shared" ref="S138:S145" si="771">2*R137*S137+$C$137</f>
        <v>1.0400999999999996</v>
      </c>
      <c r="T138" s="1">
        <f t="shared" ref="T138:T145" si="772">T137*T137-U137*U137+$T$1</f>
        <v>-0.65920000000000134</v>
      </c>
      <c r="U138" s="1">
        <f t="shared" ref="U138:U145" si="773">2*T137*U137+$C$137</f>
        <v>0.97440000000000015</v>
      </c>
      <c r="V138" s="8">
        <f t="shared" ref="V138:V145" si="774">V137*V137-W137*W137+$V$1</f>
        <v>-0.33724375000000106</v>
      </c>
      <c r="W138" s="7">
        <f t="shared" ref="W138:W145" si="775">2*V137*W137+$C$137</f>
        <v>0.81150000000000033</v>
      </c>
      <c r="X138" s="1">
        <f t="shared" ref="X138:X145" si="776">X137*X137-Y137*Y137+$X$1</f>
        <v>-0.12790000000000057</v>
      </c>
      <c r="Y138" s="1">
        <f t="shared" ref="Y138:Y145" si="777">2*X137*Y137+$C$137</f>
        <v>0.59999999999999987</v>
      </c>
      <c r="Z138" s="8">
        <f t="shared" ref="Z138:Z145" si="778">Z137*Z137-AA137*AA137+$Z$1</f>
        <v>-3.7243750000000353E-2</v>
      </c>
      <c r="AA138" s="7">
        <f t="shared" ref="AA138:AA145" si="779">2*Z137*AA137+$C$137</f>
        <v>0.38850000000000057</v>
      </c>
      <c r="AB138" s="1">
        <f t="shared" ref="AB138:AB145" si="780">AB137*AB137-AC137*AC137+$AB$1</f>
        <v>-5.9200000000000003E-2</v>
      </c>
      <c r="AC138" s="1">
        <f t="shared" ref="AC138:AC145" si="781">2*AB137*AC137+$C$137</f>
        <v>0.22560000000000047</v>
      </c>
      <c r="AD138" s="8">
        <f t="shared" ref="AD138:AD145" si="782">AD137*AD137-AE137*AE137+$AD$1</f>
        <v>-0.17554374999999958</v>
      </c>
      <c r="AE138" s="7">
        <f t="shared" ref="AE138:AE145" si="783">2*AD137*AE137+$C$137</f>
        <v>0.15990000000000015</v>
      </c>
      <c r="AF138" s="1">
        <f t="shared" ref="AF138:AF145" si="784">AF137*AF137-AG137*AG137+$AF$1</f>
        <v>-0.35589999999999922</v>
      </c>
      <c r="AG138" s="1">
        <f t="shared" ref="AG138:AG145" si="785">2*AF137*AG137+$C$137</f>
        <v>0.23999999999999971</v>
      </c>
      <c r="AH138" s="8">
        <f t="shared" ref="AH138:AH145" si="786">AH137*AH137-AI137*AI137+$AH$1</f>
        <v>-0.55774374999999898</v>
      </c>
      <c r="AI138" s="7">
        <f t="shared" ref="AI138:AI145" si="787">2*AH137*AI137+$C$137</f>
        <v>0.51449999999999907</v>
      </c>
      <c r="AJ138" s="1">
        <f t="shared" ref="AJ138:AJ145" si="788">AJ137*AJ137-AK137*AK137+$AJ$1</f>
        <v>-0.72639999999999894</v>
      </c>
      <c r="AK138" s="1">
        <f t="shared" ref="AK138:AK145" si="789">2*AJ137*AK137+$C$137</f>
        <v>1.0319999999999983</v>
      </c>
      <c r="AL138" s="8">
        <f t="shared" ref="AL138:AL145" si="790">AL137*AL137-AM137*AM137+$AL$1</f>
        <v>-0.79504374999999938</v>
      </c>
      <c r="AM138" s="7">
        <f t="shared" ref="AM138:AM145" si="791">2*AL137*AM137+$C$137</f>
        <v>1.8410999999999975</v>
      </c>
      <c r="AN138" s="1">
        <f t="shared" ref="AN138:AN145" si="792">AN137*AN137-AO137*AO137+$AN$1</f>
        <v>-0.68469999999999953</v>
      </c>
      <c r="AO138" s="1">
        <f t="shared" ref="AO138:AO145" si="793">2*AN137*AO137+$C$137</f>
        <v>2.9903999999999966</v>
      </c>
      <c r="AP138" s="8">
        <f t="shared" ref="AP138:AP145" si="794">AP137*AP137-AQ137*AQ137+$AP$1</f>
        <v>-0.30424374999999948</v>
      </c>
      <c r="AQ138" s="7">
        <f t="shared" ref="AQ138:AQ145" si="795">2*AP137*AQ137+$C$137</f>
        <v>4.5284999999999958</v>
      </c>
      <c r="AR138" s="8">
        <f t="shared" ref="AR138:AR145" si="796">AR137*AR137-AS137*AS137+$AR$1</f>
        <v>0.44959999999999989</v>
      </c>
      <c r="AS138" s="7">
        <f t="shared" ref="AS138:AS145" si="797">2*AR137*AS137+$C$137</f>
        <v>6.5039999999999942</v>
      </c>
      <c r="AU138" s="6">
        <f t="shared" si="735"/>
        <v>1</v>
      </c>
      <c r="AV138" s="6">
        <f t="shared" si="736"/>
        <v>1</v>
      </c>
      <c r="AW138" s="6">
        <f t="shared" si="737"/>
        <v>1</v>
      </c>
      <c r="AX138" s="6">
        <f t="shared" si="738"/>
        <v>1</v>
      </c>
      <c r="AY138" s="6">
        <f t="shared" si="739"/>
        <v>1</v>
      </c>
      <c r="AZ138" s="6">
        <f t="shared" si="740"/>
        <v>1</v>
      </c>
      <c r="BA138" s="6">
        <f t="shared" si="741"/>
        <v>0</v>
      </c>
      <c r="BB138" s="6">
        <f t="shared" si="742"/>
        <v>0</v>
      </c>
      <c r="BC138" s="6">
        <f t="shared" si="743"/>
        <v>0</v>
      </c>
      <c r="BD138" s="6">
        <f t="shared" si="744"/>
        <v>0</v>
      </c>
      <c r="BE138" s="6">
        <f t="shared" si="745"/>
        <v>0</v>
      </c>
      <c r="BF138" s="6">
        <f t="shared" si="746"/>
        <v>0</v>
      </c>
      <c r="BG138" s="6">
        <f t="shared" si="747"/>
        <v>0</v>
      </c>
      <c r="BH138" s="6">
        <f t="shared" si="748"/>
        <v>0</v>
      </c>
      <c r="BI138" s="6">
        <f t="shared" si="749"/>
        <v>0</v>
      </c>
      <c r="BJ138" s="6">
        <f t="shared" si="750"/>
        <v>0</v>
      </c>
      <c r="BK138" s="6">
        <f t="shared" si="751"/>
        <v>0</v>
      </c>
      <c r="BL138" s="6">
        <f t="shared" si="752"/>
        <v>0</v>
      </c>
      <c r="BM138" s="6">
        <f t="shared" si="753"/>
        <v>1</v>
      </c>
      <c r="BN138" s="6">
        <f t="shared" si="754"/>
        <v>1</v>
      </c>
      <c r="BO138" s="6">
        <f t="shared" si="755"/>
        <v>1</v>
      </c>
    </row>
    <row r="139" spans="3:67" x14ac:dyDescent="0.2">
      <c r="C139" s="5" t="s">
        <v>0</v>
      </c>
      <c r="D139" s="8">
        <f t="shared" si="756"/>
        <v>-23.627875840000002</v>
      </c>
      <c r="E139" s="7">
        <f t="shared" si="757"/>
        <v>27.654643199999978</v>
      </c>
      <c r="F139" s="8">
        <f t="shared" si="758"/>
        <v>-3.9034317405859498</v>
      </c>
      <c r="G139" s="7">
        <f t="shared" si="759"/>
        <v>20.599250643749997</v>
      </c>
      <c r="H139" s="8">
        <f t="shared" si="760"/>
        <v>4.6098419299999867</v>
      </c>
      <c r="I139" s="7">
        <f t="shared" si="761"/>
        <v>11.64569376</v>
      </c>
      <c r="J139" s="8">
        <f t="shared" si="762"/>
        <v>6.420269104414059</v>
      </c>
      <c r="K139" s="7">
        <f t="shared" si="763"/>
        <v>4.3120250962500082</v>
      </c>
      <c r="L139" s="1">
        <f t="shared" si="764"/>
        <v>4.9544729600000039</v>
      </c>
      <c r="M139" s="1">
        <f t="shared" si="765"/>
        <v>-0.24887039999998983</v>
      </c>
      <c r="N139" s="8">
        <f t="shared" si="766"/>
        <v>2.5143990906640687</v>
      </c>
      <c r="O139" s="7">
        <f t="shared" si="767"/>
        <v>-2.2211666812499953</v>
      </c>
      <c r="P139" s="1">
        <f t="shared" si="768"/>
        <v>0.3992248100000062</v>
      </c>
      <c r="Q139" s="1">
        <f t="shared" si="769"/>
        <v>-2.3873280000000001</v>
      </c>
      <c r="R139" s="8">
        <f t="shared" si="770"/>
        <v>-0.87501365183593383</v>
      </c>
      <c r="S139" s="7">
        <f t="shared" si="771"/>
        <v>-1.6373461087500025</v>
      </c>
      <c r="T139" s="1">
        <f t="shared" si="772"/>
        <v>-1.314910719999999</v>
      </c>
      <c r="U139" s="1">
        <f t="shared" si="773"/>
        <v>-0.68464896000000297</v>
      </c>
      <c r="V139" s="8">
        <f t="shared" si="774"/>
        <v>-1.1947989030859376</v>
      </c>
      <c r="W139" s="7">
        <f t="shared" si="775"/>
        <v>5.265339374999789E-2</v>
      </c>
      <c r="X139" s="1">
        <f t="shared" si="776"/>
        <v>-0.84364159000000005</v>
      </c>
      <c r="Y139" s="1">
        <f t="shared" si="777"/>
        <v>0.44651999999999925</v>
      </c>
      <c r="Z139" s="8">
        <f t="shared" si="778"/>
        <v>-0.49954515308593833</v>
      </c>
      <c r="AA139" s="7">
        <f t="shared" si="779"/>
        <v>0.57106160624999958</v>
      </c>
      <c r="AB139" s="1">
        <f t="shared" si="780"/>
        <v>-0.24739072000000062</v>
      </c>
      <c r="AC139" s="1">
        <f t="shared" si="781"/>
        <v>0.57328895999999985</v>
      </c>
      <c r="AD139" s="8">
        <f t="shared" si="782"/>
        <v>-4.4752401835938135E-2</v>
      </c>
      <c r="AE139" s="7">
        <f t="shared" si="783"/>
        <v>0.54386110874999993</v>
      </c>
      <c r="AF139" s="1">
        <f t="shared" si="784"/>
        <v>0.16906480999999912</v>
      </c>
      <c r="AG139" s="1">
        <f t="shared" si="785"/>
        <v>0.42916800000000044</v>
      </c>
      <c r="AH139" s="8">
        <f t="shared" si="786"/>
        <v>0.29636784066406191</v>
      </c>
      <c r="AI139" s="7">
        <f t="shared" si="787"/>
        <v>2.6081681250001987E-2</v>
      </c>
      <c r="AJ139" s="1">
        <f t="shared" si="788"/>
        <v>-0.13736703999999844</v>
      </c>
      <c r="AK139" s="1">
        <f t="shared" si="789"/>
        <v>-0.89928959999999547</v>
      </c>
      <c r="AL139" s="8">
        <f t="shared" si="790"/>
        <v>-2.2075546455859296</v>
      </c>
      <c r="AM139" s="7">
        <f t="shared" si="791"/>
        <v>-2.3275100962499939</v>
      </c>
      <c r="AN139" s="1">
        <f t="shared" si="792"/>
        <v>-7.7736780699999812</v>
      </c>
      <c r="AO139" s="1">
        <f t="shared" si="793"/>
        <v>-3.4950537599999931</v>
      </c>
      <c r="AP139" s="8">
        <f t="shared" si="794"/>
        <v>-19.5647479905859</v>
      </c>
      <c r="AQ139" s="7">
        <f t="shared" si="795"/>
        <v>-2.1555356437499924</v>
      </c>
      <c r="AR139" s="8">
        <f t="shared" si="796"/>
        <v>-41.099875839999925</v>
      </c>
      <c r="AS139" s="7">
        <f t="shared" si="797"/>
        <v>6.4483967999999932</v>
      </c>
      <c r="AU139" s="6">
        <f t="shared" si="735"/>
        <v>1</v>
      </c>
      <c r="AV139" s="6">
        <f t="shared" si="736"/>
        <v>1</v>
      </c>
      <c r="AW139" s="6">
        <f t="shared" si="737"/>
        <v>1</v>
      </c>
      <c r="AX139" s="6">
        <f t="shared" si="738"/>
        <v>1</v>
      </c>
      <c r="AY139" s="6">
        <f t="shared" si="739"/>
        <v>1</v>
      </c>
      <c r="AZ139" s="6">
        <f t="shared" si="740"/>
        <v>1</v>
      </c>
      <c r="BA139" s="6">
        <f t="shared" si="741"/>
        <v>1</v>
      </c>
      <c r="BB139" s="6">
        <f t="shared" si="742"/>
        <v>0</v>
      </c>
      <c r="BC139" s="6">
        <f t="shared" si="743"/>
        <v>0</v>
      </c>
      <c r="BD139" s="6">
        <f t="shared" si="744"/>
        <v>0</v>
      </c>
      <c r="BE139" s="6">
        <f t="shared" si="745"/>
        <v>0</v>
      </c>
      <c r="BF139" s="6">
        <f t="shared" si="746"/>
        <v>0</v>
      </c>
      <c r="BG139" s="6">
        <f t="shared" si="747"/>
        <v>0</v>
      </c>
      <c r="BH139" s="6">
        <f t="shared" si="748"/>
        <v>0</v>
      </c>
      <c r="BI139" s="6">
        <f t="shared" si="749"/>
        <v>0</v>
      </c>
      <c r="BJ139" s="6">
        <f t="shared" si="750"/>
        <v>0</v>
      </c>
      <c r="BK139" s="6">
        <f t="shared" si="751"/>
        <v>0</v>
      </c>
      <c r="BL139" s="6">
        <f t="shared" si="752"/>
        <v>1</v>
      </c>
      <c r="BM139" s="6">
        <f t="shared" si="753"/>
        <v>1</v>
      </c>
      <c r="BN139" s="6">
        <f t="shared" si="754"/>
        <v>1</v>
      </c>
      <c r="BO139" s="6">
        <f t="shared" si="755"/>
        <v>1</v>
      </c>
    </row>
    <row r="140" spans="3:67" x14ac:dyDescent="0.2">
      <c r="C140" s="5" t="s">
        <v>0</v>
      </c>
      <c r="D140" s="8">
        <f t="shared" si="756"/>
        <v>-208.50277380884927</v>
      </c>
      <c r="E140" s="7">
        <f t="shared" si="757"/>
        <v>-1306.2409518581997</v>
      </c>
      <c r="F140" s="8">
        <f t="shared" si="758"/>
        <v>-410.94234773062084</v>
      </c>
      <c r="G140" s="7">
        <f t="shared" si="759"/>
        <v>-160.21553759019861</v>
      </c>
      <c r="H140" s="8">
        <f t="shared" si="760"/>
        <v>-116.07154053211696</v>
      </c>
      <c r="I140" s="7">
        <f t="shared" si="761"/>
        <v>107.96961479757439</v>
      </c>
      <c r="J140" s="8">
        <f t="shared" si="762"/>
        <v>21.076294942403809</v>
      </c>
      <c r="K140" s="7">
        <f t="shared" si="763"/>
        <v>55.968723005823975</v>
      </c>
      <c r="L140" s="1">
        <f t="shared" si="764"/>
        <v>23.084865835375048</v>
      </c>
      <c r="M140" s="1">
        <f t="shared" si="765"/>
        <v>-1.8660433346886693</v>
      </c>
      <c r="N140" s="8">
        <f t="shared" si="766"/>
        <v>0.13862136123717717</v>
      </c>
      <c r="O140" s="7">
        <f t="shared" si="767"/>
        <v>-10.569798967096631</v>
      </c>
      <c r="P140" s="1">
        <f t="shared" si="768"/>
        <v>-6.6399545306644603</v>
      </c>
      <c r="Q140" s="1">
        <f t="shared" si="769"/>
        <v>-1.3061611344153898</v>
      </c>
      <c r="R140" s="8">
        <f t="shared" si="770"/>
        <v>-2.8652533889395189</v>
      </c>
      <c r="S140" s="7">
        <f t="shared" si="771"/>
        <v>3.4654003958733917</v>
      </c>
      <c r="T140" s="1">
        <f t="shared" si="772"/>
        <v>0.46024600314182962</v>
      </c>
      <c r="U140" s="1">
        <f t="shared" si="773"/>
        <v>2.4005045138817085</v>
      </c>
      <c r="V140" s="8">
        <f t="shared" si="774"/>
        <v>0.77477203894196689</v>
      </c>
      <c r="W140" s="7">
        <f t="shared" si="775"/>
        <v>0.47417956580750098</v>
      </c>
      <c r="X140" s="1">
        <f t="shared" si="776"/>
        <v>1.2351021977728416E-2</v>
      </c>
      <c r="Y140" s="1">
        <f t="shared" si="777"/>
        <v>-0.1534056855335989</v>
      </c>
      <c r="Z140" s="8">
        <f t="shared" si="778"/>
        <v>-0.42656599816117641</v>
      </c>
      <c r="AA140" s="7">
        <f t="shared" si="779"/>
        <v>2.9457884968684067E-2</v>
      </c>
      <c r="AB140" s="1">
        <f t="shared" si="780"/>
        <v>-0.46745806331576312</v>
      </c>
      <c r="AC140" s="1">
        <f t="shared" si="781"/>
        <v>0.31634726283509684</v>
      </c>
      <c r="AD140" s="8">
        <f t="shared" si="782"/>
        <v>-0.34378212814069442</v>
      </c>
      <c r="AE140" s="7">
        <f t="shared" si="783"/>
        <v>0.55132181823656212</v>
      </c>
      <c r="AF140" s="1">
        <f t="shared" si="784"/>
        <v>-5.5602262243665018E-2</v>
      </c>
      <c r="AG140" s="1">
        <f t="shared" si="785"/>
        <v>0.74511441275615931</v>
      </c>
      <c r="AH140" s="8">
        <f t="shared" si="786"/>
        <v>0.33715364288305161</v>
      </c>
      <c r="AI140" s="7">
        <f t="shared" si="787"/>
        <v>0.61545954310590278</v>
      </c>
      <c r="AJ140" s="1">
        <f t="shared" si="788"/>
        <v>-0.38985208098979107</v>
      </c>
      <c r="AK140" s="1">
        <f t="shared" si="789"/>
        <v>0.84706550090956378</v>
      </c>
      <c r="AL140" s="8">
        <f t="shared" si="790"/>
        <v>5.9942651023623394E-3</v>
      </c>
      <c r="AM140" s="7">
        <f t="shared" si="791"/>
        <v>10.876211451249656</v>
      </c>
      <c r="AN140" s="1">
        <f t="shared" si="792"/>
        <v>48.914669950708543</v>
      </c>
      <c r="AO140" s="1">
        <f t="shared" si="793"/>
        <v>54.938845535165846</v>
      </c>
      <c r="AP140" s="8">
        <f t="shared" si="794"/>
        <v>378.98303002365833</v>
      </c>
      <c r="AQ140" s="7">
        <f t="shared" si="795"/>
        <v>84.945023309387892</v>
      </c>
      <c r="AR140" s="8">
        <f t="shared" si="796"/>
        <v>1648.6179727731594</v>
      </c>
      <c r="AS140" s="7">
        <f t="shared" si="797"/>
        <v>-529.45661569410504</v>
      </c>
      <c r="AU140" s="6">
        <f t="shared" si="735"/>
        <v>1</v>
      </c>
      <c r="AV140" s="6">
        <f t="shared" si="736"/>
        <v>1</v>
      </c>
      <c r="AW140" s="6">
        <f t="shared" si="737"/>
        <v>1</v>
      </c>
      <c r="AX140" s="6">
        <f t="shared" si="738"/>
        <v>1</v>
      </c>
      <c r="AY140" s="6">
        <f t="shared" si="739"/>
        <v>1</v>
      </c>
      <c r="AZ140" s="6">
        <f t="shared" si="740"/>
        <v>1</v>
      </c>
      <c r="BA140" s="6">
        <f t="shared" si="741"/>
        <v>1</v>
      </c>
      <c r="BB140" s="6">
        <f t="shared" si="742"/>
        <v>1</v>
      </c>
      <c r="BC140" s="6">
        <f t="shared" si="743"/>
        <v>1</v>
      </c>
      <c r="BD140" s="6">
        <f t="shared" si="744"/>
        <v>0</v>
      </c>
      <c r="BE140" s="6">
        <f t="shared" si="745"/>
        <v>0</v>
      </c>
      <c r="BF140" s="6">
        <f t="shared" si="746"/>
        <v>0</v>
      </c>
      <c r="BG140" s="6">
        <f t="shared" si="747"/>
        <v>0</v>
      </c>
      <c r="BH140" s="6">
        <f t="shared" si="748"/>
        <v>0</v>
      </c>
      <c r="BI140" s="6">
        <f t="shared" si="749"/>
        <v>0</v>
      </c>
      <c r="BJ140" s="6">
        <f t="shared" si="750"/>
        <v>0</v>
      </c>
      <c r="BK140" s="6">
        <f t="shared" si="751"/>
        <v>0</v>
      </c>
      <c r="BL140" s="6">
        <f t="shared" si="752"/>
        <v>1</v>
      </c>
      <c r="BM140" s="6">
        <f t="shared" si="753"/>
        <v>1</v>
      </c>
      <c r="BN140" s="6">
        <f t="shared" si="754"/>
        <v>1</v>
      </c>
      <c r="BO140" s="6">
        <f t="shared" si="755"/>
        <v>1</v>
      </c>
    </row>
    <row r="141" spans="3:67" x14ac:dyDescent="0.2">
      <c r="C141" s="5" t="s">
        <v>0</v>
      </c>
      <c r="D141" s="8">
        <f t="shared" si="756"/>
        <v>-1662794.0176254313</v>
      </c>
      <c r="E141" s="7">
        <f t="shared" si="757"/>
        <v>544710.32345029234</v>
      </c>
      <c r="F141" s="8">
        <f t="shared" si="758"/>
        <v>143202.74467303816</v>
      </c>
      <c r="G141" s="7">
        <f t="shared" si="759"/>
        <v>131679.29832047952</v>
      </c>
      <c r="H141" s="8">
        <f t="shared" si="760"/>
        <v>1813.4648019622734</v>
      </c>
      <c r="I141" s="7">
        <f t="shared" si="761"/>
        <v>-25063.799040427424</v>
      </c>
      <c r="J141" s="8">
        <f t="shared" si="762"/>
        <v>-2689.8377464034538</v>
      </c>
      <c r="K141" s="7">
        <f t="shared" si="763"/>
        <v>2359.826627240895</v>
      </c>
      <c r="L141" s="1">
        <f t="shared" si="764"/>
        <v>528.02891291033006</v>
      </c>
      <c r="M141" s="1">
        <f t="shared" si="765"/>
        <v>-85.554720048567589</v>
      </c>
      <c r="N141" s="8">
        <f t="shared" si="766"/>
        <v>-112.95143432304575</v>
      </c>
      <c r="O141" s="7">
        <f t="shared" si="767"/>
        <v>-2.3303998416444882</v>
      </c>
      <c r="P141" s="1">
        <f t="shared" si="768"/>
        <v>41.282939260234194</v>
      </c>
      <c r="Q141" s="1">
        <f t="shared" si="769"/>
        <v>17.9457010844786</v>
      </c>
      <c r="R141" s="8">
        <f t="shared" si="770"/>
        <v>-4.7493229208900614</v>
      </c>
      <c r="S141" s="7">
        <f t="shared" si="771"/>
        <v>-19.25850045661717</v>
      </c>
      <c r="T141" s="1">
        <f t="shared" si="772"/>
        <v>-6.3505955377584291</v>
      </c>
      <c r="U141" s="1">
        <f t="shared" si="773"/>
        <v>2.8096452160759542</v>
      </c>
      <c r="V141" s="8">
        <f t="shared" si="774"/>
        <v>-0.27457454830309802</v>
      </c>
      <c r="W141" s="7">
        <f t="shared" si="775"/>
        <v>1.3347621380505881</v>
      </c>
      <c r="X141" s="1">
        <f t="shared" si="776"/>
        <v>-0.5233807566101395</v>
      </c>
      <c r="Y141" s="1">
        <f t="shared" si="777"/>
        <v>0.59621056601293188</v>
      </c>
      <c r="Z141" s="8">
        <f t="shared" si="778"/>
        <v>-0.1689092161995879</v>
      </c>
      <c r="AA141" s="7">
        <f t="shared" si="779"/>
        <v>0.57486853578923225</v>
      </c>
      <c r="AB141" s="1">
        <f t="shared" si="780"/>
        <v>-8.1558549744334283E-2</v>
      </c>
      <c r="AC141" s="1">
        <f t="shared" si="781"/>
        <v>0.30424184235972573</v>
      </c>
      <c r="AD141" s="8">
        <f t="shared" si="782"/>
        <v>-0.23576959563472444</v>
      </c>
      <c r="AE141" s="7">
        <f t="shared" si="783"/>
        <v>0.220930824072475</v>
      </c>
      <c r="AF141" s="1">
        <f t="shared" si="784"/>
        <v>-0.45210387653034334</v>
      </c>
      <c r="AG141" s="1">
        <f t="shared" si="785"/>
        <v>0.51713990604079496</v>
      </c>
      <c r="AH141" s="8">
        <f t="shared" si="786"/>
        <v>-1.5117870290814739E-2</v>
      </c>
      <c r="AI141" s="7">
        <f t="shared" si="787"/>
        <v>1.015008854010587</v>
      </c>
      <c r="AJ141" s="1">
        <f t="shared" si="788"/>
        <v>-0.16553531777910002</v>
      </c>
      <c r="AK141" s="1">
        <f t="shared" si="789"/>
        <v>-6.0460496528506491E-2</v>
      </c>
      <c r="AL141" s="8">
        <f t="shared" si="790"/>
        <v>-117.74193960108003</v>
      </c>
      <c r="AM141" s="7">
        <f t="shared" si="791"/>
        <v>0.73038978949627875</v>
      </c>
      <c r="AN141" s="1">
        <f t="shared" si="792"/>
        <v>-624.93181235006318</v>
      </c>
      <c r="AO141" s="1">
        <f t="shared" si="793"/>
        <v>5375.2309936511901</v>
      </c>
      <c r="AP141" s="8">
        <f t="shared" si="794"/>
        <v>136413.33006088066</v>
      </c>
      <c r="AQ141" s="7">
        <f t="shared" si="795"/>
        <v>64386.044638444218</v>
      </c>
      <c r="AR141" s="8">
        <f t="shared" si="796"/>
        <v>2437617.9122484266</v>
      </c>
      <c r="AS141" s="7">
        <f t="shared" si="797"/>
        <v>-1745742.7848739063</v>
      </c>
      <c r="AU141" s="6">
        <f t="shared" si="735"/>
        <v>1</v>
      </c>
      <c r="AV141" s="6">
        <f t="shared" si="736"/>
        <v>1</v>
      </c>
      <c r="AW141" s="6">
        <f t="shared" si="737"/>
        <v>1</v>
      </c>
      <c r="AX141" s="6">
        <f t="shared" si="738"/>
        <v>1</v>
      </c>
      <c r="AY141" s="6">
        <f t="shared" si="739"/>
        <v>1</v>
      </c>
      <c r="AZ141" s="6">
        <f t="shared" si="740"/>
        <v>1</v>
      </c>
      <c r="BA141" s="6">
        <f t="shared" si="741"/>
        <v>1</v>
      </c>
      <c r="BB141" s="6">
        <f t="shared" si="742"/>
        <v>1</v>
      </c>
      <c r="BC141" s="6">
        <f t="shared" si="743"/>
        <v>1</v>
      </c>
      <c r="BD141" s="6">
        <f t="shared" si="744"/>
        <v>0</v>
      </c>
      <c r="BE141" s="6">
        <f t="shared" si="745"/>
        <v>0</v>
      </c>
      <c r="BF141" s="6">
        <f t="shared" si="746"/>
        <v>0</v>
      </c>
      <c r="BG141" s="6">
        <f t="shared" si="747"/>
        <v>0</v>
      </c>
      <c r="BH141" s="6">
        <f t="shared" si="748"/>
        <v>0</v>
      </c>
      <c r="BI141" s="6">
        <f t="shared" si="749"/>
        <v>0</v>
      </c>
      <c r="BJ141" s="6">
        <f t="shared" si="750"/>
        <v>0</v>
      </c>
      <c r="BK141" s="6">
        <f t="shared" si="751"/>
        <v>0</v>
      </c>
      <c r="BL141" s="6">
        <f t="shared" si="752"/>
        <v>1</v>
      </c>
      <c r="BM141" s="6">
        <f t="shared" si="753"/>
        <v>1</v>
      </c>
      <c r="BN141" s="6">
        <f t="shared" si="754"/>
        <v>1</v>
      </c>
      <c r="BO141" s="6">
        <f t="shared" si="755"/>
        <v>1</v>
      </c>
    </row>
    <row r="142" spans="3:67" x14ac:dyDescent="0.2">
      <c r="C142" s="5" t="s">
        <v>0</v>
      </c>
      <c r="D142" s="8">
        <f t="shared" si="756"/>
        <v>2468174608575.6011</v>
      </c>
      <c r="E142" s="7">
        <f t="shared" si="757"/>
        <v>-1811482134343.3196</v>
      </c>
      <c r="F142" s="8">
        <f t="shared" si="758"/>
        <v>3167588473.8675218</v>
      </c>
      <c r="G142" s="7">
        <f t="shared" si="759"/>
        <v>37713673872.824898</v>
      </c>
      <c r="H142" s="8">
        <f t="shared" si="760"/>
        <v>-624905369.4509747</v>
      </c>
      <c r="I142" s="7">
        <f t="shared" si="761"/>
        <v>-90904634.126541883</v>
      </c>
      <c r="J142" s="8">
        <f t="shared" si="762"/>
        <v>1666443.8413416722</v>
      </c>
      <c r="K142" s="7">
        <f t="shared" si="763"/>
        <v>-12695100.873841025</v>
      </c>
      <c r="L142" s="1">
        <f t="shared" si="764"/>
        <v>271493.52274667617</v>
      </c>
      <c r="M142" s="1">
        <f t="shared" si="765"/>
        <v>-90350.131643185523</v>
      </c>
      <c r="N142" s="8">
        <f t="shared" si="766"/>
        <v>12751.34575221138</v>
      </c>
      <c r="O142" s="7">
        <f t="shared" si="767"/>
        <v>527.04400931988721</v>
      </c>
      <c r="P142" s="1">
        <f t="shared" si="768"/>
        <v>1381.1328865507294</v>
      </c>
      <c r="Q142" s="1">
        <f t="shared" si="769"/>
        <v>1482.3025757056978</v>
      </c>
      <c r="R142" s="8">
        <f t="shared" si="770"/>
        <v>-349.28377163063203</v>
      </c>
      <c r="S142" s="7">
        <f t="shared" si="771"/>
        <v>183.52967528116727</v>
      </c>
      <c r="T142" s="1">
        <f t="shared" si="772"/>
        <v>31.635957443978771</v>
      </c>
      <c r="U142" s="1">
        <f t="shared" si="773"/>
        <v>-35.085840743792545</v>
      </c>
      <c r="V142" s="8">
        <f t="shared" si="774"/>
        <v>-2.3561987825975272</v>
      </c>
      <c r="W142" s="7">
        <f t="shared" si="775"/>
        <v>-0.13298342229463533</v>
      </c>
      <c r="X142" s="1">
        <f t="shared" si="776"/>
        <v>-0.58153962263565906</v>
      </c>
      <c r="Y142" s="1">
        <f t="shared" si="777"/>
        <v>-2.4090274277615786E-2</v>
      </c>
      <c r="Z142" s="8">
        <f t="shared" si="778"/>
        <v>-0.6519435101232971</v>
      </c>
      <c r="AA142" s="7">
        <f t="shared" si="779"/>
        <v>0.4057988124040719</v>
      </c>
      <c r="AB142" s="1">
        <f t="shared" si="780"/>
        <v>-0.28591130160604161</v>
      </c>
      <c r="AC142" s="1">
        <f t="shared" si="781"/>
        <v>0.55037295313119272</v>
      </c>
      <c r="AD142" s="8">
        <f t="shared" si="782"/>
        <v>-4.322312679958186E-2</v>
      </c>
      <c r="AE142" s="7">
        <f t="shared" si="783"/>
        <v>0.4958224578903721</v>
      </c>
      <c r="AF142" s="1">
        <f t="shared" si="784"/>
        <v>3.6964232753881249E-2</v>
      </c>
      <c r="AG142" s="1">
        <f t="shared" si="785"/>
        <v>0.13239808754083804</v>
      </c>
      <c r="AH142" s="8">
        <f t="shared" si="786"/>
        <v>-0.78001442371775576</v>
      </c>
      <c r="AI142" s="7">
        <f t="shared" si="787"/>
        <v>0.56931045560207871</v>
      </c>
      <c r="AJ142" s="1">
        <f t="shared" si="788"/>
        <v>0.42374646979175368</v>
      </c>
      <c r="AK142" s="1">
        <f t="shared" si="789"/>
        <v>0.62001669501185686</v>
      </c>
      <c r="AL142" s="8">
        <f t="shared" si="790"/>
        <v>13863.180871779778</v>
      </c>
      <c r="AM142" s="7">
        <f t="shared" si="791"/>
        <v>-171.39502096023284</v>
      </c>
      <c r="AN142" s="1">
        <f t="shared" si="792"/>
        <v>-28502567.765021227</v>
      </c>
      <c r="AO142" s="1">
        <f t="shared" si="793"/>
        <v>-6718305.0933253393</v>
      </c>
      <c r="AP142" s="8">
        <f t="shared" si="794"/>
        <v>14463033874.965036</v>
      </c>
      <c r="AQ142" s="7">
        <f t="shared" si="795"/>
        <v>17566229517.757374</v>
      </c>
      <c r="AR142" s="8">
        <f t="shared" si="796"/>
        <v>2894363215176.0762</v>
      </c>
      <c r="AS142" s="7">
        <f t="shared" si="797"/>
        <v>-8510907765173.5713</v>
      </c>
      <c r="AU142" s="6">
        <f t="shared" si="735"/>
        <v>1</v>
      </c>
      <c r="AV142" s="6">
        <f t="shared" si="736"/>
        <v>1</v>
      </c>
      <c r="AW142" s="6">
        <f t="shared" si="737"/>
        <v>1</v>
      </c>
      <c r="AX142" s="6">
        <f t="shared" si="738"/>
        <v>1</v>
      </c>
      <c r="AY142" s="6">
        <f t="shared" si="739"/>
        <v>1</v>
      </c>
      <c r="AZ142" s="6">
        <f t="shared" si="740"/>
        <v>1</v>
      </c>
      <c r="BA142" s="6">
        <f t="shared" si="741"/>
        <v>1</v>
      </c>
      <c r="BB142" s="6">
        <f t="shared" si="742"/>
        <v>1</v>
      </c>
      <c r="BC142" s="6">
        <f t="shared" si="743"/>
        <v>1</v>
      </c>
      <c r="BD142" s="6">
        <f t="shared" si="744"/>
        <v>1</v>
      </c>
      <c r="BE142" s="6">
        <f t="shared" si="745"/>
        <v>0</v>
      </c>
      <c r="BF142" s="6">
        <f t="shared" si="746"/>
        <v>0</v>
      </c>
      <c r="BG142" s="6">
        <f t="shared" si="747"/>
        <v>0</v>
      </c>
      <c r="BH142" s="6">
        <f t="shared" si="748"/>
        <v>0</v>
      </c>
      <c r="BI142" s="6">
        <f t="shared" si="749"/>
        <v>0</v>
      </c>
      <c r="BJ142" s="6">
        <f t="shared" si="750"/>
        <v>0</v>
      </c>
      <c r="BK142" s="6">
        <f t="shared" si="751"/>
        <v>0</v>
      </c>
      <c r="BL142" s="6">
        <f t="shared" si="752"/>
        <v>1</v>
      </c>
      <c r="BM142" s="6">
        <f t="shared" si="753"/>
        <v>1</v>
      </c>
      <c r="BN142" s="6">
        <f t="shared" si="754"/>
        <v>1</v>
      </c>
      <c r="BO142" s="6">
        <f t="shared" si="755"/>
        <v>1</v>
      </c>
    </row>
    <row r="143" spans="3:67" x14ac:dyDescent="0.2">
      <c r="C143" s="5" t="s">
        <v>0</v>
      </c>
      <c r="D143" s="8">
        <f t="shared" si="756"/>
        <v>2.8104183753722927E+24</v>
      </c>
      <c r="E143" s="7">
        <f t="shared" si="757"/>
        <v>-8.9421084157490339E+24</v>
      </c>
      <c r="F143" s="8">
        <f t="shared" si="758"/>
        <v>-1.4122875802460168E+21</v>
      </c>
      <c r="G143" s="7">
        <f t="shared" si="759"/>
        <v>2.389227973335177E+20</v>
      </c>
      <c r="H143" s="8">
        <f t="shared" si="760"/>
        <v>3.8224306826297875E+17</v>
      </c>
      <c r="I143" s="7">
        <f t="shared" si="761"/>
        <v>1.1361358794730467E+17</v>
      </c>
      <c r="J143" s="8">
        <f t="shared" si="762"/>
        <v>-158388551120655.13</v>
      </c>
      <c r="K143" s="7">
        <f t="shared" si="763"/>
        <v>-42311345332846.711</v>
      </c>
      <c r="L143" s="1">
        <f t="shared" si="764"/>
        <v>65545586604.059021</v>
      </c>
      <c r="M143" s="1">
        <f t="shared" si="765"/>
        <v>-49058951040.268753</v>
      </c>
      <c r="N143" s="8">
        <f t="shared" si="766"/>
        <v>162319041.85467923</v>
      </c>
      <c r="O143" s="7">
        <f t="shared" si="767"/>
        <v>13441041.378939198</v>
      </c>
      <c r="P143" s="1">
        <f t="shared" si="768"/>
        <v>-289693.97563179594</v>
      </c>
      <c r="Q143" s="1">
        <f t="shared" si="769"/>
        <v>4094514.2702519828</v>
      </c>
      <c r="R143" s="8">
        <f t="shared" si="770"/>
        <v>88315.061415708813</v>
      </c>
      <c r="S143" s="7">
        <f t="shared" si="771"/>
        <v>-128207.27437670255</v>
      </c>
      <c r="T143" s="1">
        <f t="shared" si="772"/>
        <v>-230.98241730153717</v>
      </c>
      <c r="U143" s="1">
        <f t="shared" si="773"/>
        <v>-2219.3483293136751</v>
      </c>
      <c r="V143" s="8">
        <f t="shared" si="774"/>
        <v>4.8839881125088755</v>
      </c>
      <c r="W143" s="7">
        <f t="shared" si="775"/>
        <v>1.2266707554325451</v>
      </c>
      <c r="X143" s="1">
        <f t="shared" si="776"/>
        <v>-0.16239200861954645</v>
      </c>
      <c r="Y143" s="1">
        <f t="shared" si="777"/>
        <v>0.62801889802518829</v>
      </c>
      <c r="Z143" s="8">
        <f t="shared" si="778"/>
        <v>-8.9642335756669966E-2</v>
      </c>
      <c r="AA143" s="7">
        <f t="shared" si="779"/>
        <v>7.0884195674847938E-2</v>
      </c>
      <c r="AB143" s="1">
        <f t="shared" si="780"/>
        <v>-0.4211651151522896</v>
      </c>
      <c r="AC143" s="1">
        <f t="shared" si="781"/>
        <v>0.28528430520299936</v>
      </c>
      <c r="AD143" s="8">
        <f t="shared" si="782"/>
        <v>-0.2939716710581175</v>
      </c>
      <c r="AE143" s="7">
        <f t="shared" si="783"/>
        <v>0.55713800606504804</v>
      </c>
      <c r="AF143" s="1">
        <f t="shared" si="784"/>
        <v>8.3837100918611254E-2</v>
      </c>
      <c r="AG143" s="1">
        <f t="shared" si="785"/>
        <v>0.6097879874480564</v>
      </c>
      <c r="AH143" s="8">
        <f t="shared" si="786"/>
        <v>0.53430810634989578</v>
      </c>
      <c r="AI143" s="7">
        <f t="shared" si="787"/>
        <v>-0.28814073388589689</v>
      </c>
      <c r="AJ143" s="1">
        <f t="shared" si="788"/>
        <v>0.19514036856754724</v>
      </c>
      <c r="AK143" s="1">
        <f t="shared" si="789"/>
        <v>1.1254597714464494</v>
      </c>
      <c r="AL143" s="8">
        <f t="shared" si="790"/>
        <v>192158408.18047076</v>
      </c>
      <c r="AM143" s="7">
        <f t="shared" si="791"/>
        <v>-4752159.7521883883</v>
      </c>
      <c r="AN143" s="1">
        <f t="shared" si="792"/>
        <v>767260745872626.63</v>
      </c>
      <c r="AO143" s="1">
        <f t="shared" si="793"/>
        <v>382977892377186.13</v>
      </c>
      <c r="AP143" s="8">
        <f t="shared" si="794"/>
        <v>-9.9393070602144285E+19</v>
      </c>
      <c r="AQ143" s="7">
        <f t="shared" si="795"/>
        <v>5.0812194514147128E+20</v>
      </c>
      <c r="AR143" s="8">
        <f t="shared" si="796"/>
        <v>-6.40582125659274E+25</v>
      </c>
      <c r="AS143" s="7">
        <f t="shared" si="797"/>
        <v>-4.9267316726549623E+25</v>
      </c>
      <c r="AU143" s="6">
        <f t="shared" si="735"/>
        <v>1</v>
      </c>
      <c r="AV143" s="6">
        <f t="shared" si="736"/>
        <v>1</v>
      </c>
      <c r="AW143" s="6">
        <f t="shared" si="737"/>
        <v>1</v>
      </c>
      <c r="AX143" s="6">
        <f t="shared" si="738"/>
        <v>1</v>
      </c>
      <c r="AY143" s="6">
        <f t="shared" si="739"/>
        <v>1</v>
      </c>
      <c r="AZ143" s="6">
        <f t="shared" si="740"/>
        <v>1</v>
      </c>
      <c r="BA143" s="6">
        <f t="shared" si="741"/>
        <v>1</v>
      </c>
      <c r="BB143" s="6">
        <f t="shared" si="742"/>
        <v>1</v>
      </c>
      <c r="BC143" s="6">
        <f t="shared" si="743"/>
        <v>1</v>
      </c>
      <c r="BD143" s="6">
        <f t="shared" si="744"/>
        <v>1</v>
      </c>
      <c r="BE143" s="6">
        <f t="shared" si="745"/>
        <v>0</v>
      </c>
      <c r="BF143" s="6">
        <f t="shared" si="746"/>
        <v>0</v>
      </c>
      <c r="BG143" s="6">
        <f t="shared" si="747"/>
        <v>0</v>
      </c>
      <c r="BH143" s="6">
        <f t="shared" si="748"/>
        <v>0</v>
      </c>
      <c r="BI143" s="6">
        <f t="shared" si="749"/>
        <v>0</v>
      </c>
      <c r="BJ143" s="6">
        <f t="shared" si="750"/>
        <v>0</v>
      </c>
      <c r="BK143" s="6">
        <f t="shared" si="751"/>
        <v>0</v>
      </c>
      <c r="BL143" s="6">
        <f t="shared" si="752"/>
        <v>1</v>
      </c>
      <c r="BM143" s="6">
        <f t="shared" si="753"/>
        <v>1</v>
      </c>
      <c r="BN143" s="6">
        <f t="shared" si="754"/>
        <v>1</v>
      </c>
      <c r="BO143" s="6">
        <f t="shared" si="755"/>
        <v>1</v>
      </c>
    </row>
    <row r="144" spans="3:67" x14ac:dyDescent="0.2">
      <c r="C144" s="5" t="s">
        <v>0</v>
      </c>
      <c r="D144" s="8">
        <f t="shared" si="756"/>
        <v>-7.2062851474379454E+49</v>
      </c>
      <c r="E144" s="7">
        <f t="shared" si="757"/>
        <v>-5.0262131612384609E+49</v>
      </c>
      <c r="F144" s="8">
        <f t="shared" si="758"/>
        <v>1.9374721062314759E+42</v>
      </c>
      <c r="G144" s="7">
        <f t="shared" si="759"/>
        <v>-6.7485539862352636E+41</v>
      </c>
      <c r="H144" s="8">
        <f t="shared" si="760"/>
        <v>1.3320171586883629E+35</v>
      </c>
      <c r="I144" s="7">
        <f t="shared" si="761"/>
        <v>8.6856012906687039E+34</v>
      </c>
      <c r="J144" s="8">
        <f t="shared" si="762"/>
        <v>2.329668318222497E+28</v>
      </c>
      <c r="K144" s="7">
        <f t="shared" si="763"/>
        <v>1.3403265366470567E+28</v>
      </c>
      <c r="L144" s="1">
        <f t="shared" si="764"/>
        <v>1.889443246098715E+21</v>
      </c>
      <c r="M144" s="1">
        <f t="shared" si="765"/>
        <v>-6.4311954482284535E+21</v>
      </c>
      <c r="N144" s="8">
        <f t="shared" si="766"/>
        <v>2.6166809755270752E+16</v>
      </c>
      <c r="O144" s="7">
        <f t="shared" si="767"/>
        <v>4363473916317014.5</v>
      </c>
      <c r="P144" s="1">
        <f t="shared" si="768"/>
        <v>-16681124509780.871</v>
      </c>
      <c r="Q144" s="1">
        <f t="shared" si="769"/>
        <v>-2372312234460.2373</v>
      </c>
      <c r="R144" s="8">
        <f t="shared" si="770"/>
        <v>-8637555131.1926727</v>
      </c>
      <c r="S144" s="7">
        <f t="shared" si="771"/>
        <v>-22645266620.438236</v>
      </c>
      <c r="T144" s="1">
        <f t="shared" si="772"/>
        <v>-4872154.9297249392</v>
      </c>
      <c r="U144" s="1">
        <f t="shared" si="773"/>
        <v>1025261.4838780012</v>
      </c>
      <c r="V144" s="8">
        <f t="shared" si="774"/>
        <v>21.698618740894556</v>
      </c>
      <c r="W144" s="7">
        <f t="shared" si="775"/>
        <v>12.582090774989664</v>
      </c>
      <c r="X144" s="1">
        <f t="shared" si="776"/>
        <v>-0.86803657181328142</v>
      </c>
      <c r="Y144" s="1">
        <f t="shared" si="777"/>
        <v>0.39602949939731102</v>
      </c>
      <c r="Z144" s="8">
        <f t="shared" si="778"/>
        <v>-0.34698882083655902</v>
      </c>
      <c r="AA144" s="7">
        <f t="shared" si="779"/>
        <v>0.58729155026294744</v>
      </c>
      <c r="AB144" s="1">
        <f t="shared" si="780"/>
        <v>-0.10400708057391714</v>
      </c>
      <c r="AC144" s="1">
        <f t="shared" si="781"/>
        <v>0.35969640549607557</v>
      </c>
      <c r="AD144" s="8">
        <f t="shared" si="782"/>
        <v>-0.2739834144174359</v>
      </c>
      <c r="AE144" s="7">
        <f t="shared" si="783"/>
        <v>0.27243441869414031</v>
      </c>
      <c r="AF144" s="1">
        <f t="shared" si="784"/>
        <v>-0.26481273014551399</v>
      </c>
      <c r="AG144" s="1">
        <f t="shared" si="785"/>
        <v>0.70224571408527903</v>
      </c>
      <c r="AH144" s="8">
        <f t="shared" si="786"/>
        <v>0.45246006998690785</v>
      </c>
      <c r="AI144" s="7">
        <f t="shared" si="787"/>
        <v>0.29208814023031421</v>
      </c>
      <c r="AJ144" s="1">
        <f t="shared" si="788"/>
        <v>-0.82857993369961636</v>
      </c>
      <c r="AK144" s="1">
        <f t="shared" si="789"/>
        <v>1.039245269216015</v>
      </c>
      <c r="AL144" s="8">
        <f t="shared" si="790"/>
        <v>3.6902270812142096E+16</v>
      </c>
      <c r="AM144" s="7">
        <f t="shared" si="791"/>
        <v>-1826334906799641.8</v>
      </c>
      <c r="AN144" s="1">
        <f t="shared" si="792"/>
        <v>4.420169861073478E+29</v>
      </c>
      <c r="AO144" s="1">
        <f t="shared" si="793"/>
        <v>5.8768780671609272E+29</v>
      </c>
      <c r="AP144" s="8">
        <f t="shared" si="794"/>
        <v>-2.4830892865062951E+41</v>
      </c>
      <c r="AQ144" s="7">
        <f t="shared" si="795"/>
        <v>-1.0100760073589029E+41</v>
      </c>
      <c r="AR144" s="8">
        <f t="shared" si="796"/>
        <v>1.676186099707383E+51</v>
      </c>
      <c r="AS144" s="7">
        <f t="shared" si="797"/>
        <v>6.311952494844372E+51</v>
      </c>
      <c r="AU144" s="6">
        <f t="shared" si="735"/>
        <v>1</v>
      </c>
      <c r="AV144" s="6">
        <f t="shared" si="736"/>
        <v>1</v>
      </c>
      <c r="AW144" s="6">
        <f t="shared" si="737"/>
        <v>1</v>
      </c>
      <c r="AX144" s="6">
        <f t="shared" si="738"/>
        <v>1</v>
      </c>
      <c r="AY144" s="6">
        <f t="shared" si="739"/>
        <v>1</v>
      </c>
      <c r="AZ144" s="6">
        <f t="shared" si="740"/>
        <v>1</v>
      </c>
      <c r="BA144" s="6">
        <f t="shared" si="741"/>
        <v>1</v>
      </c>
      <c r="BB144" s="6">
        <f t="shared" si="742"/>
        <v>1</v>
      </c>
      <c r="BC144" s="6">
        <f t="shared" si="743"/>
        <v>1</v>
      </c>
      <c r="BD144" s="6">
        <f t="shared" si="744"/>
        <v>1</v>
      </c>
      <c r="BE144" s="6">
        <f t="shared" si="745"/>
        <v>0</v>
      </c>
      <c r="BF144" s="6">
        <f t="shared" si="746"/>
        <v>0</v>
      </c>
      <c r="BG144" s="6">
        <f t="shared" si="747"/>
        <v>0</v>
      </c>
      <c r="BH144" s="6">
        <f t="shared" si="748"/>
        <v>0</v>
      </c>
      <c r="BI144" s="6">
        <f t="shared" si="749"/>
        <v>0</v>
      </c>
      <c r="BJ144" s="6">
        <f t="shared" si="750"/>
        <v>0</v>
      </c>
      <c r="BK144" s="6">
        <f t="shared" si="751"/>
        <v>0</v>
      </c>
      <c r="BL144" s="6">
        <f t="shared" si="752"/>
        <v>1</v>
      </c>
      <c r="BM144" s="6">
        <f t="shared" si="753"/>
        <v>1</v>
      </c>
      <c r="BN144" s="6">
        <f t="shared" si="754"/>
        <v>1</v>
      </c>
      <c r="BO144" s="6">
        <f t="shared" si="755"/>
        <v>1</v>
      </c>
    </row>
    <row r="145" spans="3:67" ht="13.5" thickBot="1" x14ac:dyDescent="0.25">
      <c r="C145" s="5" t="s">
        <v>0</v>
      </c>
      <c r="D145" s="8">
        <f t="shared" si="756"/>
        <v>2.6667726883978006E+99</v>
      </c>
      <c r="E145" s="7">
        <f t="shared" si="757"/>
        <v>7.2440650503379688E+99</v>
      </c>
      <c r="F145" s="8">
        <f t="shared" si="758"/>
        <v>3.2983683533737126E+84</v>
      </c>
      <c r="G145" s="7">
        <f t="shared" si="759"/>
        <v>-2.6150270211456118E+84</v>
      </c>
      <c r="H145" s="8">
        <f t="shared" si="760"/>
        <v>1.0198730132355608E+70</v>
      </c>
      <c r="I145" s="7">
        <f t="shared" si="761"/>
        <v>2.3138739905393009E+70</v>
      </c>
      <c r="J145" s="8">
        <f t="shared" si="762"/>
        <v>3.6308792480893439E+56</v>
      </c>
      <c r="K145" s="7">
        <f t="shared" si="763"/>
        <v>6.2450325369990652E+56</v>
      </c>
      <c r="L145" s="1">
        <f t="shared" si="764"/>
        <v>-3.7790279113086329E+43</v>
      </c>
      <c r="M145" s="1">
        <f t="shared" si="765"/>
        <v>-2.4302757607992101E+43</v>
      </c>
      <c r="N145" s="4">
        <f t="shared" si="766"/>
        <v>6.6566202815015365E+32</v>
      </c>
      <c r="O145" s="3">
        <f t="shared" si="767"/>
        <v>2.2835638368070705E+32</v>
      </c>
      <c r="P145" s="1">
        <f t="shared" si="768"/>
        <v>2.7263204957304239E+26</v>
      </c>
      <c r="Q145" s="1">
        <f t="shared" si="769"/>
        <v>7.914567151821538E+25</v>
      </c>
      <c r="R145" s="4">
        <f t="shared" si="770"/>
        <v>-4.3820074166634132E+20</v>
      </c>
      <c r="S145" s="3">
        <f t="shared" si="771"/>
        <v>3.9119947778918488E+20</v>
      </c>
      <c r="T145" s="1">
        <f t="shared" si="772"/>
        <v>22686732548918.504</v>
      </c>
      <c r="U145" s="1">
        <f t="shared" si="773"/>
        <v>-9990465585866.0195</v>
      </c>
      <c r="V145" s="4">
        <f t="shared" si="774"/>
        <v>311.87104699262045</v>
      </c>
      <c r="W145" s="3">
        <f t="shared" si="775"/>
        <v>546.62798137965456</v>
      </c>
      <c r="X145" s="1">
        <f t="shared" si="776"/>
        <v>9.6648125612468938E-2</v>
      </c>
      <c r="Y145" s="1">
        <f t="shared" si="777"/>
        <v>-8.7536177987543873E-2</v>
      </c>
      <c r="Z145" s="4">
        <f t="shared" si="778"/>
        <v>-0.57451012322471084</v>
      </c>
      <c r="AA145" s="3">
        <f t="shared" si="779"/>
        <v>0.19243279497397014</v>
      </c>
      <c r="AB145" s="1">
        <f t="shared" si="780"/>
        <v>-0.31856403131728839</v>
      </c>
      <c r="AC145" s="1">
        <f t="shared" si="781"/>
        <v>0.52517805394284245</v>
      </c>
      <c r="AD145" s="4">
        <f t="shared" si="782"/>
        <v>-4.9153601113378159E-2</v>
      </c>
      <c r="AE145" s="3">
        <f t="shared" si="783"/>
        <v>0.45071497552270012</v>
      </c>
      <c r="AF145" s="1">
        <f t="shared" si="784"/>
        <v>-0.32302326090402311</v>
      </c>
      <c r="AG145" s="1">
        <f t="shared" si="785"/>
        <v>0.22807279044018236</v>
      </c>
      <c r="AH145" s="4">
        <f t="shared" si="786"/>
        <v>0.36940463326935341</v>
      </c>
      <c r="AI145" s="3">
        <f t="shared" si="787"/>
        <v>0.86431644074190728</v>
      </c>
      <c r="AJ145" s="1">
        <f t="shared" si="788"/>
        <v>6.5139769417926763E-3</v>
      </c>
      <c r="AK145" s="1">
        <f t="shared" si="789"/>
        <v>-1.1221955525292915</v>
      </c>
      <c r="AL145" s="4">
        <f t="shared" si="790"/>
        <v>1.3584420919008798E+33</v>
      </c>
      <c r="AM145" s="3">
        <f t="shared" si="791"/>
        <v>-1.3479181064877736E+32</v>
      </c>
      <c r="AN145" s="1">
        <f t="shared" si="792"/>
        <v>-1.4999794215534825E+59</v>
      </c>
      <c r="AO145" s="1">
        <f t="shared" si="793"/>
        <v>5.1953598619336974E+59</v>
      </c>
      <c r="AP145" s="4">
        <f t="shared" si="794"/>
        <v>5.1454788641202398E+82</v>
      </c>
      <c r="AQ145" s="3">
        <f t="shared" si="795"/>
        <v>5.0162178248598907E+82</v>
      </c>
      <c r="AR145" s="8">
        <f t="shared" si="796"/>
        <v>-3.7031144456319848E+103</v>
      </c>
      <c r="AS145" s="7">
        <f t="shared" si="797"/>
        <v>2.1160014067742946E+103</v>
      </c>
      <c r="AU145" s="2">
        <f t="shared" si="735"/>
        <v>1</v>
      </c>
      <c r="AV145" s="2">
        <f t="shared" si="736"/>
        <v>1</v>
      </c>
      <c r="AW145" s="2">
        <f t="shared" si="737"/>
        <v>1</v>
      </c>
      <c r="AX145" s="2">
        <f t="shared" si="738"/>
        <v>1</v>
      </c>
      <c r="AY145" s="2">
        <f t="shared" si="739"/>
        <v>1</v>
      </c>
      <c r="AZ145" s="2">
        <f t="shared" si="740"/>
        <v>1</v>
      </c>
      <c r="BA145" s="2">
        <f t="shared" si="741"/>
        <v>1</v>
      </c>
      <c r="BB145" s="2">
        <f t="shared" si="742"/>
        <v>1</v>
      </c>
      <c r="BC145" s="2">
        <f t="shared" si="743"/>
        <v>1</v>
      </c>
      <c r="BD145" s="2">
        <f t="shared" si="744"/>
        <v>1</v>
      </c>
      <c r="BE145" s="2">
        <f t="shared" si="745"/>
        <v>0</v>
      </c>
      <c r="BF145" s="2">
        <f t="shared" si="746"/>
        <v>0</v>
      </c>
      <c r="BG145" s="2">
        <f t="shared" si="747"/>
        <v>0</v>
      </c>
      <c r="BH145" s="2">
        <f t="shared" si="748"/>
        <v>0</v>
      </c>
      <c r="BI145" s="2">
        <f t="shared" si="749"/>
        <v>0</v>
      </c>
      <c r="BJ145" s="2">
        <f t="shared" si="750"/>
        <v>0</v>
      </c>
      <c r="BK145" s="2">
        <f t="shared" si="751"/>
        <v>0</v>
      </c>
      <c r="BL145" s="2">
        <f t="shared" si="752"/>
        <v>1</v>
      </c>
      <c r="BM145" s="2">
        <f t="shared" si="753"/>
        <v>1</v>
      </c>
      <c r="BN145" s="2">
        <f t="shared" si="754"/>
        <v>1</v>
      </c>
      <c r="BO145" s="2">
        <f t="shared" si="755"/>
        <v>1</v>
      </c>
    </row>
    <row r="146" spans="3:67" x14ac:dyDescent="0.2">
      <c r="C146" s="12">
        <f>C137+($B$5-$B$4)/20</f>
        <v>0.71999999999999986</v>
      </c>
      <c r="D146" s="11">
        <f>$D$1*$D$1-$C146*$C146+$D$1</f>
        <v>1.4816000000000003</v>
      </c>
      <c r="E146" s="10">
        <f>2*$D$1*$C146+$C146</f>
        <v>-2.1599999999999997</v>
      </c>
      <c r="F146" s="11">
        <f>F$1*F$1-$C$146*$C$146+F$1</f>
        <v>1.0541000000000005</v>
      </c>
      <c r="G146" s="10">
        <f>2*F$1*$C$146+$C$146</f>
        <v>-1.944</v>
      </c>
      <c r="H146" s="11">
        <f>H$1*H$1-$C$146*$C$146+H$1</f>
        <v>0.67160000000000064</v>
      </c>
      <c r="I146" s="10">
        <f>2*H$1*$C$146+$C$146</f>
        <v>-1.7280000000000002</v>
      </c>
      <c r="J146" s="11">
        <f>J$1*J$1-$C$146*$C$146+J$1</f>
        <v>0.33410000000000073</v>
      </c>
      <c r="K146" s="10">
        <f>2*J$1*$C$146+$C$146</f>
        <v>-1.512</v>
      </c>
      <c r="L146" s="11">
        <f>L$1*L$1-$C$146*$C$146+L$1</f>
        <v>4.160000000000097E-2</v>
      </c>
      <c r="M146" s="10">
        <f>2*L$1*$C$146+$C$146</f>
        <v>-1.2960000000000003</v>
      </c>
      <c r="N146" s="1">
        <f>N$1*N$1-$C$146*$C$146+N$1</f>
        <v>-0.20589999999999908</v>
      </c>
      <c r="O146" s="1">
        <f>2*N$1*$C$146+$C$146</f>
        <v>-1.0800000000000005</v>
      </c>
      <c r="P146" s="11">
        <f>P$1*P$1-$C$146*$C$146+P$1</f>
        <v>-0.40839999999999921</v>
      </c>
      <c r="Q146" s="10">
        <f>2*P$1*$C$146+$C$146</f>
        <v>-0.86400000000000066</v>
      </c>
      <c r="R146" s="1">
        <f>R$1*R$1-$C$146*$C$146+R$1</f>
        <v>-0.56589999999999929</v>
      </c>
      <c r="S146" s="1">
        <f>2*R$1*$C$146+$C$146</f>
        <v>-0.64800000000000069</v>
      </c>
      <c r="T146" s="11">
        <f>T$1*T$1-$C$146*$C$146+T$1</f>
        <v>-0.67839999999999945</v>
      </c>
      <c r="U146" s="10">
        <f>2*T$1*$C$146+$C$146</f>
        <v>-0.43200000000000072</v>
      </c>
      <c r="V146" s="1">
        <f>V$1*V$1-$C$146*$C$146+V$1</f>
        <v>-0.74589999999999956</v>
      </c>
      <c r="W146" s="1">
        <f>2*V$1*$C$146+$C$146</f>
        <v>-0.21600000000000064</v>
      </c>
      <c r="X146" s="11">
        <f>X$1*X$1-$C$146*$C$146+X$1</f>
        <v>-0.76839999999999975</v>
      </c>
      <c r="Y146" s="10">
        <f>2*X$1*$C$146+$C$146</f>
        <v>0</v>
      </c>
      <c r="Z146" s="1">
        <f>Z$1*Z$1-$C$146*$C$146+Z$1</f>
        <v>-0.7458999999999999</v>
      </c>
      <c r="AA146" s="1">
        <f>2*Z$1*$C$146+$C$146</f>
        <v>0.2159999999999993</v>
      </c>
      <c r="AB146" s="11">
        <f>AB$1*AB$1-$C$146*$C$146+AB$1</f>
        <v>-0.6784</v>
      </c>
      <c r="AC146" s="10">
        <f>2*AB$1*$C$146+$C$146</f>
        <v>0.43199999999999933</v>
      </c>
      <c r="AD146" s="1">
        <f>AD$1*AD$1-$C$146*$C$146+AD$1</f>
        <v>-0.56590000000000007</v>
      </c>
      <c r="AE146" s="1">
        <f>2*AD$1*$C$146+$C$146</f>
        <v>0.64799999999999924</v>
      </c>
      <c r="AF146" s="11">
        <f>AF$1*AF$1-$C$146*$C$146+AF$1</f>
        <v>-0.40840000000000032</v>
      </c>
      <c r="AG146" s="10">
        <f>2*AF$1*$C$146+$C$146</f>
        <v>0.86399999999999921</v>
      </c>
      <c r="AH146" s="1">
        <f>AH$1*AH$1-$C$146*$C$146+AH$1</f>
        <v>-0.20590000000000042</v>
      </c>
      <c r="AI146" s="1">
        <f>2*AH$1*$C$146+$C$146</f>
        <v>1.0799999999999992</v>
      </c>
      <c r="AJ146" s="11">
        <f>AJ$1*AJ$1-$C$146*$C$146+AJ$1</f>
        <v>4.1599999999999526E-2</v>
      </c>
      <c r="AK146" s="10">
        <f>2*AJ$1*$C$146+$C$146</f>
        <v>1.2959999999999992</v>
      </c>
      <c r="AL146" s="1">
        <f>AL$1*AL$1-$C$146*$C$146+AL$1</f>
        <v>0.3340999999999994</v>
      </c>
      <c r="AM146" s="1">
        <f>2*AL$1*$C$146+$C$146</f>
        <v>1.5119999999999991</v>
      </c>
      <c r="AN146" s="11">
        <f>AN$1*AN$1-$C$146*$C$146+AN$1</f>
        <v>0.67159999999999931</v>
      </c>
      <c r="AO146" s="10">
        <f>2*AN$1*$C$146+$C$146</f>
        <v>1.7279999999999993</v>
      </c>
      <c r="AP146" s="1">
        <f>AP$1*AP$1-$C$146*$C$146+AP$1</f>
        <v>1.0540999999999991</v>
      </c>
      <c r="AQ146" s="1">
        <f>2*AP$1*$C$146+$C$146</f>
        <v>1.9439999999999991</v>
      </c>
      <c r="AR146" s="11">
        <f>AR$1*AR$1-$C$146*$C$146+AR$1</f>
        <v>1.4815999999999994</v>
      </c>
      <c r="AS146" s="10">
        <f>2*AR$1*$C$146+$C$146</f>
        <v>2.1599999999999993</v>
      </c>
      <c r="AU146" s="9">
        <f t="shared" si="735"/>
        <v>1</v>
      </c>
      <c r="AV146" s="9">
        <f t="shared" si="736"/>
        <v>0</v>
      </c>
      <c r="AW146" s="9">
        <f t="shared" si="737"/>
        <v>0</v>
      </c>
      <c r="AX146" s="9">
        <f t="shared" si="738"/>
        <v>0</v>
      </c>
      <c r="AY146" s="9">
        <f t="shared" si="739"/>
        <v>0</v>
      </c>
      <c r="AZ146" s="9">
        <f t="shared" si="740"/>
        <v>0</v>
      </c>
      <c r="BA146" s="9">
        <f t="shared" si="741"/>
        <v>0</v>
      </c>
      <c r="BB146" s="9">
        <f t="shared" si="742"/>
        <v>0</v>
      </c>
      <c r="BC146" s="9">
        <f t="shared" si="743"/>
        <v>0</v>
      </c>
      <c r="BD146" s="9">
        <f t="shared" si="744"/>
        <v>0</v>
      </c>
      <c r="BE146" s="9">
        <f t="shared" si="745"/>
        <v>0</v>
      </c>
      <c r="BF146" s="9">
        <f t="shared" si="746"/>
        <v>0</v>
      </c>
      <c r="BG146" s="9">
        <f t="shared" si="747"/>
        <v>0</v>
      </c>
      <c r="BH146" s="9">
        <f t="shared" si="748"/>
        <v>0</v>
      </c>
      <c r="BI146" s="9">
        <f t="shared" si="749"/>
        <v>0</v>
      </c>
      <c r="BJ146" s="9">
        <f t="shared" si="750"/>
        <v>0</v>
      </c>
      <c r="BK146" s="9">
        <f t="shared" si="751"/>
        <v>0</v>
      </c>
      <c r="BL146" s="9">
        <f t="shared" si="752"/>
        <v>0</v>
      </c>
      <c r="BM146" s="9">
        <f t="shared" si="753"/>
        <v>0</v>
      </c>
      <c r="BN146" s="9">
        <f t="shared" si="754"/>
        <v>0</v>
      </c>
      <c r="BO146" s="9">
        <f t="shared" si="755"/>
        <v>1</v>
      </c>
    </row>
    <row r="147" spans="3:67" x14ac:dyDescent="0.2">
      <c r="C147" s="5" t="s">
        <v>0</v>
      </c>
      <c r="D147" s="8">
        <f t="shared" ref="D147:D154" si="798">D146*D146-E146*E146+$D$1</f>
        <v>-4.4704614399999976</v>
      </c>
      <c r="E147" s="7">
        <f t="shared" ref="E147:E154" si="799">2*D146*E146+$C$146</f>
        <v>-5.6805120000000002</v>
      </c>
      <c r="F147" s="8">
        <f t="shared" ref="F147:F154" si="800">F146*F146-G146*G146+$F$1</f>
        <v>-4.518009189999999</v>
      </c>
      <c r="G147" s="7">
        <f t="shared" ref="G147:G154" si="801">2*F146*G146+$C$146</f>
        <v>-3.3783408000000019</v>
      </c>
      <c r="H147" s="8">
        <f t="shared" ref="H147:H154" si="802">H146*H146-I146*I146+$H$1</f>
        <v>-4.2349374399999995</v>
      </c>
      <c r="I147" s="7">
        <f t="shared" ref="I147:I154" si="803">2*H146*I146+$C$146</f>
        <v>-1.6010496000000027</v>
      </c>
      <c r="J147" s="8">
        <f t="shared" ref="J147:J154" si="804">J146*J146-K146*K146+$J$1</f>
        <v>-3.7245211899999999</v>
      </c>
      <c r="K147" s="7">
        <f t="shared" ref="K147:K154" si="805">2*J146*K146+$C$146</f>
        <v>-0.29031840000000242</v>
      </c>
      <c r="L147" s="8">
        <f t="shared" ref="L147:L154" si="806">L146*L146-M146*M146+$L$1</f>
        <v>-3.0778854400000011</v>
      </c>
      <c r="M147" s="7">
        <f t="shared" ref="M147:M154" si="807">2*L146*M146+$C$146</f>
        <v>0.6121727999999973</v>
      </c>
      <c r="N147" s="1">
        <f t="shared" ref="N147:N154" si="808">N146*N146-O146*O146+$N$1</f>
        <v>-2.3740051900000019</v>
      </c>
      <c r="O147" s="1">
        <f t="shared" ref="O147:O154" si="809">2*N146*O146+$C$146</f>
        <v>1.164743999999998</v>
      </c>
      <c r="P147" s="8">
        <f t="shared" ref="P147:P154" si="810">P146*P146-Q146*Q146+$P$1</f>
        <v>-1.6797054400000024</v>
      </c>
      <c r="Q147" s="7">
        <f t="shared" ref="Q147:Q154" si="811">2*P146*Q146+$C$146</f>
        <v>1.4257151999999991</v>
      </c>
      <c r="R147" s="1">
        <f t="shared" ref="R147:R154" si="812">R146*R146-S146*S146+$R$1</f>
        <v>-1.0496611900000021</v>
      </c>
      <c r="S147" s="1">
        <f t="shared" ref="S147:S154" si="813">2*R146*S146+$C$146</f>
        <v>1.4534063999999998</v>
      </c>
      <c r="T147" s="8">
        <f t="shared" ref="T147:T154" si="814">T146*T146-U146*U146+$T$1</f>
        <v>-0.52639744000000188</v>
      </c>
      <c r="U147" s="7">
        <f t="shared" ref="U147:U154" si="815">2*T146*U146+$C$146</f>
        <v>1.3061376000000005</v>
      </c>
      <c r="V147" s="1">
        <f t="shared" ref="V147:V154" si="816">V146*V146-W146*W146+$V$1</f>
        <v>-0.1402891900000014</v>
      </c>
      <c r="W147" s="1">
        <f t="shared" ref="W147:W154" si="817">2*V146*W146+$C$146</f>
        <v>1.0422288000000006</v>
      </c>
      <c r="X147" s="8">
        <f t="shared" ref="X147:X154" si="818">X146*X146-Y146*Y146+$X$1</f>
        <v>9.0438559999999169E-2</v>
      </c>
      <c r="Y147" s="7">
        <f t="shared" ref="Y147:Y154" si="819">2*X146*Y146+$C$146</f>
        <v>0.71999999999999986</v>
      </c>
      <c r="Z147" s="1">
        <f t="shared" ref="Z147:Z154" si="820">Z146*Z146-AA146*AA146+$Z$1</f>
        <v>0.15971080999999976</v>
      </c>
      <c r="AA147" s="1">
        <f t="shared" ref="AA147:AA154" si="821">2*Z146*AA146+$C$146</f>
        <v>0.39777120000000094</v>
      </c>
      <c r="AB147" s="8">
        <f t="shared" ref="AB147:AB154" si="822">AB146*AB146-AC146*AC146+$AB$1</f>
        <v>7.3602560000000178E-2</v>
      </c>
      <c r="AC147" s="7">
        <f t="shared" ref="AC147:AC154" si="823">2*AB146*AC146+$C$146</f>
        <v>0.13386240000000083</v>
      </c>
      <c r="AD147" s="1">
        <f t="shared" ref="AD147:AD154" si="824">AD146*AD146-AE146*AE146+$AD$1</f>
        <v>-0.14966118999999933</v>
      </c>
      <c r="AE147" s="1">
        <f t="shared" ref="AE147:AE154" si="825">2*AD146*AE146+$C$146</f>
        <v>-1.3406399999999374E-2</v>
      </c>
      <c r="AF147" s="8">
        <f t="shared" ref="AF147:AF154" si="826">AF146*AF146-AG146*AG146+$AF$1</f>
        <v>-0.47970543999999882</v>
      </c>
      <c r="AG147" s="7">
        <f t="shared" ref="AG147:AG154" si="827">2*AF146*AG146+$C$146</f>
        <v>1.4284799999999986E-2</v>
      </c>
      <c r="AH147" s="1">
        <f t="shared" ref="AH147:AH154" si="828">AH146*AH146-AI146*AI146+$AH$1</f>
        <v>-0.87400518999999854</v>
      </c>
      <c r="AI147" s="1">
        <f t="shared" ref="AI147:AI154" si="829">2*AH146*AI146+$C$146</f>
        <v>0.27525599999999928</v>
      </c>
      <c r="AJ147" s="8">
        <f t="shared" ref="AJ147:AJ154" si="830">AJ146*AJ146-AK146*AK146+$AJ$1</f>
        <v>-1.2778854399999982</v>
      </c>
      <c r="AK147" s="7">
        <f t="shared" ref="AK147:AK154" si="831">2*AJ146*AK146+$C$146</f>
        <v>0.82782719999999854</v>
      </c>
      <c r="AL147" s="1">
        <f t="shared" ref="AL147:AL154" si="832">AL146*AL146-AM146*AM146+$AL$1</f>
        <v>-1.6245211899999983</v>
      </c>
      <c r="AM147" s="1">
        <f t="shared" ref="AM147:AM154" si="833">2*AL146*AM146+$C$146</f>
        <v>1.7303183999999976</v>
      </c>
      <c r="AN147" s="8">
        <f t="shared" ref="AN147:AN154" si="834">AN146*AN146-AO146*AO146+$AN$1</f>
        <v>-1.8349374399999987</v>
      </c>
      <c r="AO147" s="7">
        <f t="shared" ref="AO147:AO154" si="835">2*AN146*AO146+$C$146</f>
        <v>3.0410495999999965</v>
      </c>
      <c r="AP147" s="1">
        <f t="shared" ref="AP147:AP154" si="836">AP146*AP146-AQ146*AQ146+$AP$1</f>
        <v>-1.8180091899999984</v>
      </c>
      <c r="AQ147" s="1">
        <f t="shared" ref="AQ147:AQ154" si="837">2*AP146*AQ146+$C$146</f>
        <v>4.8183407999999943</v>
      </c>
      <c r="AR147" s="8">
        <f t="shared" ref="AR147:AR154" si="838">AR146*AR146-AS146*AS146+$AR$1</f>
        <v>-1.4704614399999993</v>
      </c>
      <c r="AS147" s="7">
        <f t="shared" ref="AS147:AS154" si="839">2*AR146*AS146+$C$146</f>
        <v>7.1205119999999944</v>
      </c>
      <c r="AU147" s="6">
        <f t="shared" si="735"/>
        <v>1</v>
      </c>
      <c r="AV147" s="6">
        <f t="shared" si="736"/>
        <v>1</v>
      </c>
      <c r="AW147" s="6">
        <f t="shared" si="737"/>
        <v>1</v>
      </c>
      <c r="AX147" s="6">
        <f t="shared" si="738"/>
        <v>1</v>
      </c>
      <c r="AY147" s="6">
        <f t="shared" si="739"/>
        <v>1</v>
      </c>
      <c r="AZ147" s="6">
        <f t="shared" si="740"/>
        <v>1</v>
      </c>
      <c r="BA147" s="6">
        <f t="shared" si="741"/>
        <v>0</v>
      </c>
      <c r="BB147" s="6">
        <f t="shared" si="742"/>
        <v>0</v>
      </c>
      <c r="BC147" s="6">
        <f t="shared" si="743"/>
        <v>0</v>
      </c>
      <c r="BD147" s="6">
        <f t="shared" si="744"/>
        <v>0</v>
      </c>
      <c r="BE147" s="6">
        <f t="shared" si="745"/>
        <v>0</v>
      </c>
      <c r="BF147" s="6">
        <f t="shared" si="746"/>
        <v>0</v>
      </c>
      <c r="BG147" s="6">
        <f t="shared" si="747"/>
        <v>0</v>
      </c>
      <c r="BH147" s="6">
        <f t="shared" si="748"/>
        <v>0</v>
      </c>
      <c r="BI147" s="6">
        <f t="shared" si="749"/>
        <v>0</v>
      </c>
      <c r="BJ147" s="6">
        <f t="shared" si="750"/>
        <v>0</v>
      </c>
      <c r="BK147" s="6">
        <f t="shared" si="751"/>
        <v>0</v>
      </c>
      <c r="BL147" s="6">
        <f t="shared" si="752"/>
        <v>0</v>
      </c>
      <c r="BM147" s="6">
        <f t="shared" si="753"/>
        <v>1</v>
      </c>
      <c r="BN147" s="6">
        <f t="shared" si="754"/>
        <v>1</v>
      </c>
      <c r="BO147" s="6">
        <f t="shared" si="755"/>
        <v>1</v>
      </c>
    </row>
    <row r="148" spans="3:67" x14ac:dyDescent="0.2">
      <c r="C148" s="5" t="s">
        <v>0</v>
      </c>
      <c r="D148" s="8">
        <f t="shared" si="798"/>
        <v>-14.283191095617148</v>
      </c>
      <c r="E148" s="7">
        <f t="shared" si="799"/>
        <v>51.509019710914536</v>
      </c>
      <c r="F148" s="8">
        <f t="shared" si="800"/>
        <v>7.1492204799797943</v>
      </c>
      <c r="G148" s="7">
        <f t="shared" si="801"/>
        <v>31.246749562703915</v>
      </c>
      <c r="H148" s="8">
        <f t="shared" si="802"/>
        <v>13.671335299053577</v>
      </c>
      <c r="I148" s="7">
        <f t="shared" si="803"/>
        <v>14.280689788674071</v>
      </c>
      <c r="J148" s="8">
        <f t="shared" si="804"/>
        <v>12.237773321380454</v>
      </c>
      <c r="K148" s="7">
        <f t="shared" si="805"/>
        <v>2.8825940652938096</v>
      </c>
      <c r="L148" s="8">
        <f t="shared" si="806"/>
        <v>7.6986232447041623</v>
      </c>
      <c r="M148" s="7">
        <f t="shared" si="807"/>
        <v>-3.048395495768049</v>
      </c>
      <c r="N148" s="1">
        <f t="shared" si="808"/>
        <v>3.029272056610949</v>
      </c>
      <c r="O148" s="1">
        <f t="shared" si="809"/>
        <v>-4.8102166020427148</v>
      </c>
      <c r="P148" s="8">
        <f t="shared" si="810"/>
        <v>-0.31125346634543583</v>
      </c>
      <c r="Q148" s="7">
        <f t="shared" si="811"/>
        <v>-4.0695631546613802</v>
      </c>
      <c r="R148" s="1">
        <f t="shared" si="812"/>
        <v>-1.9606015497687395</v>
      </c>
      <c r="S148" s="1">
        <f t="shared" si="813"/>
        <v>-2.3311685827552378</v>
      </c>
      <c r="T148" s="8">
        <f t="shared" si="814"/>
        <v>-2.2289011652952064</v>
      </c>
      <c r="U148" s="7">
        <f t="shared" si="815"/>
        <v>-0.65509497785549342</v>
      </c>
      <c r="V148" s="1">
        <f t="shared" si="816"/>
        <v>-1.7165598147185852</v>
      </c>
      <c r="W148" s="1">
        <f t="shared" si="817"/>
        <v>0.42757313170665279</v>
      </c>
      <c r="X148" s="8">
        <f t="shared" si="818"/>
        <v>-1.0102208668651267</v>
      </c>
      <c r="Y148" s="7">
        <f t="shared" si="819"/>
        <v>0.85023152639999866</v>
      </c>
      <c r="Z148" s="1">
        <f t="shared" si="820"/>
        <v>-0.48271438471858519</v>
      </c>
      <c r="AA148" s="1">
        <f t="shared" si="821"/>
        <v>0.84705672109334396</v>
      </c>
      <c r="AB148" s="8">
        <f t="shared" si="822"/>
        <v>-0.21250180529520701</v>
      </c>
      <c r="AC148" s="7">
        <f t="shared" si="823"/>
        <v>0.73970523065548799</v>
      </c>
      <c r="AD148" s="1">
        <f t="shared" si="824"/>
        <v>-2.7781259768744515E-2</v>
      </c>
      <c r="AE148" s="1">
        <f t="shared" si="825"/>
        <v>0.72401283555523166</v>
      </c>
      <c r="AF148" s="8">
        <f t="shared" si="826"/>
        <v>0.32991325365455204</v>
      </c>
      <c r="AG148" s="7">
        <f t="shared" si="827"/>
        <v>0.70629500746137586</v>
      </c>
      <c r="AH148" s="1">
        <f t="shared" si="828"/>
        <v>0.93811920661093351</v>
      </c>
      <c r="AI148" s="1">
        <f t="shared" si="829"/>
        <v>0.23884965484272191</v>
      </c>
      <c r="AJ148" s="8">
        <f t="shared" si="830"/>
        <v>1.3476933247041507</v>
      </c>
      <c r="AK148" s="7">
        <f t="shared" si="831"/>
        <v>-1.3957366514319296</v>
      </c>
      <c r="AL148" s="1">
        <f t="shared" si="832"/>
        <v>0.19506733138045873</v>
      </c>
      <c r="AM148" s="1">
        <f t="shared" si="833"/>
        <v>-4.9018778124937787</v>
      </c>
      <c r="AN148" s="8">
        <f t="shared" si="834"/>
        <v>-5.1809872609463916</v>
      </c>
      <c r="AO148" s="7">
        <f t="shared" si="835"/>
        <v>-10.440271535874027</v>
      </c>
      <c r="AP148" s="1">
        <f t="shared" si="836"/>
        <v>-19.061250650020135</v>
      </c>
      <c r="AQ148" s="1">
        <f t="shared" si="837"/>
        <v>-16.79957570990387</v>
      </c>
      <c r="AR148" s="8">
        <f t="shared" si="838"/>
        <v>-47.539434295617049</v>
      </c>
      <c r="AS148" s="7">
        <f t="shared" si="839"/>
        <v>-20.220876658114534</v>
      </c>
      <c r="AU148" s="6">
        <f t="shared" si="735"/>
        <v>1</v>
      </c>
      <c r="AV148" s="6">
        <f t="shared" si="736"/>
        <v>1</v>
      </c>
      <c r="AW148" s="6">
        <f t="shared" si="737"/>
        <v>1</v>
      </c>
      <c r="AX148" s="6">
        <f t="shared" si="738"/>
        <v>1</v>
      </c>
      <c r="AY148" s="6">
        <f t="shared" si="739"/>
        <v>1</v>
      </c>
      <c r="AZ148" s="6">
        <f t="shared" si="740"/>
        <v>1</v>
      </c>
      <c r="BA148" s="6">
        <f t="shared" si="741"/>
        <v>1</v>
      </c>
      <c r="BB148" s="6">
        <f t="shared" si="742"/>
        <v>1</v>
      </c>
      <c r="BC148" s="6">
        <f t="shared" si="743"/>
        <v>1</v>
      </c>
      <c r="BD148" s="6">
        <f t="shared" si="744"/>
        <v>0</v>
      </c>
      <c r="BE148" s="6">
        <f t="shared" si="745"/>
        <v>0</v>
      </c>
      <c r="BF148" s="6">
        <f t="shared" si="746"/>
        <v>0</v>
      </c>
      <c r="BG148" s="6">
        <f t="shared" si="747"/>
        <v>0</v>
      </c>
      <c r="BH148" s="6">
        <f t="shared" si="748"/>
        <v>0</v>
      </c>
      <c r="BI148" s="6">
        <f t="shared" si="749"/>
        <v>0</v>
      </c>
      <c r="BJ148" s="6">
        <f t="shared" si="750"/>
        <v>0</v>
      </c>
      <c r="BK148" s="6">
        <f t="shared" si="751"/>
        <v>0</v>
      </c>
      <c r="BL148" s="6">
        <f t="shared" si="752"/>
        <v>1</v>
      </c>
      <c r="BM148" s="6">
        <f t="shared" si="753"/>
        <v>1</v>
      </c>
      <c r="BN148" s="6">
        <f t="shared" si="754"/>
        <v>1</v>
      </c>
      <c r="BO148" s="6">
        <f t="shared" si="755"/>
        <v>1</v>
      </c>
    </row>
    <row r="149" spans="3:67" x14ac:dyDescent="0.2">
      <c r="C149" s="5" t="s">
        <v>0</v>
      </c>
      <c r="D149" s="8">
        <f t="shared" si="798"/>
        <v>-2451.169563705465</v>
      </c>
      <c r="E149" s="7">
        <f t="shared" si="799"/>
        <v>-1470.7063433578053</v>
      </c>
      <c r="F149" s="8">
        <f t="shared" si="800"/>
        <v>-927.09800476297471</v>
      </c>
      <c r="G149" s="7">
        <f t="shared" si="801"/>
        <v>447.49980381296507</v>
      </c>
      <c r="H149" s="8">
        <f t="shared" si="802"/>
        <v>-18.732691981191504</v>
      </c>
      <c r="I149" s="7">
        <f t="shared" si="803"/>
        <v>391.19219680546763</v>
      </c>
      <c r="J149" s="8">
        <f t="shared" si="804"/>
        <v>139.90374732022408</v>
      </c>
      <c r="K149" s="7">
        <f t="shared" si="805"/>
        <v>71.273065497244417</v>
      </c>
      <c r="L149" s="8">
        <f t="shared" si="806"/>
        <v>48.576084765280321</v>
      </c>
      <c r="M149" s="7">
        <f t="shared" si="807"/>
        <v>-46.216896845542742</v>
      </c>
      <c r="N149" s="1">
        <f t="shared" si="808"/>
        <v>-15.211694565603432</v>
      </c>
      <c r="O149" s="1">
        <f t="shared" si="809"/>
        <v>-28.422909477628131</v>
      </c>
      <c r="P149" s="8">
        <f t="shared" si="810"/>
        <v>-17.564465549465439</v>
      </c>
      <c r="Q149" s="7">
        <f t="shared" si="811"/>
        <v>3.2533312768000426</v>
      </c>
      <c r="R149" s="1">
        <f t="shared" si="812"/>
        <v>-2.5403885242694813</v>
      </c>
      <c r="S149" s="1">
        <f t="shared" si="813"/>
        <v>9.8609854722442307</v>
      </c>
      <c r="T149" s="8">
        <f t="shared" si="814"/>
        <v>3.7388509746428396</v>
      </c>
      <c r="U149" s="7">
        <f t="shared" si="815"/>
        <v>3.6402839190422931</v>
      </c>
      <c r="V149" s="1">
        <f t="shared" si="816"/>
        <v>2.1137588145492687</v>
      </c>
      <c r="W149" s="1">
        <f t="shared" si="817"/>
        <v>-0.74790971148203444</v>
      </c>
      <c r="X149" s="8">
        <f t="shared" si="818"/>
        <v>-0.20234744863474396</v>
      </c>
      <c r="Y149" s="7">
        <f t="shared" si="819"/>
        <v>-0.99784325927173312</v>
      </c>
      <c r="Z149" s="1">
        <f t="shared" si="820"/>
        <v>-0.83449191153516522</v>
      </c>
      <c r="AA149" s="1">
        <f t="shared" si="821"/>
        <v>-9.7772927888631678E-2</v>
      </c>
      <c r="AB149" s="8">
        <f t="shared" si="822"/>
        <v>-0.70200681100536699</v>
      </c>
      <c r="AC149" s="7">
        <f t="shared" si="823"/>
        <v>0.40562260619880247</v>
      </c>
      <c r="AD149" s="1">
        <f t="shared" si="824"/>
        <v>-0.57342278765438892</v>
      </c>
      <c r="AE149" s="1">
        <f t="shared" si="825"/>
        <v>0.67977202267906944</v>
      </c>
      <c r="AF149" s="8">
        <f t="shared" si="826"/>
        <v>-0.29000988262793259</v>
      </c>
      <c r="AG149" s="7">
        <f t="shared" si="827"/>
        <v>1.1860321679030972</v>
      </c>
      <c r="AH149" s="1">
        <f t="shared" si="828"/>
        <v>1.0730184881938394</v>
      </c>
      <c r="AI149" s="1">
        <f t="shared" si="829"/>
        <v>1.168138897400699</v>
      </c>
      <c r="AJ149" s="8">
        <f t="shared" si="830"/>
        <v>0.26819649730171113</v>
      </c>
      <c r="AK149" s="7">
        <f t="shared" si="831"/>
        <v>-3.0420499363594713</v>
      </c>
      <c r="AL149" s="1">
        <f t="shared" si="832"/>
        <v>-23.440354824846899</v>
      </c>
      <c r="AM149" s="1">
        <f t="shared" si="833"/>
        <v>-1.1923924472724843</v>
      </c>
      <c r="AN149" s="8">
        <f t="shared" si="834"/>
        <v>-81.456640744692606</v>
      </c>
      <c r="AO149" s="7">
        <f t="shared" si="835"/>
        <v>108.90182765636911</v>
      </c>
      <c r="AP149" s="1">
        <f t="shared" si="836"/>
        <v>81.955532310100892</v>
      </c>
      <c r="AQ149" s="1">
        <f t="shared" si="837"/>
        <v>641.16184684093525</v>
      </c>
      <c r="AR149" s="8">
        <f t="shared" si="838"/>
        <v>1852.1139603246093</v>
      </c>
      <c r="AS149" s="7">
        <f t="shared" si="839"/>
        <v>1923.2980745764248</v>
      </c>
      <c r="AU149" s="6">
        <f t="shared" si="735"/>
        <v>1</v>
      </c>
      <c r="AV149" s="6">
        <f t="shared" si="736"/>
        <v>1</v>
      </c>
      <c r="AW149" s="6">
        <f t="shared" si="737"/>
        <v>1</v>
      </c>
      <c r="AX149" s="6">
        <f t="shared" si="738"/>
        <v>1</v>
      </c>
      <c r="AY149" s="6">
        <f t="shared" si="739"/>
        <v>1</v>
      </c>
      <c r="AZ149" s="6">
        <f t="shared" si="740"/>
        <v>1</v>
      </c>
      <c r="BA149" s="6">
        <f t="shared" si="741"/>
        <v>1</v>
      </c>
      <c r="BB149" s="6">
        <f t="shared" si="742"/>
        <v>1</v>
      </c>
      <c r="BC149" s="6">
        <f t="shared" si="743"/>
        <v>1</v>
      </c>
      <c r="BD149" s="6">
        <f t="shared" si="744"/>
        <v>1</v>
      </c>
      <c r="BE149" s="6">
        <f t="shared" si="745"/>
        <v>0</v>
      </c>
      <c r="BF149" s="6">
        <f t="shared" si="746"/>
        <v>0</v>
      </c>
      <c r="BG149" s="6">
        <f t="shared" si="747"/>
        <v>0</v>
      </c>
      <c r="BH149" s="6">
        <f t="shared" si="748"/>
        <v>0</v>
      </c>
      <c r="BI149" s="6">
        <f t="shared" si="749"/>
        <v>0</v>
      </c>
      <c r="BJ149" s="6">
        <f t="shared" si="750"/>
        <v>0</v>
      </c>
      <c r="BK149" s="6">
        <f t="shared" si="751"/>
        <v>1</v>
      </c>
      <c r="BL149" s="6">
        <f t="shared" si="752"/>
        <v>1</v>
      </c>
      <c r="BM149" s="6">
        <f t="shared" si="753"/>
        <v>1</v>
      </c>
      <c r="BN149" s="6">
        <f t="shared" si="754"/>
        <v>1</v>
      </c>
      <c r="BO149" s="6">
        <f t="shared" si="755"/>
        <v>1</v>
      </c>
    </row>
    <row r="150" spans="3:67" x14ac:dyDescent="0.2">
      <c r="C150" s="5" t="s">
        <v>0</v>
      </c>
      <c r="D150" s="8">
        <f t="shared" si="798"/>
        <v>3845253.081643153</v>
      </c>
      <c r="E150" s="7">
        <f t="shared" si="799"/>
        <v>7209901.9719744222</v>
      </c>
      <c r="F150" s="8">
        <f t="shared" si="800"/>
        <v>659252.78602284647</v>
      </c>
      <c r="G150" s="7">
        <f t="shared" si="801"/>
        <v>-829751.63049364509</v>
      </c>
      <c r="H150" s="8">
        <f t="shared" si="802"/>
        <v>-152682.12109262554</v>
      </c>
      <c r="I150" s="7">
        <f t="shared" si="803"/>
        <v>-14655.445856404946</v>
      </c>
      <c r="J150" s="8">
        <f t="shared" si="804"/>
        <v>14491.658648866614</v>
      </c>
      <c r="K150" s="7">
        <f t="shared" si="805"/>
        <v>19943.457892128528</v>
      </c>
      <c r="L150" s="8">
        <f t="shared" si="806"/>
        <v>222.23445709216057</v>
      </c>
      <c r="M150" s="7">
        <f t="shared" si="807"/>
        <v>-4489.3517975146015</v>
      </c>
      <c r="N150" s="1">
        <f t="shared" si="808"/>
        <v>-577.71613161623407</v>
      </c>
      <c r="O150" s="1">
        <f t="shared" si="809"/>
        <v>865.44123527894828</v>
      </c>
      <c r="P150" s="8">
        <f t="shared" si="810"/>
        <v>296.8262856417528</v>
      </c>
      <c r="Q150" s="7">
        <f t="shared" si="811"/>
        <v>-113.56605026470552</v>
      </c>
      <c r="R150" s="1">
        <f t="shared" si="812"/>
        <v>-91.735460629571705</v>
      </c>
      <c r="S150" s="1">
        <f t="shared" si="813"/>
        <v>-49.381468663354632</v>
      </c>
      <c r="T150" s="8">
        <f t="shared" si="814"/>
        <v>-7.2660400650205181E-2</v>
      </c>
      <c r="U150" s="7">
        <f t="shared" si="815"/>
        <v>27.940958157375864</v>
      </c>
      <c r="V150" s="1">
        <f t="shared" si="816"/>
        <v>3.2586073895555896</v>
      </c>
      <c r="W150" s="1">
        <f t="shared" si="817"/>
        <v>-2.4418014902643015</v>
      </c>
      <c r="X150" s="8">
        <f t="shared" si="818"/>
        <v>-1.4547466801050453</v>
      </c>
      <c r="Y150" s="7">
        <f t="shared" si="819"/>
        <v>1.1238220753020249</v>
      </c>
      <c r="Z150" s="1">
        <f t="shared" si="820"/>
        <v>0.33681720498969803</v>
      </c>
      <c r="AA150" s="1">
        <f t="shared" si="821"/>
        <v>0.88318143498034807</v>
      </c>
      <c r="AB150" s="8">
        <f t="shared" si="822"/>
        <v>0.12828386403841582</v>
      </c>
      <c r="AC150" s="7">
        <f t="shared" si="823"/>
        <v>0.15050033550138564</v>
      </c>
      <c r="AD150" s="1">
        <f t="shared" si="824"/>
        <v>-0.18327630941586331</v>
      </c>
      <c r="AE150" s="1">
        <f t="shared" si="825"/>
        <v>-5.9593536428189098E-2</v>
      </c>
      <c r="AF150" s="8">
        <f t="shared" si="826"/>
        <v>-1.2225665712790537</v>
      </c>
      <c r="AG150" s="7">
        <f t="shared" si="827"/>
        <v>3.2077900386940583E-2</v>
      </c>
      <c r="AH150" s="1">
        <f t="shared" si="828"/>
        <v>3.6820192385271344E-2</v>
      </c>
      <c r="AI150" s="1">
        <f t="shared" si="829"/>
        <v>3.2268692673786328</v>
      </c>
      <c r="AJ150" s="8">
        <f t="shared" si="830"/>
        <v>-8.7821384541397567</v>
      </c>
      <c r="AK150" s="7">
        <f t="shared" si="831"/>
        <v>-0.91173427509700711</v>
      </c>
      <c r="AL150" s="1">
        <f t="shared" si="832"/>
        <v>548.57843456641081</v>
      </c>
      <c r="AM150" s="1">
        <f t="shared" si="833"/>
        <v>56.620204109069157</v>
      </c>
      <c r="AN150" s="8">
        <f t="shared" si="834"/>
        <v>-5223.723745487604</v>
      </c>
      <c r="AO150" s="7">
        <f t="shared" si="835"/>
        <v>-17740.834103690573</v>
      </c>
      <c r="AP150" s="1">
        <f t="shared" si="836"/>
        <v>-404370.95456824696</v>
      </c>
      <c r="AQ150" s="1">
        <f t="shared" si="837"/>
        <v>105094.24090955246</v>
      </c>
      <c r="AR150" s="8">
        <f t="shared" si="838"/>
        <v>-268748.36164007476</v>
      </c>
      <c r="AS150" s="7">
        <f t="shared" si="839"/>
        <v>7124335.1475768751</v>
      </c>
      <c r="AU150" s="6">
        <f t="shared" si="735"/>
        <v>1</v>
      </c>
      <c r="AV150" s="6">
        <f t="shared" si="736"/>
        <v>1</v>
      </c>
      <c r="AW150" s="6">
        <f t="shared" si="737"/>
        <v>1</v>
      </c>
      <c r="AX150" s="6">
        <f t="shared" si="738"/>
        <v>1</v>
      </c>
      <c r="AY150" s="6">
        <f t="shared" si="739"/>
        <v>1</v>
      </c>
      <c r="AZ150" s="6">
        <f t="shared" si="740"/>
        <v>1</v>
      </c>
      <c r="BA150" s="6">
        <f t="shared" si="741"/>
        <v>1</v>
      </c>
      <c r="BB150" s="6">
        <f t="shared" si="742"/>
        <v>1</v>
      </c>
      <c r="BC150" s="6">
        <f t="shared" si="743"/>
        <v>1</v>
      </c>
      <c r="BD150" s="6">
        <f t="shared" si="744"/>
        <v>1</v>
      </c>
      <c r="BE150" s="6">
        <f t="shared" si="745"/>
        <v>0</v>
      </c>
      <c r="BF150" s="6">
        <f t="shared" si="746"/>
        <v>0</v>
      </c>
      <c r="BG150" s="6">
        <f t="shared" si="747"/>
        <v>0</v>
      </c>
      <c r="BH150" s="6">
        <f t="shared" si="748"/>
        <v>0</v>
      </c>
      <c r="BI150" s="6">
        <f t="shared" si="749"/>
        <v>0</v>
      </c>
      <c r="BJ150" s="6">
        <f t="shared" si="750"/>
        <v>1</v>
      </c>
      <c r="BK150" s="6">
        <f t="shared" si="751"/>
        <v>1</v>
      </c>
      <c r="BL150" s="6">
        <f t="shared" si="752"/>
        <v>1</v>
      </c>
      <c r="BM150" s="6">
        <f t="shared" si="753"/>
        <v>1</v>
      </c>
      <c r="BN150" s="6">
        <f t="shared" si="754"/>
        <v>1</v>
      </c>
      <c r="BO150" s="6">
        <f t="shared" si="755"/>
        <v>1</v>
      </c>
    </row>
    <row r="151" spans="3:67" x14ac:dyDescent="0.2">
      <c r="C151" s="5" t="s">
        <v>0</v>
      </c>
      <c r="D151" s="8">
        <f t="shared" si="798"/>
        <v>-37196715183596.5</v>
      </c>
      <c r="E151" s="7">
        <f t="shared" si="799"/>
        <v>55447795552160.102</v>
      </c>
      <c r="F151" s="8">
        <f t="shared" si="800"/>
        <v>-253873532429.82755</v>
      </c>
      <c r="G151" s="7">
        <f t="shared" si="801"/>
        <v>-1094032148219.15</v>
      </c>
      <c r="H151" s="8">
        <f t="shared" si="802"/>
        <v>23097048006.393154</v>
      </c>
      <c r="I151" s="7">
        <f t="shared" si="803"/>
        <v>4475249118.5480747</v>
      </c>
      <c r="J151" s="8">
        <f t="shared" si="804"/>
        <v>-187733343.84983316</v>
      </c>
      <c r="K151" s="7">
        <f t="shared" si="805"/>
        <v>578027568.8215431</v>
      </c>
      <c r="L151" s="8">
        <f t="shared" si="806"/>
        <v>-20104892.807928532</v>
      </c>
      <c r="M151" s="7">
        <f t="shared" si="807"/>
        <v>-1995376.5988327453</v>
      </c>
      <c r="N151" s="1">
        <f t="shared" si="808"/>
        <v>-415233.85299152602</v>
      </c>
      <c r="O151" s="1">
        <f t="shared" si="809"/>
        <v>-999958.00517305813</v>
      </c>
      <c r="P151" s="8">
        <f t="shared" si="810"/>
        <v>75207.496075153802</v>
      </c>
      <c r="Q151" s="7">
        <f t="shared" si="811"/>
        <v>-67418.057750154272</v>
      </c>
      <c r="R151" s="1">
        <f t="shared" si="812"/>
        <v>5975.9152895698235</v>
      </c>
      <c r="S151" s="1">
        <f t="shared" si="813"/>
        <v>9060.7835487951943</v>
      </c>
      <c r="T151" s="8">
        <f t="shared" si="814"/>
        <v>-781.49186321840614</v>
      </c>
      <c r="U151" s="7">
        <f t="shared" si="815"/>
        <v>-3.3404024285310978</v>
      </c>
      <c r="V151" s="1">
        <f t="shared" si="816"/>
        <v>4.0061276014093297</v>
      </c>
      <c r="W151" s="1">
        <f t="shared" si="817"/>
        <v>-15.193744760006208</v>
      </c>
      <c r="X151" s="8">
        <f t="shared" si="818"/>
        <v>0.3533118463405005</v>
      </c>
      <c r="Y151" s="7">
        <f t="shared" si="819"/>
        <v>-2.5497528661487663</v>
      </c>
      <c r="Z151" s="1">
        <f t="shared" si="820"/>
        <v>-1.0165636175168751</v>
      </c>
      <c r="AA151" s="1">
        <f t="shared" si="821"/>
        <v>1.314941404857743</v>
      </c>
      <c r="AB151" s="8">
        <f t="shared" si="822"/>
        <v>-0.2061936012134033</v>
      </c>
      <c r="AC151" s="7">
        <f t="shared" si="823"/>
        <v>0.75861352915439129</v>
      </c>
      <c r="AD151" s="1">
        <f t="shared" si="824"/>
        <v>-1.9961183990919066E-2</v>
      </c>
      <c r="AE151" s="1">
        <f t="shared" si="825"/>
        <v>0.74184416684319643</v>
      </c>
      <c r="AF151" s="8">
        <f t="shared" si="826"/>
        <v>1.5936400295157866</v>
      </c>
      <c r="AG151" s="7">
        <f t="shared" si="827"/>
        <v>0.64156526262021396</v>
      </c>
      <c r="AH151" s="1">
        <f t="shared" si="828"/>
        <v>-10.161329542185426</v>
      </c>
      <c r="AI151" s="1">
        <f t="shared" si="829"/>
        <v>0.95762789445400154</v>
      </c>
      <c r="AJ151" s="8">
        <f t="shared" si="830"/>
        <v>76.694696439293566</v>
      </c>
      <c r="AK151" s="7">
        <f t="shared" si="831"/>
        <v>16.733953274573324</v>
      </c>
      <c r="AL151" s="1">
        <f t="shared" si="832"/>
        <v>297733.00135798124</v>
      </c>
      <c r="AM151" s="1">
        <f t="shared" si="833"/>
        <v>62121.965869967637</v>
      </c>
      <c r="AN151" s="8">
        <f t="shared" si="834"/>
        <v>-287449904.22549945</v>
      </c>
      <c r="AO151" s="7">
        <f t="shared" si="835"/>
        <v>185346433.46440947</v>
      </c>
      <c r="AP151" s="1">
        <f t="shared" si="836"/>
        <v>152471069426.93021</v>
      </c>
      <c r="AQ151" s="1">
        <f t="shared" si="837"/>
        <v>-84994117031.722076</v>
      </c>
      <c r="AR151" s="8">
        <f t="shared" si="838"/>
        <v>-50683925613113.984</v>
      </c>
      <c r="AS151" s="7">
        <f t="shared" si="839"/>
        <v>-3829306797371.4507</v>
      </c>
      <c r="AU151" s="6">
        <f t="shared" si="735"/>
        <v>1</v>
      </c>
      <c r="AV151" s="6">
        <f t="shared" si="736"/>
        <v>1</v>
      </c>
      <c r="AW151" s="6">
        <f t="shared" si="737"/>
        <v>1</v>
      </c>
      <c r="AX151" s="6">
        <f t="shared" si="738"/>
        <v>1</v>
      </c>
      <c r="AY151" s="6">
        <f t="shared" si="739"/>
        <v>1</v>
      </c>
      <c r="AZ151" s="6">
        <f t="shared" si="740"/>
        <v>1</v>
      </c>
      <c r="BA151" s="6">
        <f t="shared" si="741"/>
        <v>1</v>
      </c>
      <c r="BB151" s="6">
        <f t="shared" si="742"/>
        <v>1</v>
      </c>
      <c r="BC151" s="6">
        <f t="shared" si="743"/>
        <v>1</v>
      </c>
      <c r="BD151" s="6">
        <f t="shared" si="744"/>
        <v>1</v>
      </c>
      <c r="BE151" s="6">
        <f t="shared" si="745"/>
        <v>1</v>
      </c>
      <c r="BF151" s="6">
        <f t="shared" si="746"/>
        <v>0</v>
      </c>
      <c r="BG151" s="6">
        <f t="shared" si="747"/>
        <v>0</v>
      </c>
      <c r="BH151" s="6">
        <f t="shared" si="748"/>
        <v>0</v>
      </c>
      <c r="BI151" s="6">
        <f t="shared" si="749"/>
        <v>0</v>
      </c>
      <c r="BJ151" s="6">
        <f t="shared" si="750"/>
        <v>1</v>
      </c>
      <c r="BK151" s="6">
        <f t="shared" si="751"/>
        <v>1</v>
      </c>
      <c r="BL151" s="6">
        <f t="shared" si="752"/>
        <v>1</v>
      </c>
      <c r="BM151" s="6">
        <f t="shared" si="753"/>
        <v>1</v>
      </c>
      <c r="BN151" s="6">
        <f t="shared" si="754"/>
        <v>1</v>
      </c>
      <c r="BO151" s="6">
        <f t="shared" si="755"/>
        <v>1</v>
      </c>
    </row>
    <row r="152" spans="3:67" x14ac:dyDescent="0.2">
      <c r="C152" s="5" t="s">
        <v>0</v>
      </c>
      <c r="D152" s="8">
        <f t="shared" si="798"/>
        <v>-1.6908624111445474E+27</v>
      </c>
      <c r="E152" s="7">
        <f t="shared" si="799"/>
        <v>-4.1249517174239763E+27</v>
      </c>
      <c r="F152" s="8">
        <f t="shared" si="800"/>
        <v>-1.1324545708686095E+24</v>
      </c>
      <c r="G152" s="7">
        <f t="shared" si="801"/>
        <v>5.5549161212037659E+23</v>
      </c>
      <c r="H152" s="8">
        <f t="shared" si="802"/>
        <v>5.1344577193656464E+20</v>
      </c>
      <c r="I152" s="7">
        <f t="shared" si="803"/>
        <v>2.0673008746334706E+20</v>
      </c>
      <c r="J152" s="8">
        <f t="shared" si="804"/>
        <v>-2.9887206192470406E+17</v>
      </c>
      <c r="K152" s="7">
        <f t="shared" si="805"/>
        <v>-2.1703009666451571E+17</v>
      </c>
      <c r="L152" s="8">
        <f t="shared" si="806"/>
        <v>400225187047125.75</v>
      </c>
      <c r="M152" s="7">
        <f t="shared" si="807"/>
        <v>80233665261963.438</v>
      </c>
      <c r="N152" s="1">
        <f t="shared" si="808"/>
        <v>-827496859440.74353</v>
      </c>
      <c r="O152" s="1">
        <f t="shared" si="809"/>
        <v>830432830636.17847</v>
      </c>
      <c r="P152" s="8">
        <f t="shared" si="810"/>
        <v>1110972953.991138</v>
      </c>
      <c r="Q152" s="7">
        <f t="shared" si="811"/>
        <v>-10140686626.558441</v>
      </c>
      <c r="R152" s="1">
        <f t="shared" si="812"/>
        <v>-46386235.92000325</v>
      </c>
      <c r="S152" s="1">
        <f t="shared" si="813"/>
        <v>108292950.60945585</v>
      </c>
      <c r="T152" s="8">
        <f t="shared" si="814"/>
        <v>610717.57398819143</v>
      </c>
      <c r="U152" s="7">
        <f t="shared" si="815"/>
        <v>5221.7146355441128</v>
      </c>
      <c r="V152" s="1">
        <f t="shared" si="816"/>
        <v>-215.45082147344243</v>
      </c>
      <c r="W152" s="1">
        <f t="shared" si="817"/>
        <v>-121.01616050365848</v>
      </c>
      <c r="X152" s="8">
        <f t="shared" si="818"/>
        <v>-6.8764104176693159</v>
      </c>
      <c r="Y152" s="7">
        <f t="shared" si="819"/>
        <v>-1.0817157857020074</v>
      </c>
      <c r="Z152" s="1">
        <f t="shared" si="820"/>
        <v>-1.0456693097502598</v>
      </c>
      <c r="AA152" s="1">
        <f t="shared" si="821"/>
        <v>-1.9534431826898184</v>
      </c>
      <c r="AB152" s="8">
        <f t="shared" si="822"/>
        <v>-0.73297868543472888</v>
      </c>
      <c r="AC152" s="7">
        <f t="shared" si="823"/>
        <v>0.40715748898889376</v>
      </c>
      <c r="AD152" s="1">
        <f t="shared" si="824"/>
        <v>-0.59993431901295735</v>
      </c>
      <c r="AE152" s="1">
        <f t="shared" si="825"/>
        <v>0.69038382418610567</v>
      </c>
      <c r="AF152" s="8">
        <f t="shared" si="826"/>
        <v>2.2280825574741328</v>
      </c>
      <c r="AG152" s="7">
        <f t="shared" si="827"/>
        <v>2.764848168116762</v>
      </c>
      <c r="AH152" s="1">
        <f t="shared" si="828"/>
        <v>102.58556688065387</v>
      </c>
      <c r="AI152" s="1">
        <f t="shared" si="829"/>
        <v>-18.741545228672546</v>
      </c>
      <c r="AJ152" s="8">
        <f t="shared" si="830"/>
        <v>5602.4512697197852</v>
      </c>
      <c r="AK152" s="7">
        <f t="shared" si="831"/>
        <v>2567.5309332454472</v>
      </c>
      <c r="AL152" s="1">
        <f t="shared" si="832"/>
        <v>84785801454.632233</v>
      </c>
      <c r="AM152" s="1">
        <f t="shared" si="833"/>
        <v>36991518698.167076</v>
      </c>
      <c r="AN152" s="8">
        <f t="shared" si="834"/>
        <v>4.8274147041272032E+16</v>
      </c>
      <c r="AO152" s="7">
        <f t="shared" si="835"/>
        <v>-1.0655562909576482E+17</v>
      </c>
      <c r="AP152" s="1">
        <f t="shared" si="836"/>
        <v>1.6023427082189705E+22</v>
      </c>
      <c r="AQ152" s="1">
        <f t="shared" si="837"/>
        <v>-2.5918287837648654E+22</v>
      </c>
      <c r="AR152" s="8">
        <f t="shared" si="838"/>
        <v>2.5541967250072766E+27</v>
      </c>
      <c r="AS152" s="7">
        <f t="shared" si="839"/>
        <v>3.8816860173553271E+26</v>
      </c>
      <c r="AU152" s="6">
        <f t="shared" si="735"/>
        <v>1</v>
      </c>
      <c r="AV152" s="6">
        <f t="shared" si="736"/>
        <v>1</v>
      </c>
      <c r="AW152" s="6">
        <f t="shared" si="737"/>
        <v>1</v>
      </c>
      <c r="AX152" s="6">
        <f t="shared" si="738"/>
        <v>1</v>
      </c>
      <c r="AY152" s="6">
        <f t="shared" si="739"/>
        <v>1</v>
      </c>
      <c r="AZ152" s="6">
        <f t="shared" si="740"/>
        <v>1</v>
      </c>
      <c r="BA152" s="6">
        <f t="shared" si="741"/>
        <v>1</v>
      </c>
      <c r="BB152" s="6">
        <f t="shared" si="742"/>
        <v>1</v>
      </c>
      <c r="BC152" s="6">
        <f t="shared" si="743"/>
        <v>1</v>
      </c>
      <c r="BD152" s="6">
        <f t="shared" si="744"/>
        <v>1</v>
      </c>
      <c r="BE152" s="6">
        <f t="shared" si="745"/>
        <v>1</v>
      </c>
      <c r="BF152" s="6">
        <f t="shared" si="746"/>
        <v>0</v>
      </c>
      <c r="BG152" s="6">
        <f t="shared" si="747"/>
        <v>0</v>
      </c>
      <c r="BH152" s="6">
        <f t="shared" si="748"/>
        <v>0</v>
      </c>
      <c r="BI152" s="6">
        <f t="shared" si="749"/>
        <v>1</v>
      </c>
      <c r="BJ152" s="6">
        <f t="shared" si="750"/>
        <v>1</v>
      </c>
      <c r="BK152" s="6">
        <f t="shared" si="751"/>
        <v>1</v>
      </c>
      <c r="BL152" s="6">
        <f t="shared" si="752"/>
        <v>1</v>
      </c>
      <c r="BM152" s="6">
        <f t="shared" si="753"/>
        <v>1</v>
      </c>
      <c r="BN152" s="6">
        <f t="shared" si="754"/>
        <v>1</v>
      </c>
      <c r="BO152" s="6">
        <f t="shared" si="755"/>
        <v>1</v>
      </c>
    </row>
    <row r="153" spans="3:67" x14ac:dyDescent="0.2">
      <c r="C153" s="5" t="s">
        <v>0</v>
      </c>
      <c r="D153" s="8">
        <f t="shared" si="798"/>
        <v>-1.4156210977657461E+55</v>
      </c>
      <c r="E153" s="7">
        <f t="shared" si="799"/>
        <v>1.3949451613556693E+55</v>
      </c>
      <c r="F153" s="8">
        <f t="shared" si="800"/>
        <v>9.7388242394511148E+47</v>
      </c>
      <c r="G153" s="7">
        <f t="shared" si="801"/>
        <v>-1.2581380304497863E+48</v>
      </c>
      <c r="H153" s="8">
        <f t="shared" si="802"/>
        <v>2.2088923165693165E+41</v>
      </c>
      <c r="I153" s="7">
        <f t="shared" si="803"/>
        <v>2.122893786802635E+41</v>
      </c>
      <c r="J153" s="8">
        <f t="shared" si="804"/>
        <v>4.2222446540915115E+34</v>
      </c>
      <c r="K153" s="7">
        <f t="shared" si="805"/>
        <v>1.297284649796833E+35</v>
      </c>
      <c r="L153" s="8">
        <f t="shared" si="806"/>
        <v>1.5374275930553799E+29</v>
      </c>
      <c r="M153" s="7">
        <f t="shared" si="807"/>
        <v>6.4223067373891589E+28</v>
      </c>
      <c r="N153" s="1">
        <f t="shared" si="808"/>
        <v>-4.8676338141221743E+21</v>
      </c>
      <c r="O153" s="1">
        <f t="shared" si="809"/>
        <v>-1.3743611186558491E+24</v>
      </c>
      <c r="P153" s="8">
        <f t="shared" si="810"/>
        <v>-1.0159926435356143E+20</v>
      </c>
      <c r="Q153" s="7">
        <f t="shared" si="811"/>
        <v>-2.2532057154012119E+19</v>
      </c>
      <c r="R153" s="1">
        <f t="shared" si="812"/>
        <v>-9575680268875844</v>
      </c>
      <c r="S153" s="1">
        <f t="shared" si="813"/>
        <v>-1.0046604710886958E+16</v>
      </c>
      <c r="T153" s="8">
        <f t="shared" si="814"/>
        <v>372948688873.48706</v>
      </c>
      <c r="U153" s="7">
        <f t="shared" si="815"/>
        <v>6377985789.276268</v>
      </c>
      <c r="V153" s="1">
        <f t="shared" si="816"/>
        <v>31773.495370533929</v>
      </c>
      <c r="W153" s="1">
        <f t="shared" si="817"/>
        <v>52146.782384150356</v>
      </c>
      <c r="X153" s="8">
        <f t="shared" si="818"/>
        <v>45.614911191194189</v>
      </c>
      <c r="Y153" s="7">
        <f t="shared" si="819"/>
        <v>15.596643395517267</v>
      </c>
      <c r="Z153" s="1">
        <f t="shared" si="820"/>
        <v>-3.072515962643743</v>
      </c>
      <c r="AA153" s="1">
        <f t="shared" si="821"/>
        <v>4.8053111689592258</v>
      </c>
      <c r="AB153" s="8">
        <f t="shared" si="822"/>
        <v>0.17148053246188175</v>
      </c>
      <c r="AC153" s="7">
        <f t="shared" si="823"/>
        <v>0.12312447791203096</v>
      </c>
      <c r="AD153" s="1">
        <f t="shared" si="824"/>
        <v>-0.16670863756829124</v>
      </c>
      <c r="AE153" s="1">
        <f t="shared" si="825"/>
        <v>-0.10836989884130532</v>
      </c>
      <c r="AF153" s="8">
        <f t="shared" si="826"/>
        <v>-2.5800335098181426</v>
      </c>
      <c r="AG153" s="7">
        <f t="shared" si="827"/>
        <v>13.040619954890532</v>
      </c>
      <c r="AH153" s="1">
        <f t="shared" si="828"/>
        <v>10172.80301466673</v>
      </c>
      <c r="AI153" s="1">
        <f t="shared" si="829"/>
        <v>-3844.5040830055741</v>
      </c>
      <c r="AJ153" s="8">
        <f t="shared" si="830"/>
        <v>24795245.536412593</v>
      </c>
      <c r="AK153" s="7">
        <f t="shared" si="831"/>
        <v>28768934.59401156</v>
      </c>
      <c r="AL153" s="1">
        <f t="shared" si="832"/>
        <v>5.8202596727074733E+21</v>
      </c>
      <c r="AM153" s="1">
        <f t="shared" si="833"/>
        <v>6.2727111196962193E+21</v>
      </c>
      <c r="AN153" s="8">
        <f t="shared" si="834"/>
        <v>-9.0237088194318493E+33</v>
      </c>
      <c r="AO153" s="7">
        <f t="shared" si="835"/>
        <v>-1.0287764214088391E+34</v>
      </c>
      <c r="AP153" s="1">
        <f t="shared" si="836"/>
        <v>-4.1500742897695565E+44</v>
      </c>
      <c r="AQ153" s="1">
        <f t="shared" si="837"/>
        <v>-8.3059959052353493E+44</v>
      </c>
      <c r="AR153" s="8">
        <f t="shared" si="838"/>
        <v>6.373246046664579E+54</v>
      </c>
      <c r="AS153" s="7">
        <f t="shared" si="839"/>
        <v>1.9829179426071029E+54</v>
      </c>
      <c r="AU153" s="6">
        <f t="shared" si="735"/>
        <v>1</v>
      </c>
      <c r="AV153" s="6">
        <f t="shared" si="736"/>
        <v>1</v>
      </c>
      <c r="AW153" s="6">
        <f t="shared" si="737"/>
        <v>1</v>
      </c>
      <c r="AX153" s="6">
        <f t="shared" si="738"/>
        <v>1</v>
      </c>
      <c r="AY153" s="6">
        <f t="shared" si="739"/>
        <v>1</v>
      </c>
      <c r="AZ153" s="6">
        <f t="shared" si="740"/>
        <v>1</v>
      </c>
      <c r="BA153" s="6">
        <f t="shared" si="741"/>
        <v>1</v>
      </c>
      <c r="BB153" s="6">
        <f t="shared" si="742"/>
        <v>1</v>
      </c>
      <c r="BC153" s="6">
        <f t="shared" si="743"/>
        <v>1</v>
      </c>
      <c r="BD153" s="6">
        <f t="shared" si="744"/>
        <v>1</v>
      </c>
      <c r="BE153" s="6">
        <f t="shared" si="745"/>
        <v>1</v>
      </c>
      <c r="BF153" s="6">
        <f t="shared" si="746"/>
        <v>1</v>
      </c>
      <c r="BG153" s="6">
        <f t="shared" si="747"/>
        <v>0</v>
      </c>
      <c r="BH153" s="6">
        <f t="shared" si="748"/>
        <v>0</v>
      </c>
      <c r="BI153" s="6">
        <f t="shared" si="749"/>
        <v>1</v>
      </c>
      <c r="BJ153" s="6">
        <f t="shared" si="750"/>
        <v>1</v>
      </c>
      <c r="BK153" s="6">
        <f t="shared" si="751"/>
        <v>1</v>
      </c>
      <c r="BL153" s="6">
        <f t="shared" si="752"/>
        <v>1</v>
      </c>
      <c r="BM153" s="6">
        <f t="shared" si="753"/>
        <v>1</v>
      </c>
      <c r="BN153" s="6">
        <f t="shared" si="754"/>
        <v>1</v>
      </c>
      <c r="BO153" s="6">
        <f t="shared" si="755"/>
        <v>1</v>
      </c>
    </row>
    <row r="154" spans="3:67" ht="13.5" thickBot="1" x14ac:dyDescent="0.25">
      <c r="C154" s="5" t="s">
        <v>0</v>
      </c>
      <c r="D154" s="8">
        <f t="shared" si="798"/>
        <v>5.8111089249901839E+108</v>
      </c>
      <c r="E154" s="7">
        <f t="shared" si="799"/>
        <v>-3.9494276012826566E+110</v>
      </c>
      <c r="F154" s="8">
        <f t="shared" si="800"/>
        <v>-6.344643279948615E+95</v>
      </c>
      <c r="G154" s="7">
        <f t="shared" si="801"/>
        <v>-2.4505570295039327E+96</v>
      </c>
      <c r="H154" s="8">
        <f t="shared" si="802"/>
        <v>3.7252723615372977E+81</v>
      </c>
      <c r="I154" s="7">
        <f t="shared" si="803"/>
        <v>9.3784875491221625E+82</v>
      </c>
      <c r="J154" s="8">
        <f t="shared" si="804"/>
        <v>-1.5046739634084483E+70</v>
      </c>
      <c r="K154" s="7">
        <f t="shared" si="805"/>
        <v>1.0954906354879314E+70</v>
      </c>
      <c r="L154" s="4">
        <f t="shared" si="806"/>
        <v>1.951223365596917E+58</v>
      </c>
      <c r="M154" s="3">
        <f t="shared" si="807"/>
        <v>1.9747663178255129E+58</v>
      </c>
      <c r="N154" s="1">
        <f t="shared" si="808"/>
        <v>-1.8888447906140085E+48</v>
      </c>
      <c r="O154" s="1">
        <f t="shared" si="809"/>
        <v>1.3379773307967977E+46</v>
      </c>
      <c r="P154" s="4">
        <f t="shared" si="810"/>
        <v>9.8147169175931893E+39</v>
      </c>
      <c r="Q154" s="3">
        <f t="shared" si="811"/>
        <v>4.5784808624400645E+39</v>
      </c>
      <c r="R154" s="1">
        <f t="shared" si="812"/>
        <v>-9.2406136050778658E+30</v>
      </c>
      <c r="S154" s="1">
        <f t="shared" si="813"/>
        <v>1.9240614899847071E+32</v>
      </c>
      <c r="T154" s="4">
        <f t="shared" si="814"/>
        <v>1.3905004582972483E+23</v>
      </c>
      <c r="U154" s="3">
        <f t="shared" si="815"/>
        <v>4.7573228755286334E+21</v>
      </c>
      <c r="V154" s="1">
        <f t="shared" si="816"/>
        <v>-1709731905.608593</v>
      </c>
      <c r="W154" s="1">
        <f t="shared" si="817"/>
        <v>3313771098.0620828</v>
      </c>
      <c r="X154" s="4">
        <f t="shared" si="818"/>
        <v>1836.9648377736003</v>
      </c>
      <c r="Y154" s="3">
        <f t="shared" si="819"/>
        <v>1423.599006734491</v>
      </c>
      <c r="Z154" s="1">
        <f t="shared" si="820"/>
        <v>-14.000661089823673</v>
      </c>
      <c r="AA154" s="1">
        <f t="shared" si="821"/>
        <v>-28.808790544194974</v>
      </c>
      <c r="AB154" s="4">
        <f t="shared" si="822"/>
        <v>-0.18575406404770015</v>
      </c>
      <c r="AC154" s="3">
        <f t="shared" si="823"/>
        <v>0.76222690206289245</v>
      </c>
      <c r="AD154" s="1">
        <f t="shared" si="824"/>
        <v>-3.3952265134999299E-2</v>
      </c>
      <c r="AE154" s="1">
        <f t="shared" si="825"/>
        <v>0.75613239637849494</v>
      </c>
      <c r="AF154" s="4">
        <f t="shared" si="826"/>
        <v>-163.30119589610462</v>
      </c>
      <c r="AG154" s="3">
        <f t="shared" si="827"/>
        <v>-66.570472944841455</v>
      </c>
      <c r="AH154" s="1">
        <f t="shared" si="828"/>
        <v>88705709.780965969</v>
      </c>
      <c r="AI154" s="1">
        <f t="shared" si="829"/>
        <v>-78218764.730995312</v>
      </c>
      <c r="AJ154" s="4">
        <f t="shared" si="830"/>
        <v>-212847396463526.09</v>
      </c>
      <c r="AK154" s="3">
        <f t="shared" si="831"/>
        <v>1426665594159022.8</v>
      </c>
      <c r="AL154" s="1">
        <f t="shared" si="832"/>
        <v>-5.4714821334156905E+42</v>
      </c>
      <c r="AM154" s="1">
        <f t="shared" si="833"/>
        <v>7.3017615137023292E+43</v>
      </c>
      <c r="AN154" s="4">
        <f t="shared" si="834"/>
        <v>-2.441077166678558E+67</v>
      </c>
      <c r="AO154" s="3">
        <f t="shared" si="835"/>
        <v>1.8566757734180956E+68</v>
      </c>
      <c r="AP154" s="1">
        <f t="shared" si="836"/>
        <v>-5.17664513671801E+89</v>
      </c>
      <c r="AQ154" s="1">
        <f t="shared" si="837"/>
        <v>6.894100011449687E+89</v>
      </c>
      <c r="AR154" s="8">
        <f t="shared" si="838"/>
        <v>3.66863016042125E+109</v>
      </c>
      <c r="AS154" s="7">
        <f t="shared" si="839"/>
        <v>2.5275247877161958E+109</v>
      </c>
      <c r="AU154" s="2">
        <f t="shared" si="735"/>
        <v>1</v>
      </c>
      <c r="AV154" s="2">
        <f t="shared" si="736"/>
        <v>1</v>
      </c>
      <c r="AW154" s="2">
        <f t="shared" si="737"/>
        <v>1</v>
      </c>
      <c r="AX154" s="2">
        <f t="shared" si="738"/>
        <v>1</v>
      </c>
      <c r="AY154" s="2">
        <f t="shared" si="739"/>
        <v>1</v>
      </c>
      <c r="AZ154" s="2">
        <f t="shared" si="740"/>
        <v>1</v>
      </c>
      <c r="BA154" s="2">
        <f t="shared" si="741"/>
        <v>1</v>
      </c>
      <c r="BB154" s="2">
        <f t="shared" si="742"/>
        <v>1</v>
      </c>
      <c r="BC154" s="2">
        <f t="shared" si="743"/>
        <v>1</v>
      </c>
      <c r="BD154" s="2">
        <f t="shared" si="744"/>
        <v>1</v>
      </c>
      <c r="BE154" s="2">
        <f t="shared" si="745"/>
        <v>1</v>
      </c>
      <c r="BF154" s="2">
        <f t="shared" si="746"/>
        <v>1</v>
      </c>
      <c r="BG154" s="2">
        <f t="shared" si="747"/>
        <v>0</v>
      </c>
      <c r="BH154" s="2">
        <f t="shared" si="748"/>
        <v>0</v>
      </c>
      <c r="BI154" s="2">
        <f t="shared" si="749"/>
        <v>1</v>
      </c>
      <c r="BJ154" s="2">
        <f t="shared" si="750"/>
        <v>1</v>
      </c>
      <c r="BK154" s="2">
        <f t="shared" si="751"/>
        <v>1</v>
      </c>
      <c r="BL154" s="2">
        <f t="shared" si="752"/>
        <v>1</v>
      </c>
      <c r="BM154" s="2">
        <f t="shared" si="753"/>
        <v>1</v>
      </c>
      <c r="BN154" s="2">
        <f t="shared" si="754"/>
        <v>1</v>
      </c>
      <c r="BO154" s="2">
        <f t="shared" si="755"/>
        <v>1</v>
      </c>
    </row>
    <row r="155" spans="3:67" x14ac:dyDescent="0.2">
      <c r="C155" s="12">
        <f>C146+($B$5-$B$4)/20</f>
        <v>0.83999999999999986</v>
      </c>
      <c r="D155" s="11">
        <f>$D$1*$D$1-$C155*$C155+$D$1</f>
        <v>1.2944000000000004</v>
      </c>
      <c r="E155" s="10">
        <f>2*$D$1*$C155+$C155</f>
        <v>-2.5199999999999996</v>
      </c>
      <c r="F155" s="11">
        <f>F$1*F$1-$C$155*$C$155+F$1</f>
        <v>0.86690000000000067</v>
      </c>
      <c r="G155" s="10">
        <f>2*F$1*$C$155+$C$155</f>
        <v>-2.2679999999999998</v>
      </c>
      <c r="H155" s="11">
        <f>H$1*H$1-$C$155*$C$155+H$1</f>
        <v>0.48440000000000083</v>
      </c>
      <c r="I155" s="10">
        <f>2*H$1*$C$155+$C$155</f>
        <v>-2.016</v>
      </c>
      <c r="J155" s="11">
        <f>J$1*J$1-$C$155*$C$155+J$1</f>
        <v>0.1469000000000007</v>
      </c>
      <c r="K155" s="10">
        <f>2*J$1*$C$155+$C$155</f>
        <v>-1.7640000000000002</v>
      </c>
      <c r="L155" s="1">
        <f>L$1*L$1-$C$155*$C$155+L$1</f>
        <v>-0.14559999999999906</v>
      </c>
      <c r="M155" s="1">
        <f>2*L$1*$C$155+$C$155</f>
        <v>-1.5120000000000005</v>
      </c>
      <c r="N155" s="11">
        <f>N$1*N$1-$C$155*$C$155+N$1</f>
        <v>-0.39309999999999912</v>
      </c>
      <c r="O155" s="10">
        <f>2*N$1*$C$155+$C$155</f>
        <v>-1.2600000000000007</v>
      </c>
      <c r="P155" s="1">
        <f>P$1*P$1-$C$155*$C$155+P$1</f>
        <v>-0.59559999999999924</v>
      </c>
      <c r="Q155" s="1">
        <f>2*P$1*$C$155+$C$155</f>
        <v>-1.0080000000000007</v>
      </c>
      <c r="R155" s="11">
        <f>R$1*R$1-$C$155*$C$155+R$1</f>
        <v>-0.75309999999999933</v>
      </c>
      <c r="S155" s="10">
        <f>2*R$1*$C$155+$C$155</f>
        <v>-0.75600000000000067</v>
      </c>
      <c r="T155" s="1">
        <f>T$1*T$1-$C$155*$C$155+T$1</f>
        <v>-0.86559999999999948</v>
      </c>
      <c r="U155" s="1">
        <f>2*T$1*$C$155+$C$155</f>
        <v>-0.50400000000000067</v>
      </c>
      <c r="V155" s="11">
        <f>V$1*V$1-$C$155*$C$155+V$1</f>
        <v>-0.9330999999999996</v>
      </c>
      <c r="W155" s="10">
        <f>2*V$1*$C$155+$C$155</f>
        <v>-0.25200000000000067</v>
      </c>
      <c r="X155" s="1">
        <f>X$1*X$1-$C$155*$C$155+X$1</f>
        <v>-0.95559999999999978</v>
      </c>
      <c r="Y155" s="1">
        <f>2*X$1*$C$155+$C$155</f>
        <v>0</v>
      </c>
      <c r="Z155" s="11">
        <f>Z$1*Z$1-$C$155*$C$155+Z$1</f>
        <v>-0.93309999999999993</v>
      </c>
      <c r="AA155" s="10">
        <f>2*Z$1*$C$155+$C$155</f>
        <v>0.25199999999999922</v>
      </c>
      <c r="AB155" s="1">
        <f>AB$1*AB$1-$C$155*$C$155+AB$1</f>
        <v>-0.86560000000000004</v>
      </c>
      <c r="AC155" s="1">
        <f>2*AB$1*$C$155+$C$155</f>
        <v>0.50399999999999912</v>
      </c>
      <c r="AD155" s="11">
        <f>AD$1*AD$1-$C$155*$C$155+AD$1</f>
        <v>-0.7531000000000001</v>
      </c>
      <c r="AE155" s="10">
        <f>2*AD$1*$C$155+$C$155</f>
        <v>0.75599999999999912</v>
      </c>
      <c r="AF155" s="1">
        <f>AF$1*AF$1-$C$155*$C$155+AF$1</f>
        <v>-0.59560000000000035</v>
      </c>
      <c r="AG155" s="1">
        <f>2*AF$1*$C$155+$C$155</f>
        <v>1.0079999999999991</v>
      </c>
      <c r="AH155" s="11">
        <f>AH$1*AH$1-$C$155*$C$155+AH$1</f>
        <v>-0.39310000000000045</v>
      </c>
      <c r="AI155" s="10">
        <f>2*AH$1*$C$155+$C$155</f>
        <v>1.2599999999999991</v>
      </c>
      <c r="AJ155" s="1">
        <f>AJ$1*AJ$1-$C$155*$C$155+AJ$1</f>
        <v>-0.14560000000000051</v>
      </c>
      <c r="AK155" s="1">
        <f>2*AJ$1*$C$155+$C$155</f>
        <v>1.5119999999999991</v>
      </c>
      <c r="AL155" s="11">
        <f>AL$1*AL$1-$C$155*$C$155+AL$1</f>
        <v>0.14689999999999936</v>
      </c>
      <c r="AM155" s="10">
        <f>2*AL$1*$C$155+$C$155</f>
        <v>1.7639999999999989</v>
      </c>
      <c r="AN155" s="1">
        <f>AN$1*AN$1-$C$155*$C$155+AN$1</f>
        <v>0.48439999999999933</v>
      </c>
      <c r="AO155" s="1">
        <f>2*AN$1*$C$155+$C$155</f>
        <v>2.0159999999999991</v>
      </c>
      <c r="AP155" s="11">
        <f>AP$1*AP$1-$C$155*$C$155+AP$1</f>
        <v>0.86689999999999923</v>
      </c>
      <c r="AQ155" s="10">
        <f>2*AP$1*$C$155+$C$155</f>
        <v>2.2679999999999989</v>
      </c>
      <c r="AR155" s="11">
        <f>AR$1*AR$1-$C$155*$C$155+AR$1</f>
        <v>1.2943999999999991</v>
      </c>
      <c r="AS155" s="10">
        <f>2*AR$1*$C$155+$C$155</f>
        <v>2.5199999999999987</v>
      </c>
      <c r="AU155" s="9">
        <f t="shared" si="735"/>
        <v>1</v>
      </c>
      <c r="AV155" s="9">
        <f t="shared" si="736"/>
        <v>1</v>
      </c>
      <c r="AW155" s="9">
        <f t="shared" si="737"/>
        <v>1</v>
      </c>
      <c r="AX155" s="9">
        <f t="shared" si="738"/>
        <v>0</v>
      </c>
      <c r="AY155" s="9">
        <f t="shared" si="739"/>
        <v>0</v>
      </c>
      <c r="AZ155" s="9">
        <f t="shared" si="740"/>
        <v>0</v>
      </c>
      <c r="BA155" s="9">
        <f t="shared" si="741"/>
        <v>0</v>
      </c>
      <c r="BB155" s="9">
        <f t="shared" si="742"/>
        <v>0</v>
      </c>
      <c r="BC155" s="9">
        <f t="shared" si="743"/>
        <v>0</v>
      </c>
      <c r="BD155" s="9">
        <f t="shared" si="744"/>
        <v>0</v>
      </c>
      <c r="BE155" s="9">
        <f t="shared" si="745"/>
        <v>0</v>
      </c>
      <c r="BF155" s="9">
        <f t="shared" si="746"/>
        <v>0</v>
      </c>
      <c r="BG155" s="9">
        <f t="shared" si="747"/>
        <v>0</v>
      </c>
      <c r="BH155" s="9">
        <f t="shared" si="748"/>
        <v>0</v>
      </c>
      <c r="BI155" s="9">
        <f t="shared" si="749"/>
        <v>0</v>
      </c>
      <c r="BJ155" s="9">
        <f t="shared" si="750"/>
        <v>0</v>
      </c>
      <c r="BK155" s="9">
        <f t="shared" si="751"/>
        <v>0</v>
      </c>
      <c r="BL155" s="9">
        <f t="shared" si="752"/>
        <v>0</v>
      </c>
      <c r="BM155" s="9">
        <f t="shared" si="753"/>
        <v>1</v>
      </c>
      <c r="BN155" s="9">
        <f t="shared" si="754"/>
        <v>1</v>
      </c>
      <c r="BO155" s="9">
        <f t="shared" si="755"/>
        <v>1</v>
      </c>
    </row>
    <row r="156" spans="3:67" x14ac:dyDescent="0.2">
      <c r="C156" s="5" t="s">
        <v>0</v>
      </c>
      <c r="D156" s="8">
        <f t="shared" ref="D156:D163" si="840">D155*D155-E155*E155+$D$1</f>
        <v>-6.6749286399999965</v>
      </c>
      <c r="E156" s="7">
        <f t="shared" ref="E156:E163" si="841">2*D155*E155+$C$155</f>
        <v>-5.6837760000000008</v>
      </c>
      <c r="F156" s="8">
        <f t="shared" ref="F156:F163" si="842">F155*F155-G155*G155+$F$1</f>
        <v>-6.242308389999998</v>
      </c>
      <c r="G156" s="7">
        <f t="shared" ref="G156:G163" si="843">2*F155*G155+$C$155</f>
        <v>-3.0922584000000026</v>
      </c>
      <c r="H156" s="8">
        <f t="shared" ref="H156:H163" si="844">H155*H155-I155*I155+$H$1</f>
        <v>-5.5296126399999999</v>
      </c>
      <c r="I156" s="7">
        <f t="shared" ref="I156:I163" si="845">2*H155*I155+$C$155</f>
        <v>-1.1131008000000036</v>
      </c>
      <c r="J156" s="8">
        <f t="shared" ref="J156:J163" si="846">J155*J155-K155*K155+$J$1</f>
        <v>-4.6401163900000011</v>
      </c>
      <c r="K156" s="7">
        <f t="shared" ref="K156:K163" si="847">2*J155*K155+$C$155</f>
        <v>0.32173679999999738</v>
      </c>
      <c r="L156" s="1">
        <f t="shared" ref="L156:L163" si="848">L155*L155-M155*M155+$L$1</f>
        <v>-3.6649446400000021</v>
      </c>
      <c r="M156" s="1">
        <f t="shared" ref="M156:M163" si="849">2*L155*M155+$C$155</f>
        <v>1.2802943999999972</v>
      </c>
      <c r="N156" s="8">
        <f t="shared" ref="N156:N163" si="850">N155*N155-O155*O155+$N$1</f>
        <v>-2.6830723900000031</v>
      </c>
      <c r="O156" s="7">
        <f t="shared" ref="O156:O163" si="851">2*N155*O155+$C$155</f>
        <v>1.8306119999999981</v>
      </c>
      <c r="P156" s="1">
        <f t="shared" ref="P156:P163" si="852">P155*P155-Q155*Q155+$P$1</f>
        <v>-1.7613246400000029</v>
      </c>
      <c r="Q156" s="1">
        <f t="shared" ref="Q156:Q163" si="853">2*P155*Q155+$C$155</f>
        <v>2.0407295999999988</v>
      </c>
      <c r="R156" s="8">
        <f t="shared" ref="R156:R163" si="854">R155*R155-S155*S155+$R$1</f>
        <v>-0.95437639000000252</v>
      </c>
      <c r="S156" s="7">
        <f t="shared" ref="S156:S163" si="855">2*R155*S155+$C$155</f>
        <v>1.9786871999999998</v>
      </c>
      <c r="T156" s="1">
        <f t="shared" ref="T156:T163" si="856">T155*T155-U155*U155+$T$1</f>
        <v>-0.30475264000000202</v>
      </c>
      <c r="U156" s="1">
        <f t="shared" ref="U156:U163" si="857">2*T155*U155+$C$155</f>
        <v>1.7125248000000006</v>
      </c>
      <c r="V156" s="8">
        <f t="shared" ref="V156:V163" si="858">V155*V155-W155*W155+$V$1</f>
        <v>0.15717160999999846</v>
      </c>
      <c r="W156" s="7">
        <f t="shared" ref="W156:W163" si="859">2*V155*W155+$C$155</f>
        <v>1.3102824000000008</v>
      </c>
      <c r="X156" s="1">
        <f t="shared" ref="X156:X163" si="860">X155*X155-Y155*Y155+$X$1</f>
        <v>0.4131713599999991</v>
      </c>
      <c r="Y156" s="1">
        <f t="shared" ref="Y156:Y163" si="861">2*X155*Y155+$C$155</f>
        <v>0.83999999999999986</v>
      </c>
      <c r="Z156" s="8">
        <f t="shared" ref="Z156:Z163" si="862">Z155*Z155-AA155*AA155+$Z$1</f>
        <v>0.45717160999999984</v>
      </c>
      <c r="AA156" s="7">
        <f t="shared" ref="AA156:AA163" si="863">2*Z155*AA155+$C$155</f>
        <v>0.36971760000000137</v>
      </c>
      <c r="AB156" s="1">
        <f t="shared" ref="AB156:AB163" si="864">AB155*AB155-AC155*AC155+$AB$1</f>
        <v>0.29524736000000051</v>
      </c>
      <c r="AC156" s="1">
        <f t="shared" ref="AC156:AC163" si="865">2*AB155*AC155+$C$155</f>
        <v>-3.2524799999998688E-2</v>
      </c>
      <c r="AD156" s="8">
        <f t="shared" ref="AD156:AD163" si="866">AD155*AD155-AE155*AE155+$AD$1</f>
        <v>-5.4376389999998997E-2</v>
      </c>
      <c r="AE156" s="7">
        <f t="shared" ref="AE156:AE163" si="867">2*AD155*AE155+$C$155</f>
        <v>-0.29868719999999893</v>
      </c>
      <c r="AF156" s="1">
        <f t="shared" ref="AF156:AF163" si="868">AF155*AF155-AG155*AG155+$AF$1</f>
        <v>-0.56132463999999838</v>
      </c>
      <c r="AG156" s="1">
        <f t="shared" ref="AG156:AG163" si="869">2*AF155*AG155+$C$155</f>
        <v>-0.36072959999999976</v>
      </c>
      <c r="AH156" s="8">
        <f t="shared" ref="AH156:AH163" si="870">AH155*AH155-AI155*AI155+$AH$1</f>
        <v>-1.1830723899999978</v>
      </c>
      <c r="AI156" s="7">
        <f t="shared" ref="AI156:AI163" si="871">2*AH155*AI155+$C$155</f>
        <v>-0.15061200000000063</v>
      </c>
      <c r="AJ156" s="1">
        <f t="shared" ref="AJ156:AJ163" si="872">AJ155*AJ155-AK155*AK155+$AJ$1</f>
        <v>-1.8649446399999978</v>
      </c>
      <c r="AK156" s="1">
        <f t="shared" ref="AK156:AK163" si="873">2*AJ155*AK155+$C$155</f>
        <v>0.39970559999999861</v>
      </c>
      <c r="AL156" s="8">
        <f t="shared" ref="AL156:AL163" si="874">AL155*AL155-AM155*AM155+$AL$1</f>
        <v>-2.540116389999997</v>
      </c>
      <c r="AM156" s="7">
        <f t="shared" ref="AM156:AM163" si="875">2*AL155*AM155+$C$155</f>
        <v>1.3582631999999975</v>
      </c>
      <c r="AN156" s="1">
        <f t="shared" ref="AN156:AN163" si="876">AN155*AN155-AO155*AO155+$AN$1</f>
        <v>-3.1296126399999977</v>
      </c>
      <c r="AO156" s="1">
        <f t="shared" ref="AO156:AO163" si="877">2*AN155*AO155+$C$155</f>
        <v>2.7931007999999964</v>
      </c>
      <c r="AP156" s="8">
        <f t="shared" ref="AP156:AP163" si="878">AP155*AP155-AQ155*AQ155+$AP$1</f>
        <v>-3.542308389999997</v>
      </c>
      <c r="AQ156" s="7">
        <f t="shared" ref="AQ156:AQ163" si="879">2*AP155*AQ155+$C$155</f>
        <v>4.7722583999999948</v>
      </c>
      <c r="AR156" s="8">
        <f t="shared" ref="AR156:AR163" si="880">AR155*AR155-AS155*AS155+$AR$1</f>
        <v>-3.6749286399999961</v>
      </c>
      <c r="AS156" s="7">
        <f t="shared" ref="AS156:AS163" si="881">2*AR155*AS155+$C$155</f>
        <v>7.3637759999999917</v>
      </c>
      <c r="AU156" s="6">
        <f t="shared" si="735"/>
        <v>1</v>
      </c>
      <c r="AV156" s="6">
        <f t="shared" si="736"/>
        <v>1</v>
      </c>
      <c r="AW156" s="6">
        <f t="shared" si="737"/>
        <v>1</v>
      </c>
      <c r="AX156" s="6">
        <f t="shared" si="738"/>
        <v>1</v>
      </c>
      <c r="AY156" s="6">
        <f t="shared" si="739"/>
        <v>1</v>
      </c>
      <c r="AZ156" s="6">
        <f t="shared" si="740"/>
        <v>1</v>
      </c>
      <c r="BA156" s="6">
        <f t="shared" si="741"/>
        <v>1</v>
      </c>
      <c r="BB156" s="6">
        <f t="shared" si="742"/>
        <v>0</v>
      </c>
      <c r="BC156" s="6">
        <f t="shared" si="743"/>
        <v>0</v>
      </c>
      <c r="BD156" s="6">
        <f t="shared" si="744"/>
        <v>0</v>
      </c>
      <c r="BE156" s="6">
        <f t="shared" si="745"/>
        <v>0</v>
      </c>
      <c r="BF156" s="6">
        <f t="shared" si="746"/>
        <v>0</v>
      </c>
      <c r="BG156" s="6">
        <f t="shared" si="747"/>
        <v>0</v>
      </c>
      <c r="BH156" s="6">
        <f t="shared" si="748"/>
        <v>0</v>
      </c>
      <c r="BI156" s="6">
        <f t="shared" si="749"/>
        <v>0</v>
      </c>
      <c r="BJ156" s="6">
        <f t="shared" si="750"/>
        <v>0</v>
      </c>
      <c r="BK156" s="6">
        <f t="shared" si="751"/>
        <v>0</v>
      </c>
      <c r="BL156" s="6">
        <f t="shared" si="752"/>
        <v>1</v>
      </c>
      <c r="BM156" s="6">
        <f t="shared" si="753"/>
        <v>1</v>
      </c>
      <c r="BN156" s="6">
        <f t="shared" si="754"/>
        <v>1</v>
      </c>
      <c r="BO156" s="6">
        <f t="shared" si="755"/>
        <v>1</v>
      </c>
    </row>
    <row r="157" spans="3:67" x14ac:dyDescent="0.2">
      <c r="C157" s="5" t="s">
        <v>0</v>
      </c>
      <c r="D157" s="8">
        <f t="shared" si="840"/>
        <v>10.249362730916189</v>
      </c>
      <c r="E157" s="7">
        <f t="shared" si="841"/>
        <v>76.717598411489249</v>
      </c>
      <c r="F157" s="8">
        <f t="shared" si="842"/>
        <v>27.554352023493792</v>
      </c>
      <c r="G157" s="7">
        <f t="shared" si="843"/>
        <v>39.445661108735976</v>
      </c>
      <c r="H157" s="8">
        <f t="shared" si="844"/>
        <v>27.63762255748712</v>
      </c>
      <c r="I157" s="7">
        <f t="shared" si="845"/>
        <v>13.150032506548262</v>
      </c>
      <c r="J157" s="8">
        <f t="shared" si="846"/>
        <v>19.877165544272401</v>
      </c>
      <c r="K157" s="7">
        <f t="shared" si="847"/>
        <v>-2.1457923978922806</v>
      </c>
      <c r="L157" s="1">
        <f t="shared" si="848"/>
        <v>10.392665463593392</v>
      </c>
      <c r="M157" s="1">
        <f t="shared" si="849"/>
        <v>-8.5444161978040167</v>
      </c>
      <c r="N157" s="8">
        <f t="shared" si="850"/>
        <v>2.5977371554363353</v>
      </c>
      <c r="O157" s="7">
        <f t="shared" si="851"/>
        <v>-8.983329028005361</v>
      </c>
      <c r="P157" s="1">
        <f t="shared" si="852"/>
        <v>-2.1623128128450162</v>
      </c>
      <c r="Q157" s="1">
        <f t="shared" si="853"/>
        <v>-6.3487746561146956</v>
      </c>
      <c r="R157" s="8">
        <f t="shared" si="854"/>
        <v>-3.9543687416544029</v>
      </c>
      <c r="S157" s="7">
        <f t="shared" si="855"/>
        <v>-2.9368246937504257</v>
      </c>
      <c r="T157" s="1">
        <f t="shared" si="856"/>
        <v>-3.6398670190280713</v>
      </c>
      <c r="U157" s="1">
        <f t="shared" si="857"/>
        <v>-0.20379290773095149</v>
      </c>
      <c r="V157" s="8">
        <f t="shared" si="858"/>
        <v>-2.3421370527597709</v>
      </c>
      <c r="W157" s="7">
        <f t="shared" si="859"/>
        <v>1.251878388725324</v>
      </c>
      <c r="X157" s="1">
        <f t="shared" si="860"/>
        <v>-1.0348894272757514</v>
      </c>
      <c r="Y157" s="1">
        <f t="shared" si="861"/>
        <v>1.5341278847999982</v>
      </c>
      <c r="Z157" s="8">
        <f t="shared" si="862"/>
        <v>-0.27768522275976948</v>
      </c>
      <c r="AA157" s="7">
        <f t="shared" si="863"/>
        <v>1.1780487808746729</v>
      </c>
      <c r="AB157" s="1">
        <f t="shared" si="864"/>
        <v>-0.11388685902807044</v>
      </c>
      <c r="AC157" s="1">
        <f t="shared" si="865"/>
        <v>0.82079427733094457</v>
      </c>
      <c r="AD157" s="8">
        <f t="shared" si="866"/>
        <v>-0.1362572516544078</v>
      </c>
      <c r="AE157" s="7">
        <f t="shared" si="867"/>
        <v>0.87248306335041514</v>
      </c>
      <c r="AF157" s="1">
        <f t="shared" si="868"/>
        <v>0.28495950715496748</v>
      </c>
      <c r="AG157" s="1">
        <f t="shared" si="869"/>
        <v>1.2449728257146864</v>
      </c>
      <c r="AH157" s="8">
        <f t="shared" si="870"/>
        <v>1.6269763054363062</v>
      </c>
      <c r="AI157" s="7">
        <f t="shared" si="871"/>
        <v>1.1963697976053607</v>
      </c>
      <c r="AJ157" s="1">
        <f t="shared" si="872"/>
        <v>3.7182539435933624</v>
      </c>
      <c r="AK157" s="1">
        <f t="shared" si="873"/>
        <v>-0.65085763259596119</v>
      </c>
      <c r="AL157" s="8">
        <f t="shared" si="874"/>
        <v>5.1573123542723831</v>
      </c>
      <c r="AM157" s="7">
        <f t="shared" si="875"/>
        <v>-6.060293232507675</v>
      </c>
      <c r="AN157" s="1">
        <f t="shared" si="876"/>
        <v>2.693063197487136</v>
      </c>
      <c r="AO157" s="1">
        <f t="shared" si="877"/>
        <v>-16.642647136948188</v>
      </c>
      <c r="AP157" s="8">
        <f t="shared" si="878"/>
        <v>-9.3765015065061377</v>
      </c>
      <c r="AQ157" s="7">
        <f t="shared" si="879"/>
        <v>-32.969621939135891</v>
      </c>
      <c r="AR157" s="8">
        <f t="shared" si="880"/>
        <v>-39.720096469083657</v>
      </c>
      <c r="AS157" s="7">
        <f t="shared" si="881"/>
        <v>-53.282702641889159</v>
      </c>
      <c r="AU157" s="6">
        <f t="shared" si="735"/>
        <v>1</v>
      </c>
      <c r="AV157" s="6">
        <f t="shared" si="736"/>
        <v>1</v>
      </c>
      <c r="AW157" s="6">
        <f t="shared" si="737"/>
        <v>1</v>
      </c>
      <c r="AX157" s="6">
        <f t="shared" si="738"/>
        <v>1</v>
      </c>
      <c r="AY157" s="6">
        <f t="shared" si="739"/>
        <v>1</v>
      </c>
      <c r="AZ157" s="6">
        <f t="shared" si="740"/>
        <v>1</v>
      </c>
      <c r="BA157" s="6">
        <f t="shared" si="741"/>
        <v>1</v>
      </c>
      <c r="BB157" s="6">
        <f t="shared" si="742"/>
        <v>1</v>
      </c>
      <c r="BC157" s="6">
        <f t="shared" si="743"/>
        <v>1</v>
      </c>
      <c r="BD157" s="6">
        <f t="shared" si="744"/>
        <v>1</v>
      </c>
      <c r="BE157" s="6">
        <f t="shared" si="745"/>
        <v>0</v>
      </c>
      <c r="BF157" s="6">
        <f t="shared" si="746"/>
        <v>0</v>
      </c>
      <c r="BG157" s="6">
        <f t="shared" si="747"/>
        <v>0</v>
      </c>
      <c r="BH157" s="6">
        <f t="shared" si="748"/>
        <v>0</v>
      </c>
      <c r="BI157" s="6">
        <f t="shared" si="749"/>
        <v>0</v>
      </c>
      <c r="BJ157" s="6">
        <f t="shared" si="750"/>
        <v>0</v>
      </c>
      <c r="BK157" s="6">
        <f t="shared" si="751"/>
        <v>1</v>
      </c>
      <c r="BL157" s="6">
        <f t="shared" si="752"/>
        <v>1</v>
      </c>
      <c r="BM157" s="6">
        <f t="shared" si="753"/>
        <v>1</v>
      </c>
      <c r="BN157" s="6">
        <f t="shared" si="754"/>
        <v>1</v>
      </c>
      <c r="BO157" s="6">
        <f t="shared" si="755"/>
        <v>1</v>
      </c>
    </row>
    <row r="158" spans="3:67" x14ac:dyDescent="0.2">
      <c r="C158" s="5" t="s">
        <v>0</v>
      </c>
      <c r="D158" s="8">
        <f t="shared" si="840"/>
        <v>-5782.540469636644</v>
      </c>
      <c r="E158" s="7">
        <f t="shared" si="841"/>
        <v>1573.4529879282259</v>
      </c>
      <c r="F158" s="8">
        <f t="shared" si="842"/>
        <v>-798.56786487062959</v>
      </c>
      <c r="G158" s="7">
        <f t="shared" si="843"/>
        <v>2174.6392639790993</v>
      </c>
      <c r="H158" s="8">
        <f t="shared" si="844"/>
        <v>589.21482570684486</v>
      </c>
      <c r="I158" s="7">
        <f t="shared" si="845"/>
        <v>727.71127006933432</v>
      </c>
      <c r="J158" s="8">
        <f t="shared" si="846"/>
        <v>388.9472850595576</v>
      </c>
      <c r="K158" s="7">
        <f t="shared" si="847"/>
        <v>-84.46454143309218</v>
      </c>
      <c r="L158" s="1">
        <f t="shared" si="848"/>
        <v>33.600447276871201</v>
      </c>
      <c r="M158" s="1">
        <f t="shared" si="849"/>
        <v>-176.75851825097155</v>
      </c>
      <c r="N158" s="8">
        <f t="shared" si="850"/>
        <v>-75.201962096669291</v>
      </c>
      <c r="O158" s="7">
        <f t="shared" si="851"/>
        <v>-45.832655191118604</v>
      </c>
      <c r="P158" s="1">
        <f t="shared" si="852"/>
        <v>-36.731342933530549</v>
      </c>
      <c r="Q158" s="1">
        <f t="shared" si="853"/>
        <v>28.296073569565035</v>
      </c>
      <c r="R158" s="8">
        <f t="shared" si="854"/>
        <v>6.0620928631511442</v>
      </c>
      <c r="S158" s="7">
        <f t="shared" si="855"/>
        <v>24.066575537370895</v>
      </c>
      <c r="T158" s="1">
        <f t="shared" si="856"/>
        <v>12.407100366966862</v>
      </c>
      <c r="U158" s="1">
        <f t="shared" si="857"/>
        <v>2.3235581671234424</v>
      </c>
      <c r="V158" s="8">
        <f t="shared" si="858"/>
        <v>3.2684064737527123</v>
      </c>
      <c r="W158" s="7">
        <f t="shared" si="859"/>
        <v>-5.0241415195655623</v>
      </c>
      <c r="X158" s="1">
        <f t="shared" si="860"/>
        <v>-1.7825522402337839</v>
      </c>
      <c r="Y158" s="1">
        <f t="shared" si="861"/>
        <v>-2.3353054561368602</v>
      </c>
      <c r="Z158" s="8">
        <f t="shared" si="862"/>
        <v>-1.6606898471811609</v>
      </c>
      <c r="AA158" s="7">
        <f t="shared" si="863"/>
        <v>0.18574652372188305</v>
      </c>
      <c r="AB158" s="1">
        <f t="shared" si="864"/>
        <v>-0.86073302903994842</v>
      </c>
      <c r="AC158" s="1">
        <f t="shared" si="865"/>
        <v>0.65304463569312743</v>
      </c>
      <c r="AD158" s="8">
        <f t="shared" si="866"/>
        <v>-0.79266065720491219</v>
      </c>
      <c r="AE158" s="7">
        <f t="shared" si="867"/>
        <v>0.60223571134570753</v>
      </c>
      <c r="AF158" s="1">
        <f t="shared" si="868"/>
        <v>-1.3687554160500093</v>
      </c>
      <c r="AG158" s="1">
        <f t="shared" si="869"/>
        <v>1.5495336856739683</v>
      </c>
      <c r="AH158" s="8">
        <f t="shared" si="870"/>
        <v>1.4657512058288809</v>
      </c>
      <c r="AI158" s="7">
        <f t="shared" si="871"/>
        <v>4.7329306264871018</v>
      </c>
      <c r="AJ158" s="1">
        <f t="shared" si="872"/>
        <v>13.801796731139172</v>
      </c>
      <c r="AK158" s="1">
        <f t="shared" si="873"/>
        <v>-4.0001079182355452</v>
      </c>
      <c r="AL158" s="8">
        <f t="shared" si="874"/>
        <v>-9.5792833444477754</v>
      </c>
      <c r="AM158" s="7">
        <f t="shared" si="875"/>
        <v>-61.669650317050298</v>
      </c>
      <c r="AN158" s="1">
        <f t="shared" si="876"/>
        <v>-269.02511433931011</v>
      </c>
      <c r="AO158" s="1">
        <f t="shared" si="877"/>
        <v>-88.799401026559636</v>
      </c>
      <c r="AP158" s="8">
        <f t="shared" si="878"/>
        <v>-998.22719030803887</v>
      </c>
      <c r="AQ158" s="7">
        <f t="shared" si="879"/>
        <v>619.11941956249098</v>
      </c>
      <c r="AR158" s="8">
        <f t="shared" si="880"/>
        <v>-1260.3603373106698</v>
      </c>
      <c r="AS158" s="7">
        <f t="shared" si="881"/>
        <v>4233.6281781386724</v>
      </c>
      <c r="AU158" s="6">
        <f t="shared" si="735"/>
        <v>1</v>
      </c>
      <c r="AV158" s="6">
        <f t="shared" si="736"/>
        <v>1</v>
      </c>
      <c r="AW158" s="6">
        <f t="shared" si="737"/>
        <v>1</v>
      </c>
      <c r="AX158" s="6">
        <f t="shared" si="738"/>
        <v>1</v>
      </c>
      <c r="AY158" s="6">
        <f t="shared" si="739"/>
        <v>1</v>
      </c>
      <c r="AZ158" s="6">
        <f t="shared" si="740"/>
        <v>1</v>
      </c>
      <c r="BA158" s="6">
        <f t="shared" si="741"/>
        <v>1</v>
      </c>
      <c r="BB158" s="6">
        <f t="shared" si="742"/>
        <v>1</v>
      </c>
      <c r="BC158" s="6">
        <f t="shared" si="743"/>
        <v>1</v>
      </c>
      <c r="BD158" s="6">
        <f t="shared" si="744"/>
        <v>1</v>
      </c>
      <c r="BE158" s="6">
        <f t="shared" si="745"/>
        <v>1</v>
      </c>
      <c r="BF158" s="6">
        <f t="shared" si="746"/>
        <v>0</v>
      </c>
      <c r="BG158" s="6">
        <f t="shared" si="747"/>
        <v>0</v>
      </c>
      <c r="BH158" s="6">
        <f t="shared" si="748"/>
        <v>0</v>
      </c>
      <c r="BI158" s="6">
        <f t="shared" si="749"/>
        <v>0</v>
      </c>
      <c r="BJ158" s="6">
        <f t="shared" si="750"/>
        <v>1</v>
      </c>
      <c r="BK158" s="6">
        <f t="shared" si="751"/>
        <v>1</v>
      </c>
      <c r="BL158" s="6">
        <f t="shared" si="752"/>
        <v>1</v>
      </c>
      <c r="BM158" s="6">
        <f t="shared" si="753"/>
        <v>1</v>
      </c>
      <c r="BN158" s="6">
        <f t="shared" si="754"/>
        <v>1</v>
      </c>
      <c r="BO158" s="6">
        <f t="shared" si="755"/>
        <v>1</v>
      </c>
    </row>
    <row r="159" spans="3:67" x14ac:dyDescent="0.2">
      <c r="C159" s="5" t="s">
        <v>0</v>
      </c>
      <c r="D159" s="8">
        <f t="shared" si="840"/>
        <v>30962017.977765318</v>
      </c>
      <c r="E159" s="7">
        <f t="shared" si="841"/>
        <v>-18197110.319531329</v>
      </c>
      <c r="F159" s="8">
        <f t="shared" si="842"/>
        <v>-4091347.1436355226</v>
      </c>
      <c r="G159" s="7">
        <f t="shared" si="843"/>
        <v>-3473193.2277992535</v>
      </c>
      <c r="H159" s="8">
        <f t="shared" si="844"/>
        <v>-182391.28175317601</v>
      </c>
      <c r="I159" s="7">
        <f t="shared" si="845"/>
        <v>857557.37831761898</v>
      </c>
      <c r="J159" s="8">
        <f t="shared" si="846"/>
        <v>144144.18179569821</v>
      </c>
      <c r="K159" s="7">
        <f t="shared" si="847"/>
        <v>-65703.668148403434</v>
      </c>
      <c r="L159" s="1">
        <f t="shared" si="848"/>
        <v>-30115.983717073243</v>
      </c>
      <c r="M159" s="1">
        <f t="shared" si="849"/>
        <v>-11877.49054645929</v>
      </c>
      <c r="N159" s="8">
        <f t="shared" si="850"/>
        <v>3553.4528213209142</v>
      </c>
      <c r="O159" s="7">
        <f t="shared" si="851"/>
        <v>6894.2511969444286</v>
      </c>
      <c r="P159" s="1">
        <f t="shared" si="852"/>
        <v>547.42377424638767</v>
      </c>
      <c r="Q159" s="1">
        <f t="shared" si="853"/>
        <v>-2077.8655639122062</v>
      </c>
      <c r="R159" s="8">
        <f t="shared" si="854"/>
        <v>-543.40108821451122</v>
      </c>
      <c r="S159" s="7">
        <f t="shared" si="855"/>
        <v>292.627631611168</v>
      </c>
      <c r="T159" s="1">
        <f t="shared" si="856"/>
        <v>147.73721695998319</v>
      </c>
      <c r="U159" s="1">
        <f t="shared" si="857"/>
        <v>58.497238775972221</v>
      </c>
      <c r="V159" s="8">
        <f t="shared" si="858"/>
        <v>-15.20951713095392</v>
      </c>
      <c r="W159" s="7">
        <f t="shared" si="859"/>
        <v>-32.001873335195754</v>
      </c>
      <c r="X159" s="1">
        <f t="shared" si="860"/>
        <v>-2.776159084300108</v>
      </c>
      <c r="Y159" s="1">
        <f t="shared" si="861"/>
        <v>9.1656079449338765</v>
      </c>
      <c r="Z159" s="8">
        <f t="shared" si="862"/>
        <v>2.3733889974558227</v>
      </c>
      <c r="AA159" s="7">
        <f t="shared" si="863"/>
        <v>0.22306526781174818</v>
      </c>
      <c r="AB159" s="1">
        <f t="shared" si="864"/>
        <v>0.11439405107271469</v>
      </c>
      <c r="AC159" s="1">
        <f t="shared" si="865"/>
        <v>-0.28419417475687059</v>
      </c>
      <c r="AD159" s="8">
        <f t="shared" si="866"/>
        <v>0.21562306546045246</v>
      </c>
      <c r="AE159" s="7">
        <f t="shared" si="867"/>
        <v>-0.11473710949511273</v>
      </c>
      <c r="AF159" s="1">
        <f t="shared" si="868"/>
        <v>-0.42756325407211915</v>
      </c>
      <c r="AG159" s="1">
        <f t="shared" si="869"/>
        <v>-3.4018652492363541</v>
      </c>
      <c r="AH159" s="8">
        <f t="shared" si="870"/>
        <v>-20.002205717750769</v>
      </c>
      <c r="AI159" s="7">
        <f t="shared" si="871"/>
        <v>14.71459754575582</v>
      </c>
      <c r="AJ159" s="1">
        <f t="shared" si="872"/>
        <v>174.88872965015324</v>
      </c>
      <c r="AK159" s="1">
        <f t="shared" si="873"/>
        <v>-109.57735278021453</v>
      </c>
      <c r="AL159" s="8">
        <f t="shared" si="874"/>
        <v>-3710.8331008340469</v>
      </c>
      <c r="AM159" s="7">
        <f t="shared" si="875"/>
        <v>1182.3421082800767</v>
      </c>
      <c r="AN159" s="1">
        <f t="shared" si="876"/>
        <v>64489.87852260311</v>
      </c>
      <c r="AO159" s="1">
        <f t="shared" si="877"/>
        <v>47779.378028864914</v>
      </c>
      <c r="AP159" s="8">
        <f t="shared" si="878"/>
        <v>613149.51779088588</v>
      </c>
      <c r="AQ159" s="7">
        <f t="shared" si="879"/>
        <v>-1236042.8373100185</v>
      </c>
      <c r="AR159" s="8">
        <f t="shared" si="880"/>
        <v>-16335098.370863909</v>
      </c>
      <c r="AS159" s="7">
        <f t="shared" si="881"/>
        <v>-10671793.237293627</v>
      </c>
      <c r="AU159" s="6">
        <f t="shared" si="735"/>
        <v>1</v>
      </c>
      <c r="AV159" s="6">
        <f t="shared" si="736"/>
        <v>1</v>
      </c>
      <c r="AW159" s="6">
        <f t="shared" si="737"/>
        <v>1</v>
      </c>
      <c r="AX159" s="6">
        <f t="shared" si="738"/>
        <v>1</v>
      </c>
      <c r="AY159" s="6">
        <f t="shared" si="739"/>
        <v>1</v>
      </c>
      <c r="AZ159" s="6">
        <f t="shared" si="740"/>
        <v>1</v>
      </c>
      <c r="BA159" s="6">
        <f t="shared" si="741"/>
        <v>1</v>
      </c>
      <c r="BB159" s="6">
        <f t="shared" si="742"/>
        <v>1</v>
      </c>
      <c r="BC159" s="6">
        <f t="shared" si="743"/>
        <v>1</v>
      </c>
      <c r="BD159" s="6">
        <f t="shared" si="744"/>
        <v>1</v>
      </c>
      <c r="BE159" s="6">
        <f t="shared" si="745"/>
        <v>1</v>
      </c>
      <c r="BF159" s="6">
        <f t="shared" si="746"/>
        <v>1</v>
      </c>
      <c r="BG159" s="6">
        <f t="shared" si="747"/>
        <v>0</v>
      </c>
      <c r="BH159" s="6">
        <f t="shared" si="748"/>
        <v>0</v>
      </c>
      <c r="BI159" s="6">
        <f t="shared" si="749"/>
        <v>1</v>
      </c>
      <c r="BJ159" s="6">
        <f t="shared" si="750"/>
        <v>1</v>
      </c>
      <c r="BK159" s="6">
        <f t="shared" si="751"/>
        <v>1</v>
      </c>
      <c r="BL159" s="6">
        <f t="shared" si="752"/>
        <v>1</v>
      </c>
      <c r="BM159" s="6">
        <f t="shared" si="753"/>
        <v>1</v>
      </c>
      <c r="BN159" s="6">
        <f t="shared" si="754"/>
        <v>1</v>
      </c>
      <c r="BO159" s="6">
        <f t="shared" si="755"/>
        <v>1</v>
      </c>
    </row>
    <row r="160" spans="3:67" x14ac:dyDescent="0.2">
      <c r="C160" s="5" t="s">
        <v>0</v>
      </c>
      <c r="D160" s="8">
        <f t="shared" si="840"/>
        <v>627511733274267.25</v>
      </c>
      <c r="E160" s="7">
        <f t="shared" si="841"/>
        <v>-1126838513713414.8</v>
      </c>
      <c r="F160" s="8">
        <f t="shared" si="842"/>
        <v>4676050252102.1016</v>
      </c>
      <c r="G160" s="7">
        <f t="shared" si="843"/>
        <v>28420078383702.273</v>
      </c>
      <c r="H160" s="8">
        <f t="shared" si="844"/>
        <v>-702138077449.12146</v>
      </c>
      <c r="I160" s="7">
        <f t="shared" si="845"/>
        <v>-312821978815.64758</v>
      </c>
      <c r="J160" s="8">
        <f t="shared" si="846"/>
        <v>16460573135.845772</v>
      </c>
      <c r="K160" s="7">
        <f t="shared" si="847"/>
        <v>-18941602971.615383</v>
      </c>
      <c r="L160" s="1">
        <f t="shared" si="848"/>
        <v>765897692.16579092</v>
      </c>
      <c r="M160" s="1">
        <f t="shared" si="849"/>
        <v>715404624.63371873</v>
      </c>
      <c r="N160" s="8">
        <f t="shared" si="850"/>
        <v>-34903673.863216117</v>
      </c>
      <c r="O160" s="7">
        <f t="shared" si="851"/>
        <v>48996793.573354542</v>
      </c>
      <c r="P160" s="1">
        <f t="shared" si="852"/>
        <v>-4017853.6130820308</v>
      </c>
      <c r="Q160" s="1">
        <f t="shared" si="853"/>
        <v>-2274945.1787468372</v>
      </c>
      <c r="R160" s="8">
        <f t="shared" si="854"/>
        <v>209652.86189035352</v>
      </c>
      <c r="S160" s="7">
        <f t="shared" si="855"/>
        <v>-318027.50691828754</v>
      </c>
      <c r="T160" s="1">
        <f t="shared" si="856"/>
        <v>18403.558330668038</v>
      </c>
      <c r="U160" s="1">
        <f t="shared" si="857"/>
        <v>17285.278513211499</v>
      </c>
      <c r="V160" s="8">
        <f t="shared" si="858"/>
        <v>-793.44048560513215</v>
      </c>
      <c r="W160" s="7">
        <f t="shared" si="859"/>
        <v>974.30608142855453</v>
      </c>
      <c r="X160" s="1">
        <f t="shared" si="860"/>
        <v>-76.801309738892982</v>
      </c>
      <c r="Y160" s="1">
        <f t="shared" si="861"/>
        <v>-50.050371518922859</v>
      </c>
      <c r="Z160" s="8">
        <f t="shared" si="862"/>
        <v>5.2332172195404274</v>
      </c>
      <c r="AA160" s="7">
        <f t="shared" si="863"/>
        <v>1.8988413046778791</v>
      </c>
      <c r="AB160" s="1">
        <f t="shared" si="864"/>
        <v>-0.26768033004491226</v>
      </c>
      <c r="AC160" s="1">
        <f t="shared" si="865"/>
        <v>0.77497975411658893</v>
      </c>
      <c r="AD160" s="8">
        <f t="shared" si="866"/>
        <v>-1.6671297936731354E-2</v>
      </c>
      <c r="AE160" s="7">
        <f t="shared" si="867"/>
        <v>0.79052006545718423</v>
      </c>
      <c r="AF160" s="1">
        <f t="shared" si="868"/>
        <v>-11.289876837729183</v>
      </c>
      <c r="AG160" s="1">
        <f t="shared" si="869"/>
        <v>3.7490251517567121</v>
      </c>
      <c r="AH160" s="8">
        <f t="shared" si="870"/>
        <v>183.81885264165837</v>
      </c>
      <c r="AI160" s="7">
        <f t="shared" si="871"/>
        <v>-587.80881432823696</v>
      </c>
      <c r="AJ160" s="1">
        <f t="shared" si="872"/>
        <v>18579.271516324803</v>
      </c>
      <c r="AK160" s="1">
        <f t="shared" si="873"/>
        <v>-38326.848052316811</v>
      </c>
      <c r="AL160" s="8">
        <f t="shared" si="874"/>
        <v>12372349.991233453</v>
      </c>
      <c r="AM160" s="7">
        <f t="shared" si="875"/>
        <v>-8774947.6238312423</v>
      </c>
      <c r="AN160" s="1">
        <f t="shared" si="876"/>
        <v>1876075467.7349269</v>
      </c>
      <c r="AO160" s="1">
        <f t="shared" si="877"/>
        <v>6162572570.7740612</v>
      </c>
      <c r="AP160" s="8">
        <f t="shared" si="878"/>
        <v>-1151849564497.355</v>
      </c>
      <c r="AQ160" s="7">
        <f t="shared" si="879"/>
        <v>-1515758139330.1924</v>
      </c>
      <c r="AR160" s="8">
        <f t="shared" si="880"/>
        <v>152948267886255.72</v>
      </c>
      <c r="AS160" s="7">
        <f t="shared" si="881"/>
        <v>348649584649424</v>
      </c>
      <c r="AU160" s="6">
        <f t="shared" si="735"/>
        <v>1</v>
      </c>
      <c r="AV160" s="6">
        <f t="shared" si="736"/>
        <v>1</v>
      </c>
      <c r="AW160" s="6">
        <f t="shared" si="737"/>
        <v>1</v>
      </c>
      <c r="AX160" s="6">
        <f t="shared" si="738"/>
        <v>1</v>
      </c>
      <c r="AY160" s="6">
        <f t="shared" si="739"/>
        <v>1</v>
      </c>
      <c r="AZ160" s="6">
        <f t="shared" si="740"/>
        <v>1</v>
      </c>
      <c r="BA160" s="6">
        <f t="shared" si="741"/>
        <v>1</v>
      </c>
      <c r="BB160" s="6">
        <f t="shared" si="742"/>
        <v>1</v>
      </c>
      <c r="BC160" s="6">
        <f t="shared" si="743"/>
        <v>1</v>
      </c>
      <c r="BD160" s="6">
        <f t="shared" si="744"/>
        <v>1</v>
      </c>
      <c r="BE160" s="6">
        <f t="shared" si="745"/>
        <v>1</v>
      </c>
      <c r="BF160" s="6">
        <f t="shared" si="746"/>
        <v>1</v>
      </c>
      <c r="BG160" s="6">
        <f t="shared" si="747"/>
        <v>0</v>
      </c>
      <c r="BH160" s="6">
        <f t="shared" si="748"/>
        <v>0</v>
      </c>
      <c r="BI160" s="6">
        <f t="shared" si="749"/>
        <v>1</v>
      </c>
      <c r="BJ160" s="6">
        <f t="shared" si="750"/>
        <v>1</v>
      </c>
      <c r="BK160" s="6">
        <f t="shared" si="751"/>
        <v>1</v>
      </c>
      <c r="BL160" s="6">
        <f t="shared" si="752"/>
        <v>1</v>
      </c>
      <c r="BM160" s="6">
        <f t="shared" si="753"/>
        <v>1</v>
      </c>
      <c r="BN160" s="6">
        <f t="shared" si="754"/>
        <v>1</v>
      </c>
      <c r="BO160" s="6">
        <f t="shared" si="755"/>
        <v>1</v>
      </c>
    </row>
    <row r="161" spans="3:67" x14ac:dyDescent="0.2">
      <c r="C161" s="5" t="s">
        <v>0</v>
      </c>
      <c r="D161" s="8">
        <f t="shared" si="840"/>
        <v>-8.759940605909824E+29</v>
      </c>
      <c r="E161" s="7">
        <f t="shared" si="841"/>
        <v>-1.4142087777210082E+30</v>
      </c>
      <c r="F161" s="8">
        <f t="shared" si="842"/>
        <v>-7.8583540937559706E+26</v>
      </c>
      <c r="G161" s="7">
        <f t="shared" si="843"/>
        <v>2.6578742938174501E+26</v>
      </c>
      <c r="H161" s="8">
        <f t="shared" si="844"/>
        <v>3.9514028937381101E+23</v>
      </c>
      <c r="I161" s="7">
        <f t="shared" si="845"/>
        <v>4.392884455788972E+23</v>
      </c>
      <c r="J161" s="8">
        <f t="shared" si="846"/>
        <v>-8.7833855173781225E+19</v>
      </c>
      <c r="K161" s="7">
        <f t="shared" si="847"/>
        <v>-6.2357928204885728E+20</v>
      </c>
      <c r="L161" s="1">
        <f t="shared" si="848"/>
        <v>7.4795497917572608E+16</v>
      </c>
      <c r="M161" s="1">
        <f t="shared" si="849"/>
        <v>1.0958535019433983E+18</v>
      </c>
      <c r="N161" s="8">
        <f t="shared" si="850"/>
        <v>-1182419331320162.3</v>
      </c>
      <c r="O161" s="7">
        <f t="shared" si="851"/>
        <v>-3420336206455379.5</v>
      </c>
      <c r="P161" s="1">
        <f t="shared" si="852"/>
        <v>10967772089851.752</v>
      </c>
      <c r="Q161" s="1">
        <f t="shared" si="853"/>
        <v>18280793411983.891</v>
      </c>
      <c r="R161" s="8">
        <f t="shared" si="854"/>
        <v>-57187172658.795784</v>
      </c>
      <c r="S161" s="7">
        <f t="shared" si="855"/>
        <v>-133350753969.70638</v>
      </c>
      <c r="T161" s="1">
        <f t="shared" si="856"/>
        <v>39910105.151009873</v>
      </c>
      <c r="U161" s="1">
        <f t="shared" si="857"/>
        <v>636221263.59946144</v>
      </c>
      <c r="V161" s="8">
        <f t="shared" si="858"/>
        <v>-319725.1861113573</v>
      </c>
      <c r="W161" s="7">
        <f t="shared" si="859"/>
        <v>-1546106.9407534115</v>
      </c>
      <c r="X161" s="1">
        <f t="shared" si="860"/>
        <v>3392.9014884271742</v>
      </c>
      <c r="Y161" s="1">
        <f t="shared" si="861"/>
        <v>7688.7081711429246</v>
      </c>
      <c r="Z161" s="8">
        <f t="shared" si="862"/>
        <v>23.430964166543653</v>
      </c>
      <c r="AA161" s="7">
        <f t="shared" si="863"/>
        <v>20.714098025629777</v>
      </c>
      <c r="AB161" s="1">
        <f t="shared" si="864"/>
        <v>-0.72894086019765592</v>
      </c>
      <c r="AC161" s="1">
        <f t="shared" si="865"/>
        <v>0.42510632727989289</v>
      </c>
      <c r="AD161" s="8">
        <f t="shared" si="866"/>
        <v>-0.67464404171553594</v>
      </c>
      <c r="AE161" s="7">
        <f t="shared" si="867"/>
        <v>0.81364200892759764</v>
      </c>
      <c r="AF161" s="1">
        <f t="shared" si="868"/>
        <v>113.50612942258947</v>
      </c>
      <c r="AG161" s="1">
        <f t="shared" si="869"/>
        <v>-83.812064449764478</v>
      </c>
      <c r="AH161" s="8">
        <f t="shared" si="870"/>
        <v>-311729.58161547204</v>
      </c>
      <c r="AI161" s="7">
        <f t="shared" si="871"/>
        <v>-216099.84364494024</v>
      </c>
      <c r="AJ161" s="1">
        <f t="shared" si="872"/>
        <v>-1123757951.1480627</v>
      </c>
      <c r="AK161" s="1">
        <f t="shared" si="873"/>
        <v>-1424169831.817837</v>
      </c>
      <c r="AL161" s="8">
        <f t="shared" si="874"/>
        <v>76075338504593.422</v>
      </c>
      <c r="AM161" s="7">
        <f t="shared" si="875"/>
        <v>-217133446313564.13</v>
      </c>
      <c r="AN161" s="1">
        <f t="shared" si="876"/>
        <v>-3.4457641529419997E+19</v>
      </c>
      <c r="AO161" s="1">
        <f t="shared" si="877"/>
        <v>2.3122902436330754E+19</v>
      </c>
      <c r="AP161" s="8">
        <f t="shared" si="878"/>
        <v>-9.7076531771298078E+23</v>
      </c>
      <c r="AQ161" s="7">
        <f t="shared" si="879"/>
        <v>3.4918507053416064E+24</v>
      </c>
      <c r="AR161" s="8">
        <f t="shared" si="880"/>
        <v>-9.8163360226810037E+28</v>
      </c>
      <c r="AS161" s="7">
        <f t="shared" si="881"/>
        <v>1.0665070014278379E+29</v>
      </c>
      <c r="AU161" s="6">
        <f t="shared" si="735"/>
        <v>1</v>
      </c>
      <c r="AV161" s="6">
        <f t="shared" si="736"/>
        <v>1</v>
      </c>
      <c r="AW161" s="6">
        <f t="shared" si="737"/>
        <v>1</v>
      </c>
      <c r="AX161" s="6">
        <f t="shared" si="738"/>
        <v>1</v>
      </c>
      <c r="AY161" s="6">
        <f t="shared" si="739"/>
        <v>1</v>
      </c>
      <c r="AZ161" s="6">
        <f t="shared" si="740"/>
        <v>1</v>
      </c>
      <c r="BA161" s="6">
        <f t="shared" si="741"/>
        <v>1</v>
      </c>
      <c r="BB161" s="6">
        <f t="shared" si="742"/>
        <v>1</v>
      </c>
      <c r="BC161" s="6">
        <f t="shared" si="743"/>
        <v>1</v>
      </c>
      <c r="BD161" s="6">
        <f t="shared" si="744"/>
        <v>1</v>
      </c>
      <c r="BE161" s="6">
        <f t="shared" si="745"/>
        <v>1</v>
      </c>
      <c r="BF161" s="6">
        <f t="shared" si="746"/>
        <v>1</v>
      </c>
      <c r="BG161" s="6">
        <f t="shared" si="747"/>
        <v>0</v>
      </c>
      <c r="BH161" s="6">
        <f t="shared" si="748"/>
        <v>0</v>
      </c>
      <c r="BI161" s="6">
        <f t="shared" si="749"/>
        <v>1</v>
      </c>
      <c r="BJ161" s="6">
        <f t="shared" si="750"/>
        <v>1</v>
      </c>
      <c r="BK161" s="6">
        <f t="shared" si="751"/>
        <v>1</v>
      </c>
      <c r="BL161" s="6">
        <f t="shared" si="752"/>
        <v>1</v>
      </c>
      <c r="BM161" s="6">
        <f t="shared" si="753"/>
        <v>1</v>
      </c>
      <c r="BN161" s="6">
        <f t="shared" si="754"/>
        <v>1</v>
      </c>
      <c r="BO161" s="6">
        <f t="shared" si="755"/>
        <v>1</v>
      </c>
    </row>
    <row r="162" spans="3:67" x14ac:dyDescent="0.2">
      <c r="C162" s="5" t="s">
        <v>0</v>
      </c>
      <c r="D162" s="8">
        <f t="shared" si="840"/>
        <v>-1.2326208727924704E+60</v>
      </c>
      <c r="E162" s="7">
        <f t="shared" si="841"/>
        <v>2.4776769794384722E+60</v>
      </c>
      <c r="F162" s="8">
        <f t="shared" si="842"/>
        <v>5.4689433301115613E+53</v>
      </c>
      <c r="G162" s="7">
        <f t="shared" si="843"/>
        <v>-4.1773034675018238E+53</v>
      </c>
      <c r="H162" s="8">
        <f t="shared" si="844"/>
        <v>-3.6838490132704613E+46</v>
      </c>
      <c r="I162" s="7">
        <f t="shared" si="845"/>
        <v>3.4716112700923415E+47</v>
      </c>
      <c r="J162" s="8">
        <f t="shared" si="846"/>
        <v>-3.811363348858795E+41</v>
      </c>
      <c r="K162" s="7">
        <f t="shared" si="847"/>
        <v>1.0954274469769961E+41</v>
      </c>
      <c r="L162" s="1">
        <f t="shared" si="848"/>
        <v>-1.195300531212872E+36</v>
      </c>
      <c r="M162" s="1">
        <f t="shared" si="849"/>
        <v>1.6392981664514419E+35</v>
      </c>
      <c r="N162" s="8">
        <f t="shared" si="850"/>
        <v>-1.0300584290109957E+31</v>
      </c>
      <c r="O162" s="7">
        <f t="shared" si="851"/>
        <v>8.0885433002542204E+30</v>
      </c>
      <c r="P162" s="1">
        <f t="shared" si="852"/>
        <v>-2.1389538315670255E+26</v>
      </c>
      <c r="Q162" s="1">
        <f t="shared" si="853"/>
        <v>4.0099915152860542E+26</v>
      </c>
      <c r="R162" s="8">
        <f t="shared" si="854"/>
        <v>-1.4512050867582242E+22</v>
      </c>
      <c r="S162" s="7">
        <f t="shared" si="855"/>
        <v>1.5251905182892391E+22</v>
      </c>
      <c r="T162" s="1">
        <f t="shared" si="856"/>
        <v>-4.0318467976293075E+17</v>
      </c>
      <c r="U162" s="1">
        <f t="shared" si="857"/>
        <v>5.0783315059125752E+16</v>
      </c>
      <c r="V162" s="8">
        <f t="shared" si="858"/>
        <v>-2288222477612.5811</v>
      </c>
      <c r="W162" s="7">
        <f t="shared" si="859"/>
        <v>988658658761.73145</v>
      </c>
      <c r="X162" s="1">
        <f t="shared" si="860"/>
        <v>-47604453.330828644</v>
      </c>
      <c r="Y162" s="1">
        <f t="shared" si="861"/>
        <v>52174059.635906011</v>
      </c>
      <c r="Z162" s="8">
        <f t="shared" si="862"/>
        <v>119.58622475845326</v>
      </c>
      <c r="AA162" s="7">
        <f t="shared" si="863"/>
        <v>971.54257716160794</v>
      </c>
      <c r="AB162" s="1">
        <f t="shared" si="864"/>
        <v>0.15063938817229869</v>
      </c>
      <c r="AC162" s="1">
        <f t="shared" si="865"/>
        <v>0.22024525623425717</v>
      </c>
      <c r="AD162" s="8">
        <f t="shared" si="866"/>
        <v>-0.2568687356694635</v>
      </c>
      <c r="AE162" s="7">
        <f t="shared" si="867"/>
        <v>-0.25783746682492548</v>
      </c>
      <c r="AF162" s="1">
        <f t="shared" si="868"/>
        <v>5859.2792691661562</v>
      </c>
      <c r="AG162" s="1">
        <f t="shared" si="869"/>
        <v>-19025.526069218751</v>
      </c>
      <c r="AH162" s="8">
        <f t="shared" si="870"/>
        <v>50476189631.039627</v>
      </c>
      <c r="AI162" s="7">
        <f t="shared" si="871"/>
        <v>134729427694.05228</v>
      </c>
      <c r="AJ162" s="1">
        <f t="shared" si="872"/>
        <v>-7.654277770915543E+17</v>
      </c>
      <c r="AK162" s="1">
        <f t="shared" si="873"/>
        <v>3.2008443445809869E+18</v>
      </c>
      <c r="AL162" s="8">
        <f t="shared" si="874"/>
        <v>-4.1359476379416958E+28</v>
      </c>
      <c r="AM162" s="7">
        <f t="shared" si="875"/>
        <v>-3.3037000857946709E+28</v>
      </c>
      <c r="AN162" s="1">
        <f t="shared" si="876"/>
        <v>6.526604426899389E+38</v>
      </c>
      <c r="AO162" s="1">
        <f t="shared" si="877"/>
        <v>-1.5935213665416747E+39</v>
      </c>
      <c r="AP162" s="8">
        <f t="shared" si="878"/>
        <v>-1.125063604632029E+49</v>
      </c>
      <c r="AQ162" s="7">
        <f t="shared" si="879"/>
        <v>-6.779535118754481E+48</v>
      </c>
      <c r="AR162" s="8">
        <f t="shared" si="880"/>
        <v>-1.7383265499275109E+57</v>
      </c>
      <c r="AS162" s="7">
        <f t="shared" si="881"/>
        <v>-2.0938382193115173E+58</v>
      </c>
      <c r="AU162" s="6">
        <f t="shared" ref="AU162:AU190" si="882">IF(OR(D162&lt;=-2,D162&gt;=2,E162&lt;=-2,E162&gt;=2),1,0)</f>
        <v>1</v>
      </c>
      <c r="AV162" s="6">
        <f t="shared" ref="AV162:AV190" si="883">IF(OR(F162&lt;=-2,F162&gt;=2,G162&lt;=-2,G162&gt;=2),1,0)</f>
        <v>1</v>
      </c>
      <c r="AW162" s="6">
        <f t="shared" ref="AW162:AW190" si="884">IF(OR(H162&lt;=-2,H162&gt;=2,I162&lt;=-2,I162&gt;=2),1,0)</f>
        <v>1</v>
      </c>
      <c r="AX162" s="6">
        <f t="shared" ref="AX162:AX190" si="885">IF(OR(J162&lt;=-2,J162&gt;=2,K162&lt;=-2,K162&gt;=2),1,0)</f>
        <v>1</v>
      </c>
      <c r="AY162" s="6">
        <f t="shared" ref="AY162:AY190" si="886">IF(OR(L162&lt;=-2,L162&gt;=2,M162&lt;=-2,M162&gt;=2),1,0)</f>
        <v>1</v>
      </c>
      <c r="AZ162" s="6">
        <f t="shared" ref="AZ162:AZ190" si="887">IF(OR(N162&lt;=-2,N162&gt;=2,O162&lt;=-2,O162&gt;=2),1,0)</f>
        <v>1</v>
      </c>
      <c r="BA162" s="6">
        <f t="shared" ref="BA162:BA190" si="888">IF(OR(P162&lt;=-2,P162&gt;=2,Q162&lt;=-2,Q162&gt;=2),1,0)</f>
        <v>1</v>
      </c>
      <c r="BB162" s="6">
        <f t="shared" ref="BB162:BB190" si="889">IF(OR(R162&lt;=-2,R162&gt;=2,S162&lt;=-2,S162&gt;=2),1,0)</f>
        <v>1</v>
      </c>
      <c r="BC162" s="6">
        <f t="shared" ref="BC162:BC190" si="890">IF(OR(T162&lt;=-2,T162&gt;=2,U162&lt;=-2,U162&gt;=2),1,0)</f>
        <v>1</v>
      </c>
      <c r="BD162" s="6">
        <f t="shared" ref="BD162:BD190" si="891">IF(OR(V162&lt;=-2,V162&gt;=2,W162&lt;=-2,W162&gt;=2),1,0)</f>
        <v>1</v>
      </c>
      <c r="BE162" s="6">
        <f t="shared" ref="BE162:BE190" si="892">IF(OR(X162&lt;=-2,X162&gt;=2,Y162&lt;=-2,Y162&gt;=2),1,0)</f>
        <v>1</v>
      </c>
      <c r="BF162" s="6">
        <f t="shared" ref="BF162:BF190" si="893">IF(OR(Z162&lt;=-2,Z162&gt;=2,AA162&lt;=-2,AA162&gt;=2),1,0)</f>
        <v>1</v>
      </c>
      <c r="BG162" s="6">
        <f t="shared" ref="BG162:BG190" si="894">IF(OR(AB162&lt;=-2,AB162&gt;=2,AC162&lt;=-2,AC162&gt;=2),1,0)</f>
        <v>0</v>
      </c>
      <c r="BH162" s="6">
        <f t="shared" ref="BH162:BH190" si="895">IF(OR(AD162&lt;=-2,AD162&gt;=2,AE162&lt;=-2,AE162&gt;=2),1,0)</f>
        <v>0</v>
      </c>
      <c r="BI162" s="6">
        <f t="shared" ref="BI162:BI190" si="896">IF(OR(AF162&lt;=-2,AF162&gt;=2,AG162&lt;=-2,AG162&gt;=2),1,0)</f>
        <v>1</v>
      </c>
      <c r="BJ162" s="6">
        <f t="shared" ref="BJ162:BJ190" si="897">IF(OR(AH162&lt;=-2,AH162&gt;=2,AI162&lt;=-2,AI162&gt;=2),1,0)</f>
        <v>1</v>
      </c>
      <c r="BK162" s="6">
        <f t="shared" ref="BK162:BK190" si="898">IF(OR(AJ162&lt;=-2,AJ162&gt;=2,AK162&lt;=-2,AK162&gt;=2),1,0)</f>
        <v>1</v>
      </c>
      <c r="BL162" s="6">
        <f t="shared" ref="BL162:BL190" si="899">IF(OR(AL162&lt;=-2,AL162&gt;=2,AM162&lt;=-2,AM162&gt;=2),1,0)</f>
        <v>1</v>
      </c>
      <c r="BM162" s="6">
        <f t="shared" ref="BM162:BM190" si="900">IF(OR(AN162&lt;=-2,AN162&gt;=2,AO162&lt;=-2,AO162&gt;=2),1,0)</f>
        <v>1</v>
      </c>
      <c r="BN162" s="6">
        <f t="shared" ref="BN162:BN190" si="901">IF(OR(AP162&lt;=-2,AP162&gt;=2,AQ162&lt;=-2,AQ162&gt;=2),1,0)</f>
        <v>1</v>
      </c>
      <c r="BO162" s="6">
        <f t="shared" ref="BO162:BO190" si="902">IF(OR(AR162&lt;=-2,AR162&gt;=2,AS162&lt;=-2,AS162&gt;=2),1,0)</f>
        <v>1</v>
      </c>
    </row>
    <row r="163" spans="3:67" ht="13.5" thickBot="1" x14ac:dyDescent="0.25">
      <c r="C163" s="5" t="s">
        <v>0</v>
      </c>
      <c r="D163" s="8">
        <f t="shared" si="840"/>
        <v>-4.6195289983956806E+120</v>
      </c>
      <c r="E163" s="7">
        <f t="shared" si="841"/>
        <v>-6.1080727217865232E+120</v>
      </c>
      <c r="F163" s="8">
        <f t="shared" si="842"/>
        <v>1.2459476888368973E+107</v>
      </c>
      <c r="G163" s="7">
        <f t="shared" si="843"/>
        <v>-4.5690871872891996E+107</v>
      </c>
      <c r="H163" s="4">
        <f t="shared" si="844"/>
        <v>-1.1916377375106423E+95</v>
      </c>
      <c r="I163" s="3">
        <f t="shared" si="845"/>
        <v>-2.5577783503576569E+94</v>
      </c>
      <c r="J163" s="8">
        <f t="shared" si="846"/>
        <v>1.332652928543359E+83</v>
      </c>
      <c r="K163" s="7">
        <f t="shared" si="847"/>
        <v>-8.3501440454841685E+82</v>
      </c>
      <c r="L163" s="1">
        <f t="shared" si="848"/>
        <v>1.4018703751324633E+72</v>
      </c>
      <c r="M163" s="1">
        <f t="shared" si="849"/>
        <v>-3.9189079383513912E+71</v>
      </c>
      <c r="N163" s="4">
        <f t="shared" si="850"/>
        <v>4.067750399757262E+61</v>
      </c>
      <c r="O163" s="3">
        <f t="shared" si="851"/>
        <v>-1.6663344409694553E+62</v>
      </c>
      <c r="P163" s="1">
        <f t="shared" si="852"/>
        <v>-1.1504908459090886E+53</v>
      </c>
      <c r="Q163" s="1">
        <f t="shared" si="853"/>
        <v>-1.7154373432344737E+53</v>
      </c>
      <c r="R163" s="4">
        <f t="shared" si="854"/>
        <v>-2.2020991324645274E+43</v>
      </c>
      <c r="S163" s="3">
        <f t="shared" si="855"/>
        <v>-4.4267284768335119E+44</v>
      </c>
      <c r="T163" s="1">
        <f t="shared" si="856"/>
        <v>1.599789409071426E+35</v>
      </c>
      <c r="U163" s="1">
        <f t="shared" si="857"/>
        <v>-4.0950109238827272E+34</v>
      </c>
      <c r="V163" s="4">
        <f t="shared" si="858"/>
        <v>4.2585161635069138E+24</v>
      </c>
      <c r="W163" s="3">
        <f t="shared" si="859"/>
        <v>-4.5245419313298011E+24</v>
      </c>
      <c r="X163" s="1">
        <f t="shared" si="860"/>
        <v>-455948521964035</v>
      </c>
      <c r="Y163" s="1">
        <f t="shared" si="861"/>
        <v>-4967435174034715</v>
      </c>
      <c r="Z163" s="4">
        <f t="shared" si="862"/>
        <v>-929594.46408583957</v>
      </c>
      <c r="AA163" s="3">
        <f t="shared" si="863"/>
        <v>232367.05798970992</v>
      </c>
      <c r="AB163" s="1">
        <f t="shared" si="864"/>
        <v>-0.22581574762476953</v>
      </c>
      <c r="AC163" s="1">
        <f t="shared" si="865"/>
        <v>0.90635522129395918</v>
      </c>
      <c r="AD163" s="4">
        <f t="shared" si="866"/>
        <v>-5.0498611934266274E-2</v>
      </c>
      <c r="AE163" s="3">
        <f t="shared" si="867"/>
        <v>0.97246076822307159</v>
      </c>
      <c r="AF163" s="1">
        <f t="shared" si="868"/>
        <v>-327639488.55644196</v>
      </c>
      <c r="AG163" s="1">
        <f t="shared" si="869"/>
        <v>-222951740.1247074</v>
      </c>
      <c r="AH163" s="4">
        <f t="shared" si="870"/>
        <v>-1.560417296709819E+22</v>
      </c>
      <c r="AI163" s="3">
        <f t="shared" si="871"/>
        <v>1.360125628233285E+22</v>
      </c>
      <c r="AJ163" s="1">
        <f t="shared" si="872"/>
        <v>-9.6595248362927689E+36</v>
      </c>
      <c r="AK163" s="1">
        <f t="shared" si="873"/>
        <v>-4.9000303429773956E+36</v>
      </c>
      <c r="AL163" s="4">
        <f t="shared" si="874"/>
        <v>6.1916286069157762E+56</v>
      </c>
      <c r="AM163" s="3">
        <f t="shared" si="875"/>
        <v>2.7327861132620494E+57</v>
      </c>
      <c r="AN163" s="1">
        <f t="shared" si="876"/>
        <v>-2.1133446921726199E+78</v>
      </c>
      <c r="AO163" s="1">
        <f t="shared" si="877"/>
        <v>-2.0800567210459318E+78</v>
      </c>
      <c r="AP163" s="4">
        <f t="shared" si="878"/>
        <v>8.0614715020336108E+97</v>
      </c>
      <c r="AQ163" s="3">
        <f t="shared" si="879"/>
        <v>1.5254816436870694E+98</v>
      </c>
      <c r="AR163" s="8">
        <f t="shared" si="880"/>
        <v>-4.3539406967077965E+116</v>
      </c>
      <c r="AS163" s="7">
        <f t="shared" si="881"/>
        <v>7.2795491357643056E+115</v>
      </c>
      <c r="AU163" s="2">
        <f t="shared" si="882"/>
        <v>1</v>
      </c>
      <c r="AV163" s="2">
        <f t="shared" si="883"/>
        <v>1</v>
      </c>
      <c r="AW163" s="2">
        <f t="shared" si="884"/>
        <v>1</v>
      </c>
      <c r="AX163" s="2">
        <f t="shared" si="885"/>
        <v>1</v>
      </c>
      <c r="AY163" s="2">
        <f t="shared" si="886"/>
        <v>1</v>
      </c>
      <c r="AZ163" s="2">
        <f t="shared" si="887"/>
        <v>1</v>
      </c>
      <c r="BA163" s="2">
        <f t="shared" si="888"/>
        <v>1</v>
      </c>
      <c r="BB163" s="2">
        <f t="shared" si="889"/>
        <v>1</v>
      </c>
      <c r="BC163" s="2">
        <f t="shared" si="890"/>
        <v>1</v>
      </c>
      <c r="BD163" s="2">
        <f t="shared" si="891"/>
        <v>1</v>
      </c>
      <c r="BE163" s="2">
        <f t="shared" si="892"/>
        <v>1</v>
      </c>
      <c r="BF163" s="2">
        <f t="shared" si="893"/>
        <v>1</v>
      </c>
      <c r="BG163" s="2">
        <f t="shared" si="894"/>
        <v>0</v>
      </c>
      <c r="BH163" s="2">
        <f t="shared" si="895"/>
        <v>0</v>
      </c>
      <c r="BI163" s="2">
        <f t="shared" si="896"/>
        <v>1</v>
      </c>
      <c r="BJ163" s="2">
        <f t="shared" si="897"/>
        <v>1</v>
      </c>
      <c r="BK163" s="2">
        <f t="shared" si="898"/>
        <v>1</v>
      </c>
      <c r="BL163" s="2">
        <f t="shared" si="899"/>
        <v>1</v>
      </c>
      <c r="BM163" s="2">
        <f t="shared" si="900"/>
        <v>1</v>
      </c>
      <c r="BN163" s="2">
        <f t="shared" si="901"/>
        <v>1</v>
      </c>
      <c r="BO163" s="2">
        <f t="shared" si="902"/>
        <v>1</v>
      </c>
    </row>
    <row r="164" spans="3:67" x14ac:dyDescent="0.2">
      <c r="C164" s="12">
        <f>C155+($B$5-$B$4)/20</f>
        <v>0.95999999999999985</v>
      </c>
      <c r="D164" s="11">
        <f>$D$1*$D$1-$C164*$C164+$D$1</f>
        <v>1.0784000000000002</v>
      </c>
      <c r="E164" s="10">
        <f>2*$D$1*$C164+$C164</f>
        <v>-2.8799999999999994</v>
      </c>
      <c r="F164" s="11">
        <f>F$1*F$1-$C$164*$C$164+F$1</f>
        <v>0.65090000000000048</v>
      </c>
      <c r="G164" s="10">
        <f>2*F$1*$C$164+$C$164</f>
        <v>-2.5919999999999996</v>
      </c>
      <c r="H164" s="1">
        <f>H$1*H$1-$C$164*$C$164+H$1</f>
        <v>0.26840000000000064</v>
      </c>
      <c r="I164" s="1">
        <f>2*H$1*$C$164+$C$164</f>
        <v>-2.3039999999999998</v>
      </c>
      <c r="J164" s="11">
        <f>J$1*J$1-$C$164*$C$164+J$1</f>
        <v>-6.9099999999999273E-2</v>
      </c>
      <c r="K164" s="10">
        <f>2*J$1*$C$164+$C$164</f>
        <v>-2.016</v>
      </c>
      <c r="L164" s="11">
        <f>L$1*L$1-$C$164*$C$164+L$1</f>
        <v>-0.36159999999999903</v>
      </c>
      <c r="M164" s="10">
        <f>2*L$1*$C$164+$C$164</f>
        <v>-1.7280000000000002</v>
      </c>
      <c r="N164" s="1">
        <f>N$1*N$1-$C$164*$C$164+N$1</f>
        <v>-0.60909999999999909</v>
      </c>
      <c r="O164" s="1">
        <f>2*N$1*$C$164+$C$164</f>
        <v>-1.4400000000000004</v>
      </c>
      <c r="P164" s="11">
        <f>P$1*P$1-$C$164*$C$164+P$1</f>
        <v>-0.81159999999999921</v>
      </c>
      <c r="Q164" s="10">
        <f>2*P$1*$C$164+$C$164</f>
        <v>-1.1520000000000006</v>
      </c>
      <c r="R164" s="1">
        <f>R$1*R$1-$C$164*$C$164+R$1</f>
        <v>-0.9690999999999993</v>
      </c>
      <c r="S164" s="1">
        <f>2*R$1*$C$164+$C$164</f>
        <v>-0.86400000000000088</v>
      </c>
      <c r="T164" s="11">
        <f>T$1*T$1-$C$164*$C$164+T$1</f>
        <v>-1.0815999999999995</v>
      </c>
      <c r="U164" s="10">
        <f>2*T$1*$C$164+$C$164</f>
        <v>-0.57600000000000084</v>
      </c>
      <c r="V164" s="1">
        <f>V$1*V$1-$C$164*$C$164+V$1</f>
        <v>-1.1490999999999996</v>
      </c>
      <c r="W164" s="1">
        <f>2*V$1*$C$164+$C$164</f>
        <v>-0.28800000000000081</v>
      </c>
      <c r="X164" s="11">
        <f>X$1*X$1-$C$164*$C$164+X$1</f>
        <v>-1.1715999999999998</v>
      </c>
      <c r="Y164" s="10">
        <f>2*X$1*$C$164+$C$164</f>
        <v>-8.8817841970012523E-16</v>
      </c>
      <c r="Z164" s="1">
        <f>Z$1*Z$1-$C$164*$C$164+Z$1</f>
        <v>-1.1490999999999998</v>
      </c>
      <c r="AA164" s="1">
        <f>2*Z$1*$C$164+$C$164</f>
        <v>0.28799999999999915</v>
      </c>
      <c r="AB164" s="11">
        <f>AB$1*AB$1-$C$164*$C$164+AB$1</f>
        <v>-1.0816000000000001</v>
      </c>
      <c r="AC164" s="10">
        <f>2*AB$1*$C$164+$C$164</f>
        <v>0.57599999999999907</v>
      </c>
      <c r="AD164" s="1">
        <f>AD$1*AD$1-$C$164*$C$164+AD$1</f>
        <v>-0.96910000000000007</v>
      </c>
      <c r="AE164" s="1">
        <f>2*AD$1*$C$164+$C$164</f>
        <v>0.86399999999999899</v>
      </c>
      <c r="AF164" s="11">
        <f>AF$1*AF$1-$C$164*$C$164+AF$1</f>
        <v>-0.81160000000000032</v>
      </c>
      <c r="AG164" s="10">
        <f>2*AF$1*$C$164+$C$164</f>
        <v>1.151999999999999</v>
      </c>
      <c r="AH164" s="1">
        <f>AH$1*AH$1-$C$164*$C$164+AH$1</f>
        <v>-0.60910000000000042</v>
      </c>
      <c r="AI164" s="1">
        <f>2*AH$1*$C$164+$C$164</f>
        <v>1.4399999999999991</v>
      </c>
      <c r="AJ164" s="11">
        <f>AJ$1*AJ$1-$C$164*$C$164+AJ$1</f>
        <v>-0.36160000000000048</v>
      </c>
      <c r="AK164" s="10">
        <f>2*AJ$1*$C$164+$C$164</f>
        <v>1.7279999999999989</v>
      </c>
      <c r="AL164" s="1">
        <f>AL$1*AL$1-$C$164*$C$164+AL$1</f>
        <v>-6.9100000000000605E-2</v>
      </c>
      <c r="AM164" s="1">
        <f>2*AL$1*$C$164+$C$164</f>
        <v>2.0159999999999991</v>
      </c>
      <c r="AN164" s="11">
        <f>AN$1*AN$1-$C$164*$C$164+AN$1</f>
        <v>0.26839999999999936</v>
      </c>
      <c r="AO164" s="10">
        <f>2*AN$1*$C$164+$C$164</f>
        <v>2.3039999999999989</v>
      </c>
      <c r="AP164" s="1">
        <f>AP$1*AP$1-$C$164*$C$164+AP$1</f>
        <v>0.65089999999999926</v>
      </c>
      <c r="AQ164" s="1">
        <f>2*AP$1*$C$164+$C$164</f>
        <v>2.5919999999999987</v>
      </c>
      <c r="AR164" s="11">
        <f>AR$1*AR$1-$C$164*$C$164+AR$1</f>
        <v>1.0783999999999994</v>
      </c>
      <c r="AS164" s="10">
        <f>2*AR$1*$C$164+$C$164</f>
        <v>2.879999999999999</v>
      </c>
      <c r="AU164" s="9">
        <f t="shared" si="882"/>
        <v>1</v>
      </c>
      <c r="AV164" s="9">
        <f t="shared" si="883"/>
        <v>1</v>
      </c>
      <c r="AW164" s="9">
        <f t="shared" si="884"/>
        <v>1</v>
      </c>
      <c r="AX164" s="9">
        <f t="shared" si="885"/>
        <v>1</v>
      </c>
      <c r="AY164" s="9">
        <f t="shared" si="886"/>
        <v>0</v>
      </c>
      <c r="AZ164" s="9">
        <f t="shared" si="887"/>
        <v>0</v>
      </c>
      <c r="BA164" s="9">
        <f t="shared" si="888"/>
        <v>0</v>
      </c>
      <c r="BB164" s="9">
        <f t="shared" si="889"/>
        <v>0</v>
      </c>
      <c r="BC164" s="9">
        <f t="shared" si="890"/>
        <v>0</v>
      </c>
      <c r="BD164" s="9">
        <f t="shared" si="891"/>
        <v>0</v>
      </c>
      <c r="BE164" s="9">
        <f t="shared" si="892"/>
        <v>0</v>
      </c>
      <c r="BF164" s="9">
        <f t="shared" si="893"/>
        <v>0</v>
      </c>
      <c r="BG164" s="9">
        <f t="shared" si="894"/>
        <v>0</v>
      </c>
      <c r="BH164" s="9">
        <f t="shared" si="895"/>
        <v>0</v>
      </c>
      <c r="BI164" s="9">
        <f t="shared" si="896"/>
        <v>0</v>
      </c>
      <c r="BJ164" s="9">
        <f t="shared" si="897"/>
        <v>0</v>
      </c>
      <c r="BK164" s="9">
        <f t="shared" si="898"/>
        <v>0</v>
      </c>
      <c r="BL164" s="9">
        <f t="shared" si="899"/>
        <v>1</v>
      </c>
      <c r="BM164" s="9">
        <f t="shared" si="900"/>
        <v>1</v>
      </c>
      <c r="BN164" s="9">
        <f t="shared" si="901"/>
        <v>1</v>
      </c>
      <c r="BO164" s="9">
        <f t="shared" si="902"/>
        <v>1</v>
      </c>
    </row>
    <row r="165" spans="3:67" x14ac:dyDescent="0.2">
      <c r="C165" s="5" t="s">
        <v>0</v>
      </c>
      <c r="D165" s="8">
        <f t="shared" ref="D165:D172" si="903">D164*D164-E164*E164+$D$1</f>
        <v>-9.1314534399999943</v>
      </c>
      <c r="E165" s="7">
        <f t="shared" ref="E165:E172" si="904">2*D164*E164+$C$164</f>
        <v>-5.2515840000000003</v>
      </c>
      <c r="F165" s="8">
        <f t="shared" ref="F165:F172" si="905">F164*F164-G164*G164+$F$1</f>
        <v>-8.1447931899999979</v>
      </c>
      <c r="G165" s="7">
        <f t="shared" ref="G165:G172" si="906">2*F164*G164+$C$164</f>
        <v>-2.414265600000002</v>
      </c>
      <c r="H165" s="1">
        <f t="shared" ref="H165:H172" si="907">H164*H164-I164*I164+$H$1</f>
        <v>-6.9363774399999993</v>
      </c>
      <c r="I165" s="1">
        <f t="shared" ref="I165:I172" si="908">2*H164*I164+$C$164</f>
        <v>-0.27678720000000301</v>
      </c>
      <c r="J165" s="8">
        <f t="shared" ref="J165:J172" si="909">J164*J164-K164*K164+$J$1</f>
        <v>-5.6094811900000003</v>
      </c>
      <c r="K165" s="7">
        <f t="shared" ref="K165:K172" si="910">2*J164*K164+$C$164</f>
        <v>1.2386111999999969</v>
      </c>
      <c r="L165" s="8">
        <f t="shared" ref="L165:L172" si="911">L164*L164-M164*M164+$L$1</f>
        <v>-4.2552294400000017</v>
      </c>
      <c r="M165" s="7">
        <f t="shared" ref="M165:M172" si="912">2*L164*M164+$C$164</f>
        <v>2.2096895999999968</v>
      </c>
      <c r="N165" s="1">
        <f t="shared" ref="N165:N172" si="913">N164*N164-O164*O164+$N$1</f>
        <v>-2.9525971900000028</v>
      </c>
      <c r="O165" s="1">
        <f t="shared" ref="O165:O172" si="914">2*N164*O164+$C$164</f>
        <v>2.7142079999999975</v>
      </c>
      <c r="P165" s="8">
        <f t="shared" ref="P165:P172" si="915">P164*P164-Q164*Q164+$P$1</f>
        <v>-1.7684094400000032</v>
      </c>
      <c r="Q165" s="7">
        <f t="shared" ref="Q165:Q172" si="916">2*P164*Q164+$C$164</f>
        <v>2.8299263999999988</v>
      </c>
      <c r="R165" s="1">
        <f t="shared" ref="R165:R172" si="917">R164*R164-S164*S164+$R$1</f>
        <v>-0.75734119000000333</v>
      </c>
      <c r="S165" s="1">
        <f t="shared" ref="S165:S172" si="918">2*R164*S164+$C$164</f>
        <v>2.6346048000000004</v>
      </c>
      <c r="T165" s="8">
        <f t="shared" ref="T165:T172" si="919">T164*T164-U164*U164+$T$1</f>
        <v>3.8082559999997434E-2</v>
      </c>
      <c r="U165" s="7">
        <f t="shared" ref="U165:U172" si="920">2*T164*U164+$C$164</f>
        <v>2.2060032000000009</v>
      </c>
      <c r="V165" s="1">
        <f t="shared" ref="V165:V172" si="921">V164*V164-W164*W164+$V$1</f>
        <v>0.58748680999999825</v>
      </c>
      <c r="W165" s="1">
        <f t="shared" ref="W165:W172" si="922">2*V164*W164+$C$164</f>
        <v>1.6218816000000014</v>
      </c>
      <c r="X165" s="8">
        <f t="shared" ref="X165:X172" si="923">X164*X164-Y164*Y164+$X$1</f>
        <v>0.87264655999999907</v>
      </c>
      <c r="Y165" s="7">
        <f t="shared" ref="Y165:Y172" si="924">2*X164*Y164+$C$164</f>
        <v>0.96000000000000196</v>
      </c>
      <c r="Z165" s="1">
        <f t="shared" ref="Z165:Z172" si="925">Z164*Z164-AA164*AA164+$Z$1</f>
        <v>0.88748680999999963</v>
      </c>
      <c r="AA165" s="1">
        <f t="shared" ref="AA165:AA172" si="926">2*Z164*AA164+$C$164</f>
        <v>0.29811840000000189</v>
      </c>
      <c r="AB165" s="8">
        <f t="shared" ref="AB165:AB172" si="927">AB164*AB164-AC164*AC164+$AB$1</f>
        <v>0.63808256000000085</v>
      </c>
      <c r="AC165" s="7">
        <f t="shared" ref="AC165:AC172" si="928">2*AB164*AC164+$C$164</f>
        <v>-0.28600319999999824</v>
      </c>
      <c r="AD165" s="1">
        <f t="shared" ref="AD165:AD172" si="929">AD164*AD164-AE164*AE164+$AD$1</f>
        <v>0.14265881000000141</v>
      </c>
      <c r="AE165" s="1">
        <f t="shared" ref="AE165:AE172" si="930">2*AD164*AE164+$C$164</f>
        <v>-0.71460479999999837</v>
      </c>
      <c r="AF165" s="8">
        <f t="shared" ref="AF165:AF172" si="931">AF164*AF164-AG164*AG164+$AF$1</f>
        <v>-0.56840943999999782</v>
      </c>
      <c r="AG165" s="7">
        <f t="shared" ref="AG165:AG172" si="932">2*AF164*AG164+$C$164</f>
        <v>-0.90992639999999925</v>
      </c>
      <c r="AH165" s="1">
        <f t="shared" ref="AH165:AH172" si="933">AH164*AH164-AI164*AI164+$AH$1</f>
        <v>-1.4525971899999972</v>
      </c>
      <c r="AI165" s="1">
        <f t="shared" ref="AI165:AI172" si="934">2*AH164*AI164+$C$164</f>
        <v>-0.79420800000000014</v>
      </c>
      <c r="AJ165" s="8">
        <f t="shared" ref="AJ165:AJ172" si="935">AJ164*AJ164-AK164*AK164+$AJ$1</f>
        <v>-2.4552294399999965</v>
      </c>
      <c r="AK165" s="7">
        <f t="shared" ref="AK165:AK172" si="936">2*AJ164*AK164+$C$164</f>
        <v>-0.28968960000000099</v>
      </c>
      <c r="AL165" s="1">
        <f t="shared" ref="AL165:AL172" si="937">AL164*AL164-AM164*AM164+$AL$1</f>
        <v>-3.5094811899999971</v>
      </c>
      <c r="AM165" s="1">
        <f t="shared" ref="AM165:AM172" si="938">2*AL164*AM164+$C$164</f>
        <v>0.68138879999999746</v>
      </c>
      <c r="AN165" s="8">
        <f t="shared" ref="AN165:AN172" si="939">AN164*AN164-AO164*AO164+$AN$1</f>
        <v>-4.5363774399999963</v>
      </c>
      <c r="AO165" s="7">
        <f t="shared" ref="AO165:AO172" si="940">2*AN164*AO164+$C$164</f>
        <v>2.1967871999999962</v>
      </c>
      <c r="AP165" s="1">
        <f t="shared" ref="AP165:AP172" si="941">AP164*AP164-AQ164*AQ164+$AP$1</f>
        <v>-5.4447931899999951</v>
      </c>
      <c r="AQ165" s="1">
        <f t="shared" ref="AQ165:AQ172" si="942">2*AP164*AQ164+$C$164</f>
        <v>4.3342655999999939</v>
      </c>
      <c r="AR165" s="8">
        <f t="shared" ref="AR165:AR172" si="943">AR164*AR164-AS164*AS164+$AR$1</f>
        <v>-6.131453439999996</v>
      </c>
      <c r="AS165" s="7">
        <f t="shared" ref="AS165:AS172" si="944">2*AR164*AS164+$C$164</f>
        <v>7.171583999999994</v>
      </c>
      <c r="AU165" s="6">
        <f t="shared" si="882"/>
        <v>1</v>
      </c>
      <c r="AV165" s="6">
        <f t="shared" si="883"/>
        <v>1</v>
      </c>
      <c r="AW165" s="6">
        <f t="shared" si="884"/>
        <v>1</v>
      </c>
      <c r="AX165" s="6">
        <f t="shared" si="885"/>
        <v>1</v>
      </c>
      <c r="AY165" s="6">
        <f t="shared" si="886"/>
        <v>1</v>
      </c>
      <c r="AZ165" s="6">
        <f t="shared" si="887"/>
        <v>1</v>
      </c>
      <c r="BA165" s="6">
        <f t="shared" si="888"/>
        <v>1</v>
      </c>
      <c r="BB165" s="6">
        <f t="shared" si="889"/>
        <v>1</v>
      </c>
      <c r="BC165" s="6">
        <f t="shared" si="890"/>
        <v>1</v>
      </c>
      <c r="BD165" s="6">
        <f t="shared" si="891"/>
        <v>0</v>
      </c>
      <c r="BE165" s="6">
        <f t="shared" si="892"/>
        <v>0</v>
      </c>
      <c r="BF165" s="6">
        <f t="shared" si="893"/>
        <v>0</v>
      </c>
      <c r="BG165" s="6">
        <f t="shared" si="894"/>
        <v>0</v>
      </c>
      <c r="BH165" s="6">
        <f t="shared" si="895"/>
        <v>0</v>
      </c>
      <c r="BI165" s="6">
        <f t="shared" si="896"/>
        <v>0</v>
      </c>
      <c r="BJ165" s="6">
        <f t="shared" si="897"/>
        <v>0</v>
      </c>
      <c r="BK165" s="6">
        <f t="shared" si="898"/>
        <v>1</v>
      </c>
      <c r="BL165" s="6">
        <f t="shared" si="899"/>
        <v>1</v>
      </c>
      <c r="BM165" s="6">
        <f t="shared" si="900"/>
        <v>1</v>
      </c>
      <c r="BN165" s="6">
        <f t="shared" si="901"/>
        <v>1</v>
      </c>
      <c r="BO165" s="6">
        <f t="shared" si="902"/>
        <v>1</v>
      </c>
    </row>
    <row r="166" spans="3:67" x14ac:dyDescent="0.2">
      <c r="C166" s="5" t="s">
        <v>0</v>
      </c>
      <c r="D166" s="8">
        <f t="shared" si="903"/>
        <v>53.804307417831723</v>
      </c>
      <c r="E166" s="7">
        <f t="shared" si="904"/>
        <v>96.869189564497859</v>
      </c>
      <c r="F166" s="8">
        <f t="shared" si="905"/>
        <v>58.65897772052697</v>
      </c>
      <c r="G166" s="7">
        <f t="shared" si="906"/>
        <v>40.287388035462548</v>
      </c>
      <c r="H166" s="1">
        <f t="shared" si="907"/>
        <v>46.336720836057097</v>
      </c>
      <c r="I166" s="1">
        <f t="shared" si="908"/>
        <v>4.799800979521577</v>
      </c>
      <c r="J166" s="8">
        <f t="shared" si="909"/>
        <v>28.382121516198385</v>
      </c>
      <c r="K166" s="7">
        <f t="shared" si="910"/>
        <v>-12.935932456246624</v>
      </c>
      <c r="L166" s="8">
        <f t="shared" si="911"/>
        <v>11.824249458694583</v>
      </c>
      <c r="M166" s="7">
        <f t="shared" si="912"/>
        <v>-17.845472478363629</v>
      </c>
      <c r="N166" s="1">
        <f t="shared" si="913"/>
        <v>0.10090509913192625</v>
      </c>
      <c r="O166" s="1">
        <f t="shared" si="914"/>
        <v>-15.067925827751042</v>
      </c>
      <c r="P166" s="8">
        <f t="shared" si="915"/>
        <v>-5.9812114819358291</v>
      </c>
      <c r="Q166" s="7">
        <f t="shared" si="916"/>
        <v>-9.0489371205304465</v>
      </c>
      <c r="R166" s="1">
        <f t="shared" si="917"/>
        <v>-7.3175767741124211</v>
      </c>
      <c r="S166" s="1">
        <f t="shared" si="918"/>
        <v>-3.0305894688234423</v>
      </c>
      <c r="T166" s="8">
        <f t="shared" si="919"/>
        <v>-5.6649998370340908</v>
      </c>
      <c r="U166" s="7">
        <f t="shared" si="920"/>
        <v>1.1280204984483726</v>
      </c>
      <c r="V166" s="1">
        <f t="shared" si="921"/>
        <v>-2.9353591724945907</v>
      </c>
      <c r="W166" s="1">
        <f t="shared" si="922"/>
        <v>2.8656680947633877</v>
      </c>
      <c r="X166" s="8">
        <f t="shared" si="923"/>
        <v>-0.66008798132017221</v>
      </c>
      <c r="Y166" s="7">
        <f t="shared" si="924"/>
        <v>2.6354813952000016</v>
      </c>
      <c r="Z166" s="1">
        <f t="shared" si="925"/>
        <v>0.34875825750541389</v>
      </c>
      <c r="AA166" s="1">
        <f t="shared" si="926"/>
        <v>1.489152295636611</v>
      </c>
      <c r="AB166" s="8">
        <f t="shared" si="927"/>
        <v>0.12535152296591531</v>
      </c>
      <c r="AC166" s="7">
        <f t="shared" si="928"/>
        <v>0.59501269195161766</v>
      </c>
      <c r="AD166" s="1">
        <f t="shared" si="929"/>
        <v>-0.54030848411242161</v>
      </c>
      <c r="AE166" s="1">
        <f t="shared" si="930"/>
        <v>0.75611065922342235</v>
      </c>
      <c r="AF166" s="8">
        <f t="shared" si="931"/>
        <v>-0.40487676193584787</v>
      </c>
      <c r="AG166" s="7">
        <f t="shared" si="932"/>
        <v>1.9944215109304269</v>
      </c>
      <c r="AH166" s="1">
        <f t="shared" si="933"/>
        <v>1.7292722491318875</v>
      </c>
      <c r="AI166" s="1">
        <f t="shared" si="934"/>
        <v>3.2673286181510357</v>
      </c>
      <c r="AJ166" s="8">
        <f t="shared" si="935"/>
        <v>6.3442315386945358</v>
      </c>
      <c r="AK166" s="7">
        <f t="shared" si="936"/>
        <v>2.3825088687636509</v>
      </c>
      <c r="AL166" s="1">
        <f t="shared" si="937"/>
        <v>12.402167526198358</v>
      </c>
      <c r="AM166" s="1">
        <f t="shared" si="938"/>
        <v>-3.8226423533533227</v>
      </c>
      <c r="AN166" s="8">
        <f t="shared" si="939"/>
        <v>16.452846276057098</v>
      </c>
      <c r="AO166" s="7">
        <f t="shared" si="940"/>
        <v>-18.970911789121484</v>
      </c>
      <c r="AP166" s="1">
        <f t="shared" si="941"/>
        <v>11.709914590527015</v>
      </c>
      <c r="AQ166" s="1">
        <f t="shared" si="942"/>
        <v>-46.238359645062417</v>
      </c>
      <c r="AR166" s="8">
        <f t="shared" si="943"/>
        <v>-12.836895782168128</v>
      </c>
      <c r="AS166" s="7">
        <f t="shared" si="944"/>
        <v>-86.984466774097797</v>
      </c>
      <c r="AU166" s="6">
        <f t="shared" si="882"/>
        <v>1</v>
      </c>
      <c r="AV166" s="6">
        <f t="shared" si="883"/>
        <v>1</v>
      </c>
      <c r="AW166" s="6">
        <f t="shared" si="884"/>
        <v>1</v>
      </c>
      <c r="AX166" s="6">
        <f t="shared" si="885"/>
        <v>1</v>
      </c>
      <c r="AY166" s="6">
        <f t="shared" si="886"/>
        <v>1</v>
      </c>
      <c r="AZ166" s="6">
        <f t="shared" si="887"/>
        <v>1</v>
      </c>
      <c r="BA166" s="6">
        <f t="shared" si="888"/>
        <v>1</v>
      </c>
      <c r="BB166" s="6">
        <f t="shared" si="889"/>
        <v>1</v>
      </c>
      <c r="BC166" s="6">
        <f t="shared" si="890"/>
        <v>1</v>
      </c>
      <c r="BD166" s="6">
        <f t="shared" si="891"/>
        <v>1</v>
      </c>
      <c r="BE166" s="6">
        <f t="shared" si="892"/>
        <v>1</v>
      </c>
      <c r="BF166" s="6">
        <f t="shared" si="893"/>
        <v>0</v>
      </c>
      <c r="BG166" s="6">
        <f t="shared" si="894"/>
        <v>0</v>
      </c>
      <c r="BH166" s="6">
        <f t="shared" si="895"/>
        <v>0</v>
      </c>
      <c r="BI166" s="6">
        <f t="shared" si="896"/>
        <v>0</v>
      </c>
      <c r="BJ166" s="6">
        <f t="shared" si="897"/>
        <v>1</v>
      </c>
      <c r="BK166" s="6">
        <f t="shared" si="898"/>
        <v>1</v>
      </c>
      <c r="BL166" s="6">
        <f t="shared" si="899"/>
        <v>1</v>
      </c>
      <c r="BM166" s="6">
        <f t="shared" si="900"/>
        <v>1</v>
      </c>
      <c r="BN166" s="6">
        <f t="shared" si="901"/>
        <v>1</v>
      </c>
      <c r="BO166" s="6">
        <f t="shared" si="902"/>
        <v>1</v>
      </c>
    </row>
    <row r="167" spans="3:67" x14ac:dyDescent="0.2">
      <c r="C167" s="5" t="s">
        <v>0</v>
      </c>
      <c r="D167" s="8">
        <f t="shared" si="903"/>
        <v>-6490.7363901700783</v>
      </c>
      <c r="E167" s="7">
        <f t="shared" si="904"/>
        <v>10424.919309288918</v>
      </c>
      <c r="F167" s="8">
        <f t="shared" si="905"/>
        <v>1815.9520324973487</v>
      </c>
      <c r="G167" s="7">
        <f t="shared" si="906"/>
        <v>4727.3939943808446</v>
      </c>
      <c r="H167" s="1">
        <f t="shared" si="907"/>
        <v>2122.3536083956719</v>
      </c>
      <c r="I167" s="1">
        <f t="shared" si="908"/>
        <v>445.77407611344944</v>
      </c>
      <c r="J167" s="8">
        <f t="shared" si="909"/>
        <v>636.65647324767656</v>
      </c>
      <c r="K167" s="7">
        <f t="shared" si="910"/>
        <v>-733.33841379705257</v>
      </c>
      <c r="L167" s="8">
        <f t="shared" si="911"/>
        <v>-180.04801271459456</v>
      </c>
      <c r="M167" s="7">
        <f t="shared" si="912"/>
        <v>-421.05863658488045</v>
      </c>
      <c r="N167" s="1">
        <f t="shared" si="913"/>
        <v>-228.28220691157608</v>
      </c>
      <c r="O167" s="1">
        <f t="shared" si="914"/>
        <v>-2.0808610987234615</v>
      </c>
      <c r="P167" s="8">
        <f t="shared" si="915"/>
        <v>-47.208372219672846</v>
      </c>
      <c r="Q167" s="7">
        <f t="shared" si="916"/>
        <v>109.20721320926408</v>
      </c>
      <c r="R167" s="1">
        <f t="shared" si="917"/>
        <v>43.412457316485991</v>
      </c>
      <c r="S167" s="1">
        <f t="shared" si="918"/>
        <v>45.31314221786424</v>
      </c>
      <c r="T167" s="8">
        <f t="shared" si="919"/>
        <v>30.019792908676557</v>
      </c>
      <c r="U167" s="7">
        <f t="shared" si="920"/>
        <v>-11.820471879762291</v>
      </c>
      <c r="V167" s="1">
        <f t="shared" si="921"/>
        <v>-0.24572015779669709</v>
      </c>
      <c r="W167" s="1">
        <f t="shared" si="922"/>
        <v>-15.863530254577617</v>
      </c>
      <c r="X167" s="8">
        <f t="shared" si="923"/>
        <v>-7.010046041362008</v>
      </c>
      <c r="Y167" s="7">
        <f t="shared" si="924"/>
        <v>-2.5192991879288802</v>
      </c>
      <c r="Z167" s="1">
        <f t="shared" si="925"/>
        <v>-2.4459422374215767</v>
      </c>
      <c r="AA167" s="1">
        <f t="shared" si="926"/>
        <v>1.9987083195728226</v>
      </c>
      <c r="AB167" s="8">
        <f t="shared" si="927"/>
        <v>-0.53832709927363664</v>
      </c>
      <c r="AC167" s="7">
        <f t="shared" si="928"/>
        <v>1.1091714942403685</v>
      </c>
      <c r="AD167" s="1">
        <f t="shared" si="929"/>
        <v>-0.32977007098741579</v>
      </c>
      <c r="AE167" s="1">
        <f t="shared" si="930"/>
        <v>0.14293399178749766</v>
      </c>
      <c r="AF167" s="8">
        <f t="shared" si="931"/>
        <v>-3.71379197090635</v>
      </c>
      <c r="AG167" s="7">
        <f t="shared" si="932"/>
        <v>-0.65498984656142512</v>
      </c>
      <c r="AH167" s="1">
        <f t="shared" si="933"/>
        <v>-7.4350537873710998</v>
      </c>
      <c r="AI167" s="1">
        <f t="shared" si="934"/>
        <v>12.260201416326046</v>
      </c>
      <c r="AJ167" s="8">
        <f t="shared" si="935"/>
        <v>34.972925306828984</v>
      </c>
      <c r="AK167" s="7">
        <f t="shared" si="936"/>
        <v>31.190375812859589</v>
      </c>
      <c r="AL167" s="1">
        <f t="shared" si="937"/>
        <v>139.75116478623846</v>
      </c>
      <c r="AM167" s="1">
        <f t="shared" si="938"/>
        <v>-93.858101718058109</v>
      </c>
      <c r="AN167" s="8">
        <f t="shared" si="939"/>
        <v>-88.499343527062578</v>
      </c>
      <c r="AO167" s="7">
        <f t="shared" si="940"/>
        <v>-623.29099076611021</v>
      </c>
      <c r="AP167" s="1">
        <f t="shared" si="941"/>
        <v>-2000.0138029486991</v>
      </c>
      <c r="AQ167" s="1">
        <f t="shared" si="942"/>
        <v>-1081.9344844995039</v>
      </c>
      <c r="AR167" s="8">
        <f t="shared" si="943"/>
        <v>-7400.5115666518777</v>
      </c>
      <c r="AS167" s="7">
        <f t="shared" si="944"/>
        <v>2234.1810692931194</v>
      </c>
      <c r="AU167" s="6">
        <f t="shared" si="882"/>
        <v>1</v>
      </c>
      <c r="AV167" s="6">
        <f t="shared" si="883"/>
        <v>1</v>
      </c>
      <c r="AW167" s="6">
        <f t="shared" si="884"/>
        <v>1</v>
      </c>
      <c r="AX167" s="6">
        <f t="shared" si="885"/>
        <v>1</v>
      </c>
      <c r="AY167" s="6">
        <f t="shared" si="886"/>
        <v>1</v>
      </c>
      <c r="AZ167" s="6">
        <f t="shared" si="887"/>
        <v>1</v>
      </c>
      <c r="BA167" s="6">
        <f t="shared" si="888"/>
        <v>1</v>
      </c>
      <c r="BB167" s="6">
        <f t="shared" si="889"/>
        <v>1</v>
      </c>
      <c r="BC167" s="6">
        <f t="shared" si="890"/>
        <v>1</v>
      </c>
      <c r="BD167" s="6">
        <f t="shared" si="891"/>
        <v>1</v>
      </c>
      <c r="BE167" s="6">
        <f t="shared" si="892"/>
        <v>1</v>
      </c>
      <c r="BF167" s="6">
        <f t="shared" si="893"/>
        <v>1</v>
      </c>
      <c r="BG167" s="6">
        <f t="shared" si="894"/>
        <v>0</v>
      </c>
      <c r="BH167" s="6">
        <f t="shared" si="895"/>
        <v>0</v>
      </c>
      <c r="BI167" s="6">
        <f t="shared" si="896"/>
        <v>1</v>
      </c>
      <c r="BJ167" s="6">
        <f t="shared" si="897"/>
        <v>1</v>
      </c>
      <c r="BK167" s="6">
        <f t="shared" si="898"/>
        <v>1</v>
      </c>
      <c r="BL167" s="6">
        <f t="shared" si="899"/>
        <v>1</v>
      </c>
      <c r="BM167" s="6">
        <f t="shared" si="900"/>
        <v>1</v>
      </c>
      <c r="BN167" s="6">
        <f t="shared" si="901"/>
        <v>1</v>
      </c>
      <c r="BO167" s="6">
        <f t="shared" si="902"/>
        <v>1</v>
      </c>
    </row>
    <row r="168" spans="3:67" x14ac:dyDescent="0.2">
      <c r="C168" s="5" t="s">
        <v>0</v>
      </c>
      <c r="D168" s="8">
        <f t="shared" si="903"/>
        <v>-66549285.718506828</v>
      </c>
      <c r="E168" s="7">
        <f t="shared" si="904"/>
        <v>-135330805.29077658</v>
      </c>
      <c r="F168" s="8">
        <f t="shared" si="905"/>
        <v>-19050574.043776829</v>
      </c>
      <c r="G168" s="7">
        <f t="shared" si="906"/>
        <v>17169442.42502331</v>
      </c>
      <c r="H168" s="1">
        <f t="shared" si="907"/>
        <v>4305668.6121353293</v>
      </c>
      <c r="I168" s="1">
        <f t="shared" si="908"/>
        <v>1892181.3979372527</v>
      </c>
      <c r="J168" s="8">
        <f t="shared" si="909"/>
        <v>-132455.31422220758</v>
      </c>
      <c r="K168" s="7">
        <f t="shared" si="910"/>
        <v>-933768.33645015361</v>
      </c>
      <c r="L168" s="8">
        <f t="shared" si="911"/>
        <v>-144874.4885602436</v>
      </c>
      <c r="M168" s="7">
        <f t="shared" si="912"/>
        <v>151622.50150684881</v>
      </c>
      <c r="N168" s="1">
        <f t="shared" si="913"/>
        <v>52107.186009507452</v>
      </c>
      <c r="O168" s="1">
        <f t="shared" si="914"/>
        <v>951.0071277860776</v>
      </c>
      <c r="P168" s="8">
        <f t="shared" si="915"/>
        <v>-9698.6850093024841</v>
      </c>
      <c r="Q168" s="7">
        <f t="shared" si="916"/>
        <v>-10310.029540512225</v>
      </c>
      <c r="R168" s="1">
        <f t="shared" si="917"/>
        <v>-169.58940740067254</v>
      </c>
      <c r="S168" s="1">
        <f t="shared" si="918"/>
        <v>3935.2697048177815</v>
      </c>
      <c r="T168" s="8">
        <f t="shared" si="919"/>
        <v>760.66441081957623</v>
      </c>
      <c r="U168" s="7">
        <f t="shared" si="920"/>
        <v>-708.73623582659729</v>
      </c>
      <c r="V168" s="1">
        <f t="shared" si="921"/>
        <v>-252.24121374195175</v>
      </c>
      <c r="W168" s="1">
        <f t="shared" si="922"/>
        <v>8.7559783147349801</v>
      </c>
      <c r="X168" s="8">
        <f t="shared" si="923"/>
        <v>42.293877103716042</v>
      </c>
      <c r="Y168" s="7">
        <f t="shared" si="924"/>
        <v>36.280806598694738</v>
      </c>
      <c r="Z168" s="1">
        <f t="shared" si="925"/>
        <v>1.6377984820732516</v>
      </c>
      <c r="AA168" s="1">
        <f t="shared" si="926"/>
        <v>-8.8174501982581397</v>
      </c>
      <c r="AB168" s="8">
        <f t="shared" si="927"/>
        <v>-1.1404653378230445</v>
      </c>
      <c r="AC168" s="7">
        <f t="shared" si="928"/>
        <v>-0.23419414618284573</v>
      </c>
      <c r="AD168" s="1">
        <f t="shared" si="929"/>
        <v>3.831817371073637E-2</v>
      </c>
      <c r="AE168" s="1">
        <f t="shared" si="930"/>
        <v>0.86572929476344429</v>
      </c>
      <c r="AF168" s="8">
        <f t="shared" si="931"/>
        <v>13.463239104069912</v>
      </c>
      <c r="AG168" s="7">
        <f t="shared" si="932"/>
        <v>5.8249920663700054</v>
      </c>
      <c r="AH168" s="1">
        <f t="shared" si="933"/>
        <v>-94.782513947781837</v>
      </c>
      <c r="AI168" s="1">
        <f t="shared" si="934"/>
        <v>-181.35051394877496</v>
      </c>
      <c r="AJ168" s="8">
        <f t="shared" si="935"/>
        <v>250.66596116962276</v>
      </c>
      <c r="AK168" s="7">
        <f t="shared" si="936"/>
        <v>2182.5973671901274</v>
      </c>
      <c r="AL168" s="1">
        <f t="shared" si="937"/>
        <v>10721.594800993034</v>
      </c>
      <c r="AM168" s="1">
        <f t="shared" si="938"/>
        <v>-26232.59807944774</v>
      </c>
      <c r="AN168" s="8">
        <f t="shared" si="939"/>
        <v>-380658.82536547823</v>
      </c>
      <c r="AO168" s="7">
        <f t="shared" si="940"/>
        <v>110322.64701826636</v>
      </c>
      <c r="AP168" s="1">
        <f t="shared" si="941"/>
        <v>2829473.8332361109</v>
      </c>
      <c r="AQ168" s="1">
        <f t="shared" si="942"/>
        <v>4327768.765770386</v>
      </c>
      <c r="AR168" s="8">
        <f t="shared" si="943"/>
        <v>49776007.397760481</v>
      </c>
      <c r="AS168" s="7">
        <f t="shared" si="944"/>
        <v>-33068164.730596781</v>
      </c>
      <c r="AU168" s="6">
        <f t="shared" si="882"/>
        <v>1</v>
      </c>
      <c r="AV168" s="6">
        <f t="shared" si="883"/>
        <v>1</v>
      </c>
      <c r="AW168" s="6">
        <f t="shared" si="884"/>
        <v>1</v>
      </c>
      <c r="AX168" s="6">
        <f t="shared" si="885"/>
        <v>1</v>
      </c>
      <c r="AY168" s="6">
        <f t="shared" si="886"/>
        <v>1</v>
      </c>
      <c r="AZ168" s="6">
        <f t="shared" si="887"/>
        <v>1</v>
      </c>
      <c r="BA168" s="6">
        <f t="shared" si="888"/>
        <v>1</v>
      </c>
      <c r="BB168" s="6">
        <f t="shared" si="889"/>
        <v>1</v>
      </c>
      <c r="BC168" s="6">
        <f t="shared" si="890"/>
        <v>1</v>
      </c>
      <c r="BD168" s="6">
        <f t="shared" si="891"/>
        <v>1</v>
      </c>
      <c r="BE168" s="6">
        <f t="shared" si="892"/>
        <v>1</v>
      </c>
      <c r="BF168" s="6">
        <f t="shared" si="893"/>
        <v>1</v>
      </c>
      <c r="BG168" s="6">
        <f t="shared" si="894"/>
        <v>0</v>
      </c>
      <c r="BH168" s="6">
        <f t="shared" si="895"/>
        <v>0</v>
      </c>
      <c r="BI168" s="6">
        <f t="shared" si="896"/>
        <v>1</v>
      </c>
      <c r="BJ168" s="6">
        <f t="shared" si="897"/>
        <v>1</v>
      </c>
      <c r="BK168" s="6">
        <f t="shared" si="898"/>
        <v>1</v>
      </c>
      <c r="BL168" s="6">
        <f t="shared" si="899"/>
        <v>1</v>
      </c>
      <c r="BM168" s="6">
        <f t="shared" si="900"/>
        <v>1</v>
      </c>
      <c r="BN168" s="6">
        <f t="shared" si="901"/>
        <v>1</v>
      </c>
      <c r="BO168" s="6">
        <f t="shared" si="902"/>
        <v>1</v>
      </c>
    </row>
    <row r="169" spans="3:67" x14ac:dyDescent="0.2">
      <c r="C169" s="5" t="s">
        <v>0</v>
      </c>
      <c r="D169" s="8">
        <f t="shared" si="903"/>
        <v>-1.388561943100663E+16</v>
      </c>
      <c r="E169" s="7">
        <f t="shared" si="904"/>
        <v>1.8012336855623012E+16</v>
      </c>
      <c r="F169" s="8">
        <f t="shared" si="905"/>
        <v>68134618211231.273</v>
      </c>
      <c r="G169" s="7">
        <f t="shared" si="906"/>
        <v>-654175468416538.5</v>
      </c>
      <c r="H169" s="1">
        <f t="shared" si="907"/>
        <v>14958431754825.896</v>
      </c>
      <c r="I169" s="1">
        <f t="shared" si="908"/>
        <v>16294212107130.518</v>
      </c>
      <c r="J169" s="8">
        <f t="shared" si="909"/>
        <v>-854378895892.73364</v>
      </c>
      <c r="K169" s="7">
        <f t="shared" si="910"/>
        <v>247365156831.46628</v>
      </c>
      <c r="L169" s="8">
        <f t="shared" si="911"/>
        <v>-2000765529.0022187</v>
      </c>
      <c r="M169" s="7">
        <f t="shared" si="912"/>
        <v>-43932464719.098976</v>
      </c>
      <c r="N169" s="1">
        <f t="shared" si="913"/>
        <v>2714254418.0223093</v>
      </c>
      <c r="O169" s="1">
        <f t="shared" si="914"/>
        <v>99108611.567833126</v>
      </c>
      <c r="P169" s="8">
        <f t="shared" si="915"/>
        <v>-12232219.316565996</v>
      </c>
      <c r="Q169" s="7">
        <f t="shared" si="916"/>
        <v>199987458.8600634</v>
      </c>
      <c r="R169" s="1">
        <f t="shared" si="917"/>
        <v>-15457588.032554118</v>
      </c>
      <c r="S169" s="1">
        <f t="shared" si="918"/>
        <v>-1334759.1544037343</v>
      </c>
      <c r="T169" s="8">
        <f t="shared" si="919"/>
        <v>76302.493913838858</v>
      </c>
      <c r="U169" s="7">
        <f t="shared" si="920"/>
        <v>-1078219.9025030457</v>
      </c>
      <c r="V169" s="1">
        <f t="shared" si="921"/>
        <v>63548.312753764883</v>
      </c>
      <c r="W169" s="1">
        <f t="shared" si="922"/>
        <v>-4416.277195213921</v>
      </c>
      <c r="X169" s="8">
        <f t="shared" si="923"/>
        <v>471.97511301234454</v>
      </c>
      <c r="Y169" s="7">
        <f t="shared" si="924"/>
        <v>3069.8719510177707</v>
      </c>
      <c r="Z169" s="1">
        <f t="shared" si="925"/>
        <v>-75.415044130881057</v>
      </c>
      <c r="AA169" s="1">
        <f t="shared" si="926"/>
        <v>-27.922413100927344</v>
      </c>
      <c r="AB169" s="8">
        <f t="shared" si="927"/>
        <v>1.0458142886695185</v>
      </c>
      <c r="AC169" s="7">
        <f t="shared" si="928"/>
        <v>1.4941806120851973</v>
      </c>
      <c r="AD169" s="1">
        <f t="shared" si="929"/>
        <v>-0.79801892937508478</v>
      </c>
      <c r="AE169" s="1">
        <f t="shared" si="930"/>
        <v>1.0263463310064378</v>
      </c>
      <c r="AF169" s="8">
        <f t="shared" si="931"/>
        <v>147.42827460008368</v>
      </c>
      <c r="AG169" s="7">
        <f t="shared" si="932"/>
        <v>157.80652193769933</v>
      </c>
      <c r="AH169" s="1">
        <f t="shared" si="933"/>
        <v>-23904.033959223365</v>
      </c>
      <c r="AI169" s="1">
        <f t="shared" si="934"/>
        <v>34378.67523557433</v>
      </c>
      <c r="AJ169" s="8">
        <f t="shared" si="935"/>
        <v>-4700897.4431761848</v>
      </c>
      <c r="AK169" s="7">
        <f t="shared" si="936"/>
        <v>1094206.6937860027</v>
      </c>
      <c r="AL169" s="1">
        <f t="shared" si="937"/>
        <v>-573196606.37116444</v>
      </c>
      <c r="AM169" s="1">
        <f t="shared" si="938"/>
        <v>-562510573.41029346</v>
      </c>
      <c r="AN169" s="8">
        <f t="shared" si="939"/>
        <v>132730054884.20865</v>
      </c>
      <c r="AO169" s="7">
        <f t="shared" si="940"/>
        <v>-83990578449.407104</v>
      </c>
      <c r="AP169" s="1">
        <f t="shared" si="941"/>
        <v>-10723660317009.029</v>
      </c>
      <c r="AQ169" s="1">
        <f t="shared" si="942"/>
        <v>24490616958088.652</v>
      </c>
      <c r="AR169" s="8">
        <f t="shared" si="943"/>
        <v>1384147393812022</v>
      </c>
      <c r="AS169" s="7">
        <f t="shared" si="944"/>
        <v>-3292002424521094</v>
      </c>
      <c r="AU169" s="6">
        <f t="shared" si="882"/>
        <v>1</v>
      </c>
      <c r="AV169" s="6">
        <f t="shared" si="883"/>
        <v>1</v>
      </c>
      <c r="AW169" s="6">
        <f t="shared" si="884"/>
        <v>1</v>
      </c>
      <c r="AX169" s="6">
        <f t="shared" si="885"/>
        <v>1</v>
      </c>
      <c r="AY169" s="6">
        <f t="shared" si="886"/>
        <v>1</v>
      </c>
      <c r="AZ169" s="6">
        <f t="shared" si="887"/>
        <v>1</v>
      </c>
      <c r="BA169" s="6">
        <f t="shared" si="888"/>
        <v>1</v>
      </c>
      <c r="BB169" s="6">
        <f t="shared" si="889"/>
        <v>1</v>
      </c>
      <c r="BC169" s="6">
        <f t="shared" si="890"/>
        <v>1</v>
      </c>
      <c r="BD169" s="6">
        <f t="shared" si="891"/>
        <v>1</v>
      </c>
      <c r="BE169" s="6">
        <f t="shared" si="892"/>
        <v>1</v>
      </c>
      <c r="BF169" s="6">
        <f t="shared" si="893"/>
        <v>1</v>
      </c>
      <c r="BG169" s="6">
        <f t="shared" si="894"/>
        <v>0</v>
      </c>
      <c r="BH169" s="6">
        <f t="shared" si="895"/>
        <v>0</v>
      </c>
      <c r="BI169" s="6">
        <f t="shared" si="896"/>
        <v>1</v>
      </c>
      <c r="BJ169" s="6">
        <f t="shared" si="897"/>
        <v>1</v>
      </c>
      <c r="BK169" s="6">
        <f t="shared" si="898"/>
        <v>1</v>
      </c>
      <c r="BL169" s="6">
        <f t="shared" si="899"/>
        <v>1</v>
      </c>
      <c r="BM169" s="6">
        <f t="shared" si="900"/>
        <v>1</v>
      </c>
      <c r="BN169" s="6">
        <f t="shared" si="901"/>
        <v>1</v>
      </c>
      <c r="BO169" s="6">
        <f t="shared" si="902"/>
        <v>1</v>
      </c>
    </row>
    <row r="170" spans="3:67" x14ac:dyDescent="0.2">
      <c r="C170" s="5" t="s">
        <v>0</v>
      </c>
      <c r="D170" s="8">
        <f t="shared" si="903"/>
        <v>-1.316338520176862E+32</v>
      </c>
      <c r="E170" s="7">
        <f t="shared" si="904"/>
        <v>-5.0022490928055155E+32</v>
      </c>
      <c r="F170" s="8">
        <f t="shared" si="905"/>
        <v>-4.2330321727920735E+29</v>
      </c>
      <c r="G170" s="7">
        <f t="shared" si="906"/>
        <v>-8.9143991567428468E+28</v>
      </c>
      <c r="H170" s="1">
        <f t="shared" si="907"/>
        <v>-4.174666762837499E+25</v>
      </c>
      <c r="I170" s="1">
        <f t="shared" si="908"/>
        <v>4.8747171960633944E+26</v>
      </c>
      <c r="J170" s="8">
        <f t="shared" si="909"/>
        <v>6.687737769326306E+23</v>
      </c>
      <c r="K170" s="7">
        <f t="shared" si="910"/>
        <v>-4.226871391520021E+23</v>
      </c>
      <c r="L170" s="8">
        <f t="shared" si="911"/>
        <v>-1.9260583935928327E+21</v>
      </c>
      <c r="M170" s="7">
        <f t="shared" si="912"/>
        <v>1.7579712202815875E+20</v>
      </c>
      <c r="N170" s="1">
        <f t="shared" si="913"/>
        <v>7.3573545288667208E+18</v>
      </c>
      <c r="O170" s="1">
        <f t="shared" si="914"/>
        <v>5.38011973624096E+17</v>
      </c>
      <c r="P170" s="8">
        <f t="shared" si="915"/>
        <v>-3.9845356511896984E+16</v>
      </c>
      <c r="Q170" s="7">
        <f t="shared" si="916"/>
        <v>-4892580914678029</v>
      </c>
      <c r="R170" s="1">
        <f t="shared" si="917"/>
        <v>237155445783894.78</v>
      </c>
      <c r="S170" s="1">
        <f t="shared" si="918"/>
        <v>41264314262907.391</v>
      </c>
      <c r="T170" s="8">
        <f t="shared" si="919"/>
        <v>-1156736087577.0061</v>
      </c>
      <c r="U170" s="7">
        <f t="shared" si="920"/>
        <v>-164541735096.07715</v>
      </c>
      <c r="V170" s="1">
        <f t="shared" si="921"/>
        <v>4018884548.9353499</v>
      </c>
      <c r="W170" s="1">
        <f t="shared" si="922"/>
        <v>-561293927.85754764</v>
      </c>
      <c r="X170" s="8">
        <f t="shared" si="923"/>
        <v>-9201353.7883426379</v>
      </c>
      <c r="Y170" s="7">
        <f t="shared" si="924"/>
        <v>2897807.2820300777</v>
      </c>
      <c r="Z170" s="1">
        <f t="shared" si="925"/>
        <v>4907.4177278838979</v>
      </c>
      <c r="AA170" s="1">
        <f t="shared" si="926"/>
        <v>4212.5000324942539</v>
      </c>
      <c r="AB170" s="8">
        <f t="shared" si="927"/>
        <v>-1.338848175145964</v>
      </c>
      <c r="AC170" s="7">
        <f t="shared" si="928"/>
        <v>4.0852708679433327</v>
      </c>
      <c r="AD170" s="1">
        <f t="shared" si="929"/>
        <v>-0.46655257952942036</v>
      </c>
      <c r="AE170" s="1">
        <f t="shared" si="930"/>
        <v>-0.6780876004756079</v>
      </c>
      <c r="AF170" s="8">
        <f t="shared" si="931"/>
        <v>-3167.7022145159012</v>
      </c>
      <c r="AG170" s="7">
        <f t="shared" si="932"/>
        <v>46531.24649983053</v>
      </c>
      <c r="AH170" s="1">
        <f t="shared" si="933"/>
        <v>-610490471.17938781</v>
      </c>
      <c r="AI170" s="1">
        <f t="shared" si="934"/>
        <v>-1643578039.6485603</v>
      </c>
      <c r="AJ170" s="8">
        <f t="shared" si="935"/>
        <v>20901148482534.695</v>
      </c>
      <c r="AK170" s="7">
        <f t="shared" si="936"/>
        <v>-10287506898248.813</v>
      </c>
      <c r="AL170" s="1">
        <f t="shared" si="937"/>
        <v>1.2136204357042496E+16</v>
      </c>
      <c r="AM170" s="1">
        <f t="shared" si="938"/>
        <v>6.448583034533559E+17</v>
      </c>
      <c r="AN170" s="8">
        <f t="shared" si="939"/>
        <v>1.0562850201299031E+22</v>
      </c>
      <c r="AO170" s="7">
        <f t="shared" si="940"/>
        <v>-2.2296148174692474E+22</v>
      </c>
      <c r="AP170" s="1">
        <f t="shared" si="941"/>
        <v>-4.8479342839322529E+26</v>
      </c>
      <c r="AQ170" s="1">
        <f t="shared" si="942"/>
        <v>-5.2525811442504736E+26</v>
      </c>
      <c r="AR170" s="8">
        <f t="shared" si="943"/>
        <v>-8.9214159552561495E+30</v>
      </c>
      <c r="AS170" s="7">
        <f t="shared" si="944"/>
        <v>-9.1132331526474598E+30</v>
      </c>
      <c r="AU170" s="6">
        <f t="shared" si="882"/>
        <v>1</v>
      </c>
      <c r="AV170" s="6">
        <f t="shared" si="883"/>
        <v>1</v>
      </c>
      <c r="AW170" s="6">
        <f t="shared" si="884"/>
        <v>1</v>
      </c>
      <c r="AX170" s="6">
        <f t="shared" si="885"/>
        <v>1</v>
      </c>
      <c r="AY170" s="6">
        <f t="shared" si="886"/>
        <v>1</v>
      </c>
      <c r="AZ170" s="6">
        <f t="shared" si="887"/>
        <v>1</v>
      </c>
      <c r="BA170" s="6">
        <f t="shared" si="888"/>
        <v>1</v>
      </c>
      <c r="BB170" s="6">
        <f t="shared" si="889"/>
        <v>1</v>
      </c>
      <c r="BC170" s="6">
        <f t="shared" si="890"/>
        <v>1</v>
      </c>
      <c r="BD170" s="6">
        <f t="shared" si="891"/>
        <v>1</v>
      </c>
      <c r="BE170" s="6">
        <f t="shared" si="892"/>
        <v>1</v>
      </c>
      <c r="BF170" s="6">
        <f t="shared" si="893"/>
        <v>1</v>
      </c>
      <c r="BG170" s="6">
        <f t="shared" si="894"/>
        <v>1</v>
      </c>
      <c r="BH170" s="6">
        <f t="shared" si="895"/>
        <v>0</v>
      </c>
      <c r="BI170" s="6">
        <f t="shared" si="896"/>
        <v>1</v>
      </c>
      <c r="BJ170" s="6">
        <f t="shared" si="897"/>
        <v>1</v>
      </c>
      <c r="BK170" s="6">
        <f t="shared" si="898"/>
        <v>1</v>
      </c>
      <c r="BL170" s="6">
        <f t="shared" si="899"/>
        <v>1</v>
      </c>
      <c r="BM170" s="6">
        <f t="shared" si="900"/>
        <v>1</v>
      </c>
      <c r="BN170" s="6">
        <f t="shared" si="901"/>
        <v>1</v>
      </c>
      <c r="BO170" s="6">
        <f t="shared" si="902"/>
        <v>1</v>
      </c>
    </row>
    <row r="171" spans="3:67" x14ac:dyDescent="0.2">
      <c r="C171" s="5" t="s">
        <v>0</v>
      </c>
      <c r="D171" s="8">
        <f t="shared" si="903"/>
        <v>-2.3289748886772191E+65</v>
      </c>
      <c r="E171" s="7">
        <f t="shared" si="904"/>
        <v>1.3169306336759326E+65</v>
      </c>
      <c r="F171" s="8">
        <f t="shared" si="905"/>
        <v>1.7123896252635406E+59</v>
      </c>
      <c r="G171" s="7">
        <f t="shared" si="906"/>
        <v>7.5469876863205999E+58</v>
      </c>
      <c r="H171" s="1">
        <f t="shared" si="907"/>
        <v>-2.3588589315788764E+53</v>
      </c>
      <c r="I171" s="1">
        <f t="shared" si="908"/>
        <v>-4.0700639713276523E+52</v>
      </c>
      <c r="J171" s="8">
        <f t="shared" si="909"/>
        <v>2.6859394710823198E+47</v>
      </c>
      <c r="K171" s="7">
        <f t="shared" si="910"/>
        <v>-5.653641490230657E+47</v>
      </c>
      <c r="L171" s="8">
        <f t="shared" si="911"/>
        <v>3.6787963074160198E+42</v>
      </c>
      <c r="M171" s="7">
        <f t="shared" si="912"/>
        <v>-6.7719104490359728E+41</v>
      </c>
      <c r="N171" s="1">
        <f t="shared" si="913"/>
        <v>5.3841208779672759E+37</v>
      </c>
      <c r="O171" s="1">
        <f t="shared" si="914"/>
        <v>7.9166896614555303E+36</v>
      </c>
      <c r="P171" s="8">
        <f t="shared" si="915"/>
        <v>1.5637150875534996E+33</v>
      </c>
      <c r="Q171" s="7">
        <f t="shared" si="916"/>
        <v>3.8989326161729818E+32</v>
      </c>
      <c r="R171" s="1">
        <f t="shared" si="917"/>
        <v>5.4539961833369876E+28</v>
      </c>
      <c r="S171" s="1">
        <f t="shared" si="918"/>
        <v>1.9572113687973059E+28</v>
      </c>
      <c r="T171" s="8">
        <f t="shared" si="919"/>
        <v>1.3109643937145317E+24</v>
      </c>
      <c r="U171" s="7">
        <f t="shared" si="920"/>
        <v>3.8066272579633686E+23</v>
      </c>
      <c r="V171" s="1">
        <f t="shared" si="921"/>
        <v>1.5836382144221536E+19</v>
      </c>
      <c r="W171" s="1">
        <f t="shared" si="922"/>
        <v>-4.5115509881558625E+18</v>
      </c>
      <c r="X171" s="8">
        <f t="shared" si="923"/>
        <v>76267624494460.375</v>
      </c>
      <c r="Y171" s="7">
        <f t="shared" si="924"/>
        <v>-53327500024787.719</v>
      </c>
      <c r="Z171" s="1">
        <f t="shared" si="925"/>
        <v>6337591.8821850698</v>
      </c>
      <c r="AA171" s="1">
        <f t="shared" si="926"/>
        <v>41344995.636347599</v>
      </c>
      <c r="AB171" s="8">
        <f t="shared" si="927"/>
        <v>-15.096923628374796</v>
      </c>
      <c r="AC171" s="7">
        <f t="shared" si="928"/>
        <v>-9.9791148930458</v>
      </c>
      <c r="AD171" s="1">
        <f t="shared" si="929"/>
        <v>-0.29213148445321202</v>
      </c>
      <c r="AE171" s="1">
        <f t="shared" si="930"/>
        <v>1.5927270382976197</v>
      </c>
      <c r="AF171" s="8">
        <f t="shared" si="931"/>
        <v>-2155122563.4081421</v>
      </c>
      <c r="AG171" s="7">
        <f t="shared" si="932"/>
        <v>-294794264.20339692</v>
      </c>
      <c r="AH171" s="1">
        <f t="shared" si="933"/>
        <v>-2.3286501570141732E+18</v>
      </c>
      <c r="AI171" s="1">
        <f t="shared" si="934"/>
        <v>2.0067774636902881E+18</v>
      </c>
      <c r="AJ171" s="8">
        <f t="shared" si="935"/>
        <v>3.3102520970744545E+26</v>
      </c>
      <c r="AK171" s="7">
        <f t="shared" si="936"/>
        <v>-4.3004141839079675E+26</v>
      </c>
      <c r="AL171" s="1">
        <f t="shared" si="937"/>
        <v>-4.1569494407654459E+35</v>
      </c>
      <c r="AM171" s="1">
        <f t="shared" si="938"/>
        <v>1.56522643040913E+34</v>
      </c>
      <c r="AN171" s="8">
        <f t="shared" si="939"/>
        <v>-3.8554441905275954E+44</v>
      </c>
      <c r="AO171" s="7">
        <f t="shared" si="940"/>
        <v>-4.7102174647048686E+44</v>
      </c>
      <c r="AP171" s="1">
        <f t="shared" si="941"/>
        <v>-4.0871418556098881E+52</v>
      </c>
      <c r="AQ171" s="1">
        <f t="shared" si="942"/>
        <v>5.092833641669595E+53</v>
      </c>
      <c r="AR171" s="8">
        <f t="shared" si="943"/>
        <v>-3.4593558478137589E+60</v>
      </c>
      <c r="AS171" s="7">
        <f t="shared" si="944"/>
        <v>1.6260588730399669E+62</v>
      </c>
      <c r="AU171" s="6">
        <f t="shared" si="882"/>
        <v>1</v>
      </c>
      <c r="AV171" s="6">
        <f t="shared" si="883"/>
        <v>1</v>
      </c>
      <c r="AW171" s="6">
        <f t="shared" si="884"/>
        <v>1</v>
      </c>
      <c r="AX171" s="6">
        <f t="shared" si="885"/>
        <v>1</v>
      </c>
      <c r="AY171" s="6">
        <f t="shared" si="886"/>
        <v>1</v>
      </c>
      <c r="AZ171" s="6">
        <f t="shared" si="887"/>
        <v>1</v>
      </c>
      <c r="BA171" s="6">
        <f t="shared" si="888"/>
        <v>1</v>
      </c>
      <c r="BB171" s="6">
        <f t="shared" si="889"/>
        <v>1</v>
      </c>
      <c r="BC171" s="6">
        <f t="shared" si="890"/>
        <v>1</v>
      </c>
      <c r="BD171" s="6">
        <f t="shared" si="891"/>
        <v>1</v>
      </c>
      <c r="BE171" s="6">
        <f t="shared" si="892"/>
        <v>1</v>
      </c>
      <c r="BF171" s="6">
        <f t="shared" si="893"/>
        <v>1</v>
      </c>
      <c r="BG171" s="6">
        <f t="shared" si="894"/>
        <v>1</v>
      </c>
      <c r="BH171" s="6">
        <f t="shared" si="895"/>
        <v>0</v>
      </c>
      <c r="BI171" s="6">
        <f t="shared" si="896"/>
        <v>1</v>
      </c>
      <c r="BJ171" s="6">
        <f t="shared" si="897"/>
        <v>1</v>
      </c>
      <c r="BK171" s="6">
        <f t="shared" si="898"/>
        <v>1</v>
      </c>
      <c r="BL171" s="6">
        <f t="shared" si="899"/>
        <v>1</v>
      </c>
      <c r="BM171" s="6">
        <f t="shared" si="900"/>
        <v>1</v>
      </c>
      <c r="BN171" s="6">
        <f t="shared" si="901"/>
        <v>1</v>
      </c>
      <c r="BO171" s="6">
        <f t="shared" si="902"/>
        <v>1</v>
      </c>
    </row>
    <row r="172" spans="3:67" ht="13.5" thickBot="1" x14ac:dyDescent="0.25">
      <c r="C172" s="5" t="s">
        <v>0</v>
      </c>
      <c r="D172" s="8">
        <f t="shared" si="903"/>
        <v>3.6898177381749719E+130</v>
      </c>
      <c r="E172" s="7">
        <f t="shared" si="904"/>
        <v>-6.1341967519220499E+130</v>
      </c>
      <c r="F172" s="4">
        <f t="shared" si="905"/>
        <v>2.3627079973354616E+118</v>
      </c>
      <c r="G172" s="3">
        <f t="shared" si="906"/>
        <v>2.5846766832094176E+118</v>
      </c>
      <c r="H172" s="1">
        <f t="shared" si="907"/>
        <v>5.3985612517824443E+106</v>
      </c>
      <c r="I172" s="1">
        <f t="shared" si="908"/>
        <v>1.920141350172725E+106</v>
      </c>
      <c r="J172" s="4">
        <f t="shared" si="909"/>
        <v>-2.4749391257739556E+95</v>
      </c>
      <c r="K172" s="3">
        <f t="shared" si="910"/>
        <v>-3.0370677667918378E+95</v>
      </c>
      <c r="L172" s="8">
        <f t="shared" si="911"/>
        <v>1.3074954560160117E+85</v>
      </c>
      <c r="M172" s="7">
        <f t="shared" si="912"/>
        <v>-4.9824958308130991E+84</v>
      </c>
      <c r="N172" s="1">
        <f t="shared" si="913"/>
        <v>2.8362017876605139E+75</v>
      </c>
      <c r="O172" s="1">
        <f t="shared" si="914"/>
        <v>8.5248828181260815E+74</v>
      </c>
      <c r="P172" s="4">
        <f t="shared" si="915"/>
        <v>2.2931881195878739E+66</v>
      </c>
      <c r="Q172" s="3">
        <f t="shared" si="916"/>
        <v>1.219363951452826E+66</v>
      </c>
      <c r="R172" s="1">
        <f t="shared" si="917"/>
        <v>2.5915398025705006E+57</v>
      </c>
      <c r="S172" s="1">
        <f t="shared" si="918"/>
        <v>2.1349246670808535E+57</v>
      </c>
      <c r="T172" s="4">
        <f t="shared" si="919"/>
        <v>1.5737235307766128E+48</v>
      </c>
      <c r="U172" s="3">
        <f t="shared" si="920"/>
        <v>9.980705590666315E+47</v>
      </c>
      <c r="V172" s="1">
        <f t="shared" si="921"/>
        <v>2.3043690709908857E+38</v>
      </c>
      <c r="W172" s="1">
        <f t="shared" si="922"/>
        <v>-1.4289329102315306E+38</v>
      </c>
      <c r="X172" s="4">
        <f t="shared" si="923"/>
        <v>2.9729282871342774E+27</v>
      </c>
      <c r="Y172" s="3">
        <f t="shared" si="924"/>
        <v>-8.134323494237672E+27</v>
      </c>
      <c r="Z172" s="1">
        <f t="shared" si="925"/>
        <v>-1669243593304464.3</v>
      </c>
      <c r="AA172" s="1">
        <f t="shared" si="926"/>
        <v>524055417427788.31</v>
      </c>
      <c r="AB172" s="4">
        <f t="shared" si="927"/>
        <v>128.13436899237274</v>
      </c>
      <c r="AC172" s="3">
        <f t="shared" si="928"/>
        <v>302.26787083817993</v>
      </c>
      <c r="AD172" s="1">
        <f t="shared" si="929"/>
        <v>-2.5014386143154703</v>
      </c>
      <c r="AE172" s="1">
        <f t="shared" si="930"/>
        <v>2.9428571946696791E-2</v>
      </c>
      <c r="AF172" s="4">
        <f t="shared" si="931"/>
        <v>4.5576496051036595E+18</v>
      </c>
      <c r="AG172" s="3">
        <f t="shared" si="932"/>
        <v>1.2706355406960837E+18</v>
      </c>
      <c r="AH172" s="1">
        <f t="shared" si="933"/>
        <v>1.395455764986908E+36</v>
      </c>
      <c r="AI172" s="1">
        <f t="shared" si="934"/>
        <v>-9.3461653118297876E+36</v>
      </c>
      <c r="AJ172" s="4">
        <f t="shared" si="935"/>
        <v>-7.5357932069710087E+52</v>
      </c>
      <c r="AK172" s="3">
        <f t="shared" si="936"/>
        <v>-2.8470910141140156E+53</v>
      </c>
      <c r="AL172" s="1">
        <f t="shared" si="937"/>
        <v>1.725572931529564E+71</v>
      </c>
      <c r="AM172" s="1">
        <f t="shared" si="938"/>
        <v>-1.3013134269121056E+70</v>
      </c>
      <c r="AN172" s="4">
        <f t="shared" si="939"/>
        <v>-7.3216986585377754E+88</v>
      </c>
      <c r="AO172" s="3">
        <f t="shared" si="940"/>
        <v>3.6319961120836012E+89</v>
      </c>
      <c r="AP172" s="1">
        <f t="shared" si="941"/>
        <v>-2.5769907216242806E+107</v>
      </c>
      <c r="AQ172" s="1">
        <f t="shared" si="942"/>
        <v>-4.1630267081051863E+106</v>
      </c>
      <c r="AR172" s="8">
        <f t="shared" si="943"/>
        <v>-2.6428707443038267E+124</v>
      </c>
      <c r="AS172" s="7">
        <f t="shared" si="944"/>
        <v>-1.125023254268052E+123</v>
      </c>
      <c r="AU172" s="2">
        <f t="shared" si="882"/>
        <v>1</v>
      </c>
      <c r="AV172" s="2">
        <f t="shared" si="883"/>
        <v>1</v>
      </c>
      <c r="AW172" s="2">
        <f t="shared" si="884"/>
        <v>1</v>
      </c>
      <c r="AX172" s="2">
        <f t="shared" si="885"/>
        <v>1</v>
      </c>
      <c r="AY172" s="2">
        <f t="shared" si="886"/>
        <v>1</v>
      </c>
      <c r="AZ172" s="2">
        <f t="shared" si="887"/>
        <v>1</v>
      </c>
      <c r="BA172" s="2">
        <f t="shared" si="888"/>
        <v>1</v>
      </c>
      <c r="BB172" s="2">
        <f t="shared" si="889"/>
        <v>1</v>
      </c>
      <c r="BC172" s="2">
        <f t="shared" si="890"/>
        <v>1</v>
      </c>
      <c r="BD172" s="2">
        <f t="shared" si="891"/>
        <v>1</v>
      </c>
      <c r="BE172" s="2">
        <f t="shared" si="892"/>
        <v>1</v>
      </c>
      <c r="BF172" s="2">
        <f t="shared" si="893"/>
        <v>1</v>
      </c>
      <c r="BG172" s="2">
        <f t="shared" si="894"/>
        <v>1</v>
      </c>
      <c r="BH172" s="2">
        <f t="shared" si="895"/>
        <v>1</v>
      </c>
      <c r="BI172" s="2">
        <f t="shared" si="896"/>
        <v>1</v>
      </c>
      <c r="BJ172" s="2">
        <f t="shared" si="897"/>
        <v>1</v>
      </c>
      <c r="BK172" s="2">
        <f t="shared" si="898"/>
        <v>1</v>
      </c>
      <c r="BL172" s="2">
        <f t="shared" si="899"/>
        <v>1</v>
      </c>
      <c r="BM172" s="2">
        <f t="shared" si="900"/>
        <v>1</v>
      </c>
      <c r="BN172" s="2">
        <f t="shared" si="901"/>
        <v>1</v>
      </c>
      <c r="BO172" s="2">
        <f t="shared" si="902"/>
        <v>1</v>
      </c>
    </row>
    <row r="173" spans="3:67" x14ac:dyDescent="0.2">
      <c r="C173" s="12">
        <f>C164+($B$5-$B$4)/20</f>
        <v>1.0799999999999998</v>
      </c>
      <c r="D173" s="11">
        <f>$D$1*$D$1-$C173*$C173+$D$1</f>
        <v>0.83360000000000056</v>
      </c>
      <c r="E173" s="10">
        <f>2*$D$1*$C173+$C173</f>
        <v>-3.2399999999999993</v>
      </c>
      <c r="F173" s="1">
        <f>F$1*F$1-$C$173*$C$173+F$1</f>
        <v>0.40610000000000079</v>
      </c>
      <c r="G173" s="1">
        <f>2*F$1*$C$173+$C$173</f>
        <v>-2.9159999999999995</v>
      </c>
      <c r="H173" s="11">
        <f>H$1*H$1-$C$173*$C$173+H$1</f>
        <v>2.3600000000000732E-2</v>
      </c>
      <c r="I173" s="10">
        <f>2*H$1*$C$173+$C$173</f>
        <v>-2.5919999999999996</v>
      </c>
      <c r="J173" s="1">
        <f>J$1*J$1-$C$173*$C$173+J$1</f>
        <v>-0.31389999999999918</v>
      </c>
      <c r="K173" s="1">
        <f>2*J$1*$C$173+$C$173</f>
        <v>-2.2680000000000007</v>
      </c>
      <c r="L173" s="11">
        <f>L$1*L$1-$C$173*$C$173+L$1</f>
        <v>-0.60639999999999894</v>
      </c>
      <c r="M173" s="10">
        <f>2*L$1*$C$173+$C$173</f>
        <v>-1.9440000000000006</v>
      </c>
      <c r="N173" s="11">
        <f>N$1*N$1-$C$173*$C$173+N$1</f>
        <v>-0.85389999999999899</v>
      </c>
      <c r="O173" s="10">
        <f>2*N$1*$C$173+$C$173</f>
        <v>-1.6200000000000008</v>
      </c>
      <c r="P173" s="1">
        <f>P$1*P$1-$C$173*$C$173+P$1</f>
        <v>-1.0563999999999991</v>
      </c>
      <c r="Q173" s="1">
        <f>2*P$1*$C$173+$C$173</f>
        <v>-1.2960000000000009</v>
      </c>
      <c r="R173" s="11">
        <f>R$1*R$1-$C$173*$C$173+R$1</f>
        <v>-1.2138999999999993</v>
      </c>
      <c r="S173" s="10">
        <f>2*R$1*$C$173+$C$173</f>
        <v>-0.97200000000000109</v>
      </c>
      <c r="T173" s="1">
        <f>T$1*T$1-$C$173*$C$173+T$1</f>
        <v>-1.3263999999999994</v>
      </c>
      <c r="U173" s="1">
        <f>2*T$1*$C$173+$C$173</f>
        <v>-0.64800000000000102</v>
      </c>
      <c r="V173" s="11">
        <f>V$1*V$1-$C$173*$C$173+V$1</f>
        <v>-1.3938999999999995</v>
      </c>
      <c r="W173" s="10">
        <f>2*V$1*$C$173+$C$173</f>
        <v>-0.32400000000000095</v>
      </c>
      <c r="X173" s="1">
        <f>X$1*X$1-$C$173*$C$173+X$1</f>
        <v>-1.4163999999999997</v>
      </c>
      <c r="Y173" s="1">
        <f>2*X$1*$C$173+$C$173</f>
        <v>0</v>
      </c>
      <c r="Z173" s="11">
        <f>Z$1*Z$1-$C$173*$C$173+Z$1</f>
        <v>-1.3938999999999999</v>
      </c>
      <c r="AA173" s="10">
        <f>2*Z$1*$C$173+$C$173</f>
        <v>0.32399999999999907</v>
      </c>
      <c r="AB173" s="1">
        <f>AB$1*AB$1-$C$173*$C$173+AB$1</f>
        <v>-1.3263999999999998</v>
      </c>
      <c r="AC173" s="1">
        <f>2*AB$1*$C$173+$C$173</f>
        <v>0.64799999999999902</v>
      </c>
      <c r="AD173" s="11">
        <f>AD$1*AD$1-$C$173*$C$173+AD$1</f>
        <v>-1.2139000000000002</v>
      </c>
      <c r="AE173" s="10">
        <f>2*AD$1*$C$173+$C$173</f>
        <v>0.97199999999999898</v>
      </c>
      <c r="AF173" s="1">
        <f>AF$1*AF$1-$C$173*$C$173+AF$1</f>
        <v>-1.0564</v>
      </c>
      <c r="AG173" s="1">
        <f>2*AF$1*$C$173+$C$173</f>
        <v>1.2959999999999989</v>
      </c>
      <c r="AH173" s="11">
        <f>AH$1*AH$1-$C$173*$C$173+AH$1</f>
        <v>-0.85390000000000033</v>
      </c>
      <c r="AI173" s="10">
        <f>2*AH$1*$C$173+$C$173</f>
        <v>1.6199999999999988</v>
      </c>
      <c r="AJ173" s="1">
        <f>AJ$1*AJ$1-$C$173*$C$173+AJ$1</f>
        <v>-0.60640000000000038</v>
      </c>
      <c r="AK173" s="1">
        <f>2*AJ$1*$C$173+$C$173</f>
        <v>1.9439999999999988</v>
      </c>
      <c r="AL173" s="11">
        <f>AL$1*AL$1-$C$173*$C$173+AL$1</f>
        <v>-0.31390000000000051</v>
      </c>
      <c r="AM173" s="10">
        <f>2*AL$1*$C$173+$C$173</f>
        <v>2.2679999999999989</v>
      </c>
      <c r="AN173" s="1">
        <f>AN$1*AN$1-$C$173*$C$173+AN$1</f>
        <v>2.359999999999951E-2</v>
      </c>
      <c r="AO173" s="1">
        <f>2*AN$1*$C$173+$C$173</f>
        <v>2.5919999999999987</v>
      </c>
      <c r="AP173" s="11">
        <f>AP$1*AP$1-$C$173*$C$173+AP$1</f>
        <v>0.40609999999999935</v>
      </c>
      <c r="AQ173" s="10">
        <f>2*AP$1*$C$173+$C$173</f>
        <v>2.9159999999999986</v>
      </c>
      <c r="AR173" s="11">
        <f>AR$1*AR$1-$C$173*$C$173+AR$1</f>
        <v>0.83359999999999934</v>
      </c>
      <c r="AS173" s="10">
        <f>2*AR$1*$C$173+$C$173</f>
        <v>3.2399999999999984</v>
      </c>
      <c r="AU173" s="9">
        <f t="shared" si="882"/>
        <v>1</v>
      </c>
      <c r="AV173" s="9">
        <f t="shared" si="883"/>
        <v>1</v>
      </c>
      <c r="AW173" s="9">
        <f t="shared" si="884"/>
        <v>1</v>
      </c>
      <c r="AX173" s="9">
        <f t="shared" si="885"/>
        <v>1</v>
      </c>
      <c r="AY173" s="9">
        <f t="shared" si="886"/>
        <v>0</v>
      </c>
      <c r="AZ173" s="9">
        <f t="shared" si="887"/>
        <v>0</v>
      </c>
      <c r="BA173" s="9">
        <f t="shared" si="888"/>
        <v>0</v>
      </c>
      <c r="BB173" s="9">
        <f t="shared" si="889"/>
        <v>0</v>
      </c>
      <c r="BC173" s="9">
        <f t="shared" si="890"/>
        <v>0</v>
      </c>
      <c r="BD173" s="9">
        <f t="shared" si="891"/>
        <v>0</v>
      </c>
      <c r="BE173" s="9">
        <f t="shared" si="892"/>
        <v>0</v>
      </c>
      <c r="BF173" s="9">
        <f t="shared" si="893"/>
        <v>0</v>
      </c>
      <c r="BG173" s="9">
        <f t="shared" si="894"/>
        <v>0</v>
      </c>
      <c r="BH173" s="9">
        <f t="shared" si="895"/>
        <v>0</v>
      </c>
      <c r="BI173" s="9">
        <f t="shared" si="896"/>
        <v>0</v>
      </c>
      <c r="BJ173" s="9">
        <f t="shared" si="897"/>
        <v>0</v>
      </c>
      <c r="BK173" s="9">
        <f t="shared" si="898"/>
        <v>0</v>
      </c>
      <c r="BL173" s="9">
        <f t="shared" si="899"/>
        <v>1</v>
      </c>
      <c r="BM173" s="9">
        <f t="shared" si="900"/>
        <v>1</v>
      </c>
      <c r="BN173" s="9">
        <f t="shared" si="901"/>
        <v>1</v>
      </c>
      <c r="BO173" s="9">
        <f t="shared" si="902"/>
        <v>1</v>
      </c>
    </row>
    <row r="174" spans="3:67" x14ac:dyDescent="0.2">
      <c r="C174" s="5" t="s">
        <v>0</v>
      </c>
      <c r="D174" s="8">
        <f t="shared" ref="D174:D181" si="945">D173*D173-E173*E173+$D$1</f>
        <v>-11.802711039999995</v>
      </c>
      <c r="E174" s="7">
        <f t="shared" ref="E174:E181" si="946">2*D173*E173+$C$173</f>
        <v>-4.321728000000002</v>
      </c>
      <c r="F174" s="1">
        <f t="shared" ref="F174:F181" si="947">F173*F173-G173*G173+$F$1</f>
        <v>-10.188138789999996</v>
      </c>
      <c r="G174" s="1">
        <f t="shared" ref="G174:G181" si="948">2*F173*G173+$C$173</f>
        <v>-1.2883752000000042</v>
      </c>
      <c r="H174" s="8">
        <f t="shared" ref="H174:H181" si="949">H173*H173-I173*I173+$H$1</f>
        <v>-8.4179070399999993</v>
      </c>
      <c r="I174" s="7">
        <f t="shared" ref="I174:I181" si="950">2*H173*I173+$C$173</f>
        <v>0.95765759999999611</v>
      </c>
      <c r="J174" s="1">
        <f t="shared" ref="J174:J181" si="951">J173*J173-K173*K173+$J$1</f>
        <v>-6.5952907900000035</v>
      </c>
      <c r="K174" s="1">
        <f t="shared" ref="K174:K181" si="952">2*J173*K173+$C$173</f>
        <v>2.5038503999999966</v>
      </c>
      <c r="L174" s="8">
        <f t="shared" ref="L174:L181" si="953">L173*L173-M173*M173+$L$1</f>
        <v>-4.8114150400000035</v>
      </c>
      <c r="M174" s="7">
        <f t="shared" ref="M174:M181" si="954">2*L173*M173+$C$173</f>
        <v>3.4376831999999968</v>
      </c>
      <c r="N174" s="8">
        <f t="shared" ref="N174:N181" si="955">N173*N173-O173*O173+$N$1</f>
        <v>-3.1452547900000045</v>
      </c>
      <c r="O174" s="7">
        <f t="shared" ref="O174:O181" si="956">2*N173*O173+$C$173</f>
        <v>3.8466359999999975</v>
      </c>
      <c r="P174" s="1">
        <f t="shared" ref="P174:P181" si="957">P173*P173-Q173*Q173+$P$1</f>
        <v>-1.6636350400000048</v>
      </c>
      <c r="Q174" s="1">
        <f t="shared" ref="Q174:Q181" si="958">2*P173*Q173+$C$173</f>
        <v>3.8181887999999997</v>
      </c>
      <c r="R174" s="8">
        <f t="shared" ref="R174:R181" si="959">R173*R173-S173*S173+$R$1</f>
        <v>-0.42123079000000418</v>
      </c>
      <c r="S174" s="7">
        <f t="shared" ref="S174:S181" si="960">2*R173*S173+$C$173</f>
        <v>3.439821600000001</v>
      </c>
      <c r="T174" s="1">
        <f t="shared" ref="T174:T181" si="961">T173*T173-U173*U173+$T$1</f>
        <v>0.53943295999999652</v>
      </c>
      <c r="U174" s="1">
        <f t="shared" ref="U174:U181" si="962">2*T173*U173+$C$173</f>
        <v>2.7990144000000017</v>
      </c>
      <c r="V174" s="8">
        <f t="shared" ref="V174:V181" si="963">V173*V173-W173*W173+$V$1</f>
        <v>1.1879812099999976</v>
      </c>
      <c r="W174" s="7">
        <f t="shared" ref="W174:W181" si="964">2*V173*W173+$C$173</f>
        <v>1.9832472000000023</v>
      </c>
      <c r="X174" s="1">
        <f t="shared" ref="X174:X181" si="965">X173*X173-Y173*Y173+$X$1</f>
        <v>1.5061889599999985</v>
      </c>
      <c r="Y174" s="1">
        <f t="shared" ref="Y174:Y181" si="966">2*X173*Y173+$C$173</f>
        <v>1.0799999999999998</v>
      </c>
      <c r="Z174" s="8">
        <f t="shared" ref="Z174:Z181" si="967">Z173*Z173-AA173*AA173+$Z$1</f>
        <v>1.4879812100000001</v>
      </c>
      <c r="AA174" s="7">
        <f t="shared" ref="AA174:AA181" si="968">2*Z173*AA173+$C$173</f>
        <v>0.17675280000000249</v>
      </c>
      <c r="AB174" s="1">
        <f t="shared" ref="AB174:AB181" si="969">AB173*AB173-AC173*AC173+$AB$1</f>
        <v>1.1394329600000004</v>
      </c>
      <c r="AC174" s="1">
        <f t="shared" ref="AC174:AC181" si="970">2*AB173*AC173+$C$173</f>
        <v>-0.63901439999999732</v>
      </c>
      <c r="AD174" s="8">
        <f t="shared" ref="AD174:AD181" si="971">AD173*AD173-AE173*AE173+$AD$1</f>
        <v>0.478769210000002</v>
      </c>
      <c r="AE174" s="7">
        <f t="shared" ref="AE174:AE181" si="972">2*AD173*AE173+$C$173</f>
        <v>-1.279821599999998</v>
      </c>
      <c r="AF174" s="1">
        <f t="shared" ref="AF174:AF181" si="973">AF173*AF173-AG173*AG173+$AF$1</f>
        <v>-0.46363503999999789</v>
      </c>
      <c r="AG174" s="1">
        <f t="shared" ref="AG174:AG181" si="974">2*AF173*AG173+$C$173</f>
        <v>-1.658188799999998</v>
      </c>
      <c r="AH174" s="8">
        <f t="shared" ref="AH174:AH181" si="975">AH173*AH173-AI173*AI173+$AH$1</f>
        <v>-1.6452547899999961</v>
      </c>
      <c r="AI174" s="7">
        <f t="shared" ref="AI174:AI181" si="976">2*AH173*AI173+$C$173</f>
        <v>-1.6866359999999989</v>
      </c>
      <c r="AJ174" s="1">
        <f t="shared" ref="AJ174:AJ181" si="977">AJ173*AJ173-AK173*AK173+$AJ$1</f>
        <v>-3.0114150399999953</v>
      </c>
      <c r="AK174" s="1">
        <f t="shared" ref="AK174:AK181" si="978">2*AJ173*AK173+$C$173</f>
        <v>-1.2776832</v>
      </c>
      <c r="AL174" s="8">
        <f t="shared" ref="AL174:AL181" si="979">AL173*AL173-AM173*AM173+$AL$1</f>
        <v>-4.495290789999995</v>
      </c>
      <c r="AM174" s="7">
        <f t="shared" ref="AM174:AM181" si="980">2*AL173*AM173+$C$173</f>
        <v>-0.34385040000000178</v>
      </c>
      <c r="AN174" s="1">
        <f t="shared" ref="AN174:AN181" si="981">AN173*AN173-AO173*AO173+$AN$1</f>
        <v>-6.0179070399999945</v>
      </c>
      <c r="AO174" s="1">
        <f t="shared" ref="AO174:AO181" si="982">2*AN173*AO173+$C$173</f>
        <v>1.2023423999999974</v>
      </c>
      <c r="AP174" s="8">
        <f t="shared" ref="AP174:AP181" si="983">AP173*AP173-AQ173*AQ173+$AP$1</f>
        <v>-7.4881387899999936</v>
      </c>
      <c r="AQ174" s="7">
        <f t="shared" ref="AQ174:AQ181" si="984">2*AP173*AQ173+$C$173</f>
        <v>3.4483751999999948</v>
      </c>
      <c r="AR174" s="8">
        <f t="shared" ref="AR174:AR181" si="985">AR173*AR173-AS173*AS173+$AR$1</f>
        <v>-8.8027110399999913</v>
      </c>
      <c r="AS174" s="7">
        <f t="shared" ref="AS174:AS181" si="986">2*AR173*AS173+$C$173</f>
        <v>6.4817279999999933</v>
      </c>
      <c r="AU174" s="6">
        <f t="shared" si="882"/>
        <v>1</v>
      </c>
      <c r="AV174" s="6">
        <f t="shared" si="883"/>
        <v>1</v>
      </c>
      <c r="AW174" s="6">
        <f t="shared" si="884"/>
        <v>1</v>
      </c>
      <c r="AX174" s="6">
        <f t="shared" si="885"/>
        <v>1</v>
      </c>
      <c r="AY174" s="6">
        <f t="shared" si="886"/>
        <v>1</v>
      </c>
      <c r="AZ174" s="6">
        <f t="shared" si="887"/>
        <v>1</v>
      </c>
      <c r="BA174" s="6">
        <f t="shared" si="888"/>
        <v>1</v>
      </c>
      <c r="BB174" s="6">
        <f t="shared" si="889"/>
        <v>1</v>
      </c>
      <c r="BC174" s="6">
        <f t="shared" si="890"/>
        <v>1</v>
      </c>
      <c r="BD174" s="6">
        <f t="shared" si="891"/>
        <v>0</v>
      </c>
      <c r="BE174" s="6">
        <f t="shared" si="892"/>
        <v>0</v>
      </c>
      <c r="BF174" s="6">
        <f t="shared" si="893"/>
        <v>0</v>
      </c>
      <c r="BG174" s="6">
        <f t="shared" si="894"/>
        <v>0</v>
      </c>
      <c r="BH174" s="6">
        <f t="shared" si="895"/>
        <v>0</v>
      </c>
      <c r="BI174" s="6">
        <f t="shared" si="896"/>
        <v>0</v>
      </c>
      <c r="BJ174" s="6">
        <f t="shared" si="897"/>
        <v>0</v>
      </c>
      <c r="BK174" s="6">
        <f t="shared" si="898"/>
        <v>1</v>
      </c>
      <c r="BL174" s="6">
        <f t="shared" si="899"/>
        <v>1</v>
      </c>
      <c r="BM174" s="6">
        <f t="shared" si="900"/>
        <v>1</v>
      </c>
      <c r="BN174" s="6">
        <f t="shared" si="901"/>
        <v>1</v>
      </c>
      <c r="BO174" s="6">
        <f t="shared" si="902"/>
        <v>1</v>
      </c>
    </row>
    <row r="175" spans="3:67" x14ac:dyDescent="0.2">
      <c r="C175" s="5" t="s">
        <v>0</v>
      </c>
      <c r="D175" s="8">
        <f t="shared" si="945"/>
        <v>118.62665498775375</v>
      </c>
      <c r="E175" s="7">
        <f t="shared" si="946"/>
        <v>103.09621355495425</v>
      </c>
      <c r="F175" s="1">
        <f t="shared" si="947"/>
        <v>100.28826134832754</v>
      </c>
      <c r="G175" s="1">
        <f t="shared" si="948"/>
        <v>27.332290702388089</v>
      </c>
      <c r="H175" s="8">
        <f t="shared" si="949"/>
        <v>68.244050855243785</v>
      </c>
      <c r="I175" s="7">
        <f t="shared" si="950"/>
        <v>-15.042945305898941</v>
      </c>
      <c r="J175" s="1">
        <f t="shared" si="951"/>
        <v>35.678593779078724</v>
      </c>
      <c r="K175" s="1">
        <f t="shared" si="952"/>
        <v>-31.94724296531561</v>
      </c>
      <c r="L175" s="8">
        <f t="shared" si="953"/>
        <v>9.9320489035760176</v>
      </c>
      <c r="M175" s="7">
        <f t="shared" si="954"/>
        <v>-32.000241302470648</v>
      </c>
      <c r="N175" s="8">
        <f t="shared" si="955"/>
        <v>-6.1539808224780082</v>
      </c>
      <c r="O175" s="7">
        <f t="shared" si="956"/>
        <v>-23.117300608772901</v>
      </c>
      <c r="P175" s="1">
        <f t="shared" si="957"/>
        <v>-12.91088416612962</v>
      </c>
      <c r="Q175" s="1">
        <f t="shared" si="958"/>
        <v>-11.624145354031141</v>
      </c>
      <c r="R175" s="8">
        <f t="shared" si="959"/>
        <v>-12.60493726138254</v>
      </c>
      <c r="S175" s="7">
        <f t="shared" si="960"/>
        <v>-1.8179175400541576</v>
      </c>
      <c r="T175" s="1">
        <f t="shared" si="961"/>
        <v>-8.343493693073011</v>
      </c>
      <c r="U175" s="1">
        <f t="shared" si="962"/>
        <v>4.0997612457492298</v>
      </c>
      <c r="V175" s="8">
        <f t="shared" si="963"/>
        <v>-3.1719701009947912</v>
      </c>
      <c r="W175" s="7">
        <f t="shared" si="964"/>
        <v>5.7921208167702201</v>
      </c>
      <c r="X175" s="1">
        <f t="shared" si="965"/>
        <v>0.60220518322587702</v>
      </c>
      <c r="Y175" s="1">
        <f t="shared" si="966"/>
        <v>4.3333681535999959</v>
      </c>
      <c r="Z175" s="8">
        <f t="shared" si="967"/>
        <v>1.8328465290052227</v>
      </c>
      <c r="AA175" s="7">
        <f t="shared" si="968"/>
        <v>1.6060096904297834</v>
      </c>
      <c r="AB175" s="1">
        <f t="shared" si="969"/>
        <v>0.68996806692700541</v>
      </c>
      <c r="AC175" s="1">
        <f t="shared" si="970"/>
        <v>-0.37622813854924253</v>
      </c>
      <c r="AD175" s="8">
        <f t="shared" si="971"/>
        <v>-1.4587233713825294</v>
      </c>
      <c r="AE175" s="7">
        <f t="shared" si="972"/>
        <v>-0.14547835274587539</v>
      </c>
      <c r="AF175" s="1">
        <f t="shared" si="973"/>
        <v>-2.4346326461296339</v>
      </c>
      <c r="AG175" s="1">
        <f t="shared" si="974"/>
        <v>2.6175888612310949</v>
      </c>
      <c r="AH175" s="8">
        <f t="shared" si="975"/>
        <v>0.11212232752193474</v>
      </c>
      <c r="AI175" s="7">
        <f t="shared" si="976"/>
        <v>6.6298919159728635</v>
      </c>
      <c r="AJ175" s="1">
        <f t="shared" si="977"/>
        <v>7.8361461835759334</v>
      </c>
      <c r="AK175" s="1">
        <f t="shared" si="978"/>
        <v>8.7752688096706439</v>
      </c>
      <c r="AL175" s="8">
        <f t="shared" si="979"/>
        <v>20.639406189078617</v>
      </c>
      <c r="AM175" s="7">
        <f t="shared" si="980"/>
        <v>4.1714150725156447</v>
      </c>
      <c r="AN175" s="1">
        <f t="shared" si="981"/>
        <v>35.469577895243745</v>
      </c>
      <c r="AO175" s="1">
        <f t="shared" si="982"/>
        <v>-13.391169586900947</v>
      </c>
      <c r="AP175" s="8">
        <f t="shared" si="983"/>
        <v>45.030931018327564</v>
      </c>
      <c r="AQ175" s="7">
        <f t="shared" si="984"/>
        <v>-50.563824195187898</v>
      </c>
      <c r="AR175" s="8">
        <f t="shared" si="985"/>
        <v>36.474923787753809</v>
      </c>
      <c r="AS175" s="7">
        <f t="shared" si="986"/>
        <v>-113.033557247754</v>
      </c>
      <c r="AU175" s="6">
        <f t="shared" si="882"/>
        <v>1</v>
      </c>
      <c r="AV175" s="6">
        <f t="shared" si="883"/>
        <v>1</v>
      </c>
      <c r="AW175" s="6">
        <f t="shared" si="884"/>
        <v>1</v>
      </c>
      <c r="AX175" s="6">
        <f t="shared" si="885"/>
        <v>1</v>
      </c>
      <c r="AY175" s="6">
        <f t="shared" si="886"/>
        <v>1</v>
      </c>
      <c r="AZ175" s="6">
        <f t="shared" si="887"/>
        <v>1</v>
      </c>
      <c r="BA175" s="6">
        <f t="shared" si="888"/>
        <v>1</v>
      </c>
      <c r="BB175" s="6">
        <f t="shared" si="889"/>
        <v>1</v>
      </c>
      <c r="BC175" s="6">
        <f t="shared" si="890"/>
        <v>1</v>
      </c>
      <c r="BD175" s="6">
        <f t="shared" si="891"/>
        <v>1</v>
      </c>
      <c r="BE175" s="6">
        <f t="shared" si="892"/>
        <v>1</v>
      </c>
      <c r="BF175" s="6">
        <f t="shared" si="893"/>
        <v>0</v>
      </c>
      <c r="BG175" s="6">
        <f t="shared" si="894"/>
        <v>0</v>
      </c>
      <c r="BH175" s="6">
        <f t="shared" si="895"/>
        <v>0</v>
      </c>
      <c r="BI175" s="6">
        <f t="shared" si="896"/>
        <v>1</v>
      </c>
      <c r="BJ175" s="6">
        <f t="shared" si="897"/>
        <v>1</v>
      </c>
      <c r="BK175" s="6">
        <f t="shared" si="898"/>
        <v>1</v>
      </c>
      <c r="BL175" s="6">
        <f t="shared" si="899"/>
        <v>1</v>
      </c>
      <c r="BM175" s="6">
        <f t="shared" si="900"/>
        <v>1</v>
      </c>
      <c r="BN175" s="6">
        <f t="shared" si="901"/>
        <v>1</v>
      </c>
      <c r="BO175" s="6">
        <f t="shared" si="902"/>
        <v>1</v>
      </c>
    </row>
    <row r="176" spans="3:67" x14ac:dyDescent="0.2">
      <c r="C176" s="5" t="s">
        <v>0</v>
      </c>
      <c r="D176" s="8">
        <f t="shared" si="945"/>
        <v>3441.4540242148305</v>
      </c>
      <c r="E176" s="7">
        <f t="shared" si="946"/>
        <v>24460.99791185468</v>
      </c>
      <c r="F176" s="1">
        <f t="shared" si="947"/>
        <v>9308.8312492305959</v>
      </c>
      <c r="G176" s="1">
        <f t="shared" si="948"/>
        <v>5483.2958264191193</v>
      </c>
      <c r="H176" s="8">
        <f t="shared" si="949"/>
        <v>4429.2602736568324</v>
      </c>
      <c r="I176" s="7">
        <f t="shared" si="950"/>
        <v>-2052.1030489368363</v>
      </c>
      <c r="J176" s="1">
        <f t="shared" si="951"/>
        <v>250.78572096760723</v>
      </c>
      <c r="K176" s="1">
        <f t="shared" si="952"/>
        <v>-2278.5854082420524</v>
      </c>
      <c r="L176" s="8">
        <f t="shared" si="953"/>
        <v>-926.76984799332286</v>
      </c>
      <c r="M176" s="7">
        <f t="shared" si="954"/>
        <v>-634.57592308474318</v>
      </c>
      <c r="N176" s="8">
        <f t="shared" si="955"/>
        <v>-497.78810747294483</v>
      </c>
      <c r="O176" s="7">
        <f t="shared" si="956"/>
        <v>285.60684922769519</v>
      </c>
      <c r="P176" s="1">
        <f t="shared" si="957"/>
        <v>30.470174739572762</v>
      </c>
      <c r="Q176" s="1">
        <f t="shared" si="958"/>
        <v>301.23598839229965</v>
      </c>
      <c r="R176" s="8">
        <f t="shared" si="959"/>
        <v>154.62961918095343</v>
      </c>
      <c r="S176" s="7">
        <f t="shared" si="960"/>
        <v>46.909473077499072</v>
      </c>
      <c r="T176" s="1">
        <f t="shared" si="961"/>
        <v>52.005844734201844</v>
      </c>
      <c r="U176" s="1">
        <f t="shared" si="962"/>
        <v>-67.3326641940277</v>
      </c>
      <c r="V176" s="8">
        <f t="shared" si="963"/>
        <v>-24.137269234458014</v>
      </c>
      <c r="W176" s="7">
        <f t="shared" si="964"/>
        <v>-35.664868104289333</v>
      </c>
      <c r="X176" s="1">
        <f t="shared" si="965"/>
        <v>-18.915428471930525</v>
      </c>
      <c r="Y176" s="1">
        <f t="shared" si="966"/>
        <v>6.299153525847732</v>
      </c>
      <c r="Z176" s="8">
        <f t="shared" si="967"/>
        <v>0.43005927313212367</v>
      </c>
      <c r="AA176" s="7">
        <f t="shared" si="968"/>
        <v>6.9671385733059612</v>
      </c>
      <c r="AB176" s="1">
        <f t="shared" si="969"/>
        <v>0.13450832114276015</v>
      </c>
      <c r="AC176" s="1">
        <f t="shared" si="970"/>
        <v>0.56082919704326695</v>
      </c>
      <c r="AD176" s="8">
        <f t="shared" si="971"/>
        <v>2.0567099230999588</v>
      </c>
      <c r="AE176" s="7">
        <f t="shared" si="972"/>
        <v>1.5044253463612802</v>
      </c>
      <c r="AF176" s="1">
        <f t="shared" si="973"/>
        <v>-0.82433532484091743</v>
      </c>
      <c r="AG176" s="1">
        <f t="shared" si="974"/>
        <v>-11.665734591397031</v>
      </c>
      <c r="AH176" s="8">
        <f t="shared" si="975"/>
        <v>-43.692895401153386</v>
      </c>
      <c r="AI176" s="7">
        <f t="shared" si="976"/>
        <v>2.5667178256754735</v>
      </c>
      <c r="AJ176" s="1">
        <f t="shared" si="977"/>
        <v>-15.200155671606764</v>
      </c>
      <c r="AK176" s="1">
        <f t="shared" si="978"/>
        <v>138.60857838550709</v>
      </c>
      <c r="AL176" s="8">
        <f t="shared" si="979"/>
        <v>409.13438413056599</v>
      </c>
      <c r="AM176" s="7">
        <f t="shared" si="980"/>
        <v>173.27106012979047</v>
      </c>
      <c r="AN176" s="1">
        <f t="shared" si="981"/>
        <v>1079.4675331616229</v>
      </c>
      <c r="AO176" s="1">
        <f t="shared" si="982"/>
        <v>-948.87826554200421</v>
      </c>
      <c r="AP176" s="8">
        <f t="shared" si="983"/>
        <v>-528.06556886449346</v>
      </c>
      <c r="AQ176" s="7">
        <f t="shared" si="984"/>
        <v>-4552.7921587126975</v>
      </c>
      <c r="AR176" s="8">
        <f t="shared" si="985"/>
        <v>-11445.164998758833</v>
      </c>
      <c r="AS176" s="7">
        <f t="shared" si="986"/>
        <v>-8244.7007721410682</v>
      </c>
      <c r="AU176" s="6">
        <f t="shared" si="882"/>
        <v>1</v>
      </c>
      <c r="AV176" s="6">
        <f t="shared" si="883"/>
        <v>1</v>
      </c>
      <c r="AW176" s="6">
        <f t="shared" si="884"/>
        <v>1</v>
      </c>
      <c r="AX176" s="6">
        <f t="shared" si="885"/>
        <v>1</v>
      </c>
      <c r="AY176" s="6">
        <f t="shared" si="886"/>
        <v>1</v>
      </c>
      <c r="AZ176" s="6">
        <f t="shared" si="887"/>
        <v>1</v>
      </c>
      <c r="BA176" s="6">
        <f t="shared" si="888"/>
        <v>1</v>
      </c>
      <c r="BB176" s="6">
        <f t="shared" si="889"/>
        <v>1</v>
      </c>
      <c r="BC176" s="6">
        <f t="shared" si="890"/>
        <v>1</v>
      </c>
      <c r="BD176" s="6">
        <f t="shared" si="891"/>
        <v>1</v>
      </c>
      <c r="BE176" s="6">
        <f t="shared" si="892"/>
        <v>1</v>
      </c>
      <c r="BF176" s="6">
        <f t="shared" si="893"/>
        <v>1</v>
      </c>
      <c r="BG176" s="6">
        <f t="shared" si="894"/>
        <v>0</v>
      </c>
      <c r="BH176" s="6">
        <f t="shared" si="895"/>
        <v>1</v>
      </c>
      <c r="BI176" s="6">
        <f t="shared" si="896"/>
        <v>1</v>
      </c>
      <c r="BJ176" s="6">
        <f t="shared" si="897"/>
        <v>1</v>
      </c>
      <c r="BK176" s="6">
        <f t="shared" si="898"/>
        <v>1</v>
      </c>
      <c r="BL176" s="6">
        <f t="shared" si="899"/>
        <v>1</v>
      </c>
      <c r="BM176" s="6">
        <f t="shared" si="900"/>
        <v>1</v>
      </c>
      <c r="BN176" s="6">
        <f t="shared" si="901"/>
        <v>1</v>
      </c>
      <c r="BO176" s="6">
        <f t="shared" si="902"/>
        <v>1</v>
      </c>
    </row>
    <row r="177" spans="3:67" x14ac:dyDescent="0.2">
      <c r="C177" s="5" t="s">
        <v>0</v>
      </c>
      <c r="D177" s="8">
        <f t="shared" si="945"/>
        <v>-586496815.04297459</v>
      </c>
      <c r="E177" s="7">
        <f t="shared" si="946"/>
        <v>168362800.48012573</v>
      </c>
      <c r="F177" s="1">
        <f t="shared" si="947"/>
        <v>56587804.256626718</v>
      </c>
      <c r="G177" s="1">
        <f t="shared" si="948"/>
        <v>102086152.15549201</v>
      </c>
      <c r="H177" s="8">
        <f t="shared" si="949"/>
        <v>15407217.94833874</v>
      </c>
      <c r="I177" s="7">
        <f t="shared" si="950"/>
        <v>-18178595.944211986</v>
      </c>
      <c r="J177" s="1">
        <f t="shared" si="951"/>
        <v>-5129059.5348123582</v>
      </c>
      <c r="K177" s="1">
        <f t="shared" si="952"/>
        <v>-1142872.2887845056</v>
      </c>
      <c r="L177" s="8">
        <f t="shared" si="953"/>
        <v>456214.34899071278</v>
      </c>
      <c r="M177" s="7">
        <f t="shared" si="954"/>
        <v>1176212.74355494</v>
      </c>
      <c r="N177" s="8">
        <f t="shared" si="955"/>
        <v>166220.47761572467</v>
      </c>
      <c r="O177" s="7">
        <f t="shared" si="956"/>
        <v>-284342.30591673014</v>
      </c>
      <c r="P177" s="1">
        <f t="shared" si="957"/>
        <v>-89815.789154025595</v>
      </c>
      <c r="Q177" s="1">
        <f t="shared" si="958"/>
        <v>18358.506408322566</v>
      </c>
      <c r="R177" s="8">
        <f t="shared" si="959"/>
        <v>21708.870463638068</v>
      </c>
      <c r="S177" s="7">
        <f t="shared" si="960"/>
        <v>14508.267915905737</v>
      </c>
      <c r="T177" s="1">
        <f t="shared" si="961"/>
        <v>-1829.8797809477899</v>
      </c>
      <c r="U177" s="1">
        <f t="shared" si="962"/>
        <v>-7002.3041592295131</v>
      </c>
      <c r="V177" s="8">
        <f t="shared" si="963"/>
        <v>-690.02505079964112</v>
      </c>
      <c r="W177" s="7">
        <f t="shared" si="964"/>
        <v>1722.7850472893315</v>
      </c>
      <c r="X177" s="1">
        <f t="shared" si="965"/>
        <v>317.61409913452002</v>
      </c>
      <c r="Y177" s="1">
        <f t="shared" si="966"/>
        <v>-237.22237590376349</v>
      </c>
      <c r="Z177" s="8">
        <f t="shared" si="967"/>
        <v>-48.706068921240892</v>
      </c>
      <c r="AA177" s="7">
        <f t="shared" si="968"/>
        <v>7.0725651012934856</v>
      </c>
      <c r="AB177" s="1">
        <f t="shared" si="969"/>
        <v>-0.49643689979955208</v>
      </c>
      <c r="AC177" s="1">
        <f t="shared" si="970"/>
        <v>1.230872387484264</v>
      </c>
      <c r="AD177" s="8">
        <f t="shared" si="971"/>
        <v>1.91676008500358</v>
      </c>
      <c r="AE177" s="7">
        <f t="shared" si="972"/>
        <v>7.2683330768486751</v>
      </c>
      <c r="AF177" s="1">
        <f t="shared" si="973"/>
        <v>-135.30983482913666</v>
      </c>
      <c r="AG177" s="1">
        <f t="shared" si="974"/>
        <v>20.312954227814398</v>
      </c>
      <c r="AH177" s="8">
        <f t="shared" si="975"/>
        <v>1902.7310681394904</v>
      </c>
      <c r="AI177" s="7">
        <f t="shared" si="976"/>
        <v>-223.21466696302861</v>
      </c>
      <c r="AJ177" s="1">
        <f t="shared" si="977"/>
        <v>-18980.893269610184</v>
      </c>
      <c r="AK177" s="1">
        <f t="shared" si="978"/>
        <v>-4212.6639377596321</v>
      </c>
      <c r="AL177" s="8">
        <f t="shared" si="979"/>
        <v>137368.63399939606</v>
      </c>
      <c r="AM177" s="7">
        <f t="shared" si="980"/>
        <v>141783.37694770418</v>
      </c>
      <c r="AN177" s="1">
        <f t="shared" si="981"/>
        <v>264880.89233203715</v>
      </c>
      <c r="AO177" s="1">
        <f t="shared" si="982"/>
        <v>-2048565.4811506132</v>
      </c>
      <c r="AP177" s="8">
        <f t="shared" si="983"/>
        <v>-20449062.345415641</v>
      </c>
      <c r="AQ177" s="7">
        <f t="shared" si="984"/>
        <v>4808346.6424248517</v>
      </c>
      <c r="AR177" s="8">
        <f t="shared" si="985"/>
        <v>63016712.026670769</v>
      </c>
      <c r="AS177" s="7">
        <f t="shared" si="986"/>
        <v>188723922.48509777</v>
      </c>
      <c r="AU177" s="6">
        <f t="shared" si="882"/>
        <v>1</v>
      </c>
      <c r="AV177" s="6">
        <f t="shared" si="883"/>
        <v>1</v>
      </c>
      <c r="AW177" s="6">
        <f t="shared" si="884"/>
        <v>1</v>
      </c>
      <c r="AX177" s="6">
        <f t="shared" si="885"/>
        <v>1</v>
      </c>
      <c r="AY177" s="6">
        <f t="shared" si="886"/>
        <v>1</v>
      </c>
      <c r="AZ177" s="6">
        <f t="shared" si="887"/>
        <v>1</v>
      </c>
      <c r="BA177" s="6">
        <f t="shared" si="888"/>
        <v>1</v>
      </c>
      <c r="BB177" s="6">
        <f t="shared" si="889"/>
        <v>1</v>
      </c>
      <c r="BC177" s="6">
        <f t="shared" si="890"/>
        <v>1</v>
      </c>
      <c r="BD177" s="6">
        <f t="shared" si="891"/>
        <v>1</v>
      </c>
      <c r="BE177" s="6">
        <f t="shared" si="892"/>
        <v>1</v>
      </c>
      <c r="BF177" s="6">
        <f t="shared" si="893"/>
        <v>1</v>
      </c>
      <c r="BG177" s="6">
        <f t="shared" si="894"/>
        <v>0</v>
      </c>
      <c r="BH177" s="6">
        <f t="shared" si="895"/>
        <v>1</v>
      </c>
      <c r="BI177" s="6">
        <f t="shared" si="896"/>
        <v>1</v>
      </c>
      <c r="BJ177" s="6">
        <f t="shared" si="897"/>
        <v>1</v>
      </c>
      <c r="BK177" s="6">
        <f t="shared" si="898"/>
        <v>1</v>
      </c>
      <c r="BL177" s="6">
        <f t="shared" si="899"/>
        <v>1</v>
      </c>
      <c r="BM177" s="6">
        <f t="shared" si="900"/>
        <v>1</v>
      </c>
      <c r="BN177" s="6">
        <f t="shared" si="901"/>
        <v>1</v>
      </c>
      <c r="BO177" s="6">
        <f t="shared" si="902"/>
        <v>1</v>
      </c>
    </row>
    <row r="178" spans="3:67" x14ac:dyDescent="0.2">
      <c r="C178" s="5" t="s">
        <v>0</v>
      </c>
      <c r="D178" s="8">
        <f t="shared" si="945"/>
        <v>3.156324814700425E+17</v>
      </c>
      <c r="E178" s="7">
        <f t="shared" si="946"/>
        <v>-1.9748849250661907E+17</v>
      </c>
      <c r="F178" s="1">
        <f t="shared" si="947"/>
        <v>-7219402871327967</v>
      </c>
      <c r="G178" s="1">
        <f t="shared" si="948"/>
        <v>1.1553662390974388E+16</v>
      </c>
      <c r="H178" s="8">
        <f t="shared" si="949"/>
        <v>-93078985595310.734</v>
      </c>
      <c r="I178" s="7">
        <f t="shared" si="950"/>
        <v>-560163179414520.38</v>
      </c>
      <c r="J178" s="1">
        <f t="shared" si="951"/>
        <v>25001094643176.477</v>
      </c>
      <c r="K178" s="1">
        <f t="shared" si="952"/>
        <v>11723720019727.063</v>
      </c>
      <c r="L178" s="8">
        <f t="shared" si="953"/>
        <v>-1175344885877.4192</v>
      </c>
      <c r="M178" s="7">
        <f t="shared" si="954"/>
        <v>1073210262152.0742</v>
      </c>
      <c r="N178" s="8">
        <f t="shared" si="955"/>
        <v>-53221299756.493729</v>
      </c>
      <c r="O178" s="7">
        <f t="shared" si="956"/>
        <v>-94527027790.590759</v>
      </c>
      <c r="P178" s="1">
        <f t="shared" si="957"/>
        <v>7729841222.7159615</v>
      </c>
      <c r="Q178" s="1">
        <f t="shared" si="958"/>
        <v>-3297767480.4254546</v>
      </c>
      <c r="R178" s="8">
        <f t="shared" si="959"/>
        <v>260785217.93731755</v>
      </c>
      <c r="S178" s="7">
        <f t="shared" si="960"/>
        <v>629916218.75630784</v>
      </c>
      <c r="T178" s="1">
        <f t="shared" si="961"/>
        <v>-45683804.325641401</v>
      </c>
      <c r="U178" s="1">
        <f t="shared" si="962"/>
        <v>25626750.682041395</v>
      </c>
      <c r="V178" s="8">
        <f t="shared" si="963"/>
        <v>-2491854.3984326567</v>
      </c>
      <c r="W178" s="7">
        <f t="shared" si="964"/>
        <v>-2377528.5995453661</v>
      </c>
      <c r="X178" s="1">
        <f t="shared" si="965"/>
        <v>44603.76033960624</v>
      </c>
      <c r="Y178" s="1">
        <f t="shared" si="966"/>
        <v>-150689.26243444864</v>
      </c>
      <c r="Z178" s="8">
        <f t="shared" si="967"/>
        <v>2321.9099726486338</v>
      </c>
      <c r="AA178" s="7">
        <f t="shared" si="968"/>
        <v>-687.87368654712714</v>
      </c>
      <c r="AB178" s="1">
        <f t="shared" si="969"/>
        <v>-1.4685972387886219</v>
      </c>
      <c r="AC178" s="1">
        <f t="shared" si="970"/>
        <v>-0.14210094418312225</v>
      </c>
      <c r="AD178" s="8">
        <f t="shared" si="971"/>
        <v>-49.204696492549594</v>
      </c>
      <c r="AE178" s="7">
        <f t="shared" si="972"/>
        <v>28.943301452429594</v>
      </c>
      <c r="AF178" s="1">
        <f t="shared" si="973"/>
        <v>17896.235292026959</v>
      </c>
      <c r="AG178" s="1">
        <f t="shared" si="974"/>
        <v>-5496.0049629147588</v>
      </c>
      <c r="AH178" s="8">
        <f t="shared" si="975"/>
        <v>3570560.9801158304</v>
      </c>
      <c r="AI178" s="7">
        <f t="shared" si="976"/>
        <v>-849433.88338992815</v>
      </c>
      <c r="AJ178" s="1">
        <f t="shared" si="977"/>
        <v>342527772.25983268</v>
      </c>
      <c r="AK178" s="1">
        <f t="shared" si="978"/>
        <v>159920250.24670267</v>
      </c>
      <c r="AL178" s="8">
        <f t="shared" si="979"/>
        <v>-1232384371.2847435</v>
      </c>
      <c r="AM178" s="7">
        <f t="shared" si="980"/>
        <v>38953177631.335167</v>
      </c>
      <c r="AN178" s="1">
        <f t="shared" si="981"/>
        <v>-4126458643438.5269</v>
      </c>
      <c r="AO178" s="1">
        <f t="shared" si="982"/>
        <v>-1085251705294.4869</v>
      </c>
      <c r="AP178" s="8">
        <f t="shared" si="983"/>
        <v>395043953372978.38</v>
      </c>
      <c r="AQ178" s="7">
        <f t="shared" si="984"/>
        <v>-196652360538630.41</v>
      </c>
      <c r="AR178" s="8">
        <f t="shared" si="985"/>
        <v>-3.164561292350884E+16</v>
      </c>
      <c r="AS178" s="7">
        <f t="shared" si="986"/>
        <v>2.3785522151574284E+16</v>
      </c>
      <c r="AU178" s="6">
        <f t="shared" si="882"/>
        <v>1</v>
      </c>
      <c r="AV178" s="6">
        <f t="shared" si="883"/>
        <v>1</v>
      </c>
      <c r="AW178" s="6">
        <f t="shared" si="884"/>
        <v>1</v>
      </c>
      <c r="AX178" s="6">
        <f t="shared" si="885"/>
        <v>1</v>
      </c>
      <c r="AY178" s="6">
        <f t="shared" si="886"/>
        <v>1</v>
      </c>
      <c r="AZ178" s="6">
        <f t="shared" si="887"/>
        <v>1</v>
      </c>
      <c r="BA178" s="6">
        <f t="shared" si="888"/>
        <v>1</v>
      </c>
      <c r="BB178" s="6">
        <f t="shared" si="889"/>
        <v>1</v>
      </c>
      <c r="BC178" s="6">
        <f t="shared" si="890"/>
        <v>1</v>
      </c>
      <c r="BD178" s="6">
        <f t="shared" si="891"/>
        <v>1</v>
      </c>
      <c r="BE178" s="6">
        <f t="shared" si="892"/>
        <v>1</v>
      </c>
      <c r="BF178" s="6">
        <f t="shared" si="893"/>
        <v>1</v>
      </c>
      <c r="BG178" s="6">
        <f t="shared" si="894"/>
        <v>0</v>
      </c>
      <c r="BH178" s="6">
        <f t="shared" si="895"/>
        <v>1</v>
      </c>
      <c r="BI178" s="6">
        <f t="shared" si="896"/>
        <v>1</v>
      </c>
      <c r="BJ178" s="6">
        <f t="shared" si="897"/>
        <v>1</v>
      </c>
      <c r="BK178" s="6">
        <f t="shared" si="898"/>
        <v>1</v>
      </c>
      <c r="BL178" s="6">
        <f t="shared" si="899"/>
        <v>1</v>
      </c>
      <c r="BM178" s="6">
        <f t="shared" si="900"/>
        <v>1</v>
      </c>
      <c r="BN178" s="6">
        <f t="shared" si="901"/>
        <v>1</v>
      </c>
      <c r="BO178" s="6">
        <f t="shared" si="902"/>
        <v>1</v>
      </c>
    </row>
    <row r="179" spans="3:67" x14ac:dyDescent="0.2">
      <c r="C179" s="5" t="s">
        <v>0</v>
      </c>
      <c r="D179" s="8">
        <f t="shared" si="945"/>
        <v>6.0622158686399784E+34</v>
      </c>
      <c r="E179" s="7">
        <f t="shared" si="946"/>
        <v>-1.2466756590328414E+35</v>
      </c>
      <c r="F179" s="1">
        <f t="shared" si="947"/>
        <v>-8.136733682607753E+31</v>
      </c>
      <c r="G179" s="1">
        <f t="shared" si="948"/>
        <v>-1.6682108687950887E+32</v>
      </c>
      <c r="H179" s="8">
        <f t="shared" si="949"/>
        <v>-3.0511909001233208E+29</v>
      </c>
      <c r="I179" s="7">
        <f t="shared" si="950"/>
        <v>1.0427884101549521E+29</v>
      </c>
      <c r="J179" s="1">
        <f t="shared" si="951"/>
        <v>4.8760912225611831E+26</v>
      </c>
      <c r="K179" s="1">
        <f t="shared" si="952"/>
        <v>5.8621166756659814E+26</v>
      </c>
      <c r="L179" s="8">
        <f t="shared" si="953"/>
        <v>2.296553339696798E+23</v>
      </c>
      <c r="M179" s="7">
        <f t="shared" si="954"/>
        <v>-2.5227843861832097E+24</v>
      </c>
      <c r="N179" s="8">
        <f t="shared" si="955"/>
        <v>-6.1028522351525594E+21</v>
      </c>
      <c r="O179" s="7">
        <f t="shared" si="956"/>
        <v>1.0061702562266887E+22</v>
      </c>
      <c r="P179" s="1">
        <f t="shared" si="957"/>
        <v>4.887517497344734E+19</v>
      </c>
      <c r="Q179" s="1">
        <f t="shared" si="958"/>
        <v>-5.0982438026249667E+19</v>
      </c>
      <c r="R179" s="8">
        <f t="shared" si="959"/>
        <v>-3.2878551275763046E+17</v>
      </c>
      <c r="S179" s="7">
        <f t="shared" si="960"/>
        <v>3.285456767812295E+17</v>
      </c>
      <c r="T179" s="1">
        <f t="shared" si="961"/>
        <v>1430279627143982.3</v>
      </c>
      <c r="U179" s="1">
        <f t="shared" si="962"/>
        <v>-2341454927320752</v>
      </c>
      <c r="V179" s="8">
        <f t="shared" si="963"/>
        <v>556696101331.37634</v>
      </c>
      <c r="W179" s="7">
        <f t="shared" si="964"/>
        <v>11848910196354.189</v>
      </c>
      <c r="X179" s="1">
        <f t="shared" si="965"/>
        <v>-20717758377.105106</v>
      </c>
      <c r="Y179" s="1">
        <f t="shared" si="966"/>
        <v>-13442615493.676353</v>
      </c>
      <c r="Z179" s="8">
        <f t="shared" si="967"/>
        <v>4918095.3624412445</v>
      </c>
      <c r="AA179" s="7">
        <f t="shared" si="968"/>
        <v>-3194360.4654327095</v>
      </c>
      <c r="AB179" s="1">
        <f t="shared" si="969"/>
        <v>1.9365851714398297</v>
      </c>
      <c r="AC179" s="1">
        <f t="shared" si="970"/>
        <v>1.4973781085131788</v>
      </c>
      <c r="AD179" s="8">
        <f t="shared" si="971"/>
        <v>1583.3374579577094</v>
      </c>
      <c r="AE179" s="7">
        <f t="shared" si="972"/>
        <v>-2847.2127269183361</v>
      </c>
      <c r="AF179" s="1">
        <f t="shared" si="973"/>
        <v>290069167.17520761</v>
      </c>
      <c r="AG179" s="1">
        <f t="shared" si="974"/>
        <v>-196715594.88494083</v>
      </c>
      <c r="AH179" s="8">
        <f t="shared" si="975"/>
        <v>12027367790475.074</v>
      </c>
      <c r="AI179" s="7">
        <f t="shared" si="976"/>
        <v>-6065910958439.5957</v>
      </c>
      <c r="AJ179" s="1">
        <f t="shared" si="977"/>
        <v>9.1750788330315808E+16</v>
      </c>
      <c r="AK179" s="1">
        <f t="shared" si="978"/>
        <v>1.0955425411247605E+17</v>
      </c>
      <c r="AL179" s="8">
        <f t="shared" si="979"/>
        <v>-1.5158312763397636E+21</v>
      </c>
      <c r="AM179" s="7">
        <f t="shared" si="980"/>
        <v>-9.6010574649471844E+19</v>
      </c>
      <c r="AN179" s="1">
        <f t="shared" si="981"/>
        <v>1.5849889672163934E+25</v>
      </c>
      <c r="AO179" s="1">
        <f t="shared" si="982"/>
        <v>8.9564925592376732E+24</v>
      </c>
      <c r="AP179" s="8">
        <f t="shared" si="983"/>
        <v>1.1738757419113644E+29</v>
      </c>
      <c r="AQ179" s="7">
        <f t="shared" si="984"/>
        <v>-1.5537265189461768E+29</v>
      </c>
      <c r="AR179" s="8">
        <f t="shared" si="985"/>
        <v>4.3569375328151876E+32</v>
      </c>
      <c r="AS179" s="7">
        <f t="shared" si="986"/>
        <v>-1.5054148543845298E+33</v>
      </c>
      <c r="AU179" s="6">
        <f t="shared" si="882"/>
        <v>1</v>
      </c>
      <c r="AV179" s="6">
        <f t="shared" si="883"/>
        <v>1</v>
      </c>
      <c r="AW179" s="6">
        <f t="shared" si="884"/>
        <v>1</v>
      </c>
      <c r="AX179" s="6">
        <f t="shared" si="885"/>
        <v>1</v>
      </c>
      <c r="AY179" s="6">
        <f t="shared" si="886"/>
        <v>1</v>
      </c>
      <c r="AZ179" s="6">
        <f t="shared" si="887"/>
        <v>1</v>
      </c>
      <c r="BA179" s="6">
        <f t="shared" si="888"/>
        <v>1</v>
      </c>
      <c r="BB179" s="6">
        <f t="shared" si="889"/>
        <v>1</v>
      </c>
      <c r="BC179" s="6">
        <f t="shared" si="890"/>
        <v>1</v>
      </c>
      <c r="BD179" s="6">
        <f t="shared" si="891"/>
        <v>1</v>
      </c>
      <c r="BE179" s="6">
        <f t="shared" si="892"/>
        <v>1</v>
      </c>
      <c r="BF179" s="6">
        <f t="shared" si="893"/>
        <v>1</v>
      </c>
      <c r="BG179" s="6">
        <f t="shared" si="894"/>
        <v>0</v>
      </c>
      <c r="BH179" s="6">
        <f t="shared" si="895"/>
        <v>1</v>
      </c>
      <c r="BI179" s="6">
        <f t="shared" si="896"/>
        <v>1</v>
      </c>
      <c r="BJ179" s="6">
        <f t="shared" si="897"/>
        <v>1</v>
      </c>
      <c r="BK179" s="6">
        <f t="shared" si="898"/>
        <v>1</v>
      </c>
      <c r="BL179" s="6">
        <f t="shared" si="899"/>
        <v>1</v>
      </c>
      <c r="BM179" s="6">
        <f t="shared" si="900"/>
        <v>1</v>
      </c>
      <c r="BN179" s="6">
        <f t="shared" si="901"/>
        <v>1</v>
      </c>
      <c r="BO179" s="6">
        <f t="shared" si="902"/>
        <v>1</v>
      </c>
    </row>
    <row r="180" spans="3:67" x14ac:dyDescent="0.2">
      <c r="C180" s="5" t="s">
        <v>0</v>
      </c>
      <c r="D180" s="8">
        <f t="shared" si="945"/>
        <v>-1.1866955864450656E+70</v>
      </c>
      <c r="E180" s="7">
        <f t="shared" si="946"/>
        <v>-1.511523392647219E+70</v>
      </c>
      <c r="F180" s="1">
        <f t="shared" si="947"/>
        <v>-2.1208631525492293E+64</v>
      </c>
      <c r="G180" s="1">
        <f t="shared" si="948"/>
        <v>2.7147575131634682E+64</v>
      </c>
      <c r="H180" s="8">
        <f t="shared" si="949"/>
        <v>8.2223582406418683E+58</v>
      </c>
      <c r="I180" s="7">
        <f t="shared" si="950"/>
        <v>-6.3634930156377098E+58</v>
      </c>
      <c r="J180" s="1">
        <f t="shared" si="951"/>
        <v>-1.0588146308382962E+53</v>
      </c>
      <c r="K180" s="1">
        <f t="shared" si="952"/>
        <v>5.7168431335688864E+53</v>
      </c>
      <c r="L180" s="8">
        <f t="shared" si="953"/>
        <v>-6.3116994867490692E+48</v>
      </c>
      <c r="M180" s="7">
        <f t="shared" si="954"/>
        <v>-1.1587417814847974E+48</v>
      </c>
      <c r="N180" s="8">
        <f t="shared" si="955"/>
        <v>-6.3993053047421465E+43</v>
      </c>
      <c r="O180" s="7">
        <f t="shared" si="956"/>
        <v>-1.2281016794314143E+44</v>
      </c>
      <c r="P180" s="1">
        <f t="shared" si="957"/>
        <v>-2.104262584152948E+38</v>
      </c>
      <c r="Q180" s="1">
        <f t="shared" si="958"/>
        <v>-4.9835511582117755E+39</v>
      </c>
      <c r="R180" s="8">
        <f t="shared" si="959"/>
        <v>1.5765166766184952E+32</v>
      </c>
      <c r="S180" s="7">
        <f t="shared" si="960"/>
        <v>-2.1604211760963854E+35</v>
      </c>
      <c r="T180" s="1">
        <f t="shared" si="961"/>
        <v>-3.4367113648514991E+30</v>
      </c>
      <c r="U180" s="1">
        <f t="shared" si="962"/>
        <v>-6.6978705608455308E+30</v>
      </c>
      <c r="V180" s="8">
        <f t="shared" si="963"/>
        <v>-1.4008676229202872E+26</v>
      </c>
      <c r="W180" s="7">
        <f t="shared" si="964"/>
        <v>1.3192484222671941E+25</v>
      </c>
      <c r="X180" s="1">
        <f t="shared" si="965"/>
        <v>2.4852160086128129E+20</v>
      </c>
      <c r="Y180" s="1">
        <f t="shared" si="966"/>
        <v>5.5700171950863234E+20</v>
      </c>
      <c r="Z180" s="8">
        <f t="shared" si="967"/>
        <v>13983723210946.252</v>
      </c>
      <c r="AA180" s="7">
        <f t="shared" si="968"/>
        <v>-31420338782019.449</v>
      </c>
      <c r="AB180" s="1">
        <f t="shared" si="969"/>
        <v>1.3082209263861289</v>
      </c>
      <c r="AC180" s="1">
        <f t="shared" si="970"/>
        <v>6.8796004819704848</v>
      </c>
      <c r="AD180" s="8">
        <f t="shared" si="971"/>
        <v>-5599662.8565537659</v>
      </c>
      <c r="AE180" s="7">
        <f t="shared" si="972"/>
        <v>-9016196.0426074322</v>
      </c>
      <c r="AF180" s="1">
        <f t="shared" si="973"/>
        <v>4.5443096474782384E+16</v>
      </c>
      <c r="AG180" s="1">
        <f t="shared" si="974"/>
        <v>-1.1412225755730064E+17</v>
      </c>
      <c r="AH180" s="8">
        <f t="shared" si="975"/>
        <v>1.0786230021163969E+26</v>
      </c>
      <c r="AI180" s="7">
        <f t="shared" si="976"/>
        <v>-1.4591388416285236E+26</v>
      </c>
      <c r="AJ180" s="1">
        <f t="shared" si="977"/>
        <v>-3.583927434906559E+33</v>
      </c>
      <c r="AK180" s="1">
        <f t="shared" si="978"/>
        <v>2.010337835951884E+34</v>
      </c>
      <c r="AL180" s="8">
        <f t="shared" si="979"/>
        <v>2.2885264278853149E+42</v>
      </c>
      <c r="AM180" s="7">
        <f t="shared" si="980"/>
        <v>2.910716638260461E+41</v>
      </c>
      <c r="AN180" s="1">
        <f t="shared" si="981"/>
        <v>1.7100024365608915E+50</v>
      </c>
      <c r="AO180" s="1">
        <f t="shared" si="982"/>
        <v>2.8391883782694865E+50</v>
      </c>
      <c r="AP180" s="8">
        <f t="shared" si="983"/>
        <v>-1.0360818382286485E+58</v>
      </c>
      <c r="AQ180" s="7">
        <f t="shared" si="984"/>
        <v>-3.6477637403106094E+58</v>
      </c>
      <c r="AR180" s="8">
        <f t="shared" si="985"/>
        <v>-2.0764448371530582E+66</v>
      </c>
      <c r="AS180" s="7">
        <f t="shared" si="986"/>
        <v>-1.3117996963050937E+66</v>
      </c>
      <c r="AU180" s="6">
        <f t="shared" si="882"/>
        <v>1</v>
      </c>
      <c r="AV180" s="6">
        <f t="shared" si="883"/>
        <v>1</v>
      </c>
      <c r="AW180" s="6">
        <f t="shared" si="884"/>
        <v>1</v>
      </c>
      <c r="AX180" s="6">
        <f t="shared" si="885"/>
        <v>1</v>
      </c>
      <c r="AY180" s="6">
        <f t="shared" si="886"/>
        <v>1</v>
      </c>
      <c r="AZ180" s="6">
        <f t="shared" si="887"/>
        <v>1</v>
      </c>
      <c r="BA180" s="6">
        <f t="shared" si="888"/>
        <v>1</v>
      </c>
      <c r="BB180" s="6">
        <f t="shared" si="889"/>
        <v>1</v>
      </c>
      <c r="BC180" s="6">
        <f t="shared" si="890"/>
        <v>1</v>
      </c>
      <c r="BD180" s="6">
        <f t="shared" si="891"/>
        <v>1</v>
      </c>
      <c r="BE180" s="6">
        <f t="shared" si="892"/>
        <v>1</v>
      </c>
      <c r="BF180" s="6">
        <f t="shared" si="893"/>
        <v>1</v>
      </c>
      <c r="BG180" s="6">
        <f t="shared" si="894"/>
        <v>1</v>
      </c>
      <c r="BH180" s="6">
        <f t="shared" si="895"/>
        <v>1</v>
      </c>
      <c r="BI180" s="6">
        <f t="shared" si="896"/>
        <v>1</v>
      </c>
      <c r="BJ180" s="6">
        <f t="shared" si="897"/>
        <v>1</v>
      </c>
      <c r="BK180" s="6">
        <f t="shared" si="898"/>
        <v>1</v>
      </c>
      <c r="BL180" s="6">
        <f t="shared" si="899"/>
        <v>1</v>
      </c>
      <c r="BM180" s="6">
        <f t="shared" si="900"/>
        <v>1</v>
      </c>
      <c r="BN180" s="6">
        <f t="shared" si="901"/>
        <v>1</v>
      </c>
      <c r="BO180" s="6">
        <f t="shared" si="902"/>
        <v>1</v>
      </c>
    </row>
    <row r="181" spans="3:67" ht="13.5" thickBot="1" x14ac:dyDescent="0.25">
      <c r="C181" s="5" t="s">
        <v>0</v>
      </c>
      <c r="D181" s="8">
        <f t="shared" si="945"/>
        <v>-8.7645655163156073E+139</v>
      </c>
      <c r="E181" s="7">
        <f t="shared" si="946"/>
        <v>3.5874362777258535E+140</v>
      </c>
      <c r="F181" s="1">
        <f t="shared" si="947"/>
        <v>-2.8718478434364435E+128</v>
      </c>
      <c r="G181" s="1">
        <f t="shared" si="948"/>
        <v>-1.1515258355549158E+129</v>
      </c>
      <c r="H181" s="8">
        <f t="shared" si="949"/>
        <v>2.7113131677381325E+117</v>
      </c>
      <c r="I181" s="7">
        <f t="shared" si="950"/>
        <v>-1.0464583847279138E+118</v>
      </c>
      <c r="J181" s="1">
        <f t="shared" si="951"/>
        <v>-3.1561206991356488E+107</v>
      </c>
      <c r="K181" s="1">
        <f t="shared" si="952"/>
        <v>-1.2106154304060377E+107</v>
      </c>
      <c r="L181" s="8">
        <f t="shared" si="953"/>
        <v>3.84948678948699E+97</v>
      </c>
      <c r="M181" s="7">
        <f t="shared" si="954"/>
        <v>1.4627259814944596E+97</v>
      </c>
      <c r="N181" s="8">
        <f t="shared" si="955"/>
        <v>-1.0987226511892505E+88</v>
      </c>
      <c r="O181" s="7">
        <f t="shared" si="956"/>
        <v>1.5717995183896376E+88</v>
      </c>
      <c r="P181" s="1">
        <f t="shared" si="957"/>
        <v>-2.4791502936283269E+79</v>
      </c>
      <c r="Q181" s="1">
        <f t="shared" si="958"/>
        <v>2.0973400476874254E+78</v>
      </c>
      <c r="R181" s="8">
        <f t="shared" si="959"/>
        <v>-4.6674171727208574E+70</v>
      </c>
      <c r="S181" s="7">
        <f t="shared" si="960"/>
        <v>-6.811880025271389E+67</v>
      </c>
      <c r="T181" s="1">
        <f t="shared" si="961"/>
        <v>-3.3050485044541767E+61</v>
      </c>
      <c r="U181" s="1">
        <f t="shared" si="962"/>
        <v>4.6037295753524237E+61</v>
      </c>
      <c r="V181" s="8">
        <f t="shared" si="963"/>
        <v>1.9450259329497911E+52</v>
      </c>
      <c r="W181" s="7">
        <f t="shared" si="964"/>
        <v>-3.6961848026855673E+51</v>
      </c>
      <c r="X181" s="1">
        <f t="shared" si="965"/>
        <v>-2.4848792944091911E+41</v>
      </c>
      <c r="Y181" s="1">
        <f t="shared" si="966"/>
        <v>2.7685391802954336E+41</v>
      </c>
      <c r="Z181" s="8">
        <f t="shared" si="967"/>
        <v>-7.9169317433651847E+26</v>
      </c>
      <c r="AA181" s="7">
        <f t="shared" si="968"/>
        <v>-8.7874664144384007E+26</v>
      </c>
      <c r="AB181" s="1">
        <f t="shared" si="969"/>
        <v>-45.817460799293947</v>
      </c>
      <c r="AC181" s="1">
        <f t="shared" si="970"/>
        <v>19.08007463137977</v>
      </c>
      <c r="AD181" s="8">
        <f t="shared" si="971"/>
        <v>-49935566971662.086</v>
      </c>
      <c r="AE181" s="7">
        <f t="shared" si="972"/>
        <v>100975316174392.86</v>
      </c>
      <c r="AF181" s="1">
        <f t="shared" si="973"/>
        <v>-1.0958814652758482E+34</v>
      </c>
      <c r="AG181" s="1">
        <f t="shared" si="974"/>
        <v>-1.0372137520192751E+34</v>
      </c>
      <c r="AH181" s="8">
        <f t="shared" si="975"/>
        <v>-9.6565857845444072E+51</v>
      </c>
      <c r="AI181" s="7">
        <f t="shared" si="976"/>
        <v>-3.1477214357239997E+52</v>
      </c>
      <c r="AJ181" s="1">
        <f t="shared" si="977"/>
        <v>-3.9130128560729447E+68</v>
      </c>
      <c r="AK181" s="1">
        <f t="shared" si="978"/>
        <v>-1.4409809847397278E+68</v>
      </c>
      <c r="AL181" s="8">
        <f t="shared" si="979"/>
        <v>5.1526304976470566E+84</v>
      </c>
      <c r="AM181" s="7">
        <f t="shared" si="980"/>
        <v>1.332250390148913E+84</v>
      </c>
      <c r="AN181" s="1">
        <f t="shared" si="981"/>
        <v>-5.1368823142563316E+100</v>
      </c>
      <c r="AO181" s="1">
        <f t="shared" si="982"/>
        <v>9.7100380893923752E+100</v>
      </c>
      <c r="AP181" s="8">
        <f t="shared" si="983"/>
        <v>-1.2232714729617591E+117</v>
      </c>
      <c r="AQ181" s="7">
        <f t="shared" si="984"/>
        <v>7.5587635229696533E+116</v>
      </c>
      <c r="AR181" s="8">
        <f t="shared" si="985"/>
        <v>2.5908047185134543E+132</v>
      </c>
      <c r="AS181" s="7">
        <f t="shared" si="986"/>
        <v>5.447759413543323E+132</v>
      </c>
      <c r="AU181" s="2">
        <f t="shared" si="882"/>
        <v>1</v>
      </c>
      <c r="AV181" s="2">
        <f t="shared" si="883"/>
        <v>1</v>
      </c>
      <c r="AW181" s="2">
        <f t="shared" si="884"/>
        <v>1</v>
      </c>
      <c r="AX181" s="2">
        <f t="shared" si="885"/>
        <v>1</v>
      </c>
      <c r="AY181" s="2">
        <f t="shared" si="886"/>
        <v>1</v>
      </c>
      <c r="AZ181" s="2">
        <f t="shared" si="887"/>
        <v>1</v>
      </c>
      <c r="BA181" s="2">
        <f t="shared" si="888"/>
        <v>1</v>
      </c>
      <c r="BB181" s="2">
        <f t="shared" si="889"/>
        <v>1</v>
      </c>
      <c r="BC181" s="2">
        <f t="shared" si="890"/>
        <v>1</v>
      </c>
      <c r="BD181" s="2">
        <f t="shared" si="891"/>
        <v>1</v>
      </c>
      <c r="BE181" s="2">
        <f t="shared" si="892"/>
        <v>1</v>
      </c>
      <c r="BF181" s="2">
        <f t="shared" si="893"/>
        <v>1</v>
      </c>
      <c r="BG181" s="2">
        <f t="shared" si="894"/>
        <v>1</v>
      </c>
      <c r="BH181" s="2">
        <f t="shared" si="895"/>
        <v>1</v>
      </c>
      <c r="BI181" s="2">
        <f t="shared" si="896"/>
        <v>1</v>
      </c>
      <c r="BJ181" s="2">
        <f t="shared" si="897"/>
        <v>1</v>
      </c>
      <c r="BK181" s="2">
        <f t="shared" si="898"/>
        <v>1</v>
      </c>
      <c r="BL181" s="2">
        <f t="shared" si="899"/>
        <v>1</v>
      </c>
      <c r="BM181" s="2">
        <f t="shared" si="900"/>
        <v>1</v>
      </c>
      <c r="BN181" s="2">
        <f t="shared" si="901"/>
        <v>1</v>
      </c>
      <c r="BO181" s="2">
        <f t="shared" si="902"/>
        <v>1</v>
      </c>
    </row>
    <row r="182" spans="3:67" x14ac:dyDescent="0.2">
      <c r="C182" s="12">
        <f>C173+($B$5-$B$4)/20</f>
        <v>1.1999999999999997</v>
      </c>
      <c r="D182" s="11">
        <f>$D$1*$D$1-$C182*$C182+$D$1</f>
        <v>0.5600000000000005</v>
      </c>
      <c r="E182" s="10">
        <f>2*$D$1*$C182+$C182</f>
        <v>-3.5999999999999992</v>
      </c>
      <c r="F182" s="11">
        <f>F$1*F$1-$C$182*$C$182+F$1</f>
        <v>0.13250000000000095</v>
      </c>
      <c r="G182" s="10">
        <f>2*F$1*$C$182+$C$182</f>
        <v>-3.2399999999999998</v>
      </c>
      <c r="H182" s="11">
        <f>H$1*H$1-$C$182*$C$182+H$1</f>
        <v>-0.24999999999999889</v>
      </c>
      <c r="I182" s="10">
        <f>2*H$1*$C$182+$C$182</f>
        <v>-2.8799999999999994</v>
      </c>
      <c r="J182" s="11">
        <f>J$1*J$1-$C$182*$C$182+J$1</f>
        <v>-0.5874999999999988</v>
      </c>
      <c r="K182" s="10">
        <f>2*J$1*$C$182+$C$182</f>
        <v>-2.52</v>
      </c>
      <c r="L182" s="11">
        <f>L$1*L$1-$C$182*$C$182+L$1</f>
        <v>-0.87999999999999856</v>
      </c>
      <c r="M182" s="10">
        <f>2*L$1*$C$182+$C$182</f>
        <v>-2.1600000000000006</v>
      </c>
      <c r="N182" s="11">
        <f>N$1*N$1-$C$182*$C$182+N$1</f>
        <v>-1.1274999999999986</v>
      </c>
      <c r="O182" s="10">
        <f>2*N$1*$C$182+$C$182</f>
        <v>-1.8000000000000007</v>
      </c>
      <c r="P182" s="11">
        <f>P$1*P$1-$C$182*$C$182+P$1</f>
        <v>-1.3299999999999987</v>
      </c>
      <c r="Q182" s="10">
        <f>2*P$1*$C$182+$C$182</f>
        <v>-1.4400000000000008</v>
      </c>
      <c r="R182" s="11">
        <f>R$1*R$1-$C$182*$C$182+R$1</f>
        <v>-1.4874999999999989</v>
      </c>
      <c r="S182" s="10">
        <f>2*R$1*$C$182+$C$182</f>
        <v>-1.080000000000001</v>
      </c>
      <c r="T182" s="11">
        <f>T$1*T$1-$C$182*$C$182+T$1</f>
        <v>-1.599999999999999</v>
      </c>
      <c r="U182" s="10">
        <f>2*T$1*$C$182+$C$182</f>
        <v>-0.72000000000000108</v>
      </c>
      <c r="V182" s="11">
        <f>V$1*V$1-$C$182*$C$182+V$1</f>
        <v>-1.6674999999999991</v>
      </c>
      <c r="W182" s="10">
        <f>2*V$1*$C$182+$C$182</f>
        <v>-0.36000000000000099</v>
      </c>
      <c r="X182" s="11">
        <f>X$1*X$1-$C$182*$C$182+X$1</f>
        <v>-1.6899999999999993</v>
      </c>
      <c r="Y182" s="10">
        <f>2*X$1*$C$182+$C$182</f>
        <v>0</v>
      </c>
      <c r="Z182" s="11">
        <f>Z$1*Z$1-$C$182*$C$182+Z$1</f>
        <v>-1.6674999999999995</v>
      </c>
      <c r="AA182" s="10">
        <f>2*Z$1*$C$182+$C$182</f>
        <v>0.35999999999999888</v>
      </c>
      <c r="AB182" s="11">
        <f>AB$1*AB$1-$C$182*$C$182+AB$1</f>
        <v>-1.5999999999999994</v>
      </c>
      <c r="AC182" s="10">
        <f>2*AB$1*$C$182+$C$182</f>
        <v>0.71999999999999886</v>
      </c>
      <c r="AD182" s="11">
        <f>AD$1*AD$1-$C$182*$C$182+AD$1</f>
        <v>-1.4874999999999998</v>
      </c>
      <c r="AE182" s="10">
        <f>2*AD$1*$C$182+$C$182</f>
        <v>1.0799999999999987</v>
      </c>
      <c r="AF182" s="11">
        <f>AF$1*AF$1-$C$182*$C$182+AF$1</f>
        <v>-1.3299999999999996</v>
      </c>
      <c r="AG182" s="10">
        <f>2*AF$1*$C$182+$C$182</f>
        <v>1.4399999999999986</v>
      </c>
      <c r="AH182" s="11">
        <f>AH$1*AH$1-$C$182*$C$182+AH$1</f>
        <v>-1.1274999999999999</v>
      </c>
      <c r="AI182" s="10">
        <f>2*AH$1*$C$182+$C$182</f>
        <v>1.7999999999999985</v>
      </c>
      <c r="AJ182" s="11">
        <f>AJ$1*AJ$1-$C$182*$C$182+AJ$1</f>
        <v>-0.88</v>
      </c>
      <c r="AK182" s="10">
        <f>2*AJ$1*$C$182+$C$182</f>
        <v>2.1599999999999984</v>
      </c>
      <c r="AL182" s="11">
        <f>AL$1*AL$1-$C$182*$C$182+AL$1</f>
        <v>-0.58750000000000013</v>
      </c>
      <c r="AM182" s="10">
        <f>2*AL$1*$C$182+$C$182</f>
        <v>2.5199999999999987</v>
      </c>
      <c r="AN182" s="11">
        <f>AN$1*AN$1-$C$182*$C$182+AN$1</f>
        <v>-0.25000000000000011</v>
      </c>
      <c r="AO182" s="10">
        <f>2*AN$1*$C$182+$C$182</f>
        <v>2.8799999999999986</v>
      </c>
      <c r="AP182" s="11">
        <f>AP$1*AP$1-$C$182*$C$182+AP$1</f>
        <v>0.13249999999999973</v>
      </c>
      <c r="AQ182" s="10">
        <f>2*AP$1*$C$182+$C$182</f>
        <v>3.2399999999999984</v>
      </c>
      <c r="AR182" s="11">
        <f>AR$1*AR$1-$C$182*$C$182+AR$1</f>
        <v>0.55999999999999972</v>
      </c>
      <c r="AS182" s="10">
        <f>2*AR$1*$C$182+$C$182</f>
        <v>3.5999999999999983</v>
      </c>
      <c r="AU182" s="9">
        <f t="shared" si="882"/>
        <v>1</v>
      </c>
      <c r="AV182" s="9">
        <f t="shared" si="883"/>
        <v>1</v>
      </c>
      <c r="AW182" s="9">
        <f t="shared" si="884"/>
        <v>1</v>
      </c>
      <c r="AX182" s="9">
        <f t="shared" si="885"/>
        <v>1</v>
      </c>
      <c r="AY182" s="9">
        <f t="shared" si="886"/>
        <v>1</v>
      </c>
      <c r="AZ182" s="9">
        <f t="shared" si="887"/>
        <v>0</v>
      </c>
      <c r="BA182" s="9">
        <f t="shared" si="888"/>
        <v>0</v>
      </c>
      <c r="BB182" s="9">
        <f t="shared" si="889"/>
        <v>0</v>
      </c>
      <c r="BC182" s="9">
        <f t="shared" si="890"/>
        <v>0</v>
      </c>
      <c r="BD182" s="9">
        <f t="shared" si="891"/>
        <v>0</v>
      </c>
      <c r="BE182" s="9">
        <f t="shared" si="892"/>
        <v>0</v>
      </c>
      <c r="BF182" s="9">
        <f t="shared" si="893"/>
        <v>0</v>
      </c>
      <c r="BG182" s="9">
        <f t="shared" si="894"/>
        <v>0</v>
      </c>
      <c r="BH182" s="9">
        <f t="shared" si="895"/>
        <v>0</v>
      </c>
      <c r="BI182" s="9">
        <f t="shared" si="896"/>
        <v>0</v>
      </c>
      <c r="BJ182" s="9">
        <f t="shared" si="897"/>
        <v>0</v>
      </c>
      <c r="BK182" s="9">
        <f t="shared" si="898"/>
        <v>1</v>
      </c>
      <c r="BL182" s="9">
        <f t="shared" si="899"/>
        <v>1</v>
      </c>
      <c r="BM182" s="9">
        <f t="shared" si="900"/>
        <v>1</v>
      </c>
      <c r="BN182" s="9">
        <f t="shared" si="901"/>
        <v>1</v>
      </c>
      <c r="BO182" s="9">
        <f t="shared" si="902"/>
        <v>1</v>
      </c>
    </row>
    <row r="183" spans="3:67" x14ac:dyDescent="0.2">
      <c r="C183" s="5" t="s">
        <v>0</v>
      </c>
      <c r="D183" s="8">
        <f t="shared" ref="D183:D190" si="987">D182*D182-E182*E182+$D$1</f>
        <v>-14.646399999999993</v>
      </c>
      <c r="E183" s="7">
        <f t="shared" ref="E183:E190" si="988">2*D182*E182+$C$182</f>
        <v>-2.832000000000003</v>
      </c>
      <c r="F183" s="8">
        <f t="shared" ref="F183:F190" si="989">F182*F182-G182*G182+$F$1</f>
        <v>-12.330043749999998</v>
      </c>
      <c r="G183" s="7">
        <f t="shared" ref="G183:G190" si="990">2*F182*G182+$C$182</f>
        <v>0.3413999999999936</v>
      </c>
      <c r="H183" s="8">
        <f t="shared" ref="H183:H190" si="991">H182*H182-I182*I182+$H$1</f>
        <v>-9.9318999999999953</v>
      </c>
      <c r="I183" s="7">
        <f t="shared" ref="I183:I190" si="992">2*H182*I182+$C$182</f>
        <v>2.639999999999993</v>
      </c>
      <c r="J183" s="8">
        <f t="shared" ref="J183:J190" si="993">J182*J182-K182*K182+$J$1</f>
        <v>-7.5552437500000025</v>
      </c>
      <c r="K183" s="7">
        <f t="shared" ref="K183:K190" si="994">2*J182*K182+$C$182</f>
        <v>4.1609999999999943</v>
      </c>
      <c r="L183" s="8">
        <f t="shared" ref="L183:L190" si="995">L182*L182-M182*M182+$L$1</f>
        <v>-5.2912000000000052</v>
      </c>
      <c r="M183" s="7">
        <f t="shared" ref="M183:M190" si="996">2*L182*M182+$C$182</f>
        <v>5.0015999999999945</v>
      </c>
      <c r="N183" s="8">
        <f t="shared" ref="N183:N190" si="997">N182*N182-O182*O182+$N$1</f>
        <v>-3.218743750000006</v>
      </c>
      <c r="O183" s="7">
        <f t="shared" ref="O183:O190" si="998">2*N182*O182+$C$182</f>
        <v>5.2589999999999968</v>
      </c>
      <c r="P183" s="8">
        <f t="shared" ref="P183:P190" si="999">P182*P182-Q182*Q182+$P$1</f>
        <v>-1.4047000000000065</v>
      </c>
      <c r="Q183" s="7">
        <f t="shared" ref="Q183:Q190" si="1000">2*P182*Q182+$C$182</f>
        <v>5.0303999999999984</v>
      </c>
      <c r="R183" s="8">
        <f t="shared" ref="R183:R190" si="1001">R182*R182-S182*S182+$R$1</f>
        <v>9.6256249999994048E-2</v>
      </c>
      <c r="S183" s="7">
        <f t="shared" ref="S183:S190" si="1002">2*R182*S182+$C$182</f>
        <v>4.4130000000000003</v>
      </c>
      <c r="T183" s="8">
        <f t="shared" ref="T183:T190" si="1003">T182*T182-U182*U182+$T$1</f>
        <v>1.2415999999999949</v>
      </c>
      <c r="U183" s="7">
        <f t="shared" ref="U183:U190" si="1004">2*T182*U182+$C$182</f>
        <v>3.5040000000000018</v>
      </c>
      <c r="V183" s="8">
        <f t="shared" ref="V183:V190" si="1005">V182*V182-W182*W182+$V$1</f>
        <v>2.0009562499999958</v>
      </c>
      <c r="W183" s="7">
        <f t="shared" ref="W183:W190" si="1006">2*V182*W182+$C$182</f>
        <v>2.4006000000000025</v>
      </c>
      <c r="X183" s="8">
        <f t="shared" ref="X183:X190" si="1007">X182*X182-Y182*Y182+$X$1</f>
        <v>2.356099999999997</v>
      </c>
      <c r="Y183" s="7">
        <f t="shared" ref="Y183:Y190" si="1008">2*X182*Y182+$C$182</f>
        <v>1.1999999999999997</v>
      </c>
      <c r="Z183" s="8">
        <f t="shared" ref="Z183:Z190" si="1009">Z182*Z182-AA182*AA182+$Z$1</f>
        <v>2.3009562499999987</v>
      </c>
      <c r="AA183" s="7">
        <f t="shared" ref="AA183:AA190" si="1010">2*Z182*AA182+$C$182</f>
        <v>-5.9999999999615916E-4</v>
      </c>
      <c r="AB183" s="8">
        <f t="shared" ref="AB183:AB190" si="1011">AB182*AB182-AC182*AC182+$AB$1</f>
        <v>1.8415999999999995</v>
      </c>
      <c r="AC183" s="7">
        <f t="shared" ref="AC183:AC190" si="1012">2*AB182*AC182+$C$182</f>
        <v>-1.1039999999999957</v>
      </c>
      <c r="AD183" s="8">
        <f t="shared" ref="AD183:AD190" si="1013">AD182*AD182-AE182*AE182+$AD$1</f>
        <v>0.99625625000000162</v>
      </c>
      <c r="AE183" s="7">
        <f t="shared" ref="AE183:AE190" si="1014">2*AD182*AE182+$C$182</f>
        <v>-2.0129999999999963</v>
      </c>
      <c r="AF183" s="8">
        <f t="shared" ref="AF183:AF190" si="1015">AF182*AF182-AG182*AG182+$AF$1</f>
        <v>-0.2046999999999973</v>
      </c>
      <c r="AG183" s="7">
        <f t="shared" ref="AG183:AG190" si="1016">2*AF182*AG182+$C$182</f>
        <v>-2.6303999999999954</v>
      </c>
      <c r="AH183" s="8">
        <f t="shared" ref="AH183:AH190" si="1017">AH182*AH182-AI182*AI182+$AH$1</f>
        <v>-1.7187437499999949</v>
      </c>
      <c r="AI183" s="7">
        <f t="shared" ref="AI183:AI190" si="1018">2*AH182*AI182+$C$182</f>
        <v>-2.8589999999999969</v>
      </c>
      <c r="AJ183" s="8">
        <f t="shared" ref="AJ183:AJ190" si="1019">AJ182*AJ182-AK182*AK182+$AJ$1</f>
        <v>-3.4911999999999939</v>
      </c>
      <c r="AK183" s="7">
        <f t="shared" ref="AK183:AK190" si="1020">2*AJ182*AK182+$C$182</f>
        <v>-2.6015999999999972</v>
      </c>
      <c r="AL183" s="8">
        <f t="shared" ref="AL183:AL190" si="1021">AL182*AL182-AM182*AM182+$AL$1</f>
        <v>-5.4552437499999931</v>
      </c>
      <c r="AM183" s="7">
        <f t="shared" ref="AM183:AM190" si="1022">2*AL182*AM182+$C$182</f>
        <v>-1.7609999999999992</v>
      </c>
      <c r="AN183" s="8">
        <f t="shared" ref="AN183:AN190" si="1023">AN182*AN182-AO182*AO182+$AN$1</f>
        <v>-7.5318999999999932</v>
      </c>
      <c r="AO183" s="7">
        <f t="shared" ref="AO183:AO190" si="1024">2*AN182*AO182+$C$182</f>
        <v>-0.24000000000000021</v>
      </c>
      <c r="AP183" s="8">
        <f t="shared" ref="AP183:AP190" si="1025">AP182*AP182-AQ182*AQ182+$AP$1</f>
        <v>-9.6300437499999898</v>
      </c>
      <c r="AQ183" s="7">
        <f t="shared" ref="AQ183:AQ190" si="1026">2*AP182*AQ182+$C$182</f>
        <v>2.0585999999999975</v>
      </c>
      <c r="AR183" s="8">
        <f t="shared" ref="AR183:AR190" si="1027">AR182*AR182-AS182*AS182+$AR$1</f>
        <v>-11.646399999999989</v>
      </c>
      <c r="AS183" s="7">
        <f t="shared" ref="AS183:AS190" si="1028">2*AR182*AS182+$C$182</f>
        <v>5.2319999999999958</v>
      </c>
      <c r="AU183" s="6">
        <f t="shared" si="882"/>
        <v>1</v>
      </c>
      <c r="AV183" s="6">
        <f t="shared" si="883"/>
        <v>1</v>
      </c>
      <c r="AW183" s="6">
        <f t="shared" si="884"/>
        <v>1</v>
      </c>
      <c r="AX183" s="6">
        <f t="shared" si="885"/>
        <v>1</v>
      </c>
      <c r="AY183" s="6">
        <f t="shared" si="886"/>
        <v>1</v>
      </c>
      <c r="AZ183" s="6">
        <f t="shared" si="887"/>
        <v>1</v>
      </c>
      <c r="BA183" s="6">
        <f t="shared" si="888"/>
        <v>1</v>
      </c>
      <c r="BB183" s="6">
        <f t="shared" si="889"/>
        <v>1</v>
      </c>
      <c r="BC183" s="6">
        <f t="shared" si="890"/>
        <v>1</v>
      </c>
      <c r="BD183" s="6">
        <f t="shared" si="891"/>
        <v>1</v>
      </c>
      <c r="BE183" s="6">
        <f t="shared" si="892"/>
        <v>1</v>
      </c>
      <c r="BF183" s="6">
        <f t="shared" si="893"/>
        <v>1</v>
      </c>
      <c r="BG183" s="6">
        <f t="shared" si="894"/>
        <v>0</v>
      </c>
      <c r="BH183" s="6">
        <f t="shared" si="895"/>
        <v>1</v>
      </c>
      <c r="BI183" s="6">
        <f t="shared" si="896"/>
        <v>1</v>
      </c>
      <c r="BJ183" s="6">
        <f t="shared" si="897"/>
        <v>1</v>
      </c>
      <c r="BK183" s="6">
        <f t="shared" si="898"/>
        <v>1</v>
      </c>
      <c r="BL183" s="6">
        <f t="shared" si="899"/>
        <v>1</v>
      </c>
      <c r="BM183" s="6">
        <f t="shared" si="900"/>
        <v>1</v>
      </c>
      <c r="BN183" s="6">
        <f t="shared" si="901"/>
        <v>1</v>
      </c>
      <c r="BO183" s="6">
        <f t="shared" si="902"/>
        <v>1</v>
      </c>
    </row>
    <row r="184" spans="3:67" x14ac:dyDescent="0.2">
      <c r="C184" s="5" t="s">
        <v>0</v>
      </c>
      <c r="D184" s="8">
        <f t="shared" si="987"/>
        <v>204.49680895999978</v>
      </c>
      <c r="E184" s="7">
        <f t="shared" si="988"/>
        <v>84.157209600000044</v>
      </c>
      <c r="F184" s="8">
        <f t="shared" si="989"/>
        <v>150.06342491691402</v>
      </c>
      <c r="G184" s="7">
        <f t="shared" si="990"/>
        <v>-7.2189538724998421</v>
      </c>
      <c r="H184" s="8">
        <f t="shared" si="991"/>
        <v>89.973037609999949</v>
      </c>
      <c r="I184" s="7">
        <f t="shared" si="992"/>
        <v>-51.240431999999835</v>
      </c>
      <c r="J184" s="8">
        <f t="shared" si="993"/>
        <v>38.217787121914149</v>
      </c>
      <c r="K184" s="7">
        <f t="shared" si="994"/>
        <v>-61.67473848749993</v>
      </c>
      <c r="L184" s="8">
        <f t="shared" si="995"/>
        <v>1.580794880000111</v>
      </c>
      <c r="M184" s="7">
        <f t="shared" si="996"/>
        <v>-51.728931839999994</v>
      </c>
      <c r="N184" s="8">
        <f t="shared" si="997"/>
        <v>-18.546769671835865</v>
      </c>
      <c r="O184" s="7">
        <f t="shared" si="998"/>
        <v>-32.654746762500039</v>
      </c>
      <c r="P184" s="8">
        <f t="shared" si="999"/>
        <v>-24.431742069999967</v>
      </c>
      <c r="Q184" s="7">
        <f t="shared" si="1000"/>
        <v>-12.932405760000062</v>
      </c>
      <c r="R184" s="8">
        <f t="shared" si="1001"/>
        <v>-20.415303734335939</v>
      </c>
      <c r="S184" s="7">
        <f t="shared" si="1002"/>
        <v>2.0495576624999474</v>
      </c>
      <c r="T184" s="8">
        <f t="shared" si="1003"/>
        <v>-11.536445440000024</v>
      </c>
      <c r="U184" s="7">
        <f t="shared" si="1004"/>
        <v>9.901132799999969</v>
      </c>
      <c r="V184" s="8">
        <f t="shared" si="1005"/>
        <v>-2.4090544455859666</v>
      </c>
      <c r="W184" s="7">
        <f t="shared" si="1006"/>
        <v>10.806991147499989</v>
      </c>
      <c r="X184" s="8">
        <f t="shared" si="1007"/>
        <v>3.6112072099999861</v>
      </c>
      <c r="Y184" s="7">
        <f t="shared" si="1008"/>
        <v>6.854639999999991</v>
      </c>
      <c r="Z184" s="8">
        <f t="shared" si="1009"/>
        <v>4.9443993044140564</v>
      </c>
      <c r="AA184" s="7">
        <f t="shared" si="1010"/>
        <v>1.1972388525000175</v>
      </c>
      <c r="AB184" s="8">
        <f t="shared" si="1011"/>
        <v>1.9726745600000075</v>
      </c>
      <c r="AC184" s="7">
        <f t="shared" si="1012"/>
        <v>-2.8662527999999834</v>
      </c>
      <c r="AD184" s="8">
        <f t="shared" si="1013"/>
        <v>-3.1096424843359194</v>
      </c>
      <c r="AE184" s="7">
        <f t="shared" si="1014"/>
        <v>-2.8109276624999997</v>
      </c>
      <c r="AF184" s="8">
        <f t="shared" si="1015"/>
        <v>-6.7771020699999776</v>
      </c>
      <c r="AG184" s="7">
        <f t="shared" si="1016"/>
        <v>2.2768857599999839</v>
      </c>
      <c r="AH184" s="8">
        <f t="shared" si="1017"/>
        <v>-4.9698009218359367</v>
      </c>
      <c r="AI184" s="7">
        <f t="shared" si="1018"/>
        <v>11.027776762499959</v>
      </c>
      <c r="AJ184" s="8">
        <f t="shared" si="1019"/>
        <v>5.8201548799999712</v>
      </c>
      <c r="AK184" s="7">
        <f t="shared" si="1020"/>
        <v>19.365411839999947</v>
      </c>
      <c r="AL184" s="8">
        <f t="shared" si="1021"/>
        <v>27.208563371913993</v>
      </c>
      <c r="AM184" s="7">
        <f t="shared" si="1022"/>
        <v>20.413368487499966</v>
      </c>
      <c r="AN184" s="8">
        <f t="shared" si="1023"/>
        <v>57.371917609999898</v>
      </c>
      <c r="AO184" s="7">
        <f t="shared" si="1024"/>
        <v>4.8153119999999996</v>
      </c>
      <c r="AP184" s="8">
        <f t="shared" si="1025"/>
        <v>89.349908666913876</v>
      </c>
      <c r="AQ184" s="7">
        <f t="shared" si="1026"/>
        <v>-38.44881612749991</v>
      </c>
      <c r="AR184" s="8">
        <f t="shared" si="1027"/>
        <v>109.26480895999978</v>
      </c>
      <c r="AS184" s="7">
        <f t="shared" si="1028"/>
        <v>-120.66792959999978</v>
      </c>
      <c r="AU184" s="6">
        <f t="shared" si="882"/>
        <v>1</v>
      </c>
      <c r="AV184" s="6">
        <f t="shared" si="883"/>
        <v>1</v>
      </c>
      <c r="AW184" s="6">
        <f t="shared" si="884"/>
        <v>1</v>
      </c>
      <c r="AX184" s="6">
        <f t="shared" si="885"/>
        <v>1</v>
      </c>
      <c r="AY184" s="6">
        <f t="shared" si="886"/>
        <v>1</v>
      </c>
      <c r="AZ184" s="6">
        <f t="shared" si="887"/>
        <v>1</v>
      </c>
      <c r="BA184" s="6">
        <f t="shared" si="888"/>
        <v>1</v>
      </c>
      <c r="BB184" s="6">
        <f t="shared" si="889"/>
        <v>1</v>
      </c>
      <c r="BC184" s="6">
        <f t="shared" si="890"/>
        <v>1</v>
      </c>
      <c r="BD184" s="6">
        <f t="shared" si="891"/>
        <v>1</v>
      </c>
      <c r="BE184" s="6">
        <f t="shared" si="892"/>
        <v>1</v>
      </c>
      <c r="BF184" s="6">
        <f t="shared" si="893"/>
        <v>1</v>
      </c>
      <c r="BG184" s="6">
        <f t="shared" si="894"/>
        <v>1</v>
      </c>
      <c r="BH184" s="6">
        <f t="shared" si="895"/>
        <v>1</v>
      </c>
      <c r="BI184" s="6">
        <f t="shared" si="896"/>
        <v>1</v>
      </c>
      <c r="BJ184" s="6">
        <f t="shared" si="897"/>
        <v>1</v>
      </c>
      <c r="BK184" s="6">
        <f t="shared" si="898"/>
        <v>1</v>
      </c>
      <c r="BL184" s="6">
        <f t="shared" si="899"/>
        <v>1</v>
      </c>
      <c r="BM184" s="6">
        <f t="shared" si="900"/>
        <v>1</v>
      </c>
      <c r="BN184" s="6">
        <f t="shared" si="901"/>
        <v>1</v>
      </c>
      <c r="BO184" s="6">
        <f t="shared" si="902"/>
        <v>1</v>
      </c>
    </row>
    <row r="185" spans="3:67" x14ac:dyDescent="0.2">
      <c r="C185" s="5" t="s">
        <v>0</v>
      </c>
      <c r="D185" s="8">
        <f t="shared" si="987"/>
        <v>34734.508947164308</v>
      </c>
      <c r="E185" s="7">
        <f t="shared" si="988"/>
        <v>34420.961628355733</v>
      </c>
      <c r="F185" s="8">
        <f t="shared" si="989"/>
        <v>22465.068202781011</v>
      </c>
      <c r="G185" s="7">
        <f t="shared" si="990"/>
        <v>-2165.4018848490919</v>
      </c>
      <c r="H185" s="8">
        <f t="shared" si="991"/>
        <v>5467.8656252238588</v>
      </c>
      <c r="I185" s="7">
        <f t="shared" si="992"/>
        <v>-9219.3146309772601</v>
      </c>
      <c r="J185" s="8">
        <f t="shared" si="993"/>
        <v>-2344.7241150055584</v>
      </c>
      <c r="K185" s="7">
        <f t="shared" si="994"/>
        <v>-4712.9440526299959</v>
      </c>
      <c r="L185" s="8">
        <f t="shared" si="995"/>
        <v>-2674.7834768547305</v>
      </c>
      <c r="M185" s="7">
        <f t="shared" si="996"/>
        <v>-162.34566120109344</v>
      </c>
      <c r="N185" s="8">
        <f t="shared" si="997"/>
        <v>-723.5998208628763</v>
      </c>
      <c r="O185" s="7">
        <f t="shared" si="998"/>
        <v>1212.4801337924323</v>
      </c>
      <c r="P185" s="8">
        <f t="shared" si="999"/>
        <v>428.56290183372346</v>
      </c>
      <c r="Q185" s="7">
        <f t="shared" si="1000"/>
        <v>633.12240374580688</v>
      </c>
      <c r="R185" s="8">
        <f t="shared" si="1001"/>
        <v>411.63393995327868</v>
      </c>
      <c r="S185" s="7">
        <f t="shared" si="1002"/>
        <v>-82.484684401944023</v>
      </c>
      <c r="T185" s="8">
        <f t="shared" si="1003"/>
        <v>34.257142666862151</v>
      </c>
      <c r="U185" s="7">
        <f t="shared" si="1004"/>
        <v>-227.24775668278863</v>
      </c>
      <c r="V185" s="8">
        <f t="shared" si="1005"/>
        <v>-111.63751434034563</v>
      </c>
      <c r="W185" s="7">
        <f t="shared" si="1006"/>
        <v>-50.869260134586071</v>
      </c>
      <c r="X185" s="8">
        <f t="shared" si="1007"/>
        <v>-34.445272016043987</v>
      </c>
      <c r="Y185" s="7">
        <f t="shared" si="1008"/>
        <v>50.707050779908549</v>
      </c>
      <c r="Z185" s="8">
        <f t="shared" si="1009"/>
        <v>22.663703611554645</v>
      </c>
      <c r="AA185" s="7">
        <f t="shared" si="1010"/>
        <v>13.039253899037138</v>
      </c>
      <c r="AB185" s="8">
        <f t="shared" si="1011"/>
        <v>-4.5239601938365217</v>
      </c>
      <c r="AC185" s="7">
        <f t="shared" si="1012"/>
        <v>-10.108367962177514</v>
      </c>
      <c r="AD185" s="8">
        <f t="shared" si="1013"/>
        <v>1.7185620565791562</v>
      </c>
      <c r="AE185" s="7">
        <f t="shared" si="1014"/>
        <v>18.681960159410114</v>
      </c>
      <c r="AF185" s="8">
        <f t="shared" si="1015"/>
        <v>40.844903703107278</v>
      </c>
      <c r="AG185" s="7">
        <f t="shared" si="1016"/>
        <v>-29.661374394498726</v>
      </c>
      <c r="AH185" s="8">
        <f t="shared" si="1017"/>
        <v>-96.662939120852769</v>
      </c>
      <c r="AI185" s="7">
        <f t="shared" si="1018"/>
        <v>-108.41171024014643</v>
      </c>
      <c r="AJ185" s="8">
        <f t="shared" si="1019"/>
        <v>-340.74497290562266</v>
      </c>
      <c r="AK185" s="7">
        <f t="shared" si="1020"/>
        <v>226.61939244756982</v>
      </c>
      <c r="AL185" s="8">
        <f t="shared" si="1021"/>
        <v>324.15030775700313</v>
      </c>
      <c r="AM185" s="7">
        <f t="shared" si="1022"/>
        <v>1112.0368602527499</v>
      </c>
      <c r="AN185" s="8">
        <f t="shared" si="1023"/>
        <v>3269.0497005912725</v>
      </c>
      <c r="AO185" s="7">
        <f t="shared" si="1024"/>
        <v>553.7273666608877</v>
      </c>
      <c r="AP185" s="8">
        <f t="shared" si="1025"/>
        <v>6505.9447171795546</v>
      </c>
      <c r="AQ185" s="7">
        <f t="shared" si="1026"/>
        <v>-6869.5964186861647</v>
      </c>
      <c r="AR185" s="8">
        <f t="shared" si="1027"/>
        <v>-2620.9507568852532</v>
      </c>
      <c r="AS185" s="7">
        <f t="shared" si="1028"/>
        <v>-26368.316550685358</v>
      </c>
      <c r="AU185" s="6">
        <f t="shared" si="882"/>
        <v>1</v>
      </c>
      <c r="AV185" s="6">
        <f t="shared" si="883"/>
        <v>1</v>
      </c>
      <c r="AW185" s="6">
        <f t="shared" si="884"/>
        <v>1</v>
      </c>
      <c r="AX185" s="6">
        <f t="shared" si="885"/>
        <v>1</v>
      </c>
      <c r="AY185" s="6">
        <f t="shared" si="886"/>
        <v>1</v>
      </c>
      <c r="AZ185" s="6">
        <f t="shared" si="887"/>
        <v>1</v>
      </c>
      <c r="BA185" s="6">
        <f t="shared" si="888"/>
        <v>1</v>
      </c>
      <c r="BB185" s="6">
        <f t="shared" si="889"/>
        <v>1</v>
      </c>
      <c r="BC185" s="6">
        <f t="shared" si="890"/>
        <v>1</v>
      </c>
      <c r="BD185" s="6">
        <f t="shared" si="891"/>
        <v>1</v>
      </c>
      <c r="BE185" s="6">
        <f t="shared" si="892"/>
        <v>1</v>
      </c>
      <c r="BF185" s="6">
        <f t="shared" si="893"/>
        <v>1</v>
      </c>
      <c r="BG185" s="6">
        <f t="shared" si="894"/>
        <v>1</v>
      </c>
      <c r="BH185" s="6">
        <f t="shared" si="895"/>
        <v>1</v>
      </c>
      <c r="BI185" s="6">
        <f t="shared" si="896"/>
        <v>1</v>
      </c>
      <c r="BJ185" s="6">
        <f t="shared" si="897"/>
        <v>1</v>
      </c>
      <c r="BK185" s="6">
        <f t="shared" si="898"/>
        <v>1</v>
      </c>
      <c r="BL185" s="6">
        <f t="shared" si="899"/>
        <v>1</v>
      </c>
      <c r="BM185" s="6">
        <f t="shared" si="900"/>
        <v>1</v>
      </c>
      <c r="BN185" s="6">
        <f t="shared" si="901"/>
        <v>1</v>
      </c>
      <c r="BO185" s="6">
        <f t="shared" si="902"/>
        <v>1</v>
      </c>
    </row>
    <row r="186" spans="3:67" x14ac:dyDescent="0.2">
      <c r="C186" s="5" t="s">
        <v>0</v>
      </c>
      <c r="D186" s="8">
        <f t="shared" si="987"/>
        <v>21683510.379899502</v>
      </c>
      <c r="E186" s="7">
        <f t="shared" si="988"/>
        <v>2391190400.5002427</v>
      </c>
      <c r="F186" s="8">
        <f t="shared" si="989"/>
        <v>499990322.18269444</v>
      </c>
      <c r="G186" s="7">
        <f t="shared" si="990"/>
        <v>-97291800.8591308</v>
      </c>
      <c r="H186" s="8">
        <f t="shared" si="991"/>
        <v>-55098209.469446681</v>
      </c>
      <c r="I186" s="7">
        <f t="shared" si="992"/>
        <v>-100819945.91768789</v>
      </c>
      <c r="J186" s="8">
        <f t="shared" si="993"/>
        <v>-16714112.017731853</v>
      </c>
      <c r="K186" s="7">
        <f t="shared" si="994"/>
        <v>22101108.345747154</v>
      </c>
      <c r="L186" s="8">
        <f t="shared" si="995"/>
        <v>7128109.1343442593</v>
      </c>
      <c r="M186" s="7">
        <f t="shared" si="996"/>
        <v>868480.18423948158</v>
      </c>
      <c r="N186" s="8">
        <f t="shared" si="997"/>
        <v>-946512.62408852787</v>
      </c>
      <c r="O186" s="7">
        <f t="shared" si="998"/>
        <v>-1754699.6152240005</v>
      </c>
      <c r="P186" s="8">
        <f t="shared" si="999"/>
        <v>-217178.91729672678</v>
      </c>
      <c r="Q186" s="7">
        <f t="shared" si="1000"/>
        <v>542666.74913049047</v>
      </c>
      <c r="R186" s="8">
        <f t="shared" si="1001"/>
        <v>162637.82736057113</v>
      </c>
      <c r="S186" s="7">
        <f t="shared" si="1002"/>
        <v>-67905.79125234994</v>
      </c>
      <c r="T186" s="8">
        <f t="shared" si="1003"/>
        <v>-50468.791093662163</v>
      </c>
      <c r="U186" s="7">
        <f t="shared" si="1004"/>
        <v>-15568.517642813333</v>
      </c>
      <c r="V186" s="8">
        <f t="shared" si="1005"/>
        <v>9874.6029814506892</v>
      </c>
      <c r="W186" s="7">
        <f t="shared" si="1006"/>
        <v>11359.03551551525</v>
      </c>
      <c r="X186" s="8">
        <f t="shared" si="1007"/>
        <v>-1385.2282345369611</v>
      </c>
      <c r="Y186" s="7">
        <f t="shared" si="1008"/>
        <v>-3492.0363144906109</v>
      </c>
      <c r="Z186" s="8">
        <f t="shared" si="1009"/>
        <v>343.27131914883978</v>
      </c>
      <c r="AA186" s="7">
        <f t="shared" si="1010"/>
        <v>592.23557136717204</v>
      </c>
      <c r="AB186" s="8">
        <f t="shared" si="1011"/>
        <v>-81.912887023359403</v>
      </c>
      <c r="AC186" s="7">
        <f t="shared" si="1012"/>
        <v>92.659708571086952</v>
      </c>
      <c r="AD186" s="8">
        <f t="shared" si="1013"/>
        <v>-346.11217985547319</v>
      </c>
      <c r="AE186" s="7">
        <f t="shared" si="1014"/>
        <v>65.412215744971419</v>
      </c>
      <c r="AF186" s="8">
        <f t="shared" si="1015"/>
        <v>788.60902754548192</v>
      </c>
      <c r="AG186" s="7">
        <f t="shared" si="1016"/>
        <v>-2421.8319616902249</v>
      </c>
      <c r="AH186" s="8">
        <f t="shared" si="1017"/>
        <v>-2409.1251177117811</v>
      </c>
      <c r="AI186" s="7">
        <f t="shared" si="1018"/>
        <v>20959.989093861612</v>
      </c>
      <c r="AJ186" s="8">
        <f t="shared" si="1019"/>
        <v>64751.187527147857</v>
      </c>
      <c r="AK186" s="7">
        <f t="shared" si="1020"/>
        <v>-154437.63747887168</v>
      </c>
      <c r="AL186" s="8">
        <f t="shared" si="1021"/>
        <v>-1131552.006541834</v>
      </c>
      <c r="AM186" s="7">
        <f t="shared" si="1022"/>
        <v>720935.38097612071</v>
      </c>
      <c r="AN186" s="8">
        <f t="shared" si="1023"/>
        <v>10380072.648346687</v>
      </c>
      <c r="AO186" s="7">
        <f t="shared" si="1024"/>
        <v>3620325.7643839377</v>
      </c>
      <c r="AP186" s="8">
        <f t="shared" si="1025"/>
        <v>-4864037.4426292274</v>
      </c>
      <c r="AQ186" s="7">
        <f t="shared" si="1026"/>
        <v>-89386427.858613685</v>
      </c>
      <c r="AR186" s="8">
        <f t="shared" si="1027"/>
        <v>-688418733.84712994</v>
      </c>
      <c r="AS186" s="7">
        <f t="shared" si="1028"/>
        <v>138220119.64261746</v>
      </c>
      <c r="AU186" s="6">
        <f t="shared" si="882"/>
        <v>1</v>
      </c>
      <c r="AV186" s="6">
        <f t="shared" si="883"/>
        <v>1</v>
      </c>
      <c r="AW186" s="6">
        <f t="shared" si="884"/>
        <v>1</v>
      </c>
      <c r="AX186" s="6">
        <f t="shared" si="885"/>
        <v>1</v>
      </c>
      <c r="AY186" s="6">
        <f t="shared" si="886"/>
        <v>1</v>
      </c>
      <c r="AZ186" s="6">
        <f t="shared" si="887"/>
        <v>1</v>
      </c>
      <c r="BA186" s="6">
        <f t="shared" si="888"/>
        <v>1</v>
      </c>
      <c r="BB186" s="6">
        <f t="shared" si="889"/>
        <v>1</v>
      </c>
      <c r="BC186" s="6">
        <f t="shared" si="890"/>
        <v>1</v>
      </c>
      <c r="BD186" s="6">
        <f t="shared" si="891"/>
        <v>1</v>
      </c>
      <c r="BE186" s="6">
        <f t="shared" si="892"/>
        <v>1</v>
      </c>
      <c r="BF186" s="6">
        <f t="shared" si="893"/>
        <v>1</v>
      </c>
      <c r="BG186" s="6">
        <f t="shared" si="894"/>
        <v>1</v>
      </c>
      <c r="BH186" s="6">
        <f t="shared" si="895"/>
        <v>1</v>
      </c>
      <c r="BI186" s="6">
        <f t="shared" si="896"/>
        <v>1</v>
      </c>
      <c r="BJ186" s="6">
        <f t="shared" si="897"/>
        <v>1</v>
      </c>
      <c r="BK186" s="6">
        <f t="shared" si="898"/>
        <v>1</v>
      </c>
      <c r="BL186" s="6">
        <f t="shared" si="899"/>
        <v>1</v>
      </c>
      <c r="BM186" s="6">
        <f t="shared" si="900"/>
        <v>1</v>
      </c>
      <c r="BN186" s="6">
        <f t="shared" si="901"/>
        <v>1</v>
      </c>
      <c r="BO186" s="6">
        <f t="shared" si="902"/>
        <v>1</v>
      </c>
    </row>
    <row r="187" spans="3:67" x14ac:dyDescent="0.2">
      <c r="C187" s="5" t="s">
        <v>0</v>
      </c>
      <c r="D187" s="8">
        <f t="shared" si="987"/>
        <v>-5.7173213568221153E+18</v>
      </c>
      <c r="E187" s="7">
        <f t="shared" si="988"/>
        <v>1.0369880373912611E+17</v>
      </c>
      <c r="F187" s="8">
        <f t="shared" si="989"/>
        <v>2.4052462776194182E+17</v>
      </c>
      <c r="G187" s="7">
        <f t="shared" si="990"/>
        <v>-9.7289917714582704E+16</v>
      </c>
      <c r="H187" s="8">
        <f t="shared" si="991"/>
        <v>-7128848808106490</v>
      </c>
      <c r="I187" s="7">
        <f t="shared" si="992"/>
        <v>1.1109996997742108E+16</v>
      </c>
      <c r="J187" s="8">
        <f t="shared" si="993"/>
        <v>-209097449569167.72</v>
      </c>
      <c r="K187" s="7">
        <f t="shared" si="994"/>
        <v>-738800801213691.25</v>
      </c>
      <c r="L187" s="8">
        <f t="shared" si="995"/>
        <v>50055682000704.023</v>
      </c>
      <c r="M187" s="7">
        <f t="shared" si="996"/>
        <v>12381243068550.066</v>
      </c>
      <c r="N187" s="8">
        <f t="shared" si="997"/>
        <v>-2183084592109.5547</v>
      </c>
      <c r="O187" s="7">
        <f t="shared" si="998"/>
        <v>3321690674586.7979</v>
      </c>
      <c r="P187" s="8">
        <f t="shared" si="999"/>
        <v>-247320518494.77618</v>
      </c>
      <c r="Q187" s="7">
        <f t="shared" si="1000"/>
        <v>-235711554056.98874</v>
      </c>
      <c r="R187" s="8">
        <f t="shared" si="1001"/>
        <v>21839866402.009212</v>
      </c>
      <c r="S187" s="7">
        <f t="shared" si="1002"/>
        <v>-22088100707.765339</v>
      </c>
      <c r="T187" s="8">
        <f t="shared" si="1003"/>
        <v>2304720132.0611229</v>
      </c>
      <c r="U187" s="7">
        <f t="shared" si="1004"/>
        <v>1571448530.3062797</v>
      </c>
      <c r="V187" s="8">
        <f t="shared" si="1005"/>
        <v>-31519904.451461963</v>
      </c>
      <c r="W187" s="7">
        <f t="shared" si="1006"/>
        <v>224331933.1358223</v>
      </c>
      <c r="X187" s="8">
        <f t="shared" si="1007"/>
        <v>-10275460.859962784</v>
      </c>
      <c r="Y187" s="7">
        <f t="shared" si="1008"/>
        <v>9674535.7977215704</v>
      </c>
      <c r="Z187" s="8">
        <f t="shared" si="1009"/>
        <v>-232908.12344241611</v>
      </c>
      <c r="AA187" s="7">
        <f t="shared" si="1010"/>
        <v>406596.17166015197</v>
      </c>
      <c r="AB187" s="8">
        <f t="shared" si="1011"/>
        <v>-1876.3005319771239</v>
      </c>
      <c r="AC187" s="7">
        <f t="shared" si="1012"/>
        <v>-15178.848479601704</v>
      </c>
      <c r="AD187" s="8">
        <f t="shared" si="1013"/>
        <v>115514.83307564072</v>
      </c>
      <c r="AE187" s="7">
        <f t="shared" si="1014"/>
        <v>-45278.729161337127</v>
      </c>
      <c r="AF187" s="8">
        <f t="shared" si="1015"/>
        <v>-5243365.7523380928</v>
      </c>
      <c r="AG187" s="7">
        <f t="shared" si="1016"/>
        <v>-3819755.8963741902</v>
      </c>
      <c r="AH187" s="8">
        <f t="shared" si="1017"/>
        <v>-433517258.73200792</v>
      </c>
      <c r="AI187" s="7">
        <f t="shared" si="1018"/>
        <v>-100990471.185974</v>
      </c>
      <c r="AJ187" s="8">
        <f t="shared" si="1019"/>
        <v>-19658267583.479519</v>
      </c>
      <c r="AK187" s="7">
        <f t="shared" si="1020"/>
        <v>-20000040850.088196</v>
      </c>
      <c r="AL187" s="8">
        <f t="shared" si="1021"/>
        <v>760662119966.21631</v>
      </c>
      <c r="AM187" s="7">
        <f t="shared" si="1022"/>
        <v>-1631551753859.8618</v>
      </c>
      <c r="AN187" s="8">
        <f t="shared" si="1023"/>
        <v>94639149544693.563</v>
      </c>
      <c r="AO187" s="7">
        <f t="shared" si="1024"/>
        <v>75158488889974.25</v>
      </c>
      <c r="AP187" s="8">
        <f t="shared" si="1025"/>
        <v>-7966274625079849</v>
      </c>
      <c r="AQ187" s="7">
        <f t="shared" si="1026"/>
        <v>869557863934347.75</v>
      </c>
      <c r="AR187" s="8">
        <f t="shared" si="1027"/>
        <v>4.5481555163766605E+17</v>
      </c>
      <c r="AS187" s="7">
        <f t="shared" si="1028"/>
        <v>-1.9030663951313907E+17</v>
      </c>
      <c r="AU187" s="6">
        <f t="shared" si="882"/>
        <v>1</v>
      </c>
      <c r="AV187" s="6">
        <f t="shared" si="883"/>
        <v>1</v>
      </c>
      <c r="AW187" s="6">
        <f t="shared" si="884"/>
        <v>1</v>
      </c>
      <c r="AX187" s="6">
        <f t="shared" si="885"/>
        <v>1</v>
      </c>
      <c r="AY187" s="6">
        <f t="shared" si="886"/>
        <v>1</v>
      </c>
      <c r="AZ187" s="6">
        <f t="shared" si="887"/>
        <v>1</v>
      </c>
      <c r="BA187" s="6">
        <f t="shared" si="888"/>
        <v>1</v>
      </c>
      <c r="BB187" s="6">
        <f t="shared" si="889"/>
        <v>1</v>
      </c>
      <c r="BC187" s="6">
        <f t="shared" si="890"/>
        <v>1</v>
      </c>
      <c r="BD187" s="6">
        <f t="shared" si="891"/>
        <v>1</v>
      </c>
      <c r="BE187" s="6">
        <f t="shared" si="892"/>
        <v>1</v>
      </c>
      <c r="BF187" s="6">
        <f t="shared" si="893"/>
        <v>1</v>
      </c>
      <c r="BG187" s="6">
        <f t="shared" si="894"/>
        <v>1</v>
      </c>
      <c r="BH187" s="6">
        <f t="shared" si="895"/>
        <v>1</v>
      </c>
      <c r="BI187" s="6">
        <f t="shared" si="896"/>
        <v>1</v>
      </c>
      <c r="BJ187" s="6">
        <f t="shared" si="897"/>
        <v>1</v>
      </c>
      <c r="BK187" s="6">
        <f t="shared" si="898"/>
        <v>1</v>
      </c>
      <c r="BL187" s="6">
        <f t="shared" si="899"/>
        <v>1</v>
      </c>
      <c r="BM187" s="6">
        <f t="shared" si="900"/>
        <v>1</v>
      </c>
      <c r="BN187" s="6">
        <f t="shared" si="901"/>
        <v>1</v>
      </c>
      <c r="BO187" s="6">
        <f t="shared" si="902"/>
        <v>1</v>
      </c>
    </row>
    <row r="188" spans="3:67" x14ac:dyDescent="0.2">
      <c r="C188" s="5" t="s">
        <v>0</v>
      </c>
      <c r="D188" s="8">
        <f t="shared" si="987"/>
        <v>3.2677010055277348E+37</v>
      </c>
      <c r="E188" s="7">
        <f t="shared" si="988"/>
        <v>-1.1857587705892216E+36</v>
      </c>
      <c r="F188" s="8">
        <f t="shared" si="989"/>
        <v>4.8386768471110395E+34</v>
      </c>
      <c r="G188" s="7">
        <f t="shared" si="990"/>
        <v>-4.680124248657991E+34</v>
      </c>
      <c r="H188" s="8">
        <f t="shared" si="991"/>
        <v>-7.2611547960997326E+31</v>
      </c>
      <c r="I188" s="7">
        <f t="shared" si="992"/>
        <v>-1.5840297771084101E+32</v>
      </c>
      <c r="J188" s="8">
        <f t="shared" si="993"/>
        <v>-5.0210488045766155E+29</v>
      </c>
      <c r="K188" s="7">
        <f t="shared" si="994"/>
        <v>3.0896272654688102E+29</v>
      </c>
      <c r="L188" s="8">
        <f t="shared" si="995"/>
        <v>2.3522761206330856E+27</v>
      </c>
      <c r="M188" s="7">
        <f t="shared" si="996"/>
        <v>1.2395031316255261E+27</v>
      </c>
      <c r="N188" s="8">
        <f t="shared" si="997"/>
        <v>-6.2677706013307564E+24</v>
      </c>
      <c r="O188" s="7">
        <f t="shared" si="998"/>
        <v>-1.4503063462888862E+25</v>
      </c>
      <c r="P188" s="8">
        <f t="shared" si="999"/>
        <v>5.6075021525642096E+21</v>
      </c>
      <c r="Q188" s="7">
        <f t="shared" si="1000"/>
        <v>1.1659260752916785E+23</v>
      </c>
      <c r="R188" s="8">
        <f t="shared" si="1001"/>
        <v>-1.0904428418772828E+19</v>
      </c>
      <c r="S188" s="7">
        <f t="shared" si="1002"/>
        <v>-9.6480233706344022E+20</v>
      </c>
      <c r="T188" s="8">
        <f t="shared" si="1003"/>
        <v>2.8422844037260733E+18</v>
      </c>
      <c r="U188" s="7">
        <f t="shared" si="1004"/>
        <v>7.2434981285894922E+18</v>
      </c>
      <c r="V188" s="8">
        <f t="shared" si="1005"/>
        <v>-4.933131184782576E+16</v>
      </c>
      <c r="W188" s="7">
        <f t="shared" si="1006"/>
        <v>-1.4141842195705744E+16</v>
      </c>
      <c r="X188" s="8">
        <f t="shared" si="1007"/>
        <v>11988452983230.469</v>
      </c>
      <c r="Y188" s="7">
        <f t="shared" si="1008"/>
        <v>-198820627855592.47</v>
      </c>
      <c r="Z188" s="8">
        <f t="shared" si="1009"/>
        <v>-111074252843.57404</v>
      </c>
      <c r="AA188" s="7">
        <f t="shared" si="1010"/>
        <v>-189399102679.27295</v>
      </c>
      <c r="AB188" s="8">
        <f t="shared" si="1011"/>
        <v>-226876937.68040931</v>
      </c>
      <c r="AC188" s="7">
        <f t="shared" si="1012"/>
        <v>56960164.154153675</v>
      </c>
      <c r="AD188" s="8">
        <f t="shared" si="1013"/>
        <v>11293513345.977419</v>
      </c>
      <c r="AE188" s="7">
        <f t="shared" si="1014"/>
        <v>-10460729680.698008</v>
      </c>
      <c r="AF188" s="8">
        <f t="shared" si="1015"/>
        <v>12902349304906.719</v>
      </c>
      <c r="AG188" s="7">
        <f t="shared" si="1016"/>
        <v>40056754498681.047</v>
      </c>
      <c r="AH188" s="8">
        <f t="shared" si="1017"/>
        <v>1.7773813834814963E+17</v>
      </c>
      <c r="AI188" s="7">
        <f t="shared" si="1018"/>
        <v>8.756222445319456E+16</v>
      </c>
      <c r="AJ188" s="8">
        <f t="shared" si="1019"/>
        <v>-1.355414962151483E+19</v>
      </c>
      <c r="AK188" s="7">
        <f t="shared" si="1020"/>
        <v>7.8633230942310983E+20</v>
      </c>
      <c r="AL188" s="8">
        <f t="shared" si="1021"/>
        <v>-2.0833542647716928E+24</v>
      </c>
      <c r="AM188" s="7">
        <f t="shared" si="1022"/>
        <v>-2.4821192318512817E+24</v>
      </c>
      <c r="AN188" s="8">
        <f t="shared" si="1023"/>
        <v>3.307770174318489E+27</v>
      </c>
      <c r="AO188" s="7">
        <f t="shared" si="1024"/>
        <v>1.4225870939222926E+28</v>
      </c>
      <c r="AP188" s="8">
        <f t="shared" si="1025"/>
        <v>6.2705400523461022E+31</v>
      </c>
      <c r="AQ188" s="7">
        <f t="shared" si="1026"/>
        <v>-1.385427349299766E+31</v>
      </c>
      <c r="AR188" s="8">
        <f t="shared" si="1027"/>
        <v>1.7064056896869062E+35</v>
      </c>
      <c r="AS188" s="7">
        <f t="shared" si="1028"/>
        <v>-1.731088384609576E+35</v>
      </c>
      <c r="AU188" s="6">
        <f t="shared" si="882"/>
        <v>1</v>
      </c>
      <c r="AV188" s="6">
        <f t="shared" si="883"/>
        <v>1</v>
      </c>
      <c r="AW188" s="6">
        <f t="shared" si="884"/>
        <v>1</v>
      </c>
      <c r="AX188" s="6">
        <f t="shared" si="885"/>
        <v>1</v>
      </c>
      <c r="AY188" s="6">
        <f t="shared" si="886"/>
        <v>1</v>
      </c>
      <c r="AZ188" s="6">
        <f t="shared" si="887"/>
        <v>1</v>
      </c>
      <c r="BA188" s="6">
        <f t="shared" si="888"/>
        <v>1</v>
      </c>
      <c r="BB188" s="6">
        <f t="shared" si="889"/>
        <v>1</v>
      </c>
      <c r="BC188" s="6">
        <f t="shared" si="890"/>
        <v>1</v>
      </c>
      <c r="BD188" s="6">
        <f t="shared" si="891"/>
        <v>1</v>
      </c>
      <c r="BE188" s="6">
        <f t="shared" si="892"/>
        <v>1</v>
      </c>
      <c r="BF188" s="6">
        <f t="shared" si="893"/>
        <v>1</v>
      </c>
      <c r="BG188" s="6">
        <f t="shared" si="894"/>
        <v>1</v>
      </c>
      <c r="BH188" s="6">
        <f t="shared" si="895"/>
        <v>1</v>
      </c>
      <c r="BI188" s="6">
        <f t="shared" si="896"/>
        <v>1</v>
      </c>
      <c r="BJ188" s="6">
        <f t="shared" si="897"/>
        <v>1</v>
      </c>
      <c r="BK188" s="6">
        <f t="shared" si="898"/>
        <v>1</v>
      </c>
      <c r="BL188" s="6">
        <f t="shared" si="899"/>
        <v>1</v>
      </c>
      <c r="BM188" s="6">
        <f t="shared" si="900"/>
        <v>1</v>
      </c>
      <c r="BN188" s="6">
        <f t="shared" si="901"/>
        <v>1</v>
      </c>
      <c r="BO188" s="6">
        <f t="shared" si="902"/>
        <v>1</v>
      </c>
    </row>
    <row r="189" spans="3:67" x14ac:dyDescent="0.2">
      <c r="C189" s="5" t="s">
        <v>0</v>
      </c>
      <c r="D189" s="8">
        <f t="shared" si="987"/>
        <v>1.0663809622906677E+75</v>
      </c>
      <c r="E189" s="7">
        <f t="shared" si="988"/>
        <v>-7.7494102539354598E+73</v>
      </c>
      <c r="F189" s="8">
        <f t="shared" si="989"/>
        <v>1.5092306478919041E+68</v>
      </c>
      <c r="G189" s="7">
        <f t="shared" si="990"/>
        <v>-4.5291217687168743E+69</v>
      </c>
      <c r="H189" s="8">
        <f t="shared" si="991"/>
        <v>-1.9819066450368976E+64</v>
      </c>
      <c r="I189" s="7">
        <f t="shared" si="992"/>
        <v>2.3003770826431046E+64</v>
      </c>
      <c r="J189" s="8">
        <f t="shared" si="993"/>
        <v>1.5665134458411984E+59</v>
      </c>
      <c r="K189" s="7">
        <f t="shared" si="994"/>
        <v>-3.1026338575738974E+59</v>
      </c>
      <c r="L189" s="8">
        <f t="shared" si="995"/>
        <v>3.9968349343911519E+54</v>
      </c>
      <c r="M189" s="7">
        <f t="shared" si="996"/>
        <v>5.8313072359453067E+54</v>
      </c>
      <c r="N189" s="8">
        <f t="shared" si="997"/>
        <v>-1.7105390149767574E+50</v>
      </c>
      <c r="O189" s="7">
        <f t="shared" si="998"/>
        <v>1.8180374960385809E+50</v>
      </c>
      <c r="P189" s="8">
        <f t="shared" si="999"/>
        <v>-1.3562392050059554E+46</v>
      </c>
      <c r="Q189" s="7">
        <f t="shared" si="1000"/>
        <v>1.3075865953857655E+45</v>
      </c>
      <c r="R189" s="8">
        <f t="shared" si="1001"/>
        <v>-9.3072464304393602E+41</v>
      </c>
      <c r="S189" s="7">
        <f t="shared" si="1002"/>
        <v>2.1041236045546036E+40</v>
      </c>
      <c r="T189" s="8">
        <f t="shared" si="1003"/>
        <v>-4.4389684507214995E+37</v>
      </c>
      <c r="U189" s="7">
        <f t="shared" si="1004"/>
        <v>4.1176163518617827E+37</v>
      </c>
      <c r="V189" s="8">
        <f t="shared" si="1005"/>
        <v>2.2335866279391906E+33</v>
      </c>
      <c r="W189" s="7">
        <f t="shared" si="1006"/>
        <v>1.395271254918202E+33</v>
      </c>
      <c r="X189" s="8">
        <f t="shared" si="1007"/>
        <v>-3.9385919055960867E+28</v>
      </c>
      <c r="Y189" s="7">
        <f t="shared" si="1008"/>
        <v>-4.767103498286265E+27</v>
      </c>
      <c r="Z189" s="8">
        <f t="shared" si="1009"/>
        <v>-2.3534530450955562E+22</v>
      </c>
      <c r="AA189" s="7">
        <f t="shared" si="1010"/>
        <v>4.2074727638687208E+22</v>
      </c>
      <c r="AB189" s="8">
        <f t="shared" si="1011"/>
        <v>4.8228684550772192E+16</v>
      </c>
      <c r="AC189" s="7">
        <f t="shared" si="1012"/>
        <v>-2.5845895226135616E+16</v>
      </c>
      <c r="AD189" s="8">
        <f t="shared" si="1013"/>
        <v>1.8116578243133833E+19</v>
      </c>
      <c r="AE189" s="7">
        <f t="shared" si="1014"/>
        <v>-2.3627678051525011E+20</v>
      </c>
      <c r="AF189" s="8">
        <f t="shared" si="1015"/>
        <v>-1.4380729633817774E+27</v>
      </c>
      <c r="AG189" s="7">
        <f t="shared" si="1016"/>
        <v>1.033652477125753E+27</v>
      </c>
      <c r="AH189" s="8">
        <f t="shared" si="1017"/>
        <v>2.3923702672274356E+34</v>
      </c>
      <c r="AI189" s="7">
        <f t="shared" si="1018"/>
        <v>3.1126293527867251E+34</v>
      </c>
      <c r="AJ189" s="8">
        <f t="shared" si="1019"/>
        <v>-6.1813478587071896E+41</v>
      </c>
      <c r="AK189" s="7">
        <f t="shared" si="1020"/>
        <v>-2.1316131548304253E+40</v>
      </c>
      <c r="AL189" s="8">
        <f t="shared" si="1021"/>
        <v>-1.8205508885835965E+48</v>
      </c>
      <c r="AM189" s="7">
        <f t="shared" si="1022"/>
        <v>1.0342267374698411E+49</v>
      </c>
      <c r="AN189" s="8">
        <f t="shared" si="1023"/>
        <v>-1.9143406045331643E+56</v>
      </c>
      <c r="AO189" s="7">
        <f t="shared" si="1024"/>
        <v>9.4111823192931489E+55</v>
      </c>
      <c r="AP189" s="8">
        <f t="shared" si="1025"/>
        <v>3.7400263607888881E+63</v>
      </c>
      <c r="AQ189" s="7">
        <f t="shared" si="1026"/>
        <v>-1.7374755366799753E+63</v>
      </c>
      <c r="AR189" s="8">
        <f t="shared" si="1027"/>
        <v>-8.4846617534345708E+68</v>
      </c>
      <c r="AS189" s="7">
        <f t="shared" si="1028"/>
        <v>-5.9078781376973916E+70</v>
      </c>
      <c r="AU189" s="6">
        <f t="shared" si="882"/>
        <v>1</v>
      </c>
      <c r="AV189" s="6">
        <f t="shared" si="883"/>
        <v>1</v>
      </c>
      <c r="AW189" s="6">
        <f t="shared" si="884"/>
        <v>1</v>
      </c>
      <c r="AX189" s="6">
        <f t="shared" si="885"/>
        <v>1</v>
      </c>
      <c r="AY189" s="6">
        <f t="shared" si="886"/>
        <v>1</v>
      </c>
      <c r="AZ189" s="6">
        <f t="shared" si="887"/>
        <v>1</v>
      </c>
      <c r="BA189" s="6">
        <f t="shared" si="888"/>
        <v>1</v>
      </c>
      <c r="BB189" s="6">
        <f t="shared" si="889"/>
        <v>1</v>
      </c>
      <c r="BC189" s="6">
        <f t="shared" si="890"/>
        <v>1</v>
      </c>
      <c r="BD189" s="6">
        <f t="shared" si="891"/>
        <v>1</v>
      </c>
      <c r="BE189" s="6">
        <f t="shared" si="892"/>
        <v>1</v>
      </c>
      <c r="BF189" s="6">
        <f t="shared" si="893"/>
        <v>1</v>
      </c>
      <c r="BG189" s="6">
        <f t="shared" si="894"/>
        <v>1</v>
      </c>
      <c r="BH189" s="6">
        <f t="shared" si="895"/>
        <v>1</v>
      </c>
      <c r="BI189" s="6">
        <f t="shared" si="896"/>
        <v>1</v>
      </c>
      <c r="BJ189" s="6">
        <f t="shared" si="897"/>
        <v>1</v>
      </c>
      <c r="BK189" s="6">
        <f t="shared" si="898"/>
        <v>1</v>
      </c>
      <c r="BL189" s="6">
        <f t="shared" si="899"/>
        <v>1</v>
      </c>
      <c r="BM189" s="6">
        <f t="shared" si="900"/>
        <v>1</v>
      </c>
      <c r="BN189" s="6">
        <f t="shared" si="901"/>
        <v>1</v>
      </c>
      <c r="BO189" s="6">
        <f t="shared" si="902"/>
        <v>1</v>
      </c>
    </row>
    <row r="190" spans="3:67" ht="13.5" thickBot="1" x14ac:dyDescent="0.25">
      <c r="C190" s="5" t="s">
        <v>0</v>
      </c>
      <c r="D190" s="4">
        <f t="shared" si="987"/>
        <v>1.1311630208075905E+150</v>
      </c>
      <c r="E190" s="3">
        <f t="shared" si="988"/>
        <v>-1.6527647127553728E+149</v>
      </c>
      <c r="F190" s="4">
        <f t="shared" si="989"/>
        <v>-2.0490166224379707E+139</v>
      </c>
      <c r="G190" s="3">
        <f t="shared" si="990"/>
        <v>-1.367097876276379E+138</v>
      </c>
      <c r="H190" s="4">
        <f t="shared" si="991"/>
        <v>-1.3637807727081891E+128</v>
      </c>
      <c r="I190" s="3">
        <f t="shared" si="992"/>
        <v>-9.1182652523619224E+128</v>
      </c>
      <c r="J190" s="4">
        <f t="shared" si="993"/>
        <v>-7.1723724781626172E+118</v>
      </c>
      <c r="K190" s="3">
        <f t="shared" si="994"/>
        <v>-9.7206353108233113E+118</v>
      </c>
      <c r="L190" s="4">
        <f t="shared" si="995"/>
        <v>-1.802945458721857E+109</v>
      </c>
      <c r="M190" s="3">
        <f t="shared" si="996"/>
        <v>4.6613544947588217E+109</v>
      </c>
      <c r="N190" s="4">
        <f t="shared" si="997"/>
        <v>-3.7931661524457767E+99</v>
      </c>
      <c r="O190" s="3">
        <f t="shared" si="998"/>
        <v>-6.219648135329289E+100</v>
      </c>
      <c r="P190" s="4">
        <f t="shared" si="999"/>
        <v>1.8222869541508607E+92</v>
      </c>
      <c r="Q190" s="3">
        <f t="shared" si="1000"/>
        <v>-3.5468004092048692E+91</v>
      </c>
      <c r="R190" s="4">
        <f t="shared" si="1001"/>
        <v>8.6580562755493779E+83</v>
      </c>
      <c r="S190" s="3">
        <f t="shared" si="1002"/>
        <v>-3.9167193815388067E+82</v>
      </c>
      <c r="T190" s="4">
        <f t="shared" si="1003"/>
        <v>2.7496764853812927E+74</v>
      </c>
      <c r="U190" s="3">
        <f t="shared" si="1004"/>
        <v>-3.655593815617882E+75</v>
      </c>
      <c r="V190" s="4">
        <f t="shared" si="1005"/>
        <v>3.04212734970775E+66</v>
      </c>
      <c r="W190" s="3">
        <f t="shared" si="1006"/>
        <v>6.2329184346664589E+66</v>
      </c>
      <c r="X190" s="4">
        <f t="shared" si="1007"/>
        <v>1.5285253441193283E+57</v>
      </c>
      <c r="Y190" s="3">
        <f t="shared" si="1008"/>
        <v>3.7551350502978145E+56</v>
      </c>
      <c r="Z190" s="4">
        <f t="shared" si="1009"/>
        <v>-1.2164085823227546E+45</v>
      </c>
      <c r="AA190" s="3">
        <f t="shared" si="1010"/>
        <v>-1.9804179176566913E+45</v>
      </c>
      <c r="AB190" s="4">
        <f t="shared" si="1011"/>
        <v>1.6579957134575126E+33</v>
      </c>
      <c r="AC190" s="3">
        <f t="shared" si="1012"/>
        <v>-2.4930270555872071E+33</v>
      </c>
      <c r="AD190" s="4">
        <f t="shared" si="1013"/>
        <v>-5.549850660341209E+40</v>
      </c>
      <c r="AE190" s="3">
        <f t="shared" si="1014"/>
        <v>-8.5610535624805764E+39</v>
      </c>
      <c r="AF190" s="4">
        <f t="shared" si="1015"/>
        <v>9.9961640454144124E+53</v>
      </c>
      <c r="AG190" s="3">
        <f t="shared" si="1016"/>
        <v>-2.9729353617742928E+54</v>
      </c>
      <c r="AH190" s="4">
        <f t="shared" si="1017"/>
        <v>-3.9650259923156346E+68</v>
      </c>
      <c r="AI190" s="3">
        <f t="shared" si="1018"/>
        <v>1.4893123833012676E+69</v>
      </c>
      <c r="AJ190" s="4">
        <f t="shared" si="1019"/>
        <v>3.8163623603925495E+83</v>
      </c>
      <c r="AK190" s="3">
        <f t="shared" si="1020"/>
        <v>2.6352484820406251E+82</v>
      </c>
      <c r="AL190" s="4">
        <f t="shared" si="1021"/>
        <v>-1.0364808891182864E+98</v>
      </c>
      <c r="AM190" s="3">
        <f t="shared" si="1022"/>
        <v>-3.7657248117952665E+97</v>
      </c>
      <c r="AN190" s="4">
        <f t="shared" si="1023"/>
        <v>2.7789964236946408E+112</v>
      </c>
      <c r="AO190" s="3">
        <f t="shared" si="1024"/>
        <v>-3.6032416900974945E+112</v>
      </c>
      <c r="AP190" s="4">
        <f t="shared" si="1025"/>
        <v>1.0968975938834405E+127</v>
      </c>
      <c r="AQ190" s="3">
        <f t="shared" si="1026"/>
        <v>-1.2996408616817858E+127</v>
      </c>
      <c r="AR190" s="4">
        <f t="shared" si="1027"/>
        <v>-3.4895825141375776E+141</v>
      </c>
      <c r="AS190" s="3">
        <f t="shared" si="1028"/>
        <v>1.0025269535774663E+140</v>
      </c>
      <c r="AU190" s="2">
        <f t="shared" si="882"/>
        <v>1</v>
      </c>
      <c r="AV190" s="2">
        <f t="shared" si="883"/>
        <v>1</v>
      </c>
      <c r="AW190" s="2">
        <f t="shared" si="884"/>
        <v>1</v>
      </c>
      <c r="AX190" s="2">
        <f t="shared" si="885"/>
        <v>1</v>
      </c>
      <c r="AY190" s="2">
        <f t="shared" si="886"/>
        <v>1</v>
      </c>
      <c r="AZ190" s="2">
        <f t="shared" si="887"/>
        <v>1</v>
      </c>
      <c r="BA190" s="2">
        <f t="shared" si="888"/>
        <v>1</v>
      </c>
      <c r="BB190" s="2">
        <f t="shared" si="889"/>
        <v>1</v>
      </c>
      <c r="BC190" s="2">
        <f t="shared" si="890"/>
        <v>1</v>
      </c>
      <c r="BD190" s="2">
        <f t="shared" si="891"/>
        <v>1</v>
      </c>
      <c r="BE190" s="2">
        <f t="shared" si="892"/>
        <v>1</v>
      </c>
      <c r="BF190" s="2">
        <f t="shared" si="893"/>
        <v>1</v>
      </c>
      <c r="BG190" s="2">
        <f t="shared" si="894"/>
        <v>1</v>
      </c>
      <c r="BH190" s="2">
        <f t="shared" si="895"/>
        <v>1</v>
      </c>
      <c r="BI190" s="2">
        <f t="shared" si="896"/>
        <v>1</v>
      </c>
      <c r="BJ190" s="2">
        <f t="shared" si="897"/>
        <v>1</v>
      </c>
      <c r="BK190" s="2">
        <f t="shared" si="898"/>
        <v>1</v>
      </c>
      <c r="BL190" s="2">
        <f t="shared" si="899"/>
        <v>1</v>
      </c>
      <c r="BM190" s="2">
        <f t="shared" si="900"/>
        <v>1</v>
      </c>
      <c r="BN190" s="2">
        <f t="shared" si="901"/>
        <v>1</v>
      </c>
      <c r="BO190" s="2">
        <f t="shared" si="902"/>
        <v>1</v>
      </c>
    </row>
  </sheetData>
  <mergeCells count="1">
    <mergeCell ref="A1:B1"/>
  </mergeCells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fractais - mandelbrot -LoopData</vt:lpstr>
      <vt:lpstr>fractais - mandelbrot -Chart1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2011-02-13T18:18:15Z</dcterms:created>
  <dcterms:modified xsi:type="dcterms:W3CDTF">2017-09-27T12:48:50Z</dcterms:modified>
</cp:coreProperties>
</file>