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irapalheta\Downloads\"/>
    </mc:Choice>
  </mc:AlternateContent>
  <bookViews>
    <workbookView xWindow="0" yWindow="0" windowWidth="28800" windowHeight="13590"/>
  </bookViews>
  <sheets>
    <sheet name="richandchaos" sheetId="5" r:id="rId1"/>
    <sheet name="richandchaos alisamento" sheetId="4" r:id="rId2"/>
  </sheets>
  <definedNames>
    <definedName name="_ATPRand1_Dlg_Results" localSheetId="0" hidden="1">{2;#N/A;"R2C6:R21C6";#N/A;1;#N/A;20;#N/A;1;#N/A;#N/A;0;#N/A;1;#N/A;#N/A;#N/A;#N/A;#N/A}</definedName>
    <definedName name="_ATPRand1_Dlg_Results" localSheetId="1" hidden="1">{2;#N/A;"R2C6:R21C6";#N/A;1;#N/A;20;#N/A;1;#N/A;#N/A;0;#N/A;1;#N/A;#N/A;#N/A;#N/A;#N/A}</definedName>
    <definedName name="_ATPRand1_Dlg_Types" localSheetId="0" hidden="1">{"EXCELHLP.HLP!1794";5;10;5;7;5;7;5;121;14;5;8;5;8;5;8;1;2;24}</definedName>
    <definedName name="_ATPRand1_Dlg_Types" localSheetId="1" hidden="1">{"EXCELHLP.HLP!1794";5;10;5;7;5;7;5;121;14;5;8;5;8;5;8;1;2;24}</definedName>
    <definedName name="_ATPRand1_Range1" localSheetId="0" hidden="1">richandchaos!#REF!</definedName>
    <definedName name="_ATPRand1_Range1" localSheetId="1" hidden="1">'richandchaos alisamento'!#REF!</definedName>
    <definedName name="solver_adj" localSheetId="0" hidden="1">richandchaos!#REF!</definedName>
    <definedName name="solver_adj" localSheetId="1" hidden="1">'richandchaos alisamento'!$C$23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richandchaos!#REF!</definedName>
    <definedName name="solver_opt" localSheetId="1" hidden="1">'richandchaos alisamento'!$E$15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C3" i="4"/>
  <c r="C4" i="4" s="1"/>
  <c r="C2" i="4"/>
  <c r="C5" i="4" l="1"/>
  <c r="D4" i="4"/>
  <c r="D3" i="4"/>
  <c r="C6" i="4" l="1"/>
  <c r="D5" i="4"/>
  <c r="C7" i="4" l="1"/>
  <c r="D6" i="4"/>
  <c r="C8" i="4" l="1"/>
  <c r="D7" i="4"/>
  <c r="C9" i="4" l="1"/>
  <c r="D8" i="4"/>
  <c r="C10" i="4" l="1"/>
  <c r="D9" i="4"/>
  <c r="C11" i="4" l="1"/>
  <c r="D10" i="4"/>
  <c r="C12" i="4" l="1"/>
  <c r="D11" i="4"/>
  <c r="C13" i="4" l="1"/>
  <c r="D12" i="4"/>
  <c r="C14" i="4" l="1"/>
  <c r="D13" i="4"/>
  <c r="C15" i="4" l="1"/>
  <c r="D14" i="4"/>
  <c r="C16" i="4" l="1"/>
  <c r="C17" i="4" s="1"/>
  <c r="C18" i="4" s="1"/>
  <c r="C19" i="4" s="1"/>
  <c r="C20" i="4" s="1"/>
  <c r="C21" i="4" s="1"/>
  <c r="D15" i="4"/>
  <c r="E15" i="4" s="1"/>
</calcChain>
</file>

<file path=xl/sharedStrings.xml><?xml version="1.0" encoding="utf-8"?>
<sst xmlns="http://schemas.openxmlformats.org/spreadsheetml/2006/main" count="7" uniqueCount="5">
  <si>
    <t>t</t>
  </si>
  <si>
    <t>A =</t>
  </si>
  <si>
    <t>Rci (real)</t>
  </si>
  <si>
    <t>erro^2</t>
  </si>
  <si>
    <t>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</si>
</sst>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 applyAlignment="1">
      <alignment horizontal="right"/>
    </xf>
    <xf numFmtId="0" fontId="1" fillId="2" borderId="0" xfId="1" applyFill="1"/>
    <xf numFmtId="0" fontId="1" fillId="0" borderId="1" xfId="1" applyBorder="1"/>
    <xf numFmtId="2" fontId="1" fillId="0" borderId="1" xfId="1" applyNumberFormat="1" applyBorder="1"/>
    <xf numFmtId="0" fontId="1" fillId="0" borderId="0" xfId="1" applyBorder="1"/>
    <xf numFmtId="2" fontId="1" fillId="0" borderId="0" xfId="1" applyNumberFormat="1" applyBorder="1"/>
    <xf numFmtId="165" fontId="1" fillId="0" borderId="0" xfId="1" applyNumberFormat="1"/>
    <xf numFmtId="165" fontId="1" fillId="3" borderId="0" xfId="1" applyNumberFormat="1" applyFill="1"/>
  </cellXfs>
  <cellStyles count="2">
    <cellStyle name="Normal" xfId="0" builtinId="0"/>
    <cellStyle name="Normal_TEMPO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'richandchaos alisamento'!$B$1</c:f>
              <c:strCache>
                <c:ptCount val="1"/>
                <c:pt idx="0">
                  <c:v>Rci (real)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'richandchaos alisamento'!$A$2:$A$21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'richandchaos alisamento'!$B$2:$B$21</c:f>
              <c:numCache>
                <c:formatCode>0.00</c:formatCode>
                <c:ptCount val="20"/>
                <c:pt idx="0">
                  <c:v>491.48</c:v>
                </c:pt>
                <c:pt idx="1">
                  <c:v>490.7</c:v>
                </c:pt>
                <c:pt idx="2">
                  <c:v>490.19</c:v>
                </c:pt>
                <c:pt idx="3">
                  <c:v>491.51</c:v>
                </c:pt>
                <c:pt idx="4">
                  <c:v>489.38</c:v>
                </c:pt>
                <c:pt idx="5">
                  <c:v>490.88</c:v>
                </c:pt>
                <c:pt idx="6">
                  <c:v>492.2</c:v>
                </c:pt>
                <c:pt idx="7">
                  <c:v>488.73</c:v>
                </c:pt>
                <c:pt idx="8">
                  <c:v>490.32</c:v>
                </c:pt>
                <c:pt idx="9">
                  <c:v>491.87</c:v>
                </c:pt>
                <c:pt idx="10">
                  <c:v>492.53</c:v>
                </c:pt>
                <c:pt idx="11">
                  <c:v>489.21</c:v>
                </c:pt>
                <c:pt idx="12">
                  <c:v>491.62</c:v>
                </c:pt>
                <c:pt idx="13">
                  <c:v>490.4</c:v>
                </c:pt>
                <c:pt idx="14">
                  <c:v>490.59</c:v>
                </c:pt>
                <c:pt idx="15">
                  <c:v>490.47</c:v>
                </c:pt>
                <c:pt idx="16">
                  <c:v>491.38</c:v>
                </c:pt>
                <c:pt idx="17">
                  <c:v>489.41</c:v>
                </c:pt>
                <c:pt idx="18">
                  <c:v>488.25</c:v>
                </c:pt>
                <c:pt idx="19">
                  <c:v>492.75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1C-4A49-9A3C-0BAFAC663086}"/>
            </c:ext>
          </c:extLst>
        </c:ser>
        <c:ser>
          <c:idx val="1"/>
          <c:order val="1"/>
          <c:tx>
            <c:strRef>
              <c:f>'richandchaos alisamento'!$C$1</c:f>
              <c:strCache>
                <c:ptCount val="1"/>
                <c:pt idx="0">
                  <c:v>Fci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'richandchaos alisamento'!$A$2:$A$21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'richandchaos alisamento'!$C$2:$C$21</c:f>
              <c:numCache>
                <c:formatCode>0.00</c:formatCode>
                <c:ptCount val="20"/>
                <c:pt idx="0">
                  <c:v>491.48</c:v>
                </c:pt>
                <c:pt idx="1">
                  <c:v>491.47999999999996</c:v>
                </c:pt>
                <c:pt idx="2">
                  <c:v>491.40132934918563</c:v>
                </c:pt>
                <c:pt idx="3">
                  <c:v>491.2791549027101</c:v>
                </c:pt>
                <c:pt idx="4">
                  <c:v>491.30243789507045</c:v>
                </c:pt>
                <c:pt idx="5">
                  <c:v>491.10854117666617</c:v>
                </c:pt>
                <c:pt idx="6">
                  <c:v>491.08549055729924</c:v>
                </c:pt>
                <c:pt idx="7">
                  <c:v>491.19789976652481</c:v>
                </c:pt>
                <c:pt idx="8">
                  <c:v>490.94898786809273</c:v>
                </c:pt>
                <c:pt idx="9">
                  <c:v>490.88554827201943</c:v>
                </c:pt>
                <c:pt idx="10">
                  <c:v>490.98483988501368</c:v>
                </c:pt>
                <c:pt idx="11">
                  <c:v>491.14068443867814</c:v>
                </c:pt>
                <c:pt idx="12">
                  <c:v>490.94595597546288</c:v>
                </c:pt>
                <c:pt idx="13">
                  <c:v>491.01393992685752</c:v>
                </c:pt>
                <c:pt idx="14">
                  <c:v>490.95201806325906</c:v>
                </c:pt>
                <c:pt idx="15">
                  <c:v>490.91550499063965</c:v>
                </c:pt>
                <c:pt idx="16">
                  <c:v>490.87057144249263</c:v>
                </c:pt>
                <c:pt idx="17">
                  <c:v>490.92195230936761</c:v>
                </c:pt>
                <c:pt idx="18">
                  <c:v>490.76945708862638</c:v>
                </c:pt>
                <c:pt idx="19">
                  <c:v>490.51534512854818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8-49FD-9462-01D0DDA5F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68623"/>
        <c:axId val="649769455"/>
      </c:scatterChart>
      <c:valAx>
        <c:axId val="649768623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9769455"/>
        <c:crosses val="autoZero"/>
        <c:crossBetween val="midCat"/>
      </c:valAx>
      <c:valAx>
        <c:axId val="64976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9768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10027</xdr:colOff>
      <xdr:row>2</xdr:row>
      <xdr:rowOff>7018</xdr:rowOff>
    </xdr:from>
    <xdr:to>
      <xdr:col>12</xdr:col>
      <xdr:colOff>300790</xdr:colOff>
      <xdr:row>19</xdr:row>
      <xdr:rowOff>23060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B21"/>
  <sheetViews>
    <sheetView tabSelected="1" zoomScale="190" zoomScaleNormal="190" workbookViewId="0"/>
  </sheetViews>
  <sheetFormatPr defaultColWidth="9.140625"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>
        <v>1</v>
      </c>
      <c r="B2" s="2">
        <v>491.48</v>
      </c>
    </row>
    <row r="3" spans="1:2" x14ac:dyDescent="0.2">
      <c r="A3" s="1">
        <v>2</v>
      </c>
      <c r="B3" s="2">
        <v>490.7</v>
      </c>
    </row>
    <row r="4" spans="1:2" x14ac:dyDescent="0.2">
      <c r="A4" s="1">
        <v>3</v>
      </c>
      <c r="B4" s="2">
        <v>490.19</v>
      </c>
    </row>
    <row r="5" spans="1:2" x14ac:dyDescent="0.2">
      <c r="A5" s="1">
        <v>4</v>
      </c>
      <c r="B5" s="2">
        <v>491.51</v>
      </c>
    </row>
    <row r="6" spans="1:2" x14ac:dyDescent="0.2">
      <c r="A6" s="1">
        <v>5</v>
      </c>
      <c r="B6" s="2">
        <v>489.38</v>
      </c>
    </row>
    <row r="7" spans="1:2" x14ac:dyDescent="0.2">
      <c r="A7" s="1">
        <v>6</v>
      </c>
      <c r="B7" s="2">
        <v>490.88</v>
      </c>
    </row>
    <row r="8" spans="1:2" x14ac:dyDescent="0.2">
      <c r="A8" s="1">
        <v>7</v>
      </c>
      <c r="B8" s="2">
        <v>492.2</v>
      </c>
    </row>
    <row r="9" spans="1:2" x14ac:dyDescent="0.2">
      <c r="A9" s="1">
        <v>8</v>
      </c>
      <c r="B9" s="2">
        <v>488.73</v>
      </c>
    </row>
    <row r="10" spans="1:2" x14ac:dyDescent="0.2">
      <c r="A10" s="1">
        <v>9</v>
      </c>
      <c r="B10" s="2">
        <v>490.32</v>
      </c>
    </row>
    <row r="11" spans="1:2" x14ac:dyDescent="0.2">
      <c r="A11" s="1">
        <v>10</v>
      </c>
      <c r="B11" s="2">
        <v>491.87</v>
      </c>
    </row>
    <row r="12" spans="1:2" x14ac:dyDescent="0.2">
      <c r="A12" s="1">
        <v>11</v>
      </c>
      <c r="B12" s="2">
        <v>492.53</v>
      </c>
    </row>
    <row r="13" spans="1:2" x14ac:dyDescent="0.2">
      <c r="A13" s="1">
        <v>12</v>
      </c>
      <c r="B13" s="2">
        <v>489.21</v>
      </c>
    </row>
    <row r="14" spans="1:2" x14ac:dyDescent="0.2">
      <c r="A14" s="1">
        <v>13</v>
      </c>
      <c r="B14" s="2">
        <v>491.62</v>
      </c>
    </row>
    <row r="15" spans="1:2" x14ac:dyDescent="0.2">
      <c r="A15" s="7">
        <v>14</v>
      </c>
      <c r="B15" s="8">
        <v>490.4</v>
      </c>
    </row>
    <row r="16" spans="1:2" x14ac:dyDescent="0.2">
      <c r="A16" s="7">
        <v>15</v>
      </c>
      <c r="B16" s="8">
        <v>490.59</v>
      </c>
    </row>
    <row r="17" spans="1:2" x14ac:dyDescent="0.2">
      <c r="A17" s="1">
        <v>16</v>
      </c>
      <c r="B17" s="2">
        <v>490.47</v>
      </c>
    </row>
    <row r="18" spans="1:2" x14ac:dyDescent="0.2">
      <c r="A18" s="1">
        <v>17</v>
      </c>
      <c r="B18" s="2">
        <v>491.38</v>
      </c>
    </row>
    <row r="19" spans="1:2" x14ac:dyDescent="0.2">
      <c r="A19" s="1">
        <v>18</v>
      </c>
      <c r="B19" s="2">
        <v>489.41</v>
      </c>
    </row>
    <row r="20" spans="1:2" x14ac:dyDescent="0.2">
      <c r="A20" s="1">
        <v>19</v>
      </c>
      <c r="B20" s="2">
        <v>488.25</v>
      </c>
    </row>
    <row r="21" spans="1:2" x14ac:dyDescent="0.2">
      <c r="A21" s="1">
        <v>20</v>
      </c>
      <c r="B21" s="2">
        <v>492.75</v>
      </c>
    </row>
  </sheetData>
  <printOptions gridLines="1" gridLinesSet="0"/>
  <pageMargins left="0.75" right="0.75" top="1" bottom="1" header="0.49212598499999999" footer="0.49212598499999999"/>
  <pageSetup paperSize="9" orientation="portrait" horizontalDpi="4294967292" verticalDpi="4294967292" copies="0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23"/>
  <sheetViews>
    <sheetView zoomScale="190" zoomScaleNormal="190" workbookViewId="0">
      <selection activeCell="A25" sqref="A25"/>
    </sheetView>
  </sheetViews>
  <sheetFormatPr defaultColWidth="9.140625" defaultRowHeight="12.75" x14ac:dyDescent="0.2"/>
  <cols>
    <col min="1" max="16384" width="9.140625" style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3</v>
      </c>
    </row>
    <row r="2" spans="1:5" x14ac:dyDescent="0.2">
      <c r="A2" s="1">
        <v>1</v>
      </c>
      <c r="B2" s="2">
        <v>491.48</v>
      </c>
      <c r="C2" s="2">
        <f>B2</f>
        <v>491.48</v>
      </c>
      <c r="D2" s="9">
        <f>(C2-B2)^2</f>
        <v>0</v>
      </c>
    </row>
    <row r="3" spans="1:5" x14ac:dyDescent="0.2">
      <c r="A3" s="1">
        <v>2</v>
      </c>
      <c r="B3" s="2">
        <v>490.7</v>
      </c>
      <c r="C3" s="2">
        <f>$C$23*B2+(1-$C$23)*C2</f>
        <v>491.47999999999996</v>
      </c>
      <c r="D3" s="9">
        <f t="shared" ref="D3:D15" si="0">(C3-B3)^2</f>
        <v>0.60839999999995742</v>
      </c>
    </row>
    <row r="4" spans="1:5" x14ac:dyDescent="0.2">
      <c r="A4" s="1">
        <v>3</v>
      </c>
      <c r="B4" s="2">
        <v>490.19</v>
      </c>
      <c r="C4" s="2">
        <f t="shared" ref="C4:C21" si="1">$C$23*B3+(1-$C$23)*C3</f>
        <v>491.40132934918563</v>
      </c>
      <c r="D4" s="9">
        <f t="shared" si="0"/>
        <v>1.467318792198488</v>
      </c>
    </row>
    <row r="5" spans="1:5" x14ac:dyDescent="0.2">
      <c r="A5" s="1">
        <v>4</v>
      </c>
      <c r="B5" s="2">
        <v>491.51</v>
      </c>
      <c r="C5" s="2">
        <f t="shared" si="1"/>
        <v>491.2791549027101</v>
      </c>
      <c r="D5" s="9">
        <f t="shared" si="0"/>
        <v>5.3289458942777292E-2</v>
      </c>
    </row>
    <row r="6" spans="1:5" x14ac:dyDescent="0.2">
      <c r="A6" s="1">
        <v>5</v>
      </c>
      <c r="B6" s="2">
        <v>489.38</v>
      </c>
      <c r="C6" s="2">
        <f t="shared" si="1"/>
        <v>491.30243789507045</v>
      </c>
      <c r="D6" s="9">
        <f t="shared" si="0"/>
        <v>3.6957674604029371</v>
      </c>
    </row>
    <row r="7" spans="1:5" x14ac:dyDescent="0.2">
      <c r="A7" s="1">
        <v>6</v>
      </c>
      <c r="B7" s="2">
        <v>490.88</v>
      </c>
      <c r="C7" s="2">
        <f t="shared" si="1"/>
        <v>491.10854117666617</v>
      </c>
      <c r="D7" s="9">
        <f t="shared" si="0"/>
        <v>5.2231069431957336E-2</v>
      </c>
    </row>
    <row r="8" spans="1:5" x14ac:dyDescent="0.2">
      <c r="A8" s="1">
        <v>7</v>
      </c>
      <c r="B8" s="2">
        <v>492.2</v>
      </c>
      <c r="C8" s="2">
        <f t="shared" si="1"/>
        <v>491.08549055729924</v>
      </c>
      <c r="D8" s="9">
        <f t="shared" si="0"/>
        <v>1.2421312978691379</v>
      </c>
    </row>
    <row r="9" spans="1:5" x14ac:dyDescent="0.2">
      <c r="A9" s="1">
        <v>8</v>
      </c>
      <c r="B9" s="2">
        <v>488.73</v>
      </c>
      <c r="C9" s="2">
        <f t="shared" si="1"/>
        <v>491.19789976652481</v>
      </c>
      <c r="D9" s="9">
        <f t="shared" si="0"/>
        <v>6.0905292576131371</v>
      </c>
    </row>
    <row r="10" spans="1:5" x14ac:dyDescent="0.2">
      <c r="A10" s="1">
        <v>9</v>
      </c>
      <c r="B10" s="2">
        <v>490.32</v>
      </c>
      <c r="C10" s="2">
        <f t="shared" si="1"/>
        <v>490.94898786809273</v>
      </c>
      <c r="D10" s="9">
        <f t="shared" si="0"/>
        <v>0.39562573820784491</v>
      </c>
    </row>
    <row r="11" spans="1:5" x14ac:dyDescent="0.2">
      <c r="A11" s="1">
        <v>10</v>
      </c>
      <c r="B11" s="2">
        <v>491.87</v>
      </c>
      <c r="C11" s="2">
        <f t="shared" si="1"/>
        <v>490.88554827201943</v>
      </c>
      <c r="D11" s="9">
        <f t="shared" si="0"/>
        <v>0.96914520472393018</v>
      </c>
    </row>
    <row r="12" spans="1:5" x14ac:dyDescent="0.2">
      <c r="A12" s="1">
        <v>11</v>
      </c>
      <c r="B12" s="2">
        <v>492.53</v>
      </c>
      <c r="C12" s="2">
        <f t="shared" si="1"/>
        <v>490.98483988501368</v>
      </c>
      <c r="D12" s="9">
        <f t="shared" si="0"/>
        <v>2.3875197809444391</v>
      </c>
    </row>
    <row r="13" spans="1:5" x14ac:dyDescent="0.2">
      <c r="A13" s="1">
        <v>12</v>
      </c>
      <c r="B13" s="2">
        <v>489.21</v>
      </c>
      <c r="C13" s="2">
        <f t="shared" si="1"/>
        <v>491.14068443867814</v>
      </c>
      <c r="D13" s="9">
        <f t="shared" si="0"/>
        <v>3.7275424017539875</v>
      </c>
    </row>
    <row r="14" spans="1:5" x14ac:dyDescent="0.2">
      <c r="A14" s="1">
        <v>13</v>
      </c>
      <c r="B14" s="2">
        <v>491.62</v>
      </c>
      <c r="C14" s="2">
        <f t="shared" si="1"/>
        <v>490.94595597546288</v>
      </c>
      <c r="D14" s="9">
        <f t="shared" si="0"/>
        <v>0.45433534701420386</v>
      </c>
    </row>
    <row r="15" spans="1:5" ht="13.5" thickBot="1" x14ac:dyDescent="0.25">
      <c r="A15" s="7">
        <v>14</v>
      </c>
      <c r="B15" s="8">
        <v>490.4</v>
      </c>
      <c r="C15" s="2">
        <f t="shared" si="1"/>
        <v>491.01393992685752</v>
      </c>
      <c r="D15" s="9">
        <f t="shared" si="0"/>
        <v>0.37692223378984191</v>
      </c>
      <c r="E15" s="10">
        <f>SUM(D2:D15)</f>
        <v>21.520758042892634</v>
      </c>
    </row>
    <row r="16" spans="1:5" x14ac:dyDescent="0.2">
      <c r="A16" s="5">
        <v>15</v>
      </c>
      <c r="B16" s="6">
        <v>490.59</v>
      </c>
      <c r="C16" s="6">
        <f t="shared" si="1"/>
        <v>490.95201806325906</v>
      </c>
      <c r="D16" s="5"/>
    </row>
    <row r="17" spans="1:3" x14ac:dyDescent="0.2">
      <c r="A17" s="1">
        <v>16</v>
      </c>
      <c r="B17" s="2">
        <v>490.47</v>
      </c>
      <c r="C17" s="2">
        <f t="shared" si="1"/>
        <v>490.91550499063965</v>
      </c>
    </row>
    <row r="18" spans="1:3" x14ac:dyDescent="0.2">
      <c r="A18" s="1">
        <v>17</v>
      </c>
      <c r="B18" s="2">
        <v>491.38</v>
      </c>
      <c r="C18" s="2">
        <f t="shared" si="1"/>
        <v>490.87057144249263</v>
      </c>
    </row>
    <row r="19" spans="1:3" x14ac:dyDescent="0.2">
      <c r="A19" s="1">
        <v>18</v>
      </c>
      <c r="B19" s="2">
        <v>489.41</v>
      </c>
      <c r="C19" s="2">
        <f t="shared" si="1"/>
        <v>490.92195230936761</v>
      </c>
    </row>
    <row r="20" spans="1:3" x14ac:dyDescent="0.2">
      <c r="A20" s="1">
        <v>19</v>
      </c>
      <c r="B20" s="2">
        <v>488.25</v>
      </c>
      <c r="C20" s="2">
        <f t="shared" si="1"/>
        <v>490.76945708862638</v>
      </c>
    </row>
    <row r="21" spans="1:3" x14ac:dyDescent="0.2">
      <c r="A21" s="1">
        <v>20</v>
      </c>
      <c r="B21" s="2">
        <v>492.75</v>
      </c>
      <c r="C21" s="2">
        <f t="shared" si="1"/>
        <v>490.51534512854818</v>
      </c>
    </row>
    <row r="23" spans="1:3" x14ac:dyDescent="0.2">
      <c r="B23" s="3" t="s">
        <v>1</v>
      </c>
      <c r="C23" s="4">
        <v>0.10085980873630548</v>
      </c>
    </row>
  </sheetData>
  <printOptions gridLines="1" gridLinesSet="0"/>
  <pageMargins left="0.75" right="0.75" top="1" bottom="1" header="0.49212598499999999" footer="0.49212598499999999"/>
  <pageSetup paperSize="9" orientation="portrait" horizontalDpi="4294967292" verticalDpi="4294967292" copies="0"/>
  <headerFooter alignWithMargins="0">
    <oddHeader>&amp;F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richandchaos</vt:lpstr>
      <vt:lpstr>richandchaos alisamento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2023-09-21T19:55:49Z</dcterms:created>
  <dcterms:modified xsi:type="dcterms:W3CDTF">2023-09-22T17:05:05Z</dcterms:modified>
</cp:coreProperties>
</file>