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F:\Cursos\"/>
    </mc:Choice>
  </mc:AlternateContent>
  <xr:revisionPtr revIDLastSave="0" documentId="13_ncr:1_{AF2B077E-FE96-4BE2-AFC5-A4FE472164C3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6" i="3"/>
</calcChain>
</file>

<file path=xl/sharedStrings.xml><?xml version="1.0" encoding="utf-8"?>
<sst xmlns="http://schemas.openxmlformats.org/spreadsheetml/2006/main" count="2028" uniqueCount="322">
  <si>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</si>
  <si>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</si>
  <si>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</si>
  <si>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</si>
  <si>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</si>
  <si>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</si>
  <si>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</si>
  <si>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</si>
  <si>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</si>
  <si>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</si>
  <si>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</si>
  <si>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</si>
  <si>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</si>
  <si>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</si>
  <si>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</si>
  <si>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</si>
  <si>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</si>
  <si>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</si>
  <si>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</si>
  <si>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</si>
  <si>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</si>
  <si>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</si>
  <si>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</si>
  <si>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</si>
  <si>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</si>
  <si>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</si>
  <si>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</si>
  <si>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</si>
  <si>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</si>
  <si>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</si>
  <si>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</si>
  <si>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</si>
  <si>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</si>
  <si>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</si>
  <si>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</si>
  <si>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</si>
  <si>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</si>
  <si>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</si>
  <si>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</si>
  <si>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</si>
  <si>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</si>
  <si>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</si>
  <si>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</si>
  <si>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</si>
  <si>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</si>
  <si>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</si>
  <si>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</si>
  <si>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</si>
  <si>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</si>
  <si>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</si>
  <si>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</si>
  <si>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</si>
  <si>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</si>
  <si>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</si>
  <si>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</si>
  <si>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</si>
  <si>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</si>
  <si>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</si>
  <si>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</si>
  <si>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</si>
  <si>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</si>
  <si>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</si>
  <si>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</si>
  <si>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</si>
  <si>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</si>
  <si>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</si>
  <si>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</si>
  <si>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</si>
  <si>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</si>
  <si>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</si>
  <si>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</si>
  <si>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</si>
  <si>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</si>
  <si>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</si>
  <si>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</si>
  <si>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</si>
  <si>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</si>
  <si>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</si>
  <si>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</si>
  <si>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</si>
  <si>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</si>
  <si>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</si>
  <si>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</si>
  <si>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</si>
  <si>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</si>
  <si>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</si>
  <si>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</si>
  <si>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</si>
  <si>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</si>
  <si>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</si>
  <si>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</si>
  <si>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</si>
  <si>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</si>
  <si>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</si>
  <si>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</si>
  <si>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</si>
  <si>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</si>
  <si>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</si>
  <si>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</si>
  <si>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</si>
  <si>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</si>
  <si>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</si>
  <si>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</si>
  <si>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</si>
  <si>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</si>
  <si>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</si>
  <si>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</si>
  <si>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</si>
  <si>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</si>
  <si>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</si>
  <si>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</si>
  <si>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</si>
  <si>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</si>
  <si>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</si>
  <si>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</si>
  <si>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</si>
  <si>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</si>
  <si>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</si>
  <si>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</si>
  <si>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</si>
  <si>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</si>
  <si>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</si>
  <si>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</si>
  <si>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</si>
  <si>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</si>
  <si>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</si>
  <si>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</si>
  <si>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</si>
  <si>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</si>
  <si>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</si>
  <si>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</si>
  <si>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</si>
  <si>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</si>
  <si>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</si>
  <si>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</si>
  <si>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</si>
  <si>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</si>
  <si>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</si>
  <si>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</si>
  <si>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</si>
  <si>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</si>
  <si>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</si>
  <si>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</si>
  <si>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</si>
  <si>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</si>
  <si>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</si>
  <si>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</si>
  <si>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</si>
  <si>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</si>
  <si>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</si>
  <si>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</si>
  <si>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</si>
  <si>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</si>
  <si>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</si>
  <si>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</si>
  <si>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</si>
  <si>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</si>
  <si>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</si>
  <si>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</si>
  <si>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</si>
  <si>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</si>
  <si>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</si>
  <si>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</si>
  <si>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</si>
  <si>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</si>
  <si>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</si>
  <si>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</si>
  <si>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</si>
  <si>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</si>
  <si>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</si>
  <si>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</si>
  <si>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</si>
  <si>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</si>
  <si>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</si>
  <si>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</si>
  <si>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</si>
  <si>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</si>
  <si>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</si>
  <si>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</si>
  <si>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</si>
  <si>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</si>
  <si>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</si>
  <si>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</si>
  <si>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</si>
  <si>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</si>
  <si>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</si>
  <si>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</si>
  <si>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</si>
  <si>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</si>
  <si>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</si>
  <si>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</si>
  <si>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</si>
  <si>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</si>
  <si>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</si>
  <si>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</si>
  <si>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</si>
  <si>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</si>
  <si>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</si>
  <si>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</si>
  <si>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</si>
  <si>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</si>
  <si>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</si>
  <si>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</si>
  <si>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</si>
  <si>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</si>
  <si>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</si>
  <si>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</si>
  <si>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</si>
  <si>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</si>
  <si>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</si>
  <si>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</si>
  <si>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</si>
  <si>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</si>
  <si>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</si>
  <si>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</si>
  <si>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</si>
  <si>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</si>
  <si>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</si>
  <si>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</si>
  <si>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</si>
  <si>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</si>
  <si>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</si>
  <si>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</si>
  <si>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</si>
  <si>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</si>
  <si>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</si>
  <si>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</si>
  <si>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</si>
  <si>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</si>
  <si>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</si>
  <si>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</si>
  <si>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</si>
  <si>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</si>
  <si>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</si>
  <si>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</si>
  <si>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</si>
  <si>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</si>
  <si>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</si>
  <si>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</si>
  <si>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</si>
  <si>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</si>
  <si>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</si>
  <si>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</si>
  <si>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</si>
  <si>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</si>
  <si>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</si>
  <si>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</si>
  <si>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</si>
  <si>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</si>
  <si>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</si>
  <si>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</si>
  <si>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</si>
  <si>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</si>
  <si>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</si>
  <si>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</si>
  <si>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</si>
  <si>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</si>
  <si>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</si>
  <si>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</si>
  <si>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</si>
  <si>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</si>
  <si>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</si>
  <si>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</si>
  <si>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</si>
  <si>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</si>
  <si>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</si>
  <si>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</si>
  <si>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</si>
  <si>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</si>
  <si>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</si>
  <si>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</si>
  <si>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</si>
  <si>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</si>
  <si>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</si>
  <si>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</si>
  <si>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</si>
  <si>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</si>
  <si>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</si>
  <si>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</si>
  <si>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</si>
  <si>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</si>
  <si>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</si>
  <si>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</si>
  <si>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</si>
  <si>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</si>
  <si>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</si>
  <si>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</si>
  <si>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</si>
  <si>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</si>
  <si>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</si>
  <si>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</si>
  <si>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</si>
  <si>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</si>
  <si>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</si>
  <si>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</si>
  <si>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</si>
  <si>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</si>
  <si>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</si>
  <si>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</si>
  <si>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</si>
  <si>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</si>
  <si>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</si>
  <si>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</si>
  <si>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</si>
  <si>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</si>
  <si>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</si>
  <si>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</si>
  <si>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</si>
  <si>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</si>
  <si>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</si>
  <si>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</si>
  <si>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</si>
  <si>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</si>
  <si>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</si>
  <si>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</si>
  <si>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</si>
  <si>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2 - Qual Faturamento total de vendas de planos anuais, separados por auto  renovação ou não é auto renovação</t>
  </si>
  <si>
    <t>Pergunta de Negócio 3 - Total de Vendas de Assinatua do EA Play</t>
  </si>
  <si>
    <t>Soma de EA Play Season Pass</t>
  </si>
  <si>
    <t>XBOX GAME PASS SUBSCRIPTIONS SALES</t>
  </si>
  <si>
    <t>Soma de Minecraft Season Pass Price</t>
  </si>
  <si>
    <t>Pergunta de Negócio 4 -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</si>
</sst>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[$R$-416]\ #,##0.00;\-[$R$-416]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Border="1"/>
    <xf numFmtId="0" fontId="4" fillId="0" borderId="2" xfId="1" applyFont="1" applyFill="1" applyBorder="1" applyAlignment="1"/>
  </cellXfs>
  <cellStyles count="3">
    <cellStyle name="Moeda" xfId="2" builtinId="4"/>
    <cellStyle name="Normal" xfId="0" builtinId="0"/>
    <cellStyle name="Título 1" xfId="1" builtinId="16"/>
  </cellStyles>
  <dxfs count="24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4C08F31B-DB4D-4F4F-BE4A-31F0D12F4D2E}">
      <tableStyleElement type="wholeTable" dxfId="23"/>
      <tableStyleElement type="headerRow" dxfId="2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591-B22B-A1C90741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0078559"/>
        <c:axId val="730078975"/>
      </c:barChart>
      <c:catAx>
        <c:axId val="73007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078975"/>
        <c:crosses val="autoZero"/>
        <c:auto val="1"/>
        <c:lblAlgn val="ctr"/>
        <c:lblOffset val="100"/>
        <c:noMultiLvlLbl val="0"/>
      </c:catAx>
      <c:valAx>
        <c:axId val="730078975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300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573406</xdr:colOff>
      <xdr:row>0</xdr:row>
      <xdr:rowOff>123824</xdr:rowOff>
    </xdr:from>
    <xdr:to>
      <xdr:col>0</xdr:col>
      <xdr:colOff>1429791</xdr:colOff>
      <xdr:row>6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B486CD-C1AB-4CD4-B6A4-FB851E9DEA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63" t="18310" r="72144" b="19717"/>
        <a:stretch>
          <a:fillRect/>
        </a:stretch>
      </xdr:blipFill>
      <xdr:spPr>
        <a:xfrm>
          <a:off x="573406" y="123824"/>
          <a:ext cx="856385" cy="819151"/>
        </a:xfrm>
        <a:prstGeom prst="rect">
          <a:avLst/>
        </a:prstGeom>
      </xdr:spPr>
    </xdr:pic>
    <xdr:clientData/>
  </xdr:twoCellAnchor>
  <xdr:twoCellAnchor>
    <xdr:from>
      <xdr:col>2</xdr:col>
      <xdr:colOff>44726</xdr:colOff>
      <xdr:row>18</xdr:row>
      <xdr:rowOff>106680</xdr:rowOff>
    </xdr:from>
    <xdr:to>
      <xdr:col>18</xdr:col>
      <xdr:colOff>528918</xdr:colOff>
      <xdr:row>35</xdr:row>
      <xdr:rowOff>137160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A356BECD-6FB7-27DC-0EBB-BD038192D164}"/>
            </a:ext>
          </a:extLst>
        </xdr:cNvPr>
        <xdr:cNvGrpSpPr/>
      </xdr:nvGrpSpPr>
      <xdr:grpSpPr>
        <a:xfrm>
          <a:off x="2307866" y="3390900"/>
          <a:ext cx="10085392" cy="3139440"/>
          <a:chOff x="2809875" y="1653549"/>
          <a:chExt cx="4505325" cy="318876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9E6A42A-5771-2CFA-74B1-D131DA429C9E}"/>
              </a:ext>
            </a:extLst>
          </xdr:cNvPr>
          <xdr:cNvSpPr/>
        </xdr:nvSpPr>
        <xdr:spPr>
          <a:xfrm>
            <a:off x="2809875" y="1653549"/>
            <a:ext cx="4505325" cy="3188763"/>
          </a:xfrm>
          <a:prstGeom prst="roundRect">
            <a:avLst>
              <a:gd name="adj" fmla="val 317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6FE5BD0-572B-44BC-9A7F-EB6F132D6A80}"/>
              </a:ext>
            </a:extLst>
          </xdr:cNvPr>
          <xdr:cNvGraphicFramePr>
            <a:graphicFrameLocks/>
          </xdr:cNvGraphicFramePr>
        </xdr:nvGraphicFramePr>
        <xdr:xfrm>
          <a:off x="3086100" y="1929566"/>
          <a:ext cx="3979545" cy="2771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100013</xdr:colOff>
      <xdr:row>7</xdr:row>
      <xdr:rowOff>19050</xdr:rowOff>
    </xdr:from>
    <xdr:to>
      <xdr:col>0</xdr:col>
      <xdr:colOff>1928813</xdr:colOff>
      <xdr:row>26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268A3DD-FF2B-450F-9084-F95848B39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3" y="1055370"/>
              <a:ext cx="182880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</xdr:colOff>
      <xdr:row>7</xdr:row>
      <xdr:rowOff>49173</xdr:rowOff>
    </xdr:from>
    <xdr:to>
      <xdr:col>10</xdr:col>
      <xdr:colOff>125895</xdr:colOff>
      <xdr:row>16</xdr:row>
      <xdr:rowOff>25677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7E1EF01-221C-1396-3D2A-4E9E5CA9008F}"/>
            </a:ext>
          </a:extLst>
        </xdr:cNvPr>
        <xdr:cNvGrpSpPr/>
      </xdr:nvGrpSpPr>
      <xdr:grpSpPr>
        <a:xfrm>
          <a:off x="2320290" y="1085493"/>
          <a:ext cx="4945545" cy="1858644"/>
          <a:chOff x="2323272" y="1082843"/>
          <a:chExt cx="4945545" cy="187819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AECAC59-23FF-D100-265C-265B164400EF}"/>
              </a:ext>
            </a:extLst>
          </xdr:cNvPr>
          <xdr:cNvSpPr/>
        </xdr:nvSpPr>
        <xdr:spPr>
          <a:xfrm>
            <a:off x="2323272" y="1154597"/>
            <a:ext cx="4943475" cy="1806437"/>
          </a:xfrm>
          <a:prstGeom prst="roundRect">
            <a:avLst>
              <a:gd name="adj" fmla="val 910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A3BE0CF-AEA7-4326-8B73-48AB8A2CD66E}"/>
              </a:ext>
            </a:extLst>
          </xdr:cNvPr>
          <xdr:cNvSpPr/>
        </xdr:nvSpPr>
        <xdr:spPr>
          <a:xfrm>
            <a:off x="4247323" y="1662320"/>
            <a:ext cx="2847974" cy="965752"/>
          </a:xfrm>
          <a:prstGeom prst="roundRect">
            <a:avLst>
              <a:gd name="adj" fmla="val 910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D0AAE9-8FDB-4538-8BC3-B880C506F202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pt-BR" sz="2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594CB6B-C06D-4870-A5C8-C7A5E9C25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5222" y="1430822"/>
            <a:ext cx="1562100" cy="152854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4848D8F-0A2A-2095-9BDF-C4CF2B1C8E10}"/>
              </a:ext>
            </a:extLst>
          </xdr:cNvPr>
          <xdr:cNvSpPr/>
        </xdr:nvSpPr>
        <xdr:spPr>
          <a:xfrm>
            <a:off x="2325757" y="1082843"/>
            <a:ext cx="4943060" cy="49427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  <a:p>
            <a:pPr algn="ctr"/>
            <a:endParaRPr lang="pt-BR" sz="1100"/>
          </a:p>
        </xdr:txBody>
      </xdr:sp>
    </xdr:grpSp>
    <xdr:clientData/>
  </xdr:twoCellAnchor>
  <xdr:twoCellAnchor>
    <xdr:from>
      <xdr:col>10</xdr:col>
      <xdr:colOff>275811</xdr:colOff>
      <xdr:row>7</xdr:row>
      <xdr:rowOff>49173</xdr:rowOff>
    </xdr:from>
    <xdr:to>
      <xdr:col>18</xdr:col>
      <xdr:colOff>496956</xdr:colOff>
      <xdr:row>16</xdr:row>
      <xdr:rowOff>25677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B8F31D8-1D67-D2B4-9440-E67A13EBA69E}"/>
            </a:ext>
          </a:extLst>
        </xdr:cNvPr>
        <xdr:cNvGrpSpPr/>
      </xdr:nvGrpSpPr>
      <xdr:grpSpPr>
        <a:xfrm>
          <a:off x="7415751" y="1085493"/>
          <a:ext cx="4945545" cy="1858644"/>
          <a:chOff x="7411717" y="1086740"/>
          <a:chExt cx="4945545" cy="1832198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2771636-A46C-4678-1EB5-7A00FDF5BF10}"/>
              </a:ext>
            </a:extLst>
          </xdr:cNvPr>
          <xdr:cNvSpPr/>
        </xdr:nvSpPr>
        <xdr:spPr>
          <a:xfrm>
            <a:off x="7411717" y="1156737"/>
            <a:ext cx="4943475" cy="1762201"/>
          </a:xfrm>
          <a:prstGeom prst="roundRect">
            <a:avLst>
              <a:gd name="adj" fmla="val 910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4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482D32C-8F0B-9A8D-985B-ECCB8949EABD}"/>
              </a:ext>
            </a:extLst>
          </xdr:cNvPr>
          <xdr:cNvSpPr/>
        </xdr:nvSpPr>
        <xdr:spPr>
          <a:xfrm>
            <a:off x="9335768" y="1652027"/>
            <a:ext cx="2847974" cy="942103"/>
          </a:xfrm>
          <a:prstGeom prst="roundRect">
            <a:avLst>
              <a:gd name="adj" fmla="val 910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A16D803-69E5-4F21-A80B-26C3BAE7E782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R$ 1.140,00</a:t>
            </a:fld>
            <a:endParaRPr lang="pt-BR" sz="2800" b="1" i="0" u="none" strike="noStrike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3309BFCD-C73C-59B3-0AEB-6D1019377C70}"/>
              </a:ext>
            </a:extLst>
          </xdr:cNvPr>
          <xdr:cNvSpPr/>
        </xdr:nvSpPr>
        <xdr:spPr>
          <a:xfrm>
            <a:off x="7414202" y="1086740"/>
            <a:ext cx="4943060" cy="48216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</a:p>
          <a:p>
            <a:pPr algn="ctr"/>
            <a:endParaRPr lang="pt-BR" sz="1100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8B2F037-22C2-4EAB-9484-D7C9BA41A23B}"/>
              </a:ext>
            </a:extLst>
          </xdr:cNvPr>
          <xdr:cNvGrpSpPr/>
        </xdr:nvGrpSpPr>
        <xdr:grpSpPr>
          <a:xfrm>
            <a:off x="7673788" y="1748118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6D1CDEA-D57C-4286-FF31-B35CC54983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26E8CB9D-2C71-BB02-157B-5A33B4745C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45720</xdr:colOff>
      <xdr:row>16</xdr:row>
      <xdr:rowOff>152400</xdr:rowOff>
    </xdr:from>
    <xdr:to>
      <xdr:col>18</xdr:col>
      <xdr:colOff>527538</xdr:colOff>
      <xdr:row>20</xdr:row>
      <xdr:rowOff>38100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701992DA-53A0-4E1C-BFD2-68A6B4AF1AB4}"/>
            </a:ext>
          </a:extLst>
        </xdr:cNvPr>
        <xdr:cNvSpPr/>
      </xdr:nvSpPr>
      <xdr:spPr>
        <a:xfrm>
          <a:off x="2308860" y="3070860"/>
          <a:ext cx="10083018" cy="61722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</a:p>
        <a:p>
          <a:pPr algn="ctr"/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(auto-renewal payment)</a:t>
          </a:r>
        </a:p>
        <a:p>
          <a:pPr algn="ctr"/>
          <a:endParaRPr lang="pt-BR" sz="1100"/>
        </a:p>
      </xdr:txBody>
    </xdr:sp>
    <xdr:clientData/>
  </xdr:twoCellAnchor>
  <xdr:twoCellAnchor>
    <xdr:from>
      <xdr:col>2</xdr:col>
      <xdr:colOff>160020</xdr:colOff>
      <xdr:row>4</xdr:row>
      <xdr:rowOff>30480</xdr:rowOff>
    </xdr:from>
    <xdr:to>
      <xdr:col>13</xdr:col>
      <xdr:colOff>342900</xdr:colOff>
      <xdr:row>6</xdr:row>
      <xdr:rowOff>106680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1372BAAE-E401-7C58-8BB3-746E477B7DE8}"/>
            </a:ext>
          </a:extLst>
        </xdr:cNvPr>
        <xdr:cNvSpPr/>
      </xdr:nvSpPr>
      <xdr:spPr>
        <a:xfrm>
          <a:off x="2423160" y="723900"/>
          <a:ext cx="673608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DATE OF DETERMINATION:</a:t>
          </a:r>
          <a:r>
            <a:rPr lang="pt-BR" sz="11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01/01/2024 - 12/31/2024 | UPDATE DATE:  12/25/2024</a:t>
          </a:r>
          <a:endParaRPr lang="pt-BR" sz="11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s" refreshedDate="45826.496666898151" createdVersion="7" refreshedVersion="7" minRefreshableVersion="3" recordCount="295" xr:uid="{E1F142BB-8E33-4434-AA1A-CBA84DA439E9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9989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x v="0"/>
  </r>
  <r>
    <n v="3232"/>
    <x v="1"/>
    <x v="1"/>
    <x v="1"/>
    <x v="1"/>
    <n v="5"/>
    <x v="1"/>
    <s v="No"/>
    <x v="1"/>
    <s v="No"/>
    <n v="0"/>
    <n v="0"/>
    <x v="1"/>
  </r>
  <r>
    <n v="3233"/>
    <x v="2"/>
    <x v="2"/>
    <x v="2"/>
    <x v="0"/>
    <n v="10"/>
    <x v="2"/>
    <s v="No"/>
    <x v="1"/>
    <s v="Yes"/>
    <n v="20"/>
    <n v="10"/>
    <x v="2"/>
  </r>
  <r>
    <n v="3234"/>
    <x v="3"/>
    <x v="0"/>
    <x v="3"/>
    <x v="1"/>
    <n v="15"/>
    <x v="0"/>
    <s v="Yes"/>
    <x v="0"/>
    <s v="Yes"/>
    <n v="20"/>
    <n v="3"/>
    <x v="3"/>
  </r>
  <r>
    <n v="3235"/>
    <x v="4"/>
    <x v="1"/>
    <x v="4"/>
    <x v="0"/>
    <n v="5"/>
    <x v="0"/>
    <s v="No"/>
    <x v="1"/>
    <s v="No"/>
    <n v="0"/>
    <n v="1"/>
    <x v="4"/>
  </r>
  <r>
    <n v="3236"/>
    <x v="5"/>
    <x v="2"/>
    <x v="5"/>
    <x v="1"/>
    <n v="10"/>
    <x v="0"/>
    <s v="No"/>
    <x v="1"/>
    <s v="Yes"/>
    <n v="20"/>
    <n v="2"/>
    <x v="5"/>
  </r>
  <r>
    <n v="3237"/>
    <x v="6"/>
    <x v="0"/>
    <x v="6"/>
    <x v="0"/>
    <n v="15"/>
    <x v="2"/>
    <s v="Yes"/>
    <x v="0"/>
    <s v="Yes"/>
    <n v="20"/>
    <n v="10"/>
    <x v="6"/>
  </r>
  <r>
    <n v="3238"/>
    <x v="7"/>
    <x v="1"/>
    <x v="7"/>
    <x v="0"/>
    <n v="5"/>
    <x v="1"/>
    <s v="No"/>
    <x v="1"/>
    <s v="No"/>
    <n v="0"/>
    <n v="0"/>
    <x v="1"/>
  </r>
  <r>
    <n v="3239"/>
    <x v="8"/>
    <x v="0"/>
    <x v="4"/>
    <x v="1"/>
    <n v="15"/>
    <x v="0"/>
    <s v="Yes"/>
    <x v="0"/>
    <s v="Yes"/>
    <n v="20"/>
    <n v="5"/>
    <x v="0"/>
  </r>
  <r>
    <n v="3240"/>
    <x v="9"/>
    <x v="2"/>
    <x v="8"/>
    <x v="0"/>
    <n v="10"/>
    <x v="2"/>
    <s v="No"/>
    <x v="1"/>
    <s v="Yes"/>
    <n v="20"/>
    <n v="15"/>
    <x v="7"/>
  </r>
  <r>
    <n v="3241"/>
    <x v="10"/>
    <x v="1"/>
    <x v="9"/>
    <x v="1"/>
    <n v="5"/>
    <x v="0"/>
    <s v="No"/>
    <x v="1"/>
    <s v="No"/>
    <n v="0"/>
    <n v="1"/>
    <x v="4"/>
  </r>
  <r>
    <n v="3242"/>
    <x v="11"/>
    <x v="0"/>
    <x v="10"/>
    <x v="0"/>
    <n v="15"/>
    <x v="1"/>
    <s v="Yes"/>
    <x v="0"/>
    <s v="Yes"/>
    <n v="20"/>
    <n v="20"/>
    <x v="8"/>
  </r>
  <r>
    <n v="3243"/>
    <x v="12"/>
    <x v="2"/>
    <x v="11"/>
    <x v="1"/>
    <n v="10"/>
    <x v="0"/>
    <s v="No"/>
    <x v="1"/>
    <s v="Yes"/>
    <n v="20"/>
    <n v="10"/>
    <x v="2"/>
  </r>
  <r>
    <n v="3244"/>
    <x v="13"/>
    <x v="1"/>
    <x v="12"/>
    <x v="0"/>
    <n v="5"/>
    <x v="2"/>
    <s v="No"/>
    <x v="1"/>
    <s v="No"/>
    <n v="0"/>
    <n v="0"/>
    <x v="1"/>
  </r>
  <r>
    <n v="3245"/>
    <x v="14"/>
    <x v="0"/>
    <x v="13"/>
    <x v="1"/>
    <n v="15"/>
    <x v="0"/>
    <s v="Yes"/>
    <x v="0"/>
    <s v="Yes"/>
    <n v="20"/>
    <n v="8"/>
    <x v="9"/>
  </r>
  <r>
    <n v="3246"/>
    <x v="15"/>
    <x v="2"/>
    <x v="14"/>
    <x v="0"/>
    <n v="10"/>
    <x v="1"/>
    <s v="No"/>
    <x v="1"/>
    <s v="Yes"/>
    <n v="20"/>
    <n v="12"/>
    <x v="10"/>
  </r>
  <r>
    <n v="3247"/>
    <x v="16"/>
    <x v="1"/>
    <x v="15"/>
    <x v="1"/>
    <n v="5"/>
    <x v="0"/>
    <s v="No"/>
    <x v="1"/>
    <s v="No"/>
    <n v="0"/>
    <n v="2"/>
    <x v="11"/>
  </r>
  <r>
    <n v="3248"/>
    <x v="17"/>
    <x v="0"/>
    <x v="16"/>
    <x v="0"/>
    <n v="15"/>
    <x v="2"/>
    <s v="Yes"/>
    <x v="0"/>
    <s v="Yes"/>
    <n v="20"/>
    <n v="7"/>
    <x v="12"/>
  </r>
  <r>
    <n v="3249"/>
    <x v="18"/>
    <x v="2"/>
    <x v="17"/>
    <x v="1"/>
    <n v="10"/>
    <x v="0"/>
    <s v="No"/>
    <x v="1"/>
    <s v="Yes"/>
    <n v="20"/>
    <n v="5"/>
    <x v="13"/>
  </r>
  <r>
    <n v="3250"/>
    <x v="19"/>
    <x v="1"/>
    <x v="18"/>
    <x v="0"/>
    <n v="5"/>
    <x v="1"/>
    <s v="No"/>
    <x v="1"/>
    <s v="No"/>
    <n v="0"/>
    <n v="0"/>
    <x v="1"/>
  </r>
  <r>
    <n v="3251"/>
    <x v="20"/>
    <x v="0"/>
    <x v="19"/>
    <x v="1"/>
    <n v="15"/>
    <x v="0"/>
    <s v="Yes"/>
    <x v="0"/>
    <s v="Yes"/>
    <n v="20"/>
    <n v="3"/>
    <x v="3"/>
  </r>
  <r>
    <n v="3252"/>
    <x v="21"/>
    <x v="2"/>
    <x v="20"/>
    <x v="0"/>
    <n v="10"/>
    <x v="2"/>
    <s v="No"/>
    <x v="1"/>
    <s v="Yes"/>
    <n v="20"/>
    <n v="15"/>
    <x v="7"/>
  </r>
  <r>
    <n v="3253"/>
    <x v="22"/>
    <x v="1"/>
    <x v="21"/>
    <x v="1"/>
    <n v="5"/>
    <x v="0"/>
    <s v="No"/>
    <x v="1"/>
    <s v="No"/>
    <n v="0"/>
    <n v="1"/>
    <x v="4"/>
  </r>
  <r>
    <n v="3254"/>
    <x v="23"/>
    <x v="0"/>
    <x v="22"/>
    <x v="0"/>
    <n v="15"/>
    <x v="1"/>
    <s v="Yes"/>
    <x v="0"/>
    <s v="Yes"/>
    <n v="20"/>
    <n v="20"/>
    <x v="8"/>
  </r>
  <r>
    <n v="3255"/>
    <x v="24"/>
    <x v="2"/>
    <x v="23"/>
    <x v="1"/>
    <n v="10"/>
    <x v="0"/>
    <s v="No"/>
    <x v="1"/>
    <s v="Yes"/>
    <n v="20"/>
    <n v="10"/>
    <x v="2"/>
  </r>
  <r>
    <n v="3256"/>
    <x v="25"/>
    <x v="1"/>
    <x v="24"/>
    <x v="0"/>
    <n v="5"/>
    <x v="2"/>
    <s v="No"/>
    <x v="1"/>
    <s v="No"/>
    <n v="0"/>
    <n v="0"/>
    <x v="1"/>
  </r>
  <r>
    <n v="3257"/>
    <x v="26"/>
    <x v="0"/>
    <x v="25"/>
    <x v="1"/>
    <n v="15"/>
    <x v="0"/>
    <s v="Yes"/>
    <x v="0"/>
    <s v="Yes"/>
    <n v="20"/>
    <n v="5"/>
    <x v="0"/>
  </r>
  <r>
    <n v="3258"/>
    <x v="27"/>
    <x v="2"/>
    <x v="26"/>
    <x v="0"/>
    <n v="10"/>
    <x v="1"/>
    <s v="No"/>
    <x v="1"/>
    <s v="Yes"/>
    <n v="20"/>
    <n v="15"/>
    <x v="7"/>
  </r>
  <r>
    <n v="3259"/>
    <x v="28"/>
    <x v="1"/>
    <x v="27"/>
    <x v="1"/>
    <n v="5"/>
    <x v="0"/>
    <s v="No"/>
    <x v="1"/>
    <s v="No"/>
    <n v="0"/>
    <n v="1"/>
    <x v="4"/>
  </r>
  <r>
    <n v="3260"/>
    <x v="29"/>
    <x v="0"/>
    <x v="28"/>
    <x v="0"/>
    <n v="15"/>
    <x v="2"/>
    <s v="Yes"/>
    <x v="0"/>
    <s v="Yes"/>
    <n v="20"/>
    <n v="7"/>
    <x v="12"/>
  </r>
  <r>
    <n v="3261"/>
    <x v="30"/>
    <x v="2"/>
    <x v="29"/>
    <x v="1"/>
    <n v="10"/>
    <x v="0"/>
    <s v="No"/>
    <x v="1"/>
    <s v="Yes"/>
    <n v="20"/>
    <n v="10"/>
    <x v="2"/>
  </r>
  <r>
    <n v="3262"/>
    <x v="31"/>
    <x v="1"/>
    <x v="30"/>
    <x v="0"/>
    <n v="5"/>
    <x v="1"/>
    <s v="No"/>
    <x v="1"/>
    <s v="No"/>
    <n v="0"/>
    <n v="0"/>
    <x v="1"/>
  </r>
  <r>
    <n v="3263"/>
    <x v="32"/>
    <x v="0"/>
    <x v="31"/>
    <x v="1"/>
    <n v="15"/>
    <x v="0"/>
    <s v="Yes"/>
    <x v="0"/>
    <s v="Yes"/>
    <n v="20"/>
    <n v="3"/>
    <x v="3"/>
  </r>
  <r>
    <n v="3264"/>
    <x v="33"/>
    <x v="2"/>
    <x v="32"/>
    <x v="0"/>
    <n v="10"/>
    <x v="2"/>
    <s v="No"/>
    <x v="1"/>
    <s v="Yes"/>
    <n v="20"/>
    <n v="15"/>
    <x v="7"/>
  </r>
  <r>
    <n v="3265"/>
    <x v="34"/>
    <x v="1"/>
    <x v="33"/>
    <x v="1"/>
    <n v="5"/>
    <x v="0"/>
    <s v="No"/>
    <x v="1"/>
    <s v="No"/>
    <n v="0"/>
    <n v="1"/>
    <x v="4"/>
  </r>
  <r>
    <n v="3266"/>
    <x v="35"/>
    <x v="1"/>
    <x v="34"/>
    <x v="0"/>
    <n v="5"/>
    <x v="0"/>
    <s v="No"/>
    <x v="1"/>
    <s v="No"/>
    <n v="0"/>
    <n v="0"/>
    <x v="1"/>
  </r>
  <r>
    <n v="3267"/>
    <x v="36"/>
    <x v="0"/>
    <x v="35"/>
    <x v="1"/>
    <n v="15"/>
    <x v="2"/>
    <s v="Yes"/>
    <x v="0"/>
    <s v="Yes"/>
    <n v="20"/>
    <n v="7"/>
    <x v="12"/>
  </r>
  <r>
    <n v="3268"/>
    <x v="37"/>
    <x v="2"/>
    <x v="36"/>
    <x v="0"/>
    <n v="10"/>
    <x v="1"/>
    <s v="No"/>
    <x v="1"/>
    <s v="Yes"/>
    <n v="20"/>
    <n v="10"/>
    <x v="2"/>
  </r>
  <r>
    <n v="3269"/>
    <x v="38"/>
    <x v="1"/>
    <x v="37"/>
    <x v="1"/>
    <n v="5"/>
    <x v="2"/>
    <s v="No"/>
    <x v="1"/>
    <s v="No"/>
    <n v="0"/>
    <n v="1"/>
    <x v="4"/>
  </r>
  <r>
    <n v="3270"/>
    <x v="39"/>
    <x v="0"/>
    <x v="38"/>
    <x v="0"/>
    <n v="15"/>
    <x v="0"/>
    <s v="Yes"/>
    <x v="0"/>
    <s v="Yes"/>
    <n v="20"/>
    <n v="15"/>
    <x v="14"/>
  </r>
  <r>
    <n v="3271"/>
    <x v="40"/>
    <x v="2"/>
    <x v="39"/>
    <x v="1"/>
    <n v="10"/>
    <x v="0"/>
    <s v="No"/>
    <x v="1"/>
    <s v="Yes"/>
    <n v="20"/>
    <n v="5"/>
    <x v="13"/>
  </r>
  <r>
    <n v="3272"/>
    <x v="41"/>
    <x v="1"/>
    <x v="40"/>
    <x v="0"/>
    <n v="5"/>
    <x v="1"/>
    <s v="No"/>
    <x v="1"/>
    <s v="No"/>
    <n v="0"/>
    <n v="0"/>
    <x v="1"/>
  </r>
  <r>
    <n v="3273"/>
    <x v="42"/>
    <x v="0"/>
    <x v="41"/>
    <x v="1"/>
    <n v="15"/>
    <x v="2"/>
    <s v="Yes"/>
    <x v="0"/>
    <s v="Yes"/>
    <n v="20"/>
    <n v="20"/>
    <x v="8"/>
  </r>
  <r>
    <n v="3274"/>
    <x v="43"/>
    <x v="2"/>
    <x v="42"/>
    <x v="0"/>
    <n v="10"/>
    <x v="2"/>
    <s v="No"/>
    <x v="1"/>
    <s v="Yes"/>
    <n v="20"/>
    <n v="12"/>
    <x v="10"/>
  </r>
  <r>
    <n v="3275"/>
    <x v="44"/>
    <x v="1"/>
    <x v="43"/>
    <x v="1"/>
    <n v="5"/>
    <x v="0"/>
    <s v="No"/>
    <x v="1"/>
    <s v="No"/>
    <n v="0"/>
    <n v="2"/>
    <x v="11"/>
  </r>
  <r>
    <n v="3276"/>
    <x v="45"/>
    <x v="0"/>
    <x v="44"/>
    <x v="0"/>
    <n v="15"/>
    <x v="1"/>
    <s v="Yes"/>
    <x v="0"/>
    <s v="Yes"/>
    <n v="20"/>
    <n v="5"/>
    <x v="0"/>
  </r>
  <r>
    <n v="3277"/>
    <x v="46"/>
    <x v="2"/>
    <x v="45"/>
    <x v="1"/>
    <n v="10"/>
    <x v="0"/>
    <s v="No"/>
    <x v="1"/>
    <s v="Yes"/>
    <n v="20"/>
    <n v="10"/>
    <x v="2"/>
  </r>
  <r>
    <n v="3278"/>
    <x v="47"/>
    <x v="1"/>
    <x v="46"/>
    <x v="0"/>
    <n v="5"/>
    <x v="2"/>
    <s v="No"/>
    <x v="1"/>
    <s v="No"/>
    <n v="0"/>
    <n v="0"/>
    <x v="1"/>
  </r>
  <r>
    <n v="3279"/>
    <x v="48"/>
    <x v="0"/>
    <x v="47"/>
    <x v="1"/>
    <n v="15"/>
    <x v="0"/>
    <s v="Yes"/>
    <x v="0"/>
    <s v="Yes"/>
    <n v="20"/>
    <n v="3"/>
    <x v="3"/>
  </r>
  <r>
    <n v="3280"/>
    <x v="49"/>
    <x v="2"/>
    <x v="48"/>
    <x v="0"/>
    <n v="10"/>
    <x v="1"/>
    <s v="No"/>
    <x v="1"/>
    <s v="Yes"/>
    <n v="20"/>
    <n v="15"/>
    <x v="7"/>
  </r>
  <r>
    <n v="3281"/>
    <x v="50"/>
    <x v="1"/>
    <x v="49"/>
    <x v="1"/>
    <n v="5"/>
    <x v="0"/>
    <s v="No"/>
    <x v="1"/>
    <s v="No"/>
    <n v="0"/>
    <n v="1"/>
    <x v="4"/>
  </r>
  <r>
    <n v="3282"/>
    <x v="51"/>
    <x v="0"/>
    <x v="50"/>
    <x v="0"/>
    <n v="15"/>
    <x v="2"/>
    <s v="Yes"/>
    <x v="0"/>
    <s v="Yes"/>
    <n v="20"/>
    <n v="7"/>
    <x v="12"/>
  </r>
  <r>
    <n v="3283"/>
    <x v="52"/>
    <x v="2"/>
    <x v="51"/>
    <x v="1"/>
    <n v="10"/>
    <x v="0"/>
    <s v="No"/>
    <x v="1"/>
    <s v="Yes"/>
    <n v="20"/>
    <n v="10"/>
    <x v="2"/>
  </r>
  <r>
    <n v="3284"/>
    <x v="53"/>
    <x v="1"/>
    <x v="52"/>
    <x v="0"/>
    <n v="5"/>
    <x v="1"/>
    <s v="No"/>
    <x v="1"/>
    <s v="No"/>
    <n v="0"/>
    <n v="0"/>
    <x v="1"/>
  </r>
  <r>
    <n v="3285"/>
    <x v="54"/>
    <x v="0"/>
    <x v="53"/>
    <x v="1"/>
    <n v="15"/>
    <x v="0"/>
    <s v="Yes"/>
    <x v="0"/>
    <s v="Yes"/>
    <n v="20"/>
    <n v="20"/>
    <x v="8"/>
  </r>
  <r>
    <n v="3286"/>
    <x v="55"/>
    <x v="2"/>
    <x v="54"/>
    <x v="0"/>
    <n v="10"/>
    <x v="2"/>
    <s v="No"/>
    <x v="1"/>
    <s v="Yes"/>
    <n v="20"/>
    <n v="15"/>
    <x v="7"/>
  </r>
  <r>
    <n v="3287"/>
    <x v="56"/>
    <x v="1"/>
    <x v="55"/>
    <x v="1"/>
    <n v="5"/>
    <x v="0"/>
    <s v="No"/>
    <x v="1"/>
    <s v="No"/>
    <n v="0"/>
    <n v="1"/>
    <x v="4"/>
  </r>
  <r>
    <n v="3288"/>
    <x v="57"/>
    <x v="0"/>
    <x v="56"/>
    <x v="0"/>
    <n v="15"/>
    <x v="1"/>
    <s v="Yes"/>
    <x v="0"/>
    <s v="Yes"/>
    <n v="20"/>
    <n v="3"/>
    <x v="3"/>
  </r>
  <r>
    <n v="3289"/>
    <x v="58"/>
    <x v="2"/>
    <x v="57"/>
    <x v="1"/>
    <n v="10"/>
    <x v="0"/>
    <s v="No"/>
    <x v="1"/>
    <s v="Yes"/>
    <n v="20"/>
    <n v="10"/>
    <x v="2"/>
  </r>
  <r>
    <n v="3290"/>
    <x v="59"/>
    <x v="1"/>
    <x v="58"/>
    <x v="0"/>
    <n v="5"/>
    <x v="2"/>
    <s v="No"/>
    <x v="1"/>
    <s v="No"/>
    <n v="0"/>
    <n v="0"/>
    <x v="1"/>
  </r>
  <r>
    <n v="3291"/>
    <x v="60"/>
    <x v="0"/>
    <x v="59"/>
    <x v="1"/>
    <n v="15"/>
    <x v="0"/>
    <s v="Yes"/>
    <x v="0"/>
    <s v="Yes"/>
    <n v="20"/>
    <n v="5"/>
    <x v="0"/>
  </r>
  <r>
    <n v="3292"/>
    <x v="61"/>
    <x v="2"/>
    <x v="60"/>
    <x v="0"/>
    <n v="10"/>
    <x v="1"/>
    <s v="No"/>
    <x v="1"/>
    <s v="Yes"/>
    <n v="20"/>
    <n v="15"/>
    <x v="7"/>
  </r>
  <r>
    <n v="3293"/>
    <x v="62"/>
    <x v="1"/>
    <x v="61"/>
    <x v="1"/>
    <n v="5"/>
    <x v="0"/>
    <s v="No"/>
    <x v="1"/>
    <s v="No"/>
    <n v="0"/>
    <n v="1"/>
    <x v="4"/>
  </r>
  <r>
    <n v="3294"/>
    <x v="63"/>
    <x v="0"/>
    <x v="62"/>
    <x v="0"/>
    <n v="15"/>
    <x v="2"/>
    <s v="Yes"/>
    <x v="0"/>
    <s v="Yes"/>
    <n v="20"/>
    <n v="20"/>
    <x v="8"/>
  </r>
  <r>
    <n v="3295"/>
    <x v="64"/>
    <x v="2"/>
    <x v="63"/>
    <x v="1"/>
    <n v="10"/>
    <x v="0"/>
    <s v="No"/>
    <x v="1"/>
    <s v="Yes"/>
    <n v="20"/>
    <n v="5"/>
    <x v="13"/>
  </r>
  <r>
    <n v="3296"/>
    <x v="65"/>
    <x v="1"/>
    <x v="64"/>
    <x v="1"/>
    <n v="5"/>
    <x v="0"/>
    <s v="No"/>
    <x v="1"/>
    <s v="No"/>
    <n v="0"/>
    <n v="0"/>
    <x v="1"/>
  </r>
  <r>
    <n v="3297"/>
    <x v="66"/>
    <x v="0"/>
    <x v="65"/>
    <x v="0"/>
    <n v="15"/>
    <x v="2"/>
    <s v="Yes"/>
    <x v="0"/>
    <s v="Yes"/>
    <n v="20"/>
    <n v="7"/>
    <x v="12"/>
  </r>
  <r>
    <n v="3298"/>
    <x v="67"/>
    <x v="2"/>
    <x v="66"/>
    <x v="1"/>
    <n v="10"/>
    <x v="1"/>
    <s v="No"/>
    <x v="1"/>
    <s v="Yes"/>
    <n v="20"/>
    <n v="10"/>
    <x v="2"/>
  </r>
  <r>
    <n v="3299"/>
    <x v="68"/>
    <x v="1"/>
    <x v="67"/>
    <x v="0"/>
    <n v="5"/>
    <x v="2"/>
    <s v="No"/>
    <x v="1"/>
    <s v="No"/>
    <n v="0"/>
    <n v="1"/>
    <x v="4"/>
  </r>
  <r>
    <n v="3300"/>
    <x v="69"/>
    <x v="0"/>
    <x v="68"/>
    <x v="1"/>
    <n v="15"/>
    <x v="0"/>
    <s v="Yes"/>
    <x v="0"/>
    <s v="Yes"/>
    <n v="20"/>
    <n v="15"/>
    <x v="14"/>
  </r>
  <r>
    <n v="3301"/>
    <x v="70"/>
    <x v="2"/>
    <x v="69"/>
    <x v="0"/>
    <n v="10"/>
    <x v="0"/>
    <s v="No"/>
    <x v="1"/>
    <s v="Yes"/>
    <n v="20"/>
    <n v="5"/>
    <x v="13"/>
  </r>
  <r>
    <n v="3302"/>
    <x v="71"/>
    <x v="1"/>
    <x v="70"/>
    <x v="1"/>
    <n v="5"/>
    <x v="1"/>
    <s v="No"/>
    <x v="1"/>
    <s v="No"/>
    <n v="0"/>
    <n v="0"/>
    <x v="1"/>
  </r>
  <r>
    <n v="3303"/>
    <x v="72"/>
    <x v="0"/>
    <x v="71"/>
    <x v="0"/>
    <n v="15"/>
    <x v="2"/>
    <s v="Yes"/>
    <x v="0"/>
    <s v="Yes"/>
    <n v="20"/>
    <n v="20"/>
    <x v="8"/>
  </r>
  <r>
    <n v="3304"/>
    <x v="73"/>
    <x v="2"/>
    <x v="72"/>
    <x v="1"/>
    <n v="10"/>
    <x v="2"/>
    <s v="No"/>
    <x v="1"/>
    <s v="Yes"/>
    <n v="20"/>
    <n v="12"/>
    <x v="10"/>
  </r>
  <r>
    <n v="3305"/>
    <x v="74"/>
    <x v="1"/>
    <x v="73"/>
    <x v="0"/>
    <n v="5"/>
    <x v="0"/>
    <s v="No"/>
    <x v="1"/>
    <s v="No"/>
    <n v="0"/>
    <n v="2"/>
    <x v="11"/>
  </r>
  <r>
    <n v="3306"/>
    <x v="75"/>
    <x v="0"/>
    <x v="74"/>
    <x v="1"/>
    <n v="15"/>
    <x v="1"/>
    <s v="Yes"/>
    <x v="0"/>
    <s v="Yes"/>
    <n v="20"/>
    <n v="5"/>
    <x v="0"/>
  </r>
  <r>
    <n v="3307"/>
    <x v="76"/>
    <x v="2"/>
    <x v="75"/>
    <x v="0"/>
    <n v="10"/>
    <x v="0"/>
    <s v="No"/>
    <x v="1"/>
    <s v="Yes"/>
    <n v="20"/>
    <n v="10"/>
    <x v="2"/>
  </r>
  <r>
    <n v="3308"/>
    <x v="77"/>
    <x v="1"/>
    <x v="76"/>
    <x v="1"/>
    <n v="5"/>
    <x v="2"/>
    <s v="No"/>
    <x v="1"/>
    <s v="No"/>
    <n v="0"/>
    <n v="0"/>
    <x v="1"/>
  </r>
  <r>
    <n v="3309"/>
    <x v="78"/>
    <x v="0"/>
    <x v="77"/>
    <x v="0"/>
    <n v="15"/>
    <x v="0"/>
    <s v="Yes"/>
    <x v="0"/>
    <s v="Yes"/>
    <n v="20"/>
    <n v="3"/>
    <x v="3"/>
  </r>
  <r>
    <n v="3310"/>
    <x v="79"/>
    <x v="2"/>
    <x v="78"/>
    <x v="1"/>
    <n v="10"/>
    <x v="1"/>
    <s v="No"/>
    <x v="1"/>
    <s v="Yes"/>
    <n v="20"/>
    <n v="15"/>
    <x v="7"/>
  </r>
  <r>
    <n v="3311"/>
    <x v="80"/>
    <x v="1"/>
    <x v="79"/>
    <x v="0"/>
    <n v="5"/>
    <x v="0"/>
    <s v="No"/>
    <x v="1"/>
    <s v="No"/>
    <n v="0"/>
    <n v="1"/>
    <x v="4"/>
  </r>
  <r>
    <n v="3312"/>
    <x v="81"/>
    <x v="0"/>
    <x v="80"/>
    <x v="1"/>
    <n v="15"/>
    <x v="2"/>
    <s v="Yes"/>
    <x v="0"/>
    <s v="Yes"/>
    <n v="20"/>
    <n v="7"/>
    <x v="12"/>
  </r>
  <r>
    <n v="3313"/>
    <x v="82"/>
    <x v="2"/>
    <x v="81"/>
    <x v="0"/>
    <n v="10"/>
    <x v="0"/>
    <s v="No"/>
    <x v="1"/>
    <s v="Yes"/>
    <n v="20"/>
    <n v="10"/>
    <x v="2"/>
  </r>
  <r>
    <n v="3314"/>
    <x v="83"/>
    <x v="1"/>
    <x v="82"/>
    <x v="1"/>
    <n v="5"/>
    <x v="1"/>
    <s v="No"/>
    <x v="1"/>
    <s v="No"/>
    <n v="0"/>
    <n v="0"/>
    <x v="1"/>
  </r>
  <r>
    <n v="3315"/>
    <x v="84"/>
    <x v="0"/>
    <x v="83"/>
    <x v="0"/>
    <n v="15"/>
    <x v="0"/>
    <s v="Yes"/>
    <x v="0"/>
    <s v="Yes"/>
    <n v="20"/>
    <n v="20"/>
    <x v="8"/>
  </r>
  <r>
    <n v="3316"/>
    <x v="85"/>
    <x v="2"/>
    <x v="84"/>
    <x v="1"/>
    <n v="10"/>
    <x v="2"/>
    <s v="No"/>
    <x v="1"/>
    <s v="Yes"/>
    <n v="20"/>
    <n v="15"/>
    <x v="7"/>
  </r>
  <r>
    <n v="3317"/>
    <x v="86"/>
    <x v="1"/>
    <x v="85"/>
    <x v="0"/>
    <n v="5"/>
    <x v="0"/>
    <s v="No"/>
    <x v="1"/>
    <s v="No"/>
    <n v="0"/>
    <n v="1"/>
    <x v="4"/>
  </r>
  <r>
    <n v="3318"/>
    <x v="87"/>
    <x v="0"/>
    <x v="86"/>
    <x v="1"/>
    <n v="15"/>
    <x v="1"/>
    <s v="Yes"/>
    <x v="0"/>
    <s v="Yes"/>
    <n v="20"/>
    <n v="3"/>
    <x v="3"/>
  </r>
  <r>
    <n v="3319"/>
    <x v="88"/>
    <x v="2"/>
    <x v="87"/>
    <x v="0"/>
    <n v="10"/>
    <x v="0"/>
    <s v="No"/>
    <x v="1"/>
    <s v="Yes"/>
    <n v="20"/>
    <n v="10"/>
    <x v="2"/>
  </r>
  <r>
    <n v="3320"/>
    <x v="89"/>
    <x v="1"/>
    <x v="88"/>
    <x v="1"/>
    <n v="5"/>
    <x v="2"/>
    <s v="No"/>
    <x v="1"/>
    <s v="No"/>
    <n v="0"/>
    <n v="0"/>
    <x v="1"/>
  </r>
  <r>
    <n v="3321"/>
    <x v="90"/>
    <x v="0"/>
    <x v="89"/>
    <x v="0"/>
    <n v="15"/>
    <x v="0"/>
    <s v="Yes"/>
    <x v="0"/>
    <s v="Yes"/>
    <n v="20"/>
    <n v="5"/>
    <x v="0"/>
  </r>
  <r>
    <n v="3322"/>
    <x v="91"/>
    <x v="2"/>
    <x v="90"/>
    <x v="1"/>
    <n v="10"/>
    <x v="1"/>
    <s v="No"/>
    <x v="1"/>
    <s v="Yes"/>
    <n v="20"/>
    <n v="15"/>
    <x v="7"/>
  </r>
  <r>
    <n v="3323"/>
    <x v="92"/>
    <x v="1"/>
    <x v="91"/>
    <x v="0"/>
    <n v="5"/>
    <x v="0"/>
    <s v="No"/>
    <x v="1"/>
    <s v="No"/>
    <n v="0"/>
    <n v="1"/>
    <x v="4"/>
  </r>
  <r>
    <n v="3324"/>
    <x v="93"/>
    <x v="0"/>
    <x v="92"/>
    <x v="1"/>
    <n v="15"/>
    <x v="2"/>
    <s v="Yes"/>
    <x v="0"/>
    <s v="Yes"/>
    <n v="20"/>
    <n v="20"/>
    <x v="8"/>
  </r>
  <r>
    <n v="3325"/>
    <x v="94"/>
    <x v="2"/>
    <x v="93"/>
    <x v="0"/>
    <n v="10"/>
    <x v="2"/>
    <s v="No"/>
    <x v="1"/>
    <s v="Yes"/>
    <n v="20"/>
    <n v="15"/>
    <x v="7"/>
  </r>
  <r>
    <n v="3326"/>
    <x v="95"/>
    <x v="1"/>
    <x v="94"/>
    <x v="1"/>
    <n v="5"/>
    <x v="1"/>
    <s v="No"/>
    <x v="1"/>
    <s v="No"/>
    <n v="0"/>
    <n v="0"/>
    <x v="1"/>
  </r>
  <r>
    <n v="3327"/>
    <x v="96"/>
    <x v="0"/>
    <x v="95"/>
    <x v="0"/>
    <n v="15"/>
    <x v="0"/>
    <s v="Yes"/>
    <x v="0"/>
    <s v="Yes"/>
    <n v="20"/>
    <n v="7"/>
    <x v="12"/>
  </r>
  <r>
    <n v="3328"/>
    <x v="97"/>
    <x v="2"/>
    <x v="96"/>
    <x v="1"/>
    <n v="10"/>
    <x v="1"/>
    <s v="No"/>
    <x v="1"/>
    <s v="Yes"/>
    <n v="20"/>
    <n v="10"/>
    <x v="2"/>
  </r>
  <r>
    <n v="3329"/>
    <x v="98"/>
    <x v="1"/>
    <x v="97"/>
    <x v="0"/>
    <n v="5"/>
    <x v="2"/>
    <s v="No"/>
    <x v="1"/>
    <s v="No"/>
    <n v="0"/>
    <n v="1"/>
    <x v="4"/>
  </r>
  <r>
    <n v="3330"/>
    <x v="99"/>
    <x v="0"/>
    <x v="98"/>
    <x v="1"/>
    <n v="15"/>
    <x v="0"/>
    <s v="Yes"/>
    <x v="0"/>
    <s v="Yes"/>
    <n v="20"/>
    <n v="15"/>
    <x v="14"/>
  </r>
  <r>
    <n v="3331"/>
    <x v="100"/>
    <x v="2"/>
    <x v="99"/>
    <x v="0"/>
    <n v="10"/>
    <x v="0"/>
    <s v="No"/>
    <x v="1"/>
    <s v="Yes"/>
    <n v="20"/>
    <n v="5"/>
    <x v="13"/>
  </r>
  <r>
    <n v="3332"/>
    <x v="101"/>
    <x v="1"/>
    <x v="100"/>
    <x v="1"/>
    <n v="5"/>
    <x v="1"/>
    <s v="No"/>
    <x v="1"/>
    <s v="No"/>
    <n v="0"/>
    <n v="0"/>
    <x v="1"/>
  </r>
  <r>
    <n v="3333"/>
    <x v="102"/>
    <x v="0"/>
    <x v="101"/>
    <x v="0"/>
    <n v="15"/>
    <x v="2"/>
    <s v="Yes"/>
    <x v="0"/>
    <s v="Yes"/>
    <n v="20"/>
    <n v="20"/>
    <x v="8"/>
  </r>
  <r>
    <n v="3334"/>
    <x v="103"/>
    <x v="2"/>
    <x v="102"/>
    <x v="1"/>
    <n v="10"/>
    <x v="2"/>
    <s v="No"/>
    <x v="1"/>
    <s v="Yes"/>
    <n v="20"/>
    <n v="12"/>
    <x v="10"/>
  </r>
  <r>
    <n v="3335"/>
    <x v="104"/>
    <x v="1"/>
    <x v="103"/>
    <x v="0"/>
    <n v="5"/>
    <x v="0"/>
    <s v="No"/>
    <x v="1"/>
    <s v="No"/>
    <n v="0"/>
    <n v="2"/>
    <x v="11"/>
  </r>
  <r>
    <n v="3336"/>
    <x v="105"/>
    <x v="1"/>
    <x v="104"/>
    <x v="0"/>
    <n v="5"/>
    <x v="0"/>
    <s v="No"/>
    <x v="1"/>
    <s v="No"/>
    <n v="0"/>
    <n v="0"/>
    <x v="1"/>
  </r>
  <r>
    <n v="3337"/>
    <x v="106"/>
    <x v="0"/>
    <x v="105"/>
    <x v="1"/>
    <n v="15"/>
    <x v="2"/>
    <s v="Yes"/>
    <x v="0"/>
    <s v="Yes"/>
    <n v="20"/>
    <n v="7"/>
    <x v="12"/>
  </r>
  <r>
    <n v="3338"/>
    <x v="107"/>
    <x v="2"/>
    <x v="106"/>
    <x v="0"/>
    <n v="10"/>
    <x v="1"/>
    <s v="No"/>
    <x v="1"/>
    <s v="Yes"/>
    <n v="20"/>
    <n v="10"/>
    <x v="2"/>
  </r>
  <r>
    <n v="3339"/>
    <x v="108"/>
    <x v="1"/>
    <x v="107"/>
    <x v="1"/>
    <n v="5"/>
    <x v="2"/>
    <s v="No"/>
    <x v="1"/>
    <s v="No"/>
    <n v="0"/>
    <n v="1"/>
    <x v="4"/>
  </r>
  <r>
    <n v="3340"/>
    <x v="109"/>
    <x v="0"/>
    <x v="108"/>
    <x v="0"/>
    <n v="15"/>
    <x v="0"/>
    <s v="Yes"/>
    <x v="0"/>
    <s v="Yes"/>
    <n v="20"/>
    <n v="15"/>
    <x v="14"/>
  </r>
  <r>
    <n v="3341"/>
    <x v="110"/>
    <x v="2"/>
    <x v="109"/>
    <x v="1"/>
    <n v="10"/>
    <x v="0"/>
    <s v="No"/>
    <x v="1"/>
    <s v="Yes"/>
    <n v="20"/>
    <n v="5"/>
    <x v="13"/>
  </r>
  <r>
    <n v="3342"/>
    <x v="111"/>
    <x v="1"/>
    <x v="110"/>
    <x v="0"/>
    <n v="5"/>
    <x v="1"/>
    <s v="No"/>
    <x v="1"/>
    <s v="No"/>
    <n v="0"/>
    <n v="0"/>
    <x v="1"/>
  </r>
  <r>
    <n v="3343"/>
    <x v="112"/>
    <x v="0"/>
    <x v="111"/>
    <x v="1"/>
    <n v="15"/>
    <x v="2"/>
    <s v="Yes"/>
    <x v="0"/>
    <s v="Yes"/>
    <n v="20"/>
    <n v="20"/>
    <x v="8"/>
  </r>
  <r>
    <n v="3344"/>
    <x v="113"/>
    <x v="2"/>
    <x v="112"/>
    <x v="0"/>
    <n v="10"/>
    <x v="2"/>
    <s v="No"/>
    <x v="1"/>
    <s v="Yes"/>
    <n v="20"/>
    <n v="12"/>
    <x v="10"/>
  </r>
  <r>
    <n v="3345"/>
    <x v="114"/>
    <x v="1"/>
    <x v="113"/>
    <x v="1"/>
    <n v="5"/>
    <x v="0"/>
    <s v="No"/>
    <x v="1"/>
    <s v="No"/>
    <n v="0"/>
    <n v="2"/>
    <x v="11"/>
  </r>
  <r>
    <n v="3346"/>
    <x v="115"/>
    <x v="0"/>
    <x v="114"/>
    <x v="0"/>
    <n v="15"/>
    <x v="1"/>
    <s v="Yes"/>
    <x v="0"/>
    <s v="Yes"/>
    <n v="20"/>
    <n v="5"/>
    <x v="0"/>
  </r>
  <r>
    <n v="3347"/>
    <x v="116"/>
    <x v="2"/>
    <x v="115"/>
    <x v="1"/>
    <n v="10"/>
    <x v="0"/>
    <s v="No"/>
    <x v="1"/>
    <s v="Yes"/>
    <n v="20"/>
    <n v="10"/>
    <x v="2"/>
  </r>
  <r>
    <n v="3348"/>
    <x v="117"/>
    <x v="1"/>
    <x v="116"/>
    <x v="0"/>
    <n v="5"/>
    <x v="2"/>
    <s v="No"/>
    <x v="1"/>
    <s v="No"/>
    <n v="0"/>
    <n v="0"/>
    <x v="1"/>
  </r>
  <r>
    <n v="3349"/>
    <x v="93"/>
    <x v="0"/>
    <x v="117"/>
    <x v="1"/>
    <n v="15"/>
    <x v="0"/>
    <s v="Yes"/>
    <x v="0"/>
    <s v="Yes"/>
    <n v="20"/>
    <n v="3"/>
    <x v="3"/>
  </r>
  <r>
    <n v="3350"/>
    <x v="118"/>
    <x v="2"/>
    <x v="118"/>
    <x v="0"/>
    <n v="10"/>
    <x v="1"/>
    <s v="No"/>
    <x v="1"/>
    <s v="Yes"/>
    <n v="20"/>
    <n v="15"/>
    <x v="7"/>
  </r>
  <r>
    <n v="3351"/>
    <x v="119"/>
    <x v="1"/>
    <x v="119"/>
    <x v="1"/>
    <n v="5"/>
    <x v="0"/>
    <s v="No"/>
    <x v="1"/>
    <s v="No"/>
    <n v="0"/>
    <n v="1"/>
    <x v="4"/>
  </r>
  <r>
    <n v="3352"/>
    <x v="120"/>
    <x v="0"/>
    <x v="120"/>
    <x v="0"/>
    <n v="15"/>
    <x v="2"/>
    <s v="Yes"/>
    <x v="0"/>
    <s v="Yes"/>
    <n v="20"/>
    <n v="7"/>
    <x v="12"/>
  </r>
  <r>
    <n v="3353"/>
    <x v="121"/>
    <x v="2"/>
    <x v="121"/>
    <x v="1"/>
    <n v="10"/>
    <x v="0"/>
    <s v="No"/>
    <x v="1"/>
    <s v="Yes"/>
    <n v="20"/>
    <n v="10"/>
    <x v="2"/>
  </r>
  <r>
    <n v="3354"/>
    <x v="122"/>
    <x v="1"/>
    <x v="122"/>
    <x v="0"/>
    <n v="5"/>
    <x v="1"/>
    <s v="No"/>
    <x v="1"/>
    <s v="No"/>
    <n v="0"/>
    <n v="0"/>
    <x v="1"/>
  </r>
  <r>
    <n v="3355"/>
    <x v="123"/>
    <x v="0"/>
    <x v="123"/>
    <x v="1"/>
    <n v="15"/>
    <x v="0"/>
    <s v="Yes"/>
    <x v="0"/>
    <s v="Yes"/>
    <n v="20"/>
    <n v="20"/>
    <x v="8"/>
  </r>
  <r>
    <n v="3356"/>
    <x v="124"/>
    <x v="2"/>
    <x v="124"/>
    <x v="0"/>
    <n v="10"/>
    <x v="2"/>
    <s v="No"/>
    <x v="1"/>
    <s v="Yes"/>
    <n v="20"/>
    <n v="15"/>
    <x v="7"/>
  </r>
  <r>
    <n v="3357"/>
    <x v="125"/>
    <x v="1"/>
    <x v="125"/>
    <x v="1"/>
    <n v="5"/>
    <x v="0"/>
    <s v="No"/>
    <x v="1"/>
    <s v="No"/>
    <n v="0"/>
    <n v="1"/>
    <x v="4"/>
  </r>
  <r>
    <n v="3358"/>
    <x v="126"/>
    <x v="0"/>
    <x v="126"/>
    <x v="0"/>
    <n v="15"/>
    <x v="1"/>
    <s v="Yes"/>
    <x v="0"/>
    <s v="Yes"/>
    <n v="20"/>
    <n v="3"/>
    <x v="3"/>
  </r>
  <r>
    <n v="3359"/>
    <x v="127"/>
    <x v="2"/>
    <x v="127"/>
    <x v="1"/>
    <n v="10"/>
    <x v="0"/>
    <s v="No"/>
    <x v="1"/>
    <s v="Yes"/>
    <n v="20"/>
    <n v="10"/>
    <x v="2"/>
  </r>
  <r>
    <n v="3360"/>
    <x v="128"/>
    <x v="1"/>
    <x v="128"/>
    <x v="0"/>
    <n v="5"/>
    <x v="2"/>
    <s v="No"/>
    <x v="1"/>
    <s v="No"/>
    <n v="0"/>
    <n v="0"/>
    <x v="1"/>
  </r>
  <r>
    <n v="3361"/>
    <x v="129"/>
    <x v="0"/>
    <x v="129"/>
    <x v="1"/>
    <n v="15"/>
    <x v="0"/>
    <s v="Yes"/>
    <x v="0"/>
    <s v="Yes"/>
    <n v="20"/>
    <n v="15"/>
    <x v="14"/>
  </r>
  <r>
    <n v="3362"/>
    <x v="130"/>
    <x v="2"/>
    <x v="130"/>
    <x v="0"/>
    <n v="10"/>
    <x v="1"/>
    <s v="No"/>
    <x v="1"/>
    <s v="Yes"/>
    <n v="20"/>
    <n v="15"/>
    <x v="7"/>
  </r>
  <r>
    <n v="3363"/>
    <x v="131"/>
    <x v="1"/>
    <x v="131"/>
    <x v="1"/>
    <n v="5"/>
    <x v="0"/>
    <s v="No"/>
    <x v="1"/>
    <s v="No"/>
    <n v="0"/>
    <n v="1"/>
    <x v="4"/>
  </r>
  <r>
    <n v="3364"/>
    <x v="132"/>
    <x v="0"/>
    <x v="132"/>
    <x v="0"/>
    <n v="15"/>
    <x v="2"/>
    <s v="Yes"/>
    <x v="0"/>
    <s v="Yes"/>
    <n v="20"/>
    <n v="7"/>
    <x v="12"/>
  </r>
  <r>
    <n v="3365"/>
    <x v="133"/>
    <x v="2"/>
    <x v="133"/>
    <x v="1"/>
    <n v="10"/>
    <x v="0"/>
    <s v="No"/>
    <x v="1"/>
    <s v="Yes"/>
    <n v="20"/>
    <n v="10"/>
    <x v="2"/>
  </r>
  <r>
    <n v="3366"/>
    <x v="134"/>
    <x v="1"/>
    <x v="134"/>
    <x v="0"/>
    <n v="5"/>
    <x v="0"/>
    <s v="No"/>
    <x v="1"/>
    <s v="No"/>
    <n v="0"/>
    <n v="0"/>
    <x v="1"/>
  </r>
  <r>
    <n v="3367"/>
    <x v="135"/>
    <x v="0"/>
    <x v="135"/>
    <x v="1"/>
    <n v="15"/>
    <x v="2"/>
    <s v="Yes"/>
    <x v="0"/>
    <s v="Yes"/>
    <n v="20"/>
    <n v="7"/>
    <x v="12"/>
  </r>
  <r>
    <n v="3368"/>
    <x v="136"/>
    <x v="2"/>
    <x v="136"/>
    <x v="0"/>
    <n v="10"/>
    <x v="1"/>
    <s v="No"/>
    <x v="1"/>
    <s v="Yes"/>
    <n v="20"/>
    <n v="10"/>
    <x v="2"/>
  </r>
  <r>
    <n v="3369"/>
    <x v="137"/>
    <x v="1"/>
    <x v="137"/>
    <x v="1"/>
    <n v="5"/>
    <x v="2"/>
    <s v="No"/>
    <x v="1"/>
    <s v="No"/>
    <n v="0"/>
    <n v="1"/>
    <x v="4"/>
  </r>
  <r>
    <n v="3370"/>
    <x v="138"/>
    <x v="0"/>
    <x v="138"/>
    <x v="0"/>
    <n v="15"/>
    <x v="0"/>
    <s v="Yes"/>
    <x v="0"/>
    <s v="Yes"/>
    <n v="20"/>
    <n v="15"/>
    <x v="14"/>
  </r>
  <r>
    <n v="3371"/>
    <x v="139"/>
    <x v="2"/>
    <x v="139"/>
    <x v="1"/>
    <n v="10"/>
    <x v="0"/>
    <s v="No"/>
    <x v="1"/>
    <s v="Yes"/>
    <n v="20"/>
    <n v="5"/>
    <x v="13"/>
  </r>
  <r>
    <n v="3372"/>
    <x v="140"/>
    <x v="1"/>
    <x v="140"/>
    <x v="0"/>
    <n v="5"/>
    <x v="1"/>
    <s v="No"/>
    <x v="1"/>
    <s v="No"/>
    <n v="0"/>
    <n v="0"/>
    <x v="1"/>
  </r>
  <r>
    <n v="3373"/>
    <x v="141"/>
    <x v="0"/>
    <x v="141"/>
    <x v="1"/>
    <n v="15"/>
    <x v="2"/>
    <s v="Yes"/>
    <x v="0"/>
    <s v="Yes"/>
    <n v="20"/>
    <n v="20"/>
    <x v="8"/>
  </r>
  <r>
    <n v="3374"/>
    <x v="142"/>
    <x v="2"/>
    <x v="142"/>
    <x v="0"/>
    <n v="10"/>
    <x v="2"/>
    <s v="No"/>
    <x v="1"/>
    <s v="Yes"/>
    <n v="20"/>
    <n v="12"/>
    <x v="10"/>
  </r>
  <r>
    <n v="3375"/>
    <x v="143"/>
    <x v="1"/>
    <x v="143"/>
    <x v="1"/>
    <n v="5"/>
    <x v="0"/>
    <s v="No"/>
    <x v="1"/>
    <s v="No"/>
    <n v="0"/>
    <n v="2"/>
    <x v="11"/>
  </r>
  <r>
    <n v="3376"/>
    <x v="144"/>
    <x v="0"/>
    <x v="144"/>
    <x v="0"/>
    <n v="15"/>
    <x v="1"/>
    <s v="Yes"/>
    <x v="0"/>
    <s v="Yes"/>
    <n v="20"/>
    <n v="5"/>
    <x v="0"/>
  </r>
  <r>
    <n v="3377"/>
    <x v="145"/>
    <x v="2"/>
    <x v="145"/>
    <x v="1"/>
    <n v="10"/>
    <x v="0"/>
    <s v="No"/>
    <x v="1"/>
    <s v="Yes"/>
    <n v="20"/>
    <n v="10"/>
    <x v="2"/>
  </r>
  <r>
    <n v="3378"/>
    <x v="146"/>
    <x v="1"/>
    <x v="146"/>
    <x v="0"/>
    <n v="5"/>
    <x v="2"/>
    <s v="No"/>
    <x v="1"/>
    <s v="No"/>
    <n v="0"/>
    <n v="0"/>
    <x v="1"/>
  </r>
  <r>
    <n v="3379"/>
    <x v="147"/>
    <x v="0"/>
    <x v="147"/>
    <x v="1"/>
    <n v="15"/>
    <x v="0"/>
    <s v="Yes"/>
    <x v="0"/>
    <s v="Yes"/>
    <n v="20"/>
    <n v="3"/>
    <x v="3"/>
  </r>
  <r>
    <n v="3380"/>
    <x v="148"/>
    <x v="2"/>
    <x v="148"/>
    <x v="0"/>
    <n v="10"/>
    <x v="1"/>
    <s v="No"/>
    <x v="1"/>
    <s v="Yes"/>
    <n v="20"/>
    <n v="15"/>
    <x v="7"/>
  </r>
  <r>
    <n v="3381"/>
    <x v="149"/>
    <x v="1"/>
    <x v="149"/>
    <x v="1"/>
    <n v="5"/>
    <x v="0"/>
    <s v="No"/>
    <x v="1"/>
    <s v="No"/>
    <n v="0"/>
    <n v="1"/>
    <x v="4"/>
  </r>
  <r>
    <n v="3382"/>
    <x v="150"/>
    <x v="0"/>
    <x v="150"/>
    <x v="0"/>
    <n v="15"/>
    <x v="2"/>
    <s v="Yes"/>
    <x v="0"/>
    <s v="Yes"/>
    <n v="20"/>
    <n v="7"/>
    <x v="12"/>
  </r>
  <r>
    <n v="3383"/>
    <x v="151"/>
    <x v="2"/>
    <x v="151"/>
    <x v="1"/>
    <n v="10"/>
    <x v="0"/>
    <s v="No"/>
    <x v="1"/>
    <s v="Yes"/>
    <n v="20"/>
    <n v="10"/>
    <x v="2"/>
  </r>
  <r>
    <n v="3384"/>
    <x v="152"/>
    <x v="1"/>
    <x v="152"/>
    <x v="0"/>
    <n v="5"/>
    <x v="1"/>
    <s v="No"/>
    <x v="1"/>
    <s v="No"/>
    <n v="0"/>
    <n v="0"/>
    <x v="1"/>
  </r>
  <r>
    <n v="3385"/>
    <x v="153"/>
    <x v="0"/>
    <x v="153"/>
    <x v="1"/>
    <n v="15"/>
    <x v="0"/>
    <s v="Yes"/>
    <x v="0"/>
    <s v="Yes"/>
    <n v="20"/>
    <n v="20"/>
    <x v="8"/>
  </r>
  <r>
    <n v="3386"/>
    <x v="154"/>
    <x v="2"/>
    <x v="154"/>
    <x v="0"/>
    <n v="10"/>
    <x v="2"/>
    <s v="No"/>
    <x v="1"/>
    <s v="Yes"/>
    <n v="20"/>
    <n v="15"/>
    <x v="7"/>
  </r>
  <r>
    <n v="3387"/>
    <x v="155"/>
    <x v="1"/>
    <x v="155"/>
    <x v="1"/>
    <n v="5"/>
    <x v="0"/>
    <s v="No"/>
    <x v="1"/>
    <s v="No"/>
    <n v="0"/>
    <n v="1"/>
    <x v="4"/>
  </r>
  <r>
    <n v="3388"/>
    <x v="156"/>
    <x v="0"/>
    <x v="156"/>
    <x v="0"/>
    <n v="15"/>
    <x v="1"/>
    <s v="Yes"/>
    <x v="0"/>
    <s v="Yes"/>
    <n v="20"/>
    <n v="3"/>
    <x v="3"/>
  </r>
  <r>
    <n v="3389"/>
    <x v="157"/>
    <x v="2"/>
    <x v="157"/>
    <x v="1"/>
    <n v="10"/>
    <x v="0"/>
    <s v="No"/>
    <x v="1"/>
    <s v="Yes"/>
    <n v="20"/>
    <n v="10"/>
    <x v="2"/>
  </r>
  <r>
    <n v="3390"/>
    <x v="158"/>
    <x v="1"/>
    <x v="158"/>
    <x v="0"/>
    <n v="5"/>
    <x v="2"/>
    <s v="No"/>
    <x v="1"/>
    <s v="No"/>
    <n v="0"/>
    <n v="0"/>
    <x v="1"/>
  </r>
  <r>
    <n v="3391"/>
    <x v="58"/>
    <x v="0"/>
    <x v="159"/>
    <x v="1"/>
    <n v="15"/>
    <x v="0"/>
    <s v="Yes"/>
    <x v="0"/>
    <s v="Yes"/>
    <n v="20"/>
    <n v="15"/>
    <x v="14"/>
  </r>
  <r>
    <n v="3392"/>
    <x v="159"/>
    <x v="2"/>
    <x v="160"/>
    <x v="0"/>
    <n v="10"/>
    <x v="1"/>
    <s v="No"/>
    <x v="1"/>
    <s v="Yes"/>
    <n v="20"/>
    <n v="15"/>
    <x v="7"/>
  </r>
  <r>
    <n v="3393"/>
    <x v="160"/>
    <x v="1"/>
    <x v="161"/>
    <x v="1"/>
    <n v="5"/>
    <x v="0"/>
    <s v="No"/>
    <x v="1"/>
    <s v="No"/>
    <n v="0"/>
    <n v="1"/>
    <x v="4"/>
  </r>
  <r>
    <n v="3394"/>
    <x v="161"/>
    <x v="0"/>
    <x v="162"/>
    <x v="0"/>
    <n v="15"/>
    <x v="2"/>
    <s v="Yes"/>
    <x v="0"/>
    <s v="Yes"/>
    <n v="20"/>
    <n v="7"/>
    <x v="12"/>
  </r>
  <r>
    <n v="3395"/>
    <x v="162"/>
    <x v="2"/>
    <x v="163"/>
    <x v="1"/>
    <n v="10"/>
    <x v="0"/>
    <s v="No"/>
    <x v="1"/>
    <s v="Yes"/>
    <n v="20"/>
    <n v="10"/>
    <x v="2"/>
  </r>
  <r>
    <n v="3396"/>
    <x v="163"/>
    <x v="1"/>
    <x v="164"/>
    <x v="0"/>
    <n v="5"/>
    <x v="1"/>
    <s v="No"/>
    <x v="1"/>
    <s v="No"/>
    <n v="0"/>
    <n v="0"/>
    <x v="1"/>
  </r>
  <r>
    <n v="3397"/>
    <x v="90"/>
    <x v="0"/>
    <x v="165"/>
    <x v="1"/>
    <n v="15"/>
    <x v="0"/>
    <s v="Yes"/>
    <x v="0"/>
    <s v="Yes"/>
    <n v="20"/>
    <n v="20"/>
    <x v="8"/>
  </r>
  <r>
    <n v="3398"/>
    <x v="164"/>
    <x v="2"/>
    <x v="166"/>
    <x v="0"/>
    <n v="10"/>
    <x v="2"/>
    <s v="No"/>
    <x v="1"/>
    <s v="Yes"/>
    <n v="20"/>
    <n v="15"/>
    <x v="7"/>
  </r>
  <r>
    <n v="3399"/>
    <x v="165"/>
    <x v="1"/>
    <x v="167"/>
    <x v="1"/>
    <n v="5"/>
    <x v="0"/>
    <s v="No"/>
    <x v="1"/>
    <s v="No"/>
    <n v="0"/>
    <n v="1"/>
    <x v="4"/>
  </r>
  <r>
    <n v="3400"/>
    <x v="166"/>
    <x v="0"/>
    <x v="168"/>
    <x v="0"/>
    <n v="15"/>
    <x v="1"/>
    <s v="Yes"/>
    <x v="0"/>
    <s v="Yes"/>
    <n v="20"/>
    <n v="5"/>
    <x v="0"/>
  </r>
  <r>
    <n v="3401"/>
    <x v="167"/>
    <x v="2"/>
    <x v="169"/>
    <x v="1"/>
    <n v="10"/>
    <x v="0"/>
    <s v="No"/>
    <x v="1"/>
    <s v="Yes"/>
    <n v="20"/>
    <n v="10"/>
    <x v="2"/>
  </r>
  <r>
    <n v="3402"/>
    <x v="168"/>
    <x v="1"/>
    <x v="170"/>
    <x v="0"/>
    <n v="5"/>
    <x v="2"/>
    <s v="No"/>
    <x v="1"/>
    <s v="No"/>
    <n v="0"/>
    <n v="0"/>
    <x v="1"/>
  </r>
  <r>
    <n v="3403"/>
    <x v="169"/>
    <x v="0"/>
    <x v="171"/>
    <x v="1"/>
    <n v="15"/>
    <x v="0"/>
    <s v="Yes"/>
    <x v="0"/>
    <s v="Yes"/>
    <n v="20"/>
    <n v="3"/>
    <x v="3"/>
  </r>
  <r>
    <n v="3404"/>
    <x v="170"/>
    <x v="2"/>
    <x v="172"/>
    <x v="0"/>
    <n v="10"/>
    <x v="1"/>
    <s v="No"/>
    <x v="1"/>
    <s v="Yes"/>
    <n v="20"/>
    <n v="15"/>
    <x v="7"/>
  </r>
  <r>
    <n v="3405"/>
    <x v="171"/>
    <x v="1"/>
    <x v="173"/>
    <x v="1"/>
    <n v="5"/>
    <x v="0"/>
    <s v="No"/>
    <x v="1"/>
    <s v="No"/>
    <n v="0"/>
    <n v="1"/>
    <x v="4"/>
  </r>
  <r>
    <n v="3406"/>
    <x v="172"/>
    <x v="1"/>
    <x v="174"/>
    <x v="0"/>
    <n v="5"/>
    <x v="0"/>
    <s v="No"/>
    <x v="1"/>
    <s v="No"/>
    <n v="0"/>
    <n v="0"/>
    <x v="1"/>
  </r>
  <r>
    <n v="3407"/>
    <x v="173"/>
    <x v="0"/>
    <x v="175"/>
    <x v="1"/>
    <n v="15"/>
    <x v="2"/>
    <s v="Yes"/>
    <x v="0"/>
    <s v="Yes"/>
    <n v="20"/>
    <n v="7"/>
    <x v="12"/>
  </r>
  <r>
    <n v="3408"/>
    <x v="174"/>
    <x v="2"/>
    <x v="176"/>
    <x v="0"/>
    <n v="10"/>
    <x v="1"/>
    <s v="No"/>
    <x v="1"/>
    <s v="Yes"/>
    <n v="20"/>
    <n v="10"/>
    <x v="2"/>
  </r>
  <r>
    <n v="3409"/>
    <x v="175"/>
    <x v="1"/>
    <x v="177"/>
    <x v="1"/>
    <n v="5"/>
    <x v="2"/>
    <s v="No"/>
    <x v="1"/>
    <s v="No"/>
    <n v="0"/>
    <n v="1"/>
    <x v="4"/>
  </r>
  <r>
    <n v="3410"/>
    <x v="176"/>
    <x v="0"/>
    <x v="178"/>
    <x v="0"/>
    <n v="15"/>
    <x v="0"/>
    <s v="Yes"/>
    <x v="0"/>
    <s v="Yes"/>
    <n v="20"/>
    <n v="15"/>
    <x v="14"/>
  </r>
  <r>
    <n v="3411"/>
    <x v="177"/>
    <x v="2"/>
    <x v="179"/>
    <x v="1"/>
    <n v="10"/>
    <x v="0"/>
    <s v="No"/>
    <x v="1"/>
    <s v="Yes"/>
    <n v="20"/>
    <n v="5"/>
    <x v="13"/>
  </r>
  <r>
    <n v="3412"/>
    <x v="178"/>
    <x v="1"/>
    <x v="180"/>
    <x v="0"/>
    <n v="5"/>
    <x v="1"/>
    <s v="No"/>
    <x v="1"/>
    <s v="No"/>
    <n v="0"/>
    <n v="0"/>
    <x v="1"/>
  </r>
  <r>
    <n v="3413"/>
    <x v="179"/>
    <x v="0"/>
    <x v="181"/>
    <x v="1"/>
    <n v="15"/>
    <x v="2"/>
    <s v="Yes"/>
    <x v="0"/>
    <s v="Yes"/>
    <n v="20"/>
    <n v="20"/>
    <x v="8"/>
  </r>
  <r>
    <n v="3414"/>
    <x v="180"/>
    <x v="2"/>
    <x v="182"/>
    <x v="0"/>
    <n v="10"/>
    <x v="2"/>
    <s v="No"/>
    <x v="1"/>
    <s v="Yes"/>
    <n v="20"/>
    <n v="12"/>
    <x v="10"/>
  </r>
  <r>
    <n v="3415"/>
    <x v="181"/>
    <x v="1"/>
    <x v="183"/>
    <x v="1"/>
    <n v="5"/>
    <x v="0"/>
    <s v="No"/>
    <x v="1"/>
    <s v="No"/>
    <n v="0"/>
    <n v="2"/>
    <x v="11"/>
  </r>
  <r>
    <n v="3416"/>
    <x v="182"/>
    <x v="0"/>
    <x v="184"/>
    <x v="0"/>
    <n v="15"/>
    <x v="1"/>
    <s v="Yes"/>
    <x v="0"/>
    <s v="Yes"/>
    <n v="20"/>
    <n v="5"/>
    <x v="0"/>
  </r>
  <r>
    <n v="3417"/>
    <x v="183"/>
    <x v="2"/>
    <x v="185"/>
    <x v="1"/>
    <n v="10"/>
    <x v="0"/>
    <s v="No"/>
    <x v="1"/>
    <s v="Yes"/>
    <n v="20"/>
    <n v="10"/>
    <x v="2"/>
  </r>
  <r>
    <n v="3418"/>
    <x v="184"/>
    <x v="1"/>
    <x v="186"/>
    <x v="0"/>
    <n v="5"/>
    <x v="2"/>
    <s v="No"/>
    <x v="1"/>
    <s v="No"/>
    <n v="0"/>
    <n v="0"/>
    <x v="1"/>
  </r>
  <r>
    <n v="3419"/>
    <x v="185"/>
    <x v="0"/>
    <x v="187"/>
    <x v="1"/>
    <n v="15"/>
    <x v="0"/>
    <s v="Yes"/>
    <x v="0"/>
    <s v="Yes"/>
    <n v="20"/>
    <n v="3"/>
    <x v="3"/>
  </r>
  <r>
    <n v="3420"/>
    <x v="186"/>
    <x v="2"/>
    <x v="188"/>
    <x v="0"/>
    <n v="10"/>
    <x v="1"/>
    <s v="No"/>
    <x v="1"/>
    <s v="Yes"/>
    <n v="20"/>
    <n v="15"/>
    <x v="7"/>
  </r>
  <r>
    <n v="3421"/>
    <x v="15"/>
    <x v="1"/>
    <x v="189"/>
    <x v="1"/>
    <n v="5"/>
    <x v="0"/>
    <s v="No"/>
    <x v="1"/>
    <s v="No"/>
    <n v="0"/>
    <n v="1"/>
    <x v="4"/>
  </r>
  <r>
    <n v="3422"/>
    <x v="187"/>
    <x v="0"/>
    <x v="190"/>
    <x v="0"/>
    <n v="15"/>
    <x v="2"/>
    <s v="Yes"/>
    <x v="0"/>
    <s v="Yes"/>
    <n v="20"/>
    <n v="7"/>
    <x v="12"/>
  </r>
  <r>
    <n v="3423"/>
    <x v="188"/>
    <x v="2"/>
    <x v="191"/>
    <x v="1"/>
    <n v="10"/>
    <x v="0"/>
    <s v="No"/>
    <x v="1"/>
    <s v="Yes"/>
    <n v="20"/>
    <n v="10"/>
    <x v="2"/>
  </r>
  <r>
    <n v="3424"/>
    <x v="14"/>
    <x v="1"/>
    <x v="192"/>
    <x v="0"/>
    <n v="5"/>
    <x v="1"/>
    <s v="No"/>
    <x v="1"/>
    <s v="No"/>
    <n v="0"/>
    <n v="0"/>
    <x v="1"/>
  </r>
  <r>
    <n v="3425"/>
    <x v="189"/>
    <x v="0"/>
    <x v="193"/>
    <x v="1"/>
    <n v="15"/>
    <x v="0"/>
    <s v="Yes"/>
    <x v="0"/>
    <s v="Yes"/>
    <n v="20"/>
    <n v="20"/>
    <x v="8"/>
  </r>
  <r>
    <n v="3426"/>
    <x v="167"/>
    <x v="2"/>
    <x v="194"/>
    <x v="0"/>
    <n v="10"/>
    <x v="2"/>
    <s v="No"/>
    <x v="1"/>
    <s v="Yes"/>
    <n v="20"/>
    <n v="15"/>
    <x v="7"/>
  </r>
  <r>
    <n v="3427"/>
    <x v="190"/>
    <x v="1"/>
    <x v="195"/>
    <x v="1"/>
    <n v="5"/>
    <x v="0"/>
    <s v="No"/>
    <x v="1"/>
    <s v="No"/>
    <n v="0"/>
    <n v="1"/>
    <x v="4"/>
  </r>
  <r>
    <n v="3428"/>
    <x v="191"/>
    <x v="0"/>
    <x v="196"/>
    <x v="0"/>
    <n v="15"/>
    <x v="1"/>
    <s v="Yes"/>
    <x v="0"/>
    <s v="Yes"/>
    <n v="20"/>
    <n v="3"/>
    <x v="3"/>
  </r>
  <r>
    <n v="3429"/>
    <x v="192"/>
    <x v="2"/>
    <x v="197"/>
    <x v="1"/>
    <n v="10"/>
    <x v="0"/>
    <s v="No"/>
    <x v="1"/>
    <s v="Yes"/>
    <n v="20"/>
    <n v="10"/>
    <x v="2"/>
  </r>
  <r>
    <n v="3430"/>
    <x v="193"/>
    <x v="1"/>
    <x v="198"/>
    <x v="0"/>
    <n v="5"/>
    <x v="2"/>
    <s v="No"/>
    <x v="1"/>
    <s v="No"/>
    <n v="0"/>
    <n v="0"/>
    <x v="1"/>
  </r>
  <r>
    <n v="3431"/>
    <x v="194"/>
    <x v="0"/>
    <x v="199"/>
    <x v="1"/>
    <n v="15"/>
    <x v="0"/>
    <s v="Yes"/>
    <x v="0"/>
    <s v="Yes"/>
    <n v="20"/>
    <n v="15"/>
    <x v="14"/>
  </r>
  <r>
    <n v="3432"/>
    <x v="195"/>
    <x v="2"/>
    <x v="200"/>
    <x v="0"/>
    <n v="10"/>
    <x v="1"/>
    <s v="No"/>
    <x v="1"/>
    <s v="Yes"/>
    <n v="20"/>
    <n v="15"/>
    <x v="7"/>
  </r>
  <r>
    <n v="3433"/>
    <x v="196"/>
    <x v="1"/>
    <x v="201"/>
    <x v="1"/>
    <n v="5"/>
    <x v="0"/>
    <s v="No"/>
    <x v="1"/>
    <s v="No"/>
    <n v="0"/>
    <n v="1"/>
    <x v="4"/>
  </r>
  <r>
    <n v="3434"/>
    <x v="197"/>
    <x v="0"/>
    <x v="202"/>
    <x v="0"/>
    <n v="15"/>
    <x v="2"/>
    <s v="Yes"/>
    <x v="0"/>
    <s v="Yes"/>
    <n v="20"/>
    <n v="7"/>
    <x v="12"/>
  </r>
  <r>
    <n v="3435"/>
    <x v="198"/>
    <x v="2"/>
    <x v="203"/>
    <x v="1"/>
    <n v="10"/>
    <x v="0"/>
    <s v="No"/>
    <x v="1"/>
    <s v="Yes"/>
    <n v="20"/>
    <n v="10"/>
    <x v="2"/>
  </r>
  <r>
    <n v="3436"/>
    <x v="199"/>
    <x v="1"/>
    <x v="204"/>
    <x v="0"/>
    <n v="5"/>
    <x v="0"/>
    <s v="No"/>
    <x v="1"/>
    <s v="No"/>
    <n v="0"/>
    <n v="0"/>
    <x v="1"/>
  </r>
  <r>
    <n v="3437"/>
    <x v="200"/>
    <x v="0"/>
    <x v="205"/>
    <x v="1"/>
    <n v="15"/>
    <x v="2"/>
    <s v="Yes"/>
    <x v="0"/>
    <s v="Yes"/>
    <n v="20"/>
    <n v="7"/>
    <x v="12"/>
  </r>
  <r>
    <n v="3438"/>
    <x v="201"/>
    <x v="2"/>
    <x v="206"/>
    <x v="0"/>
    <n v="10"/>
    <x v="1"/>
    <s v="No"/>
    <x v="1"/>
    <s v="Yes"/>
    <n v="20"/>
    <n v="10"/>
    <x v="2"/>
  </r>
  <r>
    <n v="3439"/>
    <x v="202"/>
    <x v="1"/>
    <x v="207"/>
    <x v="1"/>
    <n v="5"/>
    <x v="2"/>
    <s v="No"/>
    <x v="1"/>
    <s v="No"/>
    <n v="0"/>
    <n v="1"/>
    <x v="4"/>
  </r>
  <r>
    <n v="3440"/>
    <x v="203"/>
    <x v="0"/>
    <x v="208"/>
    <x v="0"/>
    <n v="15"/>
    <x v="0"/>
    <s v="Yes"/>
    <x v="0"/>
    <s v="Yes"/>
    <n v="20"/>
    <n v="15"/>
    <x v="14"/>
  </r>
  <r>
    <n v="3441"/>
    <x v="204"/>
    <x v="2"/>
    <x v="209"/>
    <x v="1"/>
    <n v="10"/>
    <x v="0"/>
    <s v="No"/>
    <x v="1"/>
    <s v="Yes"/>
    <n v="20"/>
    <n v="5"/>
    <x v="13"/>
  </r>
  <r>
    <n v="3442"/>
    <x v="205"/>
    <x v="1"/>
    <x v="210"/>
    <x v="0"/>
    <n v="5"/>
    <x v="1"/>
    <s v="No"/>
    <x v="1"/>
    <s v="No"/>
    <n v="0"/>
    <n v="0"/>
    <x v="1"/>
  </r>
  <r>
    <n v="3443"/>
    <x v="206"/>
    <x v="0"/>
    <x v="211"/>
    <x v="1"/>
    <n v="15"/>
    <x v="2"/>
    <s v="Yes"/>
    <x v="0"/>
    <s v="Yes"/>
    <n v="20"/>
    <n v="20"/>
    <x v="8"/>
  </r>
  <r>
    <n v="3444"/>
    <x v="207"/>
    <x v="2"/>
    <x v="212"/>
    <x v="0"/>
    <n v="10"/>
    <x v="2"/>
    <s v="No"/>
    <x v="1"/>
    <s v="Yes"/>
    <n v="20"/>
    <n v="12"/>
    <x v="10"/>
  </r>
  <r>
    <n v="3445"/>
    <x v="37"/>
    <x v="1"/>
    <x v="213"/>
    <x v="1"/>
    <n v="5"/>
    <x v="0"/>
    <s v="No"/>
    <x v="1"/>
    <s v="No"/>
    <n v="0"/>
    <n v="2"/>
    <x v="11"/>
  </r>
  <r>
    <n v="3446"/>
    <x v="208"/>
    <x v="0"/>
    <x v="214"/>
    <x v="0"/>
    <n v="15"/>
    <x v="1"/>
    <s v="Yes"/>
    <x v="0"/>
    <s v="Yes"/>
    <n v="20"/>
    <n v="5"/>
    <x v="0"/>
  </r>
  <r>
    <n v="3447"/>
    <x v="209"/>
    <x v="2"/>
    <x v="215"/>
    <x v="1"/>
    <n v="10"/>
    <x v="0"/>
    <s v="No"/>
    <x v="1"/>
    <s v="Yes"/>
    <n v="20"/>
    <n v="10"/>
    <x v="2"/>
  </r>
  <r>
    <n v="3448"/>
    <x v="210"/>
    <x v="1"/>
    <x v="216"/>
    <x v="0"/>
    <n v="5"/>
    <x v="2"/>
    <s v="No"/>
    <x v="1"/>
    <s v="No"/>
    <n v="0"/>
    <n v="0"/>
    <x v="1"/>
  </r>
  <r>
    <n v="3449"/>
    <x v="211"/>
    <x v="0"/>
    <x v="217"/>
    <x v="1"/>
    <n v="15"/>
    <x v="0"/>
    <s v="Yes"/>
    <x v="0"/>
    <s v="Yes"/>
    <n v="20"/>
    <n v="3"/>
    <x v="3"/>
  </r>
  <r>
    <n v="3450"/>
    <x v="212"/>
    <x v="2"/>
    <x v="218"/>
    <x v="0"/>
    <n v="10"/>
    <x v="1"/>
    <s v="No"/>
    <x v="1"/>
    <s v="Yes"/>
    <n v="20"/>
    <n v="15"/>
    <x v="7"/>
  </r>
  <r>
    <n v="3451"/>
    <x v="213"/>
    <x v="1"/>
    <x v="219"/>
    <x v="1"/>
    <n v="5"/>
    <x v="0"/>
    <s v="No"/>
    <x v="1"/>
    <s v="No"/>
    <n v="0"/>
    <n v="1"/>
    <x v="4"/>
  </r>
  <r>
    <n v="3452"/>
    <x v="191"/>
    <x v="0"/>
    <x v="220"/>
    <x v="0"/>
    <n v="15"/>
    <x v="2"/>
    <s v="Yes"/>
    <x v="0"/>
    <s v="Yes"/>
    <n v="20"/>
    <n v="7"/>
    <x v="12"/>
  </r>
  <r>
    <n v="3453"/>
    <x v="45"/>
    <x v="2"/>
    <x v="221"/>
    <x v="1"/>
    <n v="10"/>
    <x v="0"/>
    <s v="No"/>
    <x v="1"/>
    <s v="Yes"/>
    <n v="20"/>
    <n v="10"/>
    <x v="2"/>
  </r>
  <r>
    <n v="3454"/>
    <x v="214"/>
    <x v="1"/>
    <x v="222"/>
    <x v="0"/>
    <n v="5"/>
    <x v="1"/>
    <s v="No"/>
    <x v="1"/>
    <s v="No"/>
    <n v="0"/>
    <n v="0"/>
    <x v="1"/>
  </r>
  <r>
    <n v="3455"/>
    <x v="215"/>
    <x v="0"/>
    <x v="223"/>
    <x v="1"/>
    <n v="15"/>
    <x v="0"/>
    <s v="Yes"/>
    <x v="0"/>
    <s v="Yes"/>
    <n v="20"/>
    <n v="20"/>
    <x v="8"/>
  </r>
  <r>
    <n v="3456"/>
    <x v="216"/>
    <x v="2"/>
    <x v="224"/>
    <x v="0"/>
    <n v="10"/>
    <x v="2"/>
    <s v="No"/>
    <x v="1"/>
    <s v="Yes"/>
    <n v="20"/>
    <n v="15"/>
    <x v="7"/>
  </r>
  <r>
    <n v="3457"/>
    <x v="217"/>
    <x v="1"/>
    <x v="225"/>
    <x v="1"/>
    <n v="5"/>
    <x v="0"/>
    <s v="No"/>
    <x v="1"/>
    <s v="No"/>
    <n v="0"/>
    <n v="1"/>
    <x v="4"/>
  </r>
  <r>
    <n v="3458"/>
    <x v="218"/>
    <x v="0"/>
    <x v="226"/>
    <x v="0"/>
    <n v="15"/>
    <x v="1"/>
    <s v="Yes"/>
    <x v="0"/>
    <s v="Yes"/>
    <n v="20"/>
    <n v="3"/>
    <x v="3"/>
  </r>
  <r>
    <n v="3459"/>
    <x v="219"/>
    <x v="2"/>
    <x v="227"/>
    <x v="1"/>
    <n v="10"/>
    <x v="0"/>
    <s v="No"/>
    <x v="1"/>
    <s v="Yes"/>
    <n v="20"/>
    <n v="10"/>
    <x v="2"/>
  </r>
  <r>
    <n v="3460"/>
    <x v="127"/>
    <x v="1"/>
    <x v="228"/>
    <x v="0"/>
    <n v="5"/>
    <x v="2"/>
    <s v="No"/>
    <x v="1"/>
    <s v="No"/>
    <n v="0"/>
    <n v="0"/>
    <x v="1"/>
  </r>
  <r>
    <n v="3461"/>
    <x v="220"/>
    <x v="0"/>
    <x v="229"/>
    <x v="1"/>
    <n v="15"/>
    <x v="0"/>
    <s v="Yes"/>
    <x v="0"/>
    <s v="Yes"/>
    <n v="20"/>
    <n v="15"/>
    <x v="14"/>
  </r>
  <r>
    <n v="3462"/>
    <x v="221"/>
    <x v="2"/>
    <x v="230"/>
    <x v="0"/>
    <n v="10"/>
    <x v="1"/>
    <s v="No"/>
    <x v="1"/>
    <s v="Yes"/>
    <n v="20"/>
    <n v="15"/>
    <x v="7"/>
  </r>
  <r>
    <n v="3463"/>
    <x v="222"/>
    <x v="1"/>
    <x v="231"/>
    <x v="1"/>
    <n v="5"/>
    <x v="0"/>
    <s v="No"/>
    <x v="1"/>
    <s v="No"/>
    <n v="0"/>
    <n v="1"/>
    <x v="4"/>
  </r>
  <r>
    <n v="3464"/>
    <x v="223"/>
    <x v="0"/>
    <x v="232"/>
    <x v="0"/>
    <n v="15"/>
    <x v="2"/>
    <s v="Yes"/>
    <x v="0"/>
    <s v="Yes"/>
    <n v="20"/>
    <n v="7"/>
    <x v="12"/>
  </r>
  <r>
    <n v="3465"/>
    <x v="224"/>
    <x v="2"/>
    <x v="233"/>
    <x v="1"/>
    <n v="10"/>
    <x v="0"/>
    <s v="No"/>
    <x v="1"/>
    <s v="Yes"/>
    <n v="20"/>
    <n v="10"/>
    <x v="2"/>
  </r>
  <r>
    <n v="3466"/>
    <x v="225"/>
    <x v="1"/>
    <x v="234"/>
    <x v="0"/>
    <n v="5"/>
    <x v="1"/>
    <s v="No"/>
    <x v="1"/>
    <s v="No"/>
    <n v="0"/>
    <n v="0"/>
    <x v="1"/>
  </r>
  <r>
    <n v="3467"/>
    <x v="226"/>
    <x v="0"/>
    <x v="235"/>
    <x v="1"/>
    <n v="15"/>
    <x v="0"/>
    <s v="Yes"/>
    <x v="0"/>
    <s v="Yes"/>
    <n v="20"/>
    <n v="15"/>
    <x v="14"/>
  </r>
  <r>
    <n v="3468"/>
    <x v="227"/>
    <x v="2"/>
    <x v="236"/>
    <x v="0"/>
    <n v="10"/>
    <x v="2"/>
    <s v="No"/>
    <x v="1"/>
    <s v="Yes"/>
    <n v="20"/>
    <n v="12"/>
    <x v="10"/>
  </r>
  <r>
    <n v="3469"/>
    <x v="228"/>
    <x v="1"/>
    <x v="237"/>
    <x v="1"/>
    <n v="5"/>
    <x v="0"/>
    <s v="No"/>
    <x v="1"/>
    <s v="No"/>
    <n v="0"/>
    <n v="2"/>
    <x v="11"/>
  </r>
  <r>
    <n v="3470"/>
    <x v="229"/>
    <x v="0"/>
    <x v="238"/>
    <x v="0"/>
    <n v="15"/>
    <x v="1"/>
    <s v="Yes"/>
    <x v="0"/>
    <s v="Yes"/>
    <n v="20"/>
    <n v="5"/>
    <x v="0"/>
  </r>
  <r>
    <n v="3471"/>
    <x v="230"/>
    <x v="2"/>
    <x v="239"/>
    <x v="1"/>
    <n v="10"/>
    <x v="0"/>
    <s v="No"/>
    <x v="1"/>
    <s v="Yes"/>
    <n v="20"/>
    <n v="10"/>
    <x v="2"/>
  </r>
  <r>
    <n v="3472"/>
    <x v="231"/>
    <x v="1"/>
    <x v="240"/>
    <x v="0"/>
    <n v="5"/>
    <x v="2"/>
    <s v="No"/>
    <x v="1"/>
    <s v="No"/>
    <n v="0"/>
    <n v="0"/>
    <x v="1"/>
  </r>
  <r>
    <n v="3473"/>
    <x v="140"/>
    <x v="0"/>
    <x v="241"/>
    <x v="1"/>
    <n v="15"/>
    <x v="0"/>
    <s v="Yes"/>
    <x v="0"/>
    <s v="Yes"/>
    <n v="20"/>
    <n v="3"/>
    <x v="3"/>
  </r>
  <r>
    <n v="3474"/>
    <x v="232"/>
    <x v="2"/>
    <x v="242"/>
    <x v="0"/>
    <n v="10"/>
    <x v="1"/>
    <s v="No"/>
    <x v="1"/>
    <s v="Yes"/>
    <n v="20"/>
    <n v="15"/>
    <x v="7"/>
  </r>
  <r>
    <n v="3475"/>
    <x v="233"/>
    <x v="1"/>
    <x v="243"/>
    <x v="1"/>
    <n v="5"/>
    <x v="0"/>
    <s v="No"/>
    <x v="1"/>
    <s v="No"/>
    <n v="0"/>
    <n v="1"/>
    <x v="4"/>
  </r>
  <r>
    <n v="3476"/>
    <x v="234"/>
    <x v="0"/>
    <x v="244"/>
    <x v="0"/>
    <n v="15"/>
    <x v="2"/>
    <s v="Yes"/>
    <x v="0"/>
    <s v="Yes"/>
    <n v="20"/>
    <n v="7"/>
    <x v="12"/>
  </r>
  <r>
    <n v="3477"/>
    <x v="235"/>
    <x v="2"/>
    <x v="245"/>
    <x v="1"/>
    <n v="10"/>
    <x v="0"/>
    <s v="No"/>
    <x v="1"/>
    <s v="Yes"/>
    <n v="20"/>
    <n v="10"/>
    <x v="2"/>
  </r>
  <r>
    <n v="3478"/>
    <x v="236"/>
    <x v="1"/>
    <x v="246"/>
    <x v="0"/>
    <n v="5"/>
    <x v="1"/>
    <s v="No"/>
    <x v="1"/>
    <s v="No"/>
    <n v="0"/>
    <n v="0"/>
    <x v="1"/>
  </r>
  <r>
    <n v="3479"/>
    <x v="237"/>
    <x v="0"/>
    <x v="247"/>
    <x v="1"/>
    <n v="15"/>
    <x v="0"/>
    <s v="Yes"/>
    <x v="0"/>
    <s v="Yes"/>
    <n v="20"/>
    <n v="20"/>
    <x v="8"/>
  </r>
  <r>
    <n v="3480"/>
    <x v="238"/>
    <x v="2"/>
    <x v="248"/>
    <x v="0"/>
    <n v="10"/>
    <x v="2"/>
    <s v="No"/>
    <x v="1"/>
    <s v="Yes"/>
    <n v="20"/>
    <n v="15"/>
    <x v="7"/>
  </r>
  <r>
    <n v="3481"/>
    <x v="239"/>
    <x v="1"/>
    <x v="249"/>
    <x v="1"/>
    <n v="5"/>
    <x v="0"/>
    <s v="No"/>
    <x v="1"/>
    <s v="No"/>
    <n v="0"/>
    <n v="1"/>
    <x v="4"/>
  </r>
  <r>
    <n v="3482"/>
    <x v="240"/>
    <x v="0"/>
    <x v="250"/>
    <x v="0"/>
    <n v="15"/>
    <x v="1"/>
    <s v="Yes"/>
    <x v="0"/>
    <s v="Yes"/>
    <n v="20"/>
    <n v="3"/>
    <x v="3"/>
  </r>
  <r>
    <n v="3483"/>
    <x v="241"/>
    <x v="2"/>
    <x v="251"/>
    <x v="1"/>
    <n v="10"/>
    <x v="0"/>
    <s v="No"/>
    <x v="1"/>
    <s v="Yes"/>
    <n v="20"/>
    <n v="10"/>
    <x v="2"/>
  </r>
  <r>
    <n v="3484"/>
    <x v="242"/>
    <x v="1"/>
    <x v="252"/>
    <x v="0"/>
    <n v="5"/>
    <x v="2"/>
    <s v="No"/>
    <x v="1"/>
    <s v="No"/>
    <n v="0"/>
    <n v="0"/>
    <x v="1"/>
  </r>
  <r>
    <n v="3485"/>
    <x v="243"/>
    <x v="0"/>
    <x v="253"/>
    <x v="1"/>
    <n v="15"/>
    <x v="0"/>
    <s v="Yes"/>
    <x v="0"/>
    <s v="Yes"/>
    <n v="20"/>
    <n v="15"/>
    <x v="14"/>
  </r>
  <r>
    <n v="3486"/>
    <x v="244"/>
    <x v="1"/>
    <x v="254"/>
    <x v="0"/>
    <n v="5"/>
    <x v="0"/>
    <s v="No"/>
    <x v="1"/>
    <s v="No"/>
    <n v="0"/>
    <n v="0"/>
    <x v="1"/>
  </r>
  <r>
    <n v="3487"/>
    <x v="245"/>
    <x v="0"/>
    <x v="255"/>
    <x v="1"/>
    <n v="15"/>
    <x v="2"/>
    <s v="Yes"/>
    <x v="0"/>
    <s v="Yes"/>
    <n v="20"/>
    <n v="7"/>
    <x v="12"/>
  </r>
  <r>
    <n v="3488"/>
    <x v="246"/>
    <x v="2"/>
    <x v="256"/>
    <x v="0"/>
    <n v="10"/>
    <x v="1"/>
    <s v="No"/>
    <x v="1"/>
    <s v="Yes"/>
    <n v="20"/>
    <n v="10"/>
    <x v="2"/>
  </r>
  <r>
    <n v="3489"/>
    <x v="247"/>
    <x v="1"/>
    <x v="257"/>
    <x v="1"/>
    <n v="5"/>
    <x v="2"/>
    <s v="No"/>
    <x v="1"/>
    <s v="No"/>
    <n v="0"/>
    <n v="1"/>
    <x v="4"/>
  </r>
  <r>
    <n v="3490"/>
    <x v="248"/>
    <x v="0"/>
    <x v="258"/>
    <x v="0"/>
    <n v="15"/>
    <x v="0"/>
    <s v="Yes"/>
    <x v="0"/>
    <s v="Yes"/>
    <n v="20"/>
    <n v="15"/>
    <x v="14"/>
  </r>
  <r>
    <n v="3491"/>
    <x v="249"/>
    <x v="2"/>
    <x v="259"/>
    <x v="1"/>
    <n v="10"/>
    <x v="0"/>
    <s v="No"/>
    <x v="1"/>
    <s v="Yes"/>
    <n v="20"/>
    <n v="5"/>
    <x v="13"/>
  </r>
  <r>
    <n v="3492"/>
    <x v="250"/>
    <x v="1"/>
    <x v="260"/>
    <x v="0"/>
    <n v="5"/>
    <x v="1"/>
    <s v="No"/>
    <x v="1"/>
    <s v="No"/>
    <n v="0"/>
    <n v="0"/>
    <x v="1"/>
  </r>
  <r>
    <n v="3493"/>
    <x v="251"/>
    <x v="0"/>
    <x v="261"/>
    <x v="1"/>
    <n v="15"/>
    <x v="2"/>
    <s v="Yes"/>
    <x v="0"/>
    <s v="Yes"/>
    <n v="20"/>
    <n v="20"/>
    <x v="8"/>
  </r>
  <r>
    <n v="3494"/>
    <x v="252"/>
    <x v="2"/>
    <x v="262"/>
    <x v="0"/>
    <n v="10"/>
    <x v="2"/>
    <s v="No"/>
    <x v="1"/>
    <s v="Yes"/>
    <n v="20"/>
    <n v="12"/>
    <x v="10"/>
  </r>
  <r>
    <n v="3495"/>
    <x v="253"/>
    <x v="1"/>
    <x v="263"/>
    <x v="1"/>
    <n v="5"/>
    <x v="0"/>
    <s v="No"/>
    <x v="1"/>
    <s v="No"/>
    <n v="0"/>
    <n v="2"/>
    <x v="11"/>
  </r>
  <r>
    <n v="3496"/>
    <x v="254"/>
    <x v="0"/>
    <x v="264"/>
    <x v="0"/>
    <n v="15"/>
    <x v="1"/>
    <s v="Yes"/>
    <x v="0"/>
    <s v="Yes"/>
    <n v="20"/>
    <n v="5"/>
    <x v="0"/>
  </r>
  <r>
    <n v="3497"/>
    <x v="255"/>
    <x v="2"/>
    <x v="265"/>
    <x v="1"/>
    <n v="10"/>
    <x v="0"/>
    <s v="No"/>
    <x v="1"/>
    <s v="Yes"/>
    <n v="20"/>
    <n v="10"/>
    <x v="2"/>
  </r>
  <r>
    <n v="3498"/>
    <x v="256"/>
    <x v="1"/>
    <x v="266"/>
    <x v="0"/>
    <n v="5"/>
    <x v="2"/>
    <s v="No"/>
    <x v="1"/>
    <s v="No"/>
    <n v="0"/>
    <n v="0"/>
    <x v="1"/>
  </r>
  <r>
    <n v="3499"/>
    <x v="257"/>
    <x v="0"/>
    <x v="267"/>
    <x v="1"/>
    <n v="15"/>
    <x v="0"/>
    <s v="Yes"/>
    <x v="0"/>
    <s v="Yes"/>
    <n v="20"/>
    <n v="3"/>
    <x v="3"/>
  </r>
  <r>
    <n v="3500"/>
    <x v="258"/>
    <x v="2"/>
    <x v="268"/>
    <x v="0"/>
    <n v="10"/>
    <x v="1"/>
    <s v="No"/>
    <x v="1"/>
    <s v="Yes"/>
    <n v="20"/>
    <n v="15"/>
    <x v="7"/>
  </r>
  <r>
    <n v="3501"/>
    <x v="259"/>
    <x v="1"/>
    <x v="269"/>
    <x v="1"/>
    <n v="5"/>
    <x v="0"/>
    <s v="No"/>
    <x v="1"/>
    <s v="No"/>
    <n v="0"/>
    <n v="1"/>
    <x v="4"/>
  </r>
  <r>
    <n v="3502"/>
    <x v="260"/>
    <x v="0"/>
    <x v="270"/>
    <x v="0"/>
    <n v="15"/>
    <x v="2"/>
    <s v="Yes"/>
    <x v="0"/>
    <s v="Yes"/>
    <n v="20"/>
    <n v="7"/>
    <x v="12"/>
  </r>
  <r>
    <n v="3503"/>
    <x v="119"/>
    <x v="2"/>
    <x v="271"/>
    <x v="1"/>
    <n v="10"/>
    <x v="0"/>
    <s v="No"/>
    <x v="1"/>
    <s v="Yes"/>
    <n v="20"/>
    <n v="10"/>
    <x v="2"/>
  </r>
  <r>
    <n v="3504"/>
    <x v="261"/>
    <x v="1"/>
    <x v="272"/>
    <x v="0"/>
    <n v="5"/>
    <x v="1"/>
    <s v="No"/>
    <x v="1"/>
    <s v="No"/>
    <n v="0"/>
    <n v="0"/>
    <x v="1"/>
  </r>
  <r>
    <n v="3505"/>
    <x v="262"/>
    <x v="0"/>
    <x v="273"/>
    <x v="1"/>
    <n v="15"/>
    <x v="0"/>
    <s v="Yes"/>
    <x v="0"/>
    <s v="Yes"/>
    <n v="20"/>
    <n v="20"/>
    <x v="8"/>
  </r>
  <r>
    <n v="3506"/>
    <x v="263"/>
    <x v="2"/>
    <x v="274"/>
    <x v="0"/>
    <n v="10"/>
    <x v="2"/>
    <s v="No"/>
    <x v="1"/>
    <s v="Yes"/>
    <n v="20"/>
    <n v="15"/>
    <x v="7"/>
  </r>
  <r>
    <n v="3507"/>
    <x v="264"/>
    <x v="1"/>
    <x v="275"/>
    <x v="1"/>
    <n v="5"/>
    <x v="0"/>
    <s v="No"/>
    <x v="1"/>
    <s v="No"/>
    <n v="0"/>
    <n v="1"/>
    <x v="4"/>
  </r>
  <r>
    <n v="3508"/>
    <x v="265"/>
    <x v="0"/>
    <x v="276"/>
    <x v="0"/>
    <n v="15"/>
    <x v="1"/>
    <s v="Yes"/>
    <x v="0"/>
    <s v="Yes"/>
    <n v="20"/>
    <n v="3"/>
    <x v="3"/>
  </r>
  <r>
    <n v="3509"/>
    <x v="266"/>
    <x v="2"/>
    <x v="277"/>
    <x v="1"/>
    <n v="10"/>
    <x v="0"/>
    <s v="No"/>
    <x v="1"/>
    <s v="Yes"/>
    <n v="20"/>
    <n v="10"/>
    <x v="2"/>
  </r>
  <r>
    <n v="3510"/>
    <x v="267"/>
    <x v="1"/>
    <x v="278"/>
    <x v="0"/>
    <n v="5"/>
    <x v="2"/>
    <s v="No"/>
    <x v="1"/>
    <s v="No"/>
    <n v="0"/>
    <n v="0"/>
    <x v="1"/>
  </r>
  <r>
    <n v="3511"/>
    <x v="268"/>
    <x v="0"/>
    <x v="279"/>
    <x v="1"/>
    <n v="15"/>
    <x v="0"/>
    <s v="Yes"/>
    <x v="0"/>
    <s v="Yes"/>
    <n v="20"/>
    <n v="15"/>
    <x v="14"/>
  </r>
  <r>
    <n v="3512"/>
    <x v="269"/>
    <x v="2"/>
    <x v="280"/>
    <x v="0"/>
    <n v="10"/>
    <x v="1"/>
    <s v="No"/>
    <x v="1"/>
    <s v="Yes"/>
    <n v="20"/>
    <n v="15"/>
    <x v="7"/>
  </r>
  <r>
    <n v="3513"/>
    <x v="270"/>
    <x v="1"/>
    <x v="281"/>
    <x v="1"/>
    <n v="5"/>
    <x v="0"/>
    <s v="No"/>
    <x v="1"/>
    <s v="No"/>
    <n v="0"/>
    <n v="1"/>
    <x v="4"/>
  </r>
  <r>
    <n v="3514"/>
    <x v="271"/>
    <x v="0"/>
    <x v="282"/>
    <x v="0"/>
    <n v="15"/>
    <x v="2"/>
    <s v="Yes"/>
    <x v="0"/>
    <s v="Yes"/>
    <n v="20"/>
    <n v="7"/>
    <x v="12"/>
  </r>
  <r>
    <n v="3515"/>
    <x v="130"/>
    <x v="2"/>
    <x v="283"/>
    <x v="1"/>
    <n v="10"/>
    <x v="0"/>
    <s v="No"/>
    <x v="1"/>
    <s v="Yes"/>
    <n v="20"/>
    <n v="10"/>
    <x v="2"/>
  </r>
  <r>
    <n v="3516"/>
    <x v="131"/>
    <x v="1"/>
    <x v="284"/>
    <x v="0"/>
    <n v="5"/>
    <x v="1"/>
    <s v="No"/>
    <x v="1"/>
    <s v="No"/>
    <n v="0"/>
    <n v="0"/>
    <x v="1"/>
  </r>
  <r>
    <n v="3517"/>
    <x v="181"/>
    <x v="0"/>
    <x v="285"/>
    <x v="1"/>
    <n v="15"/>
    <x v="0"/>
    <s v="Yes"/>
    <x v="0"/>
    <s v="Yes"/>
    <n v="20"/>
    <n v="20"/>
    <x v="8"/>
  </r>
  <r>
    <n v="3518"/>
    <x v="272"/>
    <x v="2"/>
    <x v="286"/>
    <x v="0"/>
    <n v="10"/>
    <x v="2"/>
    <s v="No"/>
    <x v="1"/>
    <s v="Yes"/>
    <n v="20"/>
    <n v="12"/>
    <x v="10"/>
  </r>
  <r>
    <n v="3519"/>
    <x v="273"/>
    <x v="1"/>
    <x v="287"/>
    <x v="1"/>
    <n v="5"/>
    <x v="0"/>
    <s v="No"/>
    <x v="1"/>
    <s v="No"/>
    <n v="0"/>
    <n v="2"/>
    <x v="11"/>
  </r>
  <r>
    <n v="3520"/>
    <x v="274"/>
    <x v="0"/>
    <x v="288"/>
    <x v="0"/>
    <n v="15"/>
    <x v="1"/>
    <s v="Yes"/>
    <x v="0"/>
    <s v="Yes"/>
    <n v="20"/>
    <n v="5"/>
    <x v="0"/>
  </r>
  <r>
    <n v="3521"/>
    <x v="275"/>
    <x v="2"/>
    <x v="289"/>
    <x v="1"/>
    <n v="10"/>
    <x v="0"/>
    <s v="No"/>
    <x v="1"/>
    <s v="Yes"/>
    <n v="20"/>
    <n v="10"/>
    <x v="2"/>
  </r>
  <r>
    <n v="3522"/>
    <x v="276"/>
    <x v="1"/>
    <x v="290"/>
    <x v="0"/>
    <n v="5"/>
    <x v="2"/>
    <s v="No"/>
    <x v="1"/>
    <s v="No"/>
    <n v="0"/>
    <n v="0"/>
    <x v="1"/>
  </r>
  <r>
    <n v="3523"/>
    <x v="277"/>
    <x v="0"/>
    <x v="291"/>
    <x v="1"/>
    <n v="15"/>
    <x v="0"/>
    <s v="Yes"/>
    <x v="0"/>
    <s v="Yes"/>
    <n v="20"/>
    <n v="3"/>
    <x v="3"/>
  </r>
  <r>
    <n v="3524"/>
    <x v="278"/>
    <x v="2"/>
    <x v="292"/>
    <x v="0"/>
    <n v="10"/>
    <x v="1"/>
    <s v="No"/>
    <x v="1"/>
    <s v="Yes"/>
    <n v="20"/>
    <n v="15"/>
    <x v="7"/>
  </r>
  <r>
    <n v="3525"/>
    <x v="279"/>
    <x v="1"/>
    <x v="293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30890-1515-4F8D-BF31-91E19D8B6EE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B38:C42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4F7DD-7F8D-4B2A-B606-D2BACA75A3E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B30:C34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CFD8A-51FD-46BB-AC3A-3BC8F57E2B8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B22:C26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EB02F-991D-412D-891D-152CED3FE3C2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8">
  <location ref="B14:C17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C40F5CE-0485-4619-AA64-01C86BF54B86}" sourceName="Subscription Type">
  <pivotTables>
    <pivotTable tabId="3" name="tbl_annual_total"/>
    <pivotTable tabId="3" name="tbl_easeasonpass_total"/>
    <pivotTable tabId="3" name="Tabela dinâmica2"/>
    <pivotTable tabId="3" name="Tabela dinâmica3"/>
  </pivotTables>
  <data>
    <tabular pivotCacheId="999892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3F18180-77B4-4ED6-A97B-CEE742C4F618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/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14" sqref="E14"/>
    </sheetView>
  </sheetViews>
  <sheetFormatPr defaultRowHeight="14.4" x14ac:dyDescent="0.3"/>
  <cols>
    <col min="9" max="9" width="3.664062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14" sqref="E1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33203125" bestFit="1" customWidth="1"/>
    <col min="4" max="4" width="14.6640625" bestFit="1" customWidth="1"/>
    <col min="5" max="5" width="18" bestFit="1" customWidth="1"/>
    <col min="6" max="6" width="14.77734375" bestFit="1" customWidth="1"/>
    <col min="7" max="7" width="22" bestFit="1" customWidth="1"/>
    <col min="8" max="8" width="20.6640625" bestFit="1" customWidth="1"/>
    <col min="9" max="9" width="20.6640625" customWidth="1"/>
    <col min="10" max="10" width="16.77734375" bestFit="1" customWidth="1"/>
    <col min="11" max="11" width="21.21875" bestFit="1" customWidth="1"/>
    <col min="12" max="12" width="12.77734375" bestFit="1" customWidth="1"/>
    <col min="13" max="13" width="10.664062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12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12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12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12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12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12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12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12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12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12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12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12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12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12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12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12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12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12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12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12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12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12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12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12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12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12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12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12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12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12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12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12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12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12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12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12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12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12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12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12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12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12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12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12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12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12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12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12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12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12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12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12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12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12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12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12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12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12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12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12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12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12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12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12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12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12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12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12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12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12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12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12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12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12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12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12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12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12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12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12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12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12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12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12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12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12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12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12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12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12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12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12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12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12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12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12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12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12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885"/>
  <sheetViews>
    <sheetView showGridLines="0" workbookViewId="0">
      <selection activeCell="E14" sqref="E14"/>
    </sheetView>
  </sheetViews>
  <sheetFormatPr defaultRowHeight="14.4" x14ac:dyDescent="0.3"/>
  <cols>
    <col min="1" max="1" width="18" bestFit="1" customWidth="1"/>
    <col min="2" max="2" width="16.77734375" style="15" bestFit="1" customWidth="1"/>
    <col min="3" max="3" width="33.6640625" bestFit="1" customWidth="1"/>
    <col min="4" max="4" width="32.21875" bestFit="1" customWidth="1"/>
    <col min="5" max="5" width="6.21875" customWidth="1"/>
    <col min="6" max="6" width="19.109375" bestFit="1" customWidth="1"/>
    <col min="7" max="7" width="27.77734375" bestFit="1" customWidth="1"/>
    <col min="8" max="8" width="5.33203125" customWidth="1"/>
    <col min="9" max="9" width="21.109375" bestFit="1" customWidth="1"/>
    <col min="10" max="11" width="35.109375" bestFit="1" customWidth="1"/>
    <col min="12" max="15" width="9.77734375" bestFit="1" customWidth="1"/>
    <col min="16" max="16" width="15.6640625" bestFit="1" customWidth="1"/>
    <col min="17" max="17" width="12.109375" bestFit="1" customWidth="1"/>
  </cols>
  <sheetData>
    <row r="6" spans="2:3" x14ac:dyDescent="0.3">
      <c r="B6" s="15" t="s">
        <v>316</v>
      </c>
    </row>
    <row r="7" spans="2:3" x14ac:dyDescent="0.3">
      <c r="B7" s="15" t="s">
        <v>317</v>
      </c>
    </row>
    <row r="8" spans="2:3" x14ac:dyDescent="0.3">
      <c r="B8" s="15" t="s">
        <v>321</v>
      </c>
    </row>
    <row r="11" spans="2:3" x14ac:dyDescent="0.3">
      <c r="B11"/>
    </row>
    <row r="12" spans="2:3" x14ac:dyDescent="0.3">
      <c r="B12" s="13" t="s">
        <v>16</v>
      </c>
      <c r="C12" t="s">
        <v>27</v>
      </c>
    </row>
    <row r="14" spans="2:3" x14ac:dyDescent="0.3">
      <c r="B14" s="13" t="s">
        <v>313</v>
      </c>
      <c r="C14" s="15" t="s">
        <v>315</v>
      </c>
    </row>
    <row r="15" spans="2:3" x14ac:dyDescent="0.3">
      <c r="B15" s="14" t="s">
        <v>23</v>
      </c>
      <c r="C15" s="15">
        <v>806</v>
      </c>
    </row>
    <row r="16" spans="2:3" x14ac:dyDescent="0.3">
      <c r="B16" s="14" t="s">
        <v>19</v>
      </c>
      <c r="C16" s="15">
        <v>1502</v>
      </c>
    </row>
    <row r="17" spans="2:4" x14ac:dyDescent="0.3">
      <c r="B17" s="14" t="s">
        <v>314</v>
      </c>
      <c r="C17" s="15">
        <v>2308</v>
      </c>
    </row>
    <row r="18" spans="2:4" x14ac:dyDescent="0.3">
      <c r="B18"/>
    </row>
    <row r="19" spans="2:4" x14ac:dyDescent="0.3">
      <c r="B19"/>
    </row>
    <row r="20" spans="2:4" x14ac:dyDescent="0.3">
      <c r="B20" s="13" t="s">
        <v>16</v>
      </c>
      <c r="C20" t="s">
        <v>27</v>
      </c>
    </row>
    <row r="22" spans="2:4" x14ac:dyDescent="0.3">
      <c r="B22" s="13" t="s">
        <v>313</v>
      </c>
      <c r="C22" s="15" t="s">
        <v>318</v>
      </c>
    </row>
    <row r="23" spans="2:4" x14ac:dyDescent="0.3">
      <c r="B23" s="14" t="s">
        <v>22</v>
      </c>
      <c r="C23" s="15">
        <v>0</v>
      </c>
    </row>
    <row r="24" spans="2:4" x14ac:dyDescent="0.3">
      <c r="B24" s="14" t="s">
        <v>26</v>
      </c>
      <c r="C24" s="15">
        <v>0</v>
      </c>
    </row>
    <row r="25" spans="2:4" x14ac:dyDescent="0.3">
      <c r="B25" s="14" t="s">
        <v>18</v>
      </c>
      <c r="C25" s="15">
        <v>990</v>
      </c>
    </row>
    <row r="26" spans="2:4" x14ac:dyDescent="0.3">
      <c r="B26" s="14" t="s">
        <v>314</v>
      </c>
      <c r="C26" s="15">
        <v>990</v>
      </c>
      <c r="D26" s="17">
        <f>GETPIVOTDATA("EA Play Season Pass
Price",$B$22)</f>
        <v>990</v>
      </c>
    </row>
    <row r="27" spans="2:4" x14ac:dyDescent="0.3">
      <c r="B27"/>
    </row>
    <row r="28" spans="2:4" x14ac:dyDescent="0.3">
      <c r="B28" s="13" t="s">
        <v>16</v>
      </c>
      <c r="C28" t="s">
        <v>27</v>
      </c>
    </row>
    <row r="30" spans="2:4" x14ac:dyDescent="0.3">
      <c r="B30" s="13" t="s">
        <v>313</v>
      </c>
      <c r="C30" s="15" t="s">
        <v>320</v>
      </c>
    </row>
    <row r="31" spans="2:4" x14ac:dyDescent="0.3">
      <c r="B31" s="14" t="s">
        <v>22</v>
      </c>
      <c r="C31" s="15">
        <v>0</v>
      </c>
    </row>
    <row r="32" spans="2:4" x14ac:dyDescent="0.3">
      <c r="B32" s="14" t="s">
        <v>26</v>
      </c>
      <c r="C32" s="15">
        <v>480</v>
      </c>
    </row>
    <row r="33" spans="2:4" x14ac:dyDescent="0.3">
      <c r="B33" s="14" t="s">
        <v>18</v>
      </c>
      <c r="C33" s="15">
        <v>660</v>
      </c>
    </row>
    <row r="34" spans="2:4" x14ac:dyDescent="0.3">
      <c r="B34" s="14" t="s">
        <v>314</v>
      </c>
      <c r="C34" s="15">
        <v>1140</v>
      </c>
      <c r="D34" s="17">
        <f>GETPIVOTDATA("Minecraft Season Pass Price",$B$30)</f>
        <v>1140</v>
      </c>
    </row>
    <row r="35" spans="2:4" x14ac:dyDescent="0.3">
      <c r="B35"/>
    </row>
    <row r="36" spans="2:4" x14ac:dyDescent="0.3">
      <c r="B36" s="13" t="s">
        <v>16</v>
      </c>
      <c r="C36" t="s">
        <v>27</v>
      </c>
    </row>
    <row r="38" spans="2:4" x14ac:dyDescent="0.3">
      <c r="B38" s="13" t="s">
        <v>313</v>
      </c>
      <c r="C38" s="15" t="s">
        <v>320</v>
      </c>
    </row>
    <row r="39" spans="2:4" x14ac:dyDescent="0.3">
      <c r="B39" s="14" t="s">
        <v>22</v>
      </c>
      <c r="C39" s="15">
        <v>0</v>
      </c>
    </row>
    <row r="40" spans="2:4" x14ac:dyDescent="0.3">
      <c r="B40" s="14" t="s">
        <v>26</v>
      </c>
      <c r="C40" s="15">
        <v>480</v>
      </c>
    </row>
    <row r="41" spans="2:4" x14ac:dyDescent="0.3">
      <c r="B41" s="14" t="s">
        <v>18</v>
      </c>
      <c r="C41" s="15">
        <v>660</v>
      </c>
    </row>
    <row r="42" spans="2:4" x14ac:dyDescent="0.3">
      <c r="B42" s="14" t="s">
        <v>314</v>
      </c>
      <c r="C42" s="15">
        <v>1140</v>
      </c>
    </row>
    <row r="43" spans="2:4" x14ac:dyDescent="0.3">
      <c r="B43"/>
    </row>
    <row r="44" spans="2:4" x14ac:dyDescent="0.3">
      <c r="B44"/>
    </row>
    <row r="45" spans="2:4" x14ac:dyDescent="0.3">
      <c r="B45"/>
    </row>
    <row r="46" spans="2:4" x14ac:dyDescent="0.3">
      <c r="B46"/>
    </row>
    <row r="47" spans="2:4" x14ac:dyDescent="0.3">
      <c r="B47"/>
    </row>
    <row r="48" spans="2:4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51"/>
  <sheetViews>
    <sheetView showGridLines="0" showRowColHeaders="0" tabSelected="1" topLeftCell="A8" zoomScaleNormal="100" workbookViewId="0">
      <selection activeCell="U24" sqref="U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9.33203125" style="4" customWidth="1"/>
    <col min="2" max="2" width="3.6640625" customWidth="1"/>
    <col min="12" max="12" width="6.6640625" customWidth="1"/>
  </cols>
  <sheetData>
    <row r="2" spans="1:19" ht="23.4" customHeight="1" thickBot="1" x14ac:dyDescent="0.6">
      <c r="C2" s="19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8"/>
      <c r="S2" s="18"/>
    </row>
    <row r="3" spans="1:19" ht="9" customHeight="1" thickTop="1" x14ac:dyDescent="0.3">
      <c r="C3" s="16"/>
      <c r="D3" s="16"/>
      <c r="E3" s="16"/>
      <c r="F3" s="16"/>
    </row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</sheetData>
  <mergeCells count="1">
    <mergeCell ref="C2:Q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 Oliveira</cp:lastModifiedBy>
  <dcterms:created xsi:type="dcterms:W3CDTF">2024-12-19T13:13:10Z</dcterms:created>
  <dcterms:modified xsi:type="dcterms:W3CDTF">2025-06-19T00:03:29Z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