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usta\source\repos\QuantTqs\padrao\"/>
    </mc:Choice>
  </mc:AlternateContent>
  <xr:revisionPtr revIDLastSave="0" documentId="13_ncr:1_{FBC192F5-E24C-42F8-8B9E-7053BC57B3E4}" xr6:coauthVersionLast="47" xr6:coauthVersionMax="47" xr10:uidLastSave="{00000000-0000-0000-0000-000000000000}"/>
  <bookViews>
    <workbookView xWindow="-120" yWindow="-120" windowWidth="38640" windowHeight="21840" tabRatio="500" xr2:uid="{00000000-000D-0000-FFFF-FFFF00000000}"/>
  </bookViews>
  <sheets>
    <sheet name="Resumo" sheetId="1" r:id="rId1"/>
    <sheet name="Aco_Pranchado" sheetId="2" r:id="rId2"/>
    <sheet name="Descritivo_Concreto" sheetId="3" r:id="rId3"/>
    <sheet name="Aco_Pranchado_bruto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" i="1" l="1"/>
  <c r="E11" i="1"/>
  <c r="D11" i="1"/>
  <c r="C11" i="1"/>
  <c r="B11" i="1"/>
</calcChain>
</file>

<file path=xl/sharedStrings.xml><?xml version="1.0" encoding="utf-8"?>
<sst xmlns="http://schemas.openxmlformats.org/spreadsheetml/2006/main" count="97" uniqueCount="63">
  <si>
    <t>QUANTITATIVOS</t>
  </si>
  <si>
    <t>CLIENTE:</t>
  </si>
  <si>
    <t>EMPREENDIMENTO:</t>
  </si>
  <si>
    <t>Pavimento</t>
  </si>
  <si>
    <t>Aço    CP190</t>
  </si>
  <si>
    <t>Aço CA50/60</t>
  </si>
  <si>
    <t>Concreto C30 - Total</t>
  </si>
  <si>
    <t>Concreto C30 - Pilares</t>
  </si>
  <si>
    <t>Concreto C30 - Vigas</t>
  </si>
  <si>
    <t>Concreto C30 - Lajes</t>
  </si>
  <si>
    <t>Forma    Pilar</t>
  </si>
  <si>
    <t>Forma    Vigas</t>
  </si>
  <si>
    <t>Forma Lajes Nervuradas</t>
  </si>
  <si>
    <t>Forma Lajes Maciças</t>
  </si>
  <si>
    <t>Área Estrutural</t>
  </si>
  <si>
    <t>kg</t>
  </si>
  <si>
    <t>m3</t>
  </si>
  <si>
    <t>m2</t>
  </si>
  <si>
    <t>TOTAL</t>
  </si>
  <si>
    <r>
      <rPr>
        <sz val="11"/>
        <rFont val="Calibri"/>
        <family val="2"/>
        <charset val="1"/>
      </rPr>
      <t>I</t>
    </r>
    <r>
      <rPr>
        <vertAlign val="subscript"/>
        <sz val="11"/>
        <rFont val="Calibri"/>
        <family val="2"/>
        <charset val="1"/>
      </rPr>
      <t>1</t>
    </r>
  </si>
  <si>
    <r>
      <rPr>
        <sz val="11"/>
        <rFont val="Calibri"/>
        <family val="2"/>
        <charset val="1"/>
      </rPr>
      <t>I</t>
    </r>
    <r>
      <rPr>
        <vertAlign val="subscript"/>
        <sz val="11"/>
        <rFont val="Calibri"/>
        <family val="2"/>
        <charset val="1"/>
      </rPr>
      <t>2</t>
    </r>
  </si>
  <si>
    <r>
      <rPr>
        <sz val="11"/>
        <rFont val="Calibri"/>
        <family val="2"/>
        <charset val="1"/>
      </rPr>
      <t>I</t>
    </r>
    <r>
      <rPr>
        <vertAlign val="subscript"/>
        <sz val="11"/>
        <rFont val="Calibri"/>
        <family val="2"/>
        <charset val="1"/>
      </rPr>
      <t>3</t>
    </r>
  </si>
  <si>
    <r>
      <rPr>
        <sz val="11"/>
        <rFont val="Calibri"/>
        <family val="2"/>
        <charset val="1"/>
      </rPr>
      <t>I</t>
    </r>
    <r>
      <rPr>
        <vertAlign val="subscript"/>
        <sz val="11"/>
        <rFont val="Calibri"/>
        <family val="2"/>
        <charset val="1"/>
      </rPr>
      <t>4</t>
    </r>
  </si>
  <si>
    <r>
      <rPr>
        <sz val="11"/>
        <rFont val="Calibri"/>
        <family val="2"/>
        <charset val="1"/>
      </rPr>
      <t>I</t>
    </r>
    <r>
      <rPr>
        <vertAlign val="subscript"/>
        <sz val="11"/>
        <rFont val="Calibri"/>
        <family val="2"/>
        <charset val="1"/>
      </rPr>
      <t>5</t>
    </r>
  </si>
  <si>
    <t>(m³/m²)</t>
  </si>
  <si>
    <t>(kgf/m²)</t>
  </si>
  <si>
    <t>(m²/m²)</t>
  </si>
  <si>
    <t>(kg/m²)</t>
  </si>
  <si>
    <t>(kg/m³)</t>
  </si>
  <si>
    <t>SUPER-ESTRUTURA</t>
  </si>
  <si>
    <t>LEGENDA:</t>
  </si>
  <si>
    <r>
      <rPr>
        <sz val="11"/>
        <color theme="1"/>
        <rFont val="Calibri"/>
        <family val="2"/>
        <charset val="1"/>
      </rPr>
      <t>I</t>
    </r>
    <r>
      <rPr>
        <sz val="8"/>
        <color theme="1"/>
        <rFont val="Calibri"/>
        <family val="2"/>
        <charset val="1"/>
      </rPr>
      <t>1</t>
    </r>
    <r>
      <rPr>
        <sz val="11"/>
        <color theme="1"/>
        <rFont val="Calibri"/>
        <family val="2"/>
        <charset val="1"/>
      </rPr>
      <t xml:space="preserve"> = VOLUME DE CONCRETO / ÁREA ESTRUTURAL</t>
    </r>
  </si>
  <si>
    <r>
      <rPr>
        <sz val="11"/>
        <color theme="1"/>
        <rFont val="Calibri"/>
        <family val="2"/>
        <charset val="1"/>
      </rPr>
      <t>I</t>
    </r>
    <r>
      <rPr>
        <sz val="8"/>
        <color theme="1"/>
        <rFont val="Calibri"/>
        <family val="2"/>
        <charset val="1"/>
      </rPr>
      <t>2</t>
    </r>
    <r>
      <rPr>
        <sz val="11"/>
        <color theme="1"/>
        <rFont val="Calibri"/>
        <family val="2"/>
        <charset val="1"/>
      </rPr>
      <t xml:space="preserve"> = PESO DO AÇO (CA-50/60) / ÁREA ESTRUTURAL</t>
    </r>
  </si>
  <si>
    <r>
      <rPr>
        <sz val="11"/>
        <color theme="1"/>
        <rFont val="Calibri"/>
        <family val="2"/>
        <charset val="1"/>
      </rPr>
      <t>I</t>
    </r>
    <r>
      <rPr>
        <sz val="8"/>
        <color theme="1"/>
        <rFont val="Calibri"/>
        <family val="2"/>
        <charset val="1"/>
      </rPr>
      <t>3</t>
    </r>
    <r>
      <rPr>
        <sz val="11"/>
        <color theme="1"/>
        <rFont val="Calibri"/>
        <family val="2"/>
        <charset val="1"/>
      </rPr>
      <t xml:space="preserve"> = ÁREA DE FORMA / ÁREA ESTRUTURAL</t>
    </r>
  </si>
  <si>
    <r>
      <rPr>
        <sz val="11"/>
        <color theme="1"/>
        <rFont val="Calibri"/>
        <family val="2"/>
        <charset val="1"/>
      </rPr>
      <t>I</t>
    </r>
    <r>
      <rPr>
        <sz val="8"/>
        <color theme="1"/>
        <rFont val="Calibri"/>
        <family val="2"/>
        <charset val="1"/>
      </rPr>
      <t>4</t>
    </r>
    <r>
      <rPr>
        <sz val="11"/>
        <color theme="1"/>
        <rFont val="Calibri"/>
        <family val="2"/>
        <charset val="1"/>
      </rPr>
      <t xml:space="preserve"> = PESO DO AÇO (CP-210) / ÁREA ESTRUTURAL</t>
    </r>
  </si>
  <si>
    <r>
      <rPr>
        <sz val="11"/>
        <color theme="1"/>
        <rFont val="Calibri"/>
        <family val="2"/>
        <charset val="1"/>
      </rPr>
      <t>I</t>
    </r>
    <r>
      <rPr>
        <sz val="8"/>
        <color theme="1"/>
        <rFont val="Calibri"/>
        <family val="2"/>
        <charset val="1"/>
      </rPr>
      <t>5</t>
    </r>
    <r>
      <rPr>
        <sz val="11"/>
        <color theme="1"/>
        <rFont val="Calibri"/>
        <family val="2"/>
        <charset val="1"/>
      </rPr>
      <t xml:space="preserve"> = PESO DO AÇO (CA-50/60) / VOLUME DE CONCRETO</t>
    </r>
  </si>
  <si>
    <t>Indice CP 190 (210)</t>
  </si>
  <si>
    <t>IndiceConcreto</t>
  </si>
  <si>
    <t>indiceRelativoCP190(210)CA50(60)</t>
  </si>
  <si>
    <t>Memorial</t>
  </si>
  <si>
    <t>kgCP190(210) = IndiceCP190(210) * AreaEstrutural</t>
  </si>
  <si>
    <t>KgCA50(60) = VolumeTotalConcreto * IndiceConcreto -kgCP190(210) * indiceRelativoCP190(210)CA50(60)</t>
  </si>
  <si>
    <t>QUANTITATIVO POR PESO (KG)</t>
  </si>
  <si>
    <t>PRANCHA</t>
  </si>
  <si>
    <t>BITOLA (MM)</t>
  </si>
  <si>
    <t>TOTAL (Kg)</t>
  </si>
  <si>
    <t>Vigas</t>
  </si>
  <si>
    <t>Pilares</t>
  </si>
  <si>
    <t>Lajes</t>
  </si>
  <si>
    <t>Elemento</t>
  </si>
  <si>
    <t>Área em planta</t>
  </si>
  <si>
    <t>Área de formas</t>
  </si>
  <si>
    <t>Volume de concreto</t>
  </si>
  <si>
    <t>Comprimento linear</t>
  </si>
  <si>
    <t>Comprimento médio dos vãos</t>
  </si>
  <si>
    <t>Área Maciça</t>
  </si>
  <si>
    <t>m</t>
  </si>
  <si>
    <t>QUANTITATIVO POR PRANCHA E BITOLA</t>
  </si>
  <si>
    <t>AÇO</t>
  </si>
  <si>
    <t>BITOLA</t>
  </si>
  <si>
    <t>L TOTAL</t>
  </si>
  <si>
    <t>PESO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</si>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</sst>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</font>
    <font>
      <b/>
      <sz val="11"/>
      <color theme="1"/>
      <name val="Arial Nova"/>
      <family val="2"/>
      <charset val="1"/>
    </font>
    <font>
      <sz val="10"/>
      <color theme="1"/>
      <name val="Arial Nova"/>
      <family val="2"/>
      <charset val="1"/>
    </font>
    <font>
      <sz val="10"/>
      <color theme="1"/>
      <name val="Calibri"/>
      <family val="2"/>
      <charset val="1"/>
    </font>
    <font>
      <sz val="11"/>
      <name val="Calibri"/>
      <family val="2"/>
      <charset val="1"/>
    </font>
    <font>
      <vertAlign val="subscript"/>
      <sz val="11"/>
      <name val="Calibri"/>
      <family val="2"/>
      <charset val="1"/>
    </font>
    <font>
      <sz val="8"/>
      <color theme="1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9E6B0"/>
        <bgColor rgb="FF00FFFF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8" xfId="0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0" fillId="0" borderId="8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" fontId="0" fillId="3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7" fillId="0" borderId="5" xfId="0" applyFont="1" applyBorder="1"/>
    <xf numFmtId="0" fontId="7" fillId="0" borderId="8" xfId="0" applyFont="1" applyBorder="1"/>
    <xf numFmtId="0" fontId="0" fillId="2" borderId="4" xfId="0" applyFill="1" applyBorder="1" applyAlignment="1">
      <alignment horizontal="left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09E6B0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showGridLines="0" tabSelected="1" view="pageLayout" zoomScaleNormal="85" workbookViewId="0">
      <selection activeCell="J28" sqref="J28"/>
    </sheetView>
  </sheetViews>
  <sheetFormatPr defaultColWidth="0" defaultRowHeight="15" x14ac:dyDescent="0.25"/>
  <cols>
    <col min="1" max="1" width="20.28515625" customWidth="1"/>
    <col min="2" max="4" width="10.42578125" customWidth="1"/>
    <col min="5" max="5" width="10.7109375" customWidth="1"/>
    <col min="6" max="7" width="10.42578125" customWidth="1"/>
    <col min="8" max="8" width="15" customWidth="1"/>
    <col min="9" max="9" width="10.42578125" customWidth="1"/>
    <col min="10" max="10" width="12" customWidth="1"/>
    <col min="11" max="11" width="10.7109375" customWidth="1"/>
    <col min="12" max="12" width="10.42578125" customWidth="1"/>
    <col min="13" max="13" width="8.85546875" customWidth="1"/>
    <col min="14" max="16384" width="8.85546875" hidden="1"/>
  </cols>
  <sheetData>
    <row r="1" spans="1:12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7" t="s">
        <v>1</v>
      </c>
      <c r="B2" s="8"/>
      <c r="C2" s="9"/>
      <c r="D2" s="9"/>
      <c r="E2" s="9"/>
      <c r="F2" s="9"/>
      <c r="G2" s="9"/>
      <c r="H2" s="9"/>
      <c r="I2" s="9"/>
      <c r="J2" s="9"/>
      <c r="K2" s="9"/>
      <c r="L2" s="10"/>
    </row>
    <row r="3" spans="1:12" x14ac:dyDescent="0.25">
      <c r="A3" s="7" t="s">
        <v>2</v>
      </c>
      <c r="B3" s="8"/>
      <c r="C3" s="9"/>
      <c r="D3" s="9"/>
      <c r="E3" s="9"/>
      <c r="F3" s="9"/>
      <c r="G3" s="9"/>
      <c r="H3" s="9"/>
      <c r="I3" s="9"/>
      <c r="J3" s="9"/>
      <c r="K3" s="9"/>
      <c r="L3" s="10"/>
    </row>
    <row r="4" spans="1:12" ht="45" x14ac:dyDescent="0.25">
      <c r="A4" s="11" t="s">
        <v>3</v>
      </c>
      <c r="B4" s="12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3" t="s">
        <v>14</v>
      </c>
    </row>
    <row r="5" spans="1:12" x14ac:dyDescent="0.25">
      <c r="A5" s="14"/>
      <c r="B5" s="15" t="s">
        <v>15</v>
      </c>
      <c r="C5" s="15" t="s">
        <v>15</v>
      </c>
      <c r="D5" s="15" t="s">
        <v>16</v>
      </c>
      <c r="E5" s="15" t="s">
        <v>16</v>
      </c>
      <c r="F5" s="15" t="s">
        <v>16</v>
      </c>
      <c r="G5" s="15" t="s">
        <v>16</v>
      </c>
      <c r="H5" s="15" t="s">
        <v>17</v>
      </c>
      <c r="I5" s="15" t="s">
        <v>17</v>
      </c>
      <c r="J5" s="15" t="s">
        <v>17</v>
      </c>
      <c r="K5" s="15" t="s">
        <v>17</v>
      </c>
      <c r="L5" s="16" t="s">
        <v>17</v>
      </c>
    </row>
    <row r="6" spans="1:12" x14ac:dyDescent="0.25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6"/>
    </row>
    <row r="7" spans="1:12" x14ac:dyDescent="0.25">
      <c r="A7" s="17" t="s">
        <v>18</v>
      </c>
      <c r="B7" s="18"/>
      <c r="C7" s="18"/>
      <c r="D7" s="19"/>
      <c r="E7" s="19"/>
      <c r="F7" s="19"/>
      <c r="G7" s="19"/>
      <c r="H7" s="19"/>
      <c r="I7" s="19"/>
      <c r="J7" s="19"/>
      <c r="K7" s="19"/>
      <c r="L7" s="20"/>
    </row>
    <row r="8" spans="1:12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ht="18" x14ac:dyDescent="0.25">
      <c r="A9" s="22"/>
      <c r="B9" s="23" t="s">
        <v>19</v>
      </c>
      <c r="C9" s="23" t="s">
        <v>20</v>
      </c>
      <c r="D9" s="23" t="s">
        <v>21</v>
      </c>
      <c r="E9" s="23" t="s">
        <v>22</v>
      </c>
      <c r="F9" s="24" t="s">
        <v>23</v>
      </c>
      <c r="G9" s="25"/>
      <c r="H9" s="25"/>
      <c r="I9" s="25"/>
      <c r="J9" s="21"/>
      <c r="K9" s="21"/>
      <c r="L9" s="21"/>
    </row>
    <row r="10" spans="1:12" x14ac:dyDescent="0.25">
      <c r="A10" s="22"/>
      <c r="B10" s="26" t="s">
        <v>24</v>
      </c>
      <c r="C10" s="27" t="s">
        <v>25</v>
      </c>
      <c r="D10" s="27" t="s">
        <v>26</v>
      </c>
      <c r="E10" s="27" t="s">
        <v>27</v>
      </c>
      <c r="F10" s="26" t="s">
        <v>28</v>
      </c>
      <c r="G10" s="28"/>
      <c r="H10" s="28"/>
      <c r="I10" s="28"/>
      <c r="J10" s="21"/>
      <c r="K10" s="21"/>
      <c r="L10" s="21"/>
    </row>
    <row r="11" spans="1:12" x14ac:dyDescent="0.25">
      <c r="A11" s="29" t="s">
        <v>29</v>
      </c>
      <c r="B11" s="19" t="e">
        <f>D7/L7</f>
        <v>#DIV/0!</v>
      </c>
      <c r="C11" s="19" t="e">
        <f>C7/L7</f>
        <v>#DIV/0!</v>
      </c>
      <c r="D11" s="19" t="e">
        <f>SUM(H7:K7)/L7</f>
        <v>#DIV/0!</v>
      </c>
      <c r="E11" s="19" t="e">
        <f>B7/L7</f>
        <v>#DIV/0!</v>
      </c>
      <c r="F11" s="20" t="e">
        <f>C7/D7</f>
        <v>#DIV/0!</v>
      </c>
      <c r="G11" s="30"/>
      <c r="H11" s="30"/>
      <c r="I11" s="30"/>
      <c r="J11" s="21"/>
      <c r="K11" s="21"/>
      <c r="L11" s="21"/>
    </row>
    <row r="12" spans="1:12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12" x14ac:dyDescent="0.25">
      <c r="A13" s="21" t="s">
        <v>30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12" x14ac:dyDescent="0.25">
      <c r="A14" s="21" t="s">
        <v>31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</row>
    <row r="15" spans="1:12" x14ac:dyDescent="0.25">
      <c r="A15" s="21" t="s">
        <v>32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12" x14ac:dyDescent="0.25">
      <c r="A16" s="21" t="s">
        <v>33</v>
      </c>
      <c r="B16" s="21"/>
      <c r="C16" s="21"/>
      <c r="D16" s="21"/>
      <c r="E16" s="21"/>
      <c r="F16" s="21"/>
      <c r="G16" s="21"/>
      <c r="H16" s="21"/>
      <c r="I16" s="43"/>
      <c r="J16" s="21"/>
      <c r="K16" s="21"/>
      <c r="L16" s="21"/>
    </row>
    <row r="17" spans="1:12" x14ac:dyDescent="0.25">
      <c r="A17" s="21" t="s">
        <v>34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 x14ac:dyDescent="0.25">
      <c r="A18" s="21" t="s">
        <v>35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20" spans="1:12" hidden="1" x14ac:dyDescent="0.25"/>
    <row r="21" spans="1:12" hidden="1" x14ac:dyDescent="0.25">
      <c r="F21" s="5" t="s">
        <v>36</v>
      </c>
      <c r="G21" s="5"/>
      <c r="H21" s="31">
        <v>2.7</v>
      </c>
    </row>
    <row r="22" spans="1:12" ht="34.5" hidden="1" customHeight="1" x14ac:dyDescent="0.25">
      <c r="F22" s="4" t="s">
        <v>37</v>
      </c>
      <c r="G22" s="4"/>
      <c r="H22" s="32">
        <v>105</v>
      </c>
      <c r="I22" s="4" t="s">
        <v>38</v>
      </c>
      <c r="J22" s="4"/>
      <c r="K22" s="4"/>
      <c r="L22" s="32">
        <v>2.5</v>
      </c>
    </row>
    <row r="23" spans="1:12" hidden="1" x14ac:dyDescent="0.25"/>
    <row r="24" spans="1:12" hidden="1" x14ac:dyDescent="0.25"/>
    <row r="25" spans="1:12" hidden="1" x14ac:dyDescent="0.25">
      <c r="A25" s="21" t="s">
        <v>39</v>
      </c>
    </row>
    <row r="26" spans="1:12" hidden="1" x14ac:dyDescent="0.25">
      <c r="A26" t="s">
        <v>40</v>
      </c>
    </row>
    <row r="27" spans="1:12" ht="14.25" hidden="1" customHeight="1" x14ac:dyDescent="0.25">
      <c r="A27" s="3" t="s">
        <v>41</v>
      </c>
      <c r="B27" s="3"/>
      <c r="C27" s="3"/>
      <c r="D27" s="3"/>
      <c r="E27" s="3"/>
      <c r="F27" s="3"/>
      <c r="G27" s="3"/>
      <c r="H27" s="3"/>
      <c r="I27" s="3"/>
    </row>
  </sheetData>
  <mergeCells count="5">
    <mergeCell ref="A1:L1"/>
    <mergeCell ref="F21:G21"/>
    <mergeCell ref="F22:G22"/>
    <mergeCell ref="I22:K22"/>
    <mergeCell ref="A27:I27"/>
  </mergeCells>
  <pageMargins left="0.51181102362204722" right="0.51181102362204722" top="1.1811023622047245" bottom="0.78740157480314965" header="0.51181102362204722" footer="0.31496062992125984"/>
  <pageSetup paperSize="9" scale="56" orientation="portrait" horizontalDpi="300" verticalDpi="300" r:id="rId1"/>
  <headerFooter>
    <oddHeader xml:space="preserve">&amp;L&amp;G&amp;RPágina &amp;P de &amp;N
</oddHeader>
    <oddFooter>&amp;CExtraido pelo Extrator de Quantitativos TQS, disponível em: https://github.com/gustavopinheiro13/QuantTqs/releases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C7" sqref="C7"/>
    </sheetView>
  </sheetViews>
  <sheetFormatPr defaultColWidth="8.7109375" defaultRowHeight="15" x14ac:dyDescent="0.25"/>
  <cols>
    <col min="1" max="1" width="37.140625" customWidth="1"/>
    <col min="2" max="3" width="12.7109375" customWidth="1"/>
  </cols>
  <sheetData>
    <row r="1" spans="1:3" x14ac:dyDescent="0.25">
      <c r="A1" s="2" t="s">
        <v>42</v>
      </c>
      <c r="B1" s="2"/>
      <c r="C1" s="2"/>
    </row>
    <row r="2" spans="1:3" x14ac:dyDescent="0.25">
      <c r="A2" s="7" t="s">
        <v>1</v>
      </c>
      <c r="C2" s="16"/>
    </row>
    <row r="3" spans="1:3" x14ac:dyDescent="0.25">
      <c r="A3" s="7" t="s">
        <v>2</v>
      </c>
      <c r="B3" s="8"/>
      <c r="C3" s="10"/>
    </row>
    <row r="4" spans="1:3" x14ac:dyDescent="0.25">
      <c r="A4" s="11" t="s">
        <v>43</v>
      </c>
      <c r="B4" s="12" t="s">
        <v>44</v>
      </c>
      <c r="C4" s="13" t="s">
        <v>45</v>
      </c>
    </row>
    <row r="5" spans="1:3" x14ac:dyDescent="0.25">
      <c r="A5" s="33"/>
      <c r="B5" s="34"/>
      <c r="C5" s="35"/>
    </row>
    <row r="6" spans="1:3" x14ac:dyDescent="0.25">
      <c r="A6" s="36"/>
      <c r="B6" s="37"/>
      <c r="C6" s="38"/>
    </row>
    <row r="7" spans="1:3" x14ac:dyDescent="0.25">
      <c r="A7" s="17" t="s">
        <v>18</v>
      </c>
      <c r="B7" s="18"/>
      <c r="C7" s="20"/>
    </row>
  </sheetData>
  <mergeCells count="1">
    <mergeCell ref="A1:C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"/>
  <sheetViews>
    <sheetView zoomScaleNormal="100" workbookViewId="0">
      <pane ySplit="2" topLeftCell="A3" activePane="bottomLeft" state="frozen"/>
      <selection pane="bottomLeft" activeCell="K18" sqref="K18"/>
    </sheetView>
  </sheetViews>
  <sheetFormatPr defaultColWidth="8.7109375" defaultRowHeight="15" x14ac:dyDescent="0.25"/>
  <cols>
    <col min="4" max="4" width="12.140625" customWidth="1"/>
    <col min="5" max="5" width="13.140625" customWidth="1"/>
    <col min="6" max="6" width="15.7109375" customWidth="1"/>
    <col min="8" max="11" width="11" customWidth="1"/>
    <col min="12" max="12" width="11.140625" customWidth="1"/>
    <col min="13" max="16" width="12.7109375" customWidth="1"/>
  </cols>
  <sheetData>
    <row r="1" spans="1:16" x14ac:dyDescent="0.25">
      <c r="A1" s="1" t="s">
        <v>46</v>
      </c>
      <c r="B1" s="1"/>
      <c r="C1" s="1"/>
      <c r="D1" s="1"/>
      <c r="E1" s="1"/>
      <c r="F1" s="1"/>
      <c r="H1" s="1" t="s">
        <v>47</v>
      </c>
      <c r="I1" s="1"/>
      <c r="J1" s="1"/>
      <c r="K1" s="1"/>
      <c r="M1" s="1" t="s">
        <v>48</v>
      </c>
      <c r="N1" s="1"/>
      <c r="O1" s="1"/>
      <c r="P1" s="1"/>
    </row>
    <row r="2" spans="1:16" ht="57" customHeight="1" x14ac:dyDescent="0.25">
      <c r="A2" s="11" t="s">
        <v>49</v>
      </c>
      <c r="B2" s="12" t="s">
        <v>50</v>
      </c>
      <c r="C2" s="12" t="s">
        <v>51</v>
      </c>
      <c r="D2" s="12" t="s">
        <v>52</v>
      </c>
      <c r="E2" s="12" t="s">
        <v>53</v>
      </c>
      <c r="F2" s="13" t="s">
        <v>54</v>
      </c>
      <c r="H2" s="11" t="s">
        <v>49</v>
      </c>
      <c r="I2" s="12" t="s">
        <v>50</v>
      </c>
      <c r="J2" s="12" t="s">
        <v>51</v>
      </c>
      <c r="K2" s="13" t="s">
        <v>52</v>
      </c>
      <c r="M2" s="11" t="s">
        <v>49</v>
      </c>
      <c r="N2" s="12" t="s">
        <v>55</v>
      </c>
      <c r="O2" s="12" t="s">
        <v>51</v>
      </c>
      <c r="P2" s="13" t="s">
        <v>52</v>
      </c>
    </row>
    <row r="3" spans="1:16" x14ac:dyDescent="0.25">
      <c r="A3" s="14"/>
      <c r="B3" s="15" t="s">
        <v>17</v>
      </c>
      <c r="C3" s="15" t="s">
        <v>17</v>
      </c>
      <c r="D3" s="15" t="s">
        <v>16</v>
      </c>
      <c r="E3" s="15" t="s">
        <v>56</v>
      </c>
      <c r="F3" s="16" t="s">
        <v>56</v>
      </c>
      <c r="H3" s="14"/>
      <c r="I3" s="15" t="s">
        <v>17</v>
      </c>
      <c r="J3" s="15" t="s">
        <v>17</v>
      </c>
      <c r="K3" s="16" t="s">
        <v>16</v>
      </c>
      <c r="M3" s="14"/>
      <c r="N3" s="15" t="s">
        <v>17</v>
      </c>
      <c r="O3" s="15" t="s">
        <v>17</v>
      </c>
      <c r="P3" s="16" t="s">
        <v>16</v>
      </c>
    </row>
  </sheetData>
  <mergeCells count="3">
    <mergeCell ref="A1:F1"/>
    <mergeCell ref="H1:K1"/>
    <mergeCell ref="M1:P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Normal="100" workbookViewId="0">
      <selection activeCell="E6" sqref="E6"/>
    </sheetView>
  </sheetViews>
  <sheetFormatPr defaultColWidth="8.7109375" defaultRowHeight="15" x14ac:dyDescent="0.25"/>
  <cols>
    <col min="1" max="1" width="37.140625" customWidth="1"/>
    <col min="2" max="5" width="12.7109375" customWidth="1"/>
  </cols>
  <sheetData>
    <row r="1" spans="1:5" x14ac:dyDescent="0.25">
      <c r="A1" s="2" t="s">
        <v>57</v>
      </c>
      <c r="B1" s="2"/>
      <c r="C1" s="2"/>
      <c r="D1" s="2"/>
      <c r="E1" s="2"/>
    </row>
    <row r="2" spans="1:5" x14ac:dyDescent="0.25">
      <c r="A2" s="7" t="s">
        <v>1</v>
      </c>
      <c r="B2" s="8"/>
      <c r="C2" s="9"/>
      <c r="D2" s="9"/>
      <c r="E2" s="10"/>
    </row>
    <row r="3" spans="1:5" x14ac:dyDescent="0.25">
      <c r="A3" s="7" t="s">
        <v>2</v>
      </c>
      <c r="B3" s="8"/>
      <c r="C3" s="9"/>
      <c r="D3" s="9"/>
      <c r="E3" s="10"/>
    </row>
    <row r="4" spans="1:5" x14ac:dyDescent="0.25">
      <c r="A4" s="39" t="s">
        <v>43</v>
      </c>
      <c r="B4" s="12" t="s">
        <v>58</v>
      </c>
      <c r="C4" s="12" t="s">
        <v>59</v>
      </c>
      <c r="D4" s="12" t="s">
        <v>60</v>
      </c>
      <c r="E4" s="13" t="s">
        <v>61</v>
      </c>
    </row>
    <row r="5" spans="1:5" x14ac:dyDescent="0.25">
      <c r="A5" s="40"/>
      <c r="B5" s="41"/>
      <c r="C5" s="41" t="s">
        <v>62</v>
      </c>
      <c r="D5" s="41" t="s">
        <v>56</v>
      </c>
      <c r="E5" s="42" t="s">
        <v>15</v>
      </c>
    </row>
    <row r="6" spans="1:5" x14ac:dyDescent="0.25">
      <c r="A6" s="39" t="s">
        <v>18</v>
      </c>
      <c r="B6" s="12"/>
      <c r="C6" s="12"/>
      <c r="D6" s="12"/>
      <c r="E6" s="13"/>
    </row>
  </sheetData>
  <mergeCells count="1">
    <mergeCell ref="A1:E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Resumo</vt:lpstr>
      <vt:lpstr>Aco_Pranchado</vt:lpstr>
      <vt:lpstr>Descritivo_Concreto</vt:lpstr>
      <vt:lpstr>Aco_Pranchado_bruto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Henrique Pinheiro</dc:creator>
  <dc:description/>
  <cp:lastModifiedBy>Gustavo Henrique Pinheiro</cp:lastModifiedBy>
  <cp:revision>9</cp:revision>
  <cp:lastPrinted>2025-02-28T20:08:38Z</cp:lastPrinted>
  <dcterms:created xsi:type="dcterms:W3CDTF">2023-07-06T19:38:23Z</dcterms:created>
  <dcterms:modified xsi:type="dcterms:W3CDTF">2025-02-28T20:11:19Z</dcterms:modified>
  <dc:language>pt-BR</dc:language>
</cp:coreProperties>
</file>