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source\repos\QuantTqs\padrao\"/>
    </mc:Choice>
  </mc:AlternateContent>
  <xr:revisionPtr revIDLastSave="0" documentId="13_ncr:1_{0AD9DF2E-0756-4C80-AFA2-F593513668EC}" xr6:coauthVersionLast="47" xr6:coauthVersionMax="47" xr10:uidLastSave="{00000000-0000-0000-0000-000000000000}"/>
  <bookViews>
    <workbookView xWindow="-120" yWindow="-120" windowWidth="38640" windowHeight="21840" xr2:uid="{FB9F9397-F0D6-405E-BB1F-A3B5E634906A}"/>
  </bookViews>
  <sheets>
    <sheet name="Resumo" sheetId="1" r:id="rId1"/>
    <sheet name="Aco_Pranchado" sheetId="4" r:id="rId2"/>
    <sheet name="Descritivo_Concreto" sheetId="2" r:id="rId3"/>
    <sheet name="Aco_Pranchado_brut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C7" i="1"/>
  <c r="D7" i="1"/>
  <c r="E7" i="1"/>
  <c r="F7" i="1"/>
  <c r="G7" i="1"/>
  <c r="H7" i="1"/>
  <c r="D11" i="1" s="1"/>
  <c r="I7" i="1"/>
  <c r="J7" i="1"/>
  <c r="K7" i="1"/>
  <c r="L7" i="1"/>
  <c r="B7" i="1"/>
  <c r="E11" i="1" s="1"/>
  <c r="F11" i="1"/>
  <c r="C11" i="1"/>
  <c r="B11" i="1"/>
</calcChain>
</file>

<file path=xl/sharedStrings.xml><?xml version="1.0" encoding="utf-8"?>
<sst xmlns="http://schemas.openxmlformats.org/spreadsheetml/2006/main" count="97" uniqueCount="64">
  <si>
    <t>Pavimento</t>
  </si>
  <si>
    <t>Aço CA50/60</t>
  </si>
  <si>
    <t>Forma    Pilar</t>
  </si>
  <si>
    <t>Forma    Vigas</t>
  </si>
  <si>
    <t>Área Estrutural</t>
  </si>
  <si>
    <t>kg</t>
  </si>
  <si>
    <t>m3</t>
  </si>
  <si>
    <t>m2</t>
  </si>
  <si>
    <r>
      <t>I</t>
    </r>
    <r>
      <rPr>
        <vertAlign val="subscript"/>
        <sz val="11"/>
        <rFont val="Calibri"/>
        <family val="2"/>
        <scheme val="minor"/>
      </rPr>
      <t>1</t>
    </r>
  </si>
  <si>
    <r>
      <t>I</t>
    </r>
    <r>
      <rPr>
        <vertAlign val="subscript"/>
        <sz val="11"/>
        <rFont val="Calibri"/>
        <family val="2"/>
        <scheme val="minor"/>
      </rPr>
      <t>2</t>
    </r>
  </si>
  <si>
    <r>
      <t>I</t>
    </r>
    <r>
      <rPr>
        <vertAlign val="subscript"/>
        <sz val="11"/>
        <rFont val="Calibri"/>
        <family val="2"/>
        <scheme val="minor"/>
      </rPr>
      <t>3</t>
    </r>
  </si>
  <si>
    <r>
      <t>I</t>
    </r>
    <r>
      <rPr>
        <vertAlign val="subscript"/>
        <sz val="11"/>
        <rFont val="Calibri"/>
        <family val="2"/>
        <scheme val="minor"/>
      </rPr>
      <t>4</t>
    </r>
  </si>
  <si>
    <r>
      <t>I</t>
    </r>
    <r>
      <rPr>
        <vertAlign val="subscript"/>
        <sz val="11"/>
        <rFont val="Calibri"/>
        <family val="2"/>
        <scheme val="minor"/>
      </rPr>
      <t>5</t>
    </r>
  </si>
  <si>
    <t>(m³/m²)</t>
  </si>
  <si>
    <t>(kgf/m²)</t>
  </si>
  <si>
    <t>(m²/m²)</t>
  </si>
  <si>
    <t>(kg/m²)</t>
  </si>
  <si>
    <t>(kg/m³)</t>
  </si>
  <si>
    <t>SUPER-ESTRUTURA</t>
  </si>
  <si>
    <t>LEGENDA:</t>
  </si>
  <si>
    <r>
      <t>I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VOLUME DE CONCRETO / ÁREA ESTRUTURAL</t>
    </r>
  </si>
  <si>
    <r>
      <t>I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PESO DO AÇO (CA-50/60) / ÁREA ESTRUTURAL</t>
    </r>
  </si>
  <si>
    <r>
      <t>I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ÁREA DE FORMA / ÁREA ESTRUTURAL</t>
    </r>
  </si>
  <si>
    <r>
      <t>I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PESO DO AÇO (CA-50/60) / VOLUME DE CONCRETO</t>
    </r>
  </si>
  <si>
    <t>Concreto C30 - Total</t>
  </si>
  <si>
    <t>Concreto C30 - Pilares</t>
  </si>
  <si>
    <t>Concreto C30 - Vigas</t>
  </si>
  <si>
    <t>Concreto C30 - Lajes</t>
  </si>
  <si>
    <t>CLIENTE:</t>
  </si>
  <si>
    <t>EMPREENDIMENTO:</t>
  </si>
  <si>
    <t>Forma Lajes Nervuradas</t>
  </si>
  <si>
    <t>Forma Lajes Maciças</t>
  </si>
  <si>
    <t>Elemento</t>
  </si>
  <si>
    <t>Área em planta</t>
  </si>
  <si>
    <t>Área de formas</t>
  </si>
  <si>
    <t>Volume de concreto</t>
  </si>
  <si>
    <t>Comprimento linear</t>
  </si>
  <si>
    <t>m</t>
  </si>
  <si>
    <t>Comprimento médio dos vãos</t>
  </si>
  <si>
    <t>Vigas</t>
  </si>
  <si>
    <t>Pilares</t>
  </si>
  <si>
    <t>Lajes</t>
  </si>
  <si>
    <t>Área Maciça</t>
  </si>
  <si>
    <r>
      <t>I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PESO DO AÇO (CP-210) / ÁREA ESTRUTURAL</t>
    </r>
  </si>
  <si>
    <t>TOTAL</t>
  </si>
  <si>
    <t>Aço    CP190</t>
  </si>
  <si>
    <t>Memorial</t>
  </si>
  <si>
    <t>Indice CP 190 (210)</t>
  </si>
  <si>
    <t>kgCP190(210) = IndiceCP190(210) * AreaEstrutural</t>
  </si>
  <si>
    <t>KgCA50(60) = VolumeTotalConcreto * IndiceConcreto -kgCP190(210) * indiceRelativoCP190(210)CA50(60)</t>
  </si>
  <si>
    <t>IndiceConcreto</t>
  </si>
  <si>
    <t>indiceRelativoCP190(210)CA50(60)</t>
  </si>
  <si>
    <t>QUANTITATIVO</t>
  </si>
  <si>
    <t>PRANCHA</t>
  </si>
  <si>
    <t>AÇO</t>
  </si>
  <si>
    <t>BITOLA</t>
  </si>
  <si>
    <t>L TOTAL</t>
  </si>
  <si>
    <t>mm</t>
  </si>
  <si>
    <t>PESO</t>
  </si>
  <si>
    <t>KG</t>
  </si>
  <si>
    <t>BITOLA (MM)</t>
  </si>
  <si>
    <t>QUANTITATIVO POR PESO (KG)</t>
  </si>
  <si>
    <t>TOTAL (Kg)</t>
  </si>
  <si>
    <t>QUANTITATIVOS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</si>
</sst>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0"/>
      <color theme="1"/>
      <name val="Arial Nov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F0F2"/>
        <bgColor indexed="64"/>
      </patternFill>
    </fill>
    <fill>
      <patternFill patternType="solid">
        <fgColor rgb="FF09E6B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0" xfId="0" applyFill="1"/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9" fillId="0" borderId="8" xfId="0" applyFont="1" applyBorder="1"/>
    <xf numFmtId="0" fontId="9" fillId="0" borderId="5" xfId="0" applyFont="1" applyBorder="1"/>
    <xf numFmtId="0" fontId="1" fillId="2" borderId="4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164" fontId="4" fillId="4" borderId="8" xfId="0" applyNumberFormat="1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E6B0"/>
      <color rgb="FFEEF0F2"/>
      <color rgb="FF489FB5"/>
      <color rgb="FF2A4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AD4-62CE-463C-B622-67DAFD987A8C}">
  <dimension ref="A1:M27"/>
  <sheetViews>
    <sheetView showGridLines="0" tabSelected="1" view="pageLayout" zoomScale="85" zoomScaleNormal="100" zoomScalePageLayoutView="85" workbookViewId="0">
      <selection activeCell="D18" sqref="D18"/>
    </sheetView>
  </sheetViews>
  <sheetFormatPr defaultColWidth="0" defaultRowHeight="15" x14ac:dyDescent="0.25"/>
  <cols>
    <col min="1" max="1" width="20.28515625" customWidth="1"/>
    <col min="2" max="4" width="10.42578125" customWidth="1"/>
    <col min="5" max="5" width="10.7109375" customWidth="1"/>
    <col min="6" max="7" width="10.42578125" customWidth="1"/>
    <col min="8" max="8" width="15" customWidth="1"/>
    <col min="9" max="9" width="10.42578125" customWidth="1"/>
    <col min="10" max="10" width="12" customWidth="1"/>
    <col min="11" max="11" width="10.7109375" customWidth="1"/>
    <col min="12" max="12" width="10.42578125" customWidth="1"/>
    <col min="13" max="13" width="8.85546875" customWidth="1"/>
    <col min="14" max="16384" width="8.85546875" hidden="1"/>
  </cols>
  <sheetData>
    <row r="1" spans="1:12" x14ac:dyDescent="0.25">
      <c r="A1" s="44" t="s">
        <v>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" t="s">
        <v>28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25">
      <c r="A3" s="1" t="s">
        <v>29</v>
      </c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45" x14ac:dyDescent="0.25">
      <c r="A4" s="40" t="s">
        <v>0</v>
      </c>
      <c r="B4" s="41" t="s">
        <v>45</v>
      </c>
      <c r="C4" s="41" t="s">
        <v>1</v>
      </c>
      <c r="D4" s="41" t="s">
        <v>24</v>
      </c>
      <c r="E4" s="41" t="s">
        <v>25</v>
      </c>
      <c r="F4" s="41" t="s">
        <v>26</v>
      </c>
      <c r="G4" s="41" t="s">
        <v>27</v>
      </c>
      <c r="H4" s="41" t="s">
        <v>2</v>
      </c>
      <c r="I4" s="41" t="s">
        <v>3</v>
      </c>
      <c r="J4" s="41" t="s">
        <v>30</v>
      </c>
      <c r="K4" s="41" t="s">
        <v>31</v>
      </c>
      <c r="L4" s="42" t="s">
        <v>4</v>
      </c>
    </row>
    <row r="5" spans="1:12" x14ac:dyDescent="0.25">
      <c r="A5" s="8"/>
      <c r="B5" s="9" t="s">
        <v>5</v>
      </c>
      <c r="C5" s="9" t="s">
        <v>5</v>
      </c>
      <c r="D5" s="10" t="s">
        <v>6</v>
      </c>
      <c r="E5" s="10" t="s">
        <v>6</v>
      </c>
      <c r="F5" s="10" t="s">
        <v>6</v>
      </c>
      <c r="G5" s="10" t="s">
        <v>6</v>
      </c>
      <c r="H5" s="10" t="s">
        <v>7</v>
      </c>
      <c r="I5" s="10" t="s">
        <v>7</v>
      </c>
      <c r="J5" s="10" t="s">
        <v>7</v>
      </c>
      <c r="K5" s="10" t="s">
        <v>7</v>
      </c>
      <c r="L5" s="11" t="s">
        <v>7</v>
      </c>
    </row>
    <row r="6" spans="1:12" x14ac:dyDescent="0.25">
      <c r="A6" s="8"/>
      <c r="B6" s="9"/>
      <c r="C6" s="9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33" t="s">
        <v>44</v>
      </c>
      <c r="B7" s="34">
        <f>SUM(B5:B6)</f>
        <v>0</v>
      </c>
      <c r="C7" s="34">
        <f t="shared" ref="C7:L7" si="0">SUM(C5:C6)</f>
        <v>0</v>
      </c>
      <c r="D7" s="36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5">
        <f t="shared" si="0"/>
        <v>0</v>
      </c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18" x14ac:dyDescent="0.25">
      <c r="A9" s="14"/>
      <c r="B9" s="15" t="s">
        <v>8</v>
      </c>
      <c r="C9" s="15" t="s">
        <v>9</v>
      </c>
      <c r="D9" s="15" t="s">
        <v>10</v>
      </c>
      <c r="E9" s="15" t="s">
        <v>11</v>
      </c>
      <c r="F9" s="16" t="s">
        <v>12</v>
      </c>
      <c r="G9" s="20"/>
      <c r="H9" s="20"/>
      <c r="I9" s="20"/>
      <c r="J9" s="13"/>
      <c r="K9" s="13"/>
      <c r="L9" s="13"/>
    </row>
    <row r="10" spans="1:12" x14ac:dyDescent="0.25">
      <c r="A10" s="14"/>
      <c r="B10" s="17" t="s">
        <v>13</v>
      </c>
      <c r="C10" s="18" t="s">
        <v>14</v>
      </c>
      <c r="D10" s="18" t="s">
        <v>15</v>
      </c>
      <c r="E10" s="18" t="s">
        <v>16</v>
      </c>
      <c r="F10" s="17" t="s">
        <v>17</v>
      </c>
      <c r="G10" s="21"/>
      <c r="H10" s="21"/>
      <c r="I10" s="21"/>
      <c r="J10" s="13"/>
      <c r="K10" s="13"/>
      <c r="L10" s="13"/>
    </row>
    <row r="11" spans="1:12" x14ac:dyDescent="0.25">
      <c r="A11" s="37" t="s">
        <v>18</v>
      </c>
      <c r="B11" s="38" t="e">
        <f>D7/L7</f>
        <v>#DIV/0!</v>
      </c>
      <c r="C11" s="39" t="e">
        <f>C7/L7</f>
        <v>#DIV/0!</v>
      </c>
      <c r="D11" s="39" t="e">
        <f>SUM(H7:K7)/L7</f>
        <v>#DIV/0!</v>
      </c>
      <c r="E11" s="39" t="e">
        <f>B7/L7</f>
        <v>#DIV/0!</v>
      </c>
      <c r="F11" s="39" t="e">
        <f>C7/D7</f>
        <v>#DIV/0!</v>
      </c>
      <c r="G11" s="23"/>
      <c r="H11" s="23"/>
      <c r="I11" s="23"/>
      <c r="J11" s="13"/>
      <c r="K11" s="13"/>
      <c r="L11" s="13"/>
    </row>
    <row r="12" spans="1:1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3"/>
      <c r="K12" s="13"/>
      <c r="L12" s="13"/>
    </row>
    <row r="13" spans="1:12" x14ac:dyDescent="0.25">
      <c r="A13" s="19" t="s">
        <v>19</v>
      </c>
      <c r="B13" s="19"/>
      <c r="C13" s="19"/>
      <c r="D13" s="19"/>
      <c r="E13" s="19"/>
      <c r="F13" s="19"/>
      <c r="G13" s="19"/>
      <c r="H13" s="19"/>
      <c r="I13" s="19"/>
      <c r="J13" s="13"/>
      <c r="K13" s="13"/>
      <c r="L13" s="13"/>
    </row>
    <row r="14" spans="1:12" x14ac:dyDescent="0.25">
      <c r="A14" s="19" t="s">
        <v>20</v>
      </c>
      <c r="B14" s="19"/>
      <c r="C14" s="19"/>
      <c r="D14" s="19"/>
      <c r="E14" s="19"/>
      <c r="F14" s="19"/>
      <c r="G14" s="19"/>
      <c r="H14" s="19"/>
      <c r="I14" s="19"/>
      <c r="J14" s="13"/>
      <c r="K14" s="13"/>
      <c r="L14" s="13"/>
    </row>
    <row r="15" spans="1:12" x14ac:dyDescent="0.25">
      <c r="A15" s="19" t="s">
        <v>21</v>
      </c>
      <c r="B15" s="19"/>
      <c r="C15" s="19"/>
      <c r="D15" s="19"/>
      <c r="E15" s="19"/>
      <c r="F15" s="19"/>
      <c r="G15" s="19"/>
      <c r="H15" s="19"/>
      <c r="I15" s="19"/>
      <c r="J15" s="13"/>
      <c r="K15" s="13"/>
      <c r="L15" s="13"/>
    </row>
    <row r="16" spans="1:12" x14ac:dyDescent="0.25">
      <c r="A16" s="19" t="s">
        <v>22</v>
      </c>
      <c r="B16" s="19"/>
      <c r="C16" s="19"/>
      <c r="D16" s="19"/>
      <c r="E16" s="19"/>
      <c r="F16" s="19"/>
      <c r="G16" s="19"/>
      <c r="H16" s="19"/>
      <c r="I16" s="19"/>
      <c r="J16" s="13"/>
      <c r="K16" s="13"/>
      <c r="L16" s="13"/>
    </row>
    <row r="17" spans="1:12" x14ac:dyDescent="0.25">
      <c r="A17" s="13" t="s">
        <v>43</v>
      </c>
      <c r="B17" s="19"/>
      <c r="C17" s="19"/>
      <c r="D17" s="19"/>
      <c r="E17" s="19"/>
      <c r="F17" s="19"/>
      <c r="G17" s="19"/>
      <c r="H17" s="19"/>
      <c r="I17" s="19"/>
      <c r="J17" s="13"/>
      <c r="K17" s="13"/>
      <c r="L17" s="13"/>
    </row>
    <row r="18" spans="1:12" x14ac:dyDescent="0.25">
      <c r="A18" s="19" t="s">
        <v>23</v>
      </c>
      <c r="B18" s="19"/>
      <c r="C18" s="19"/>
      <c r="D18" s="19"/>
      <c r="E18" s="19"/>
      <c r="F18" s="19"/>
      <c r="G18" s="19"/>
      <c r="H18" s="19"/>
      <c r="I18" s="19"/>
      <c r="J18" s="13"/>
      <c r="K18" s="13"/>
      <c r="L18" s="13"/>
    </row>
    <row r="20" spans="1:12" hidden="1" x14ac:dyDescent="0.25"/>
    <row r="21" spans="1:12" hidden="1" x14ac:dyDescent="0.25">
      <c r="F21" s="45" t="s">
        <v>47</v>
      </c>
      <c r="G21" s="45"/>
      <c r="H21" s="27">
        <v>2.7</v>
      </c>
    </row>
    <row r="22" spans="1:12" ht="34.5" hidden="1" customHeight="1" x14ac:dyDescent="0.25">
      <c r="F22" s="46" t="s">
        <v>50</v>
      </c>
      <c r="G22" s="46"/>
      <c r="H22" s="26">
        <v>105</v>
      </c>
      <c r="I22" s="46" t="s">
        <v>51</v>
      </c>
      <c r="J22" s="46"/>
      <c r="K22" s="46"/>
      <c r="L22" s="26">
        <v>2.5</v>
      </c>
    </row>
    <row r="23" spans="1:12" hidden="1" x14ac:dyDescent="0.25"/>
    <row r="24" spans="1:12" hidden="1" x14ac:dyDescent="0.25"/>
    <row r="25" spans="1:12" hidden="1" x14ac:dyDescent="0.25">
      <c r="A25" s="13" t="s">
        <v>46</v>
      </c>
    </row>
    <row r="26" spans="1:12" hidden="1" x14ac:dyDescent="0.25">
      <c r="A26" t="s">
        <v>48</v>
      </c>
    </row>
    <row r="27" spans="1:12" ht="14.45" hidden="1" customHeight="1" x14ac:dyDescent="0.25">
      <c r="A27" s="47" t="s">
        <v>49</v>
      </c>
      <c r="B27" s="47"/>
      <c r="C27" s="47"/>
      <c r="D27" s="47"/>
      <c r="E27" s="47"/>
      <c r="F27" s="47"/>
      <c r="G27" s="47"/>
      <c r="H27" s="47"/>
      <c r="I27" s="47"/>
    </row>
  </sheetData>
  <mergeCells count="5">
    <mergeCell ref="A1:L1"/>
    <mergeCell ref="F21:G21"/>
    <mergeCell ref="F22:G22"/>
    <mergeCell ref="I22:K22"/>
    <mergeCell ref="A27:I27"/>
  </mergeCells>
  <phoneticPr fontId="8" type="noConversion"/>
  <pageMargins left="0.511811024" right="0.511811024" top="0.78740157499999996" bottom="0.78740157499999996" header="0.31496062000000002" footer="0.31496062000000002"/>
  <pageSetup paperSize="9" scale="56" orientation="portrait" horizontalDpi="300" verticalDpi="300" r:id="rId1"/>
  <headerFooter>
    <oddHeader>&amp;L&amp;G</oddHeader>
    <oddFooter>&amp;CExtraido pelo Extrator de Quantitativos TQS, disponível em :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C2FB-9DCD-4BD4-8149-751888AC5A12}">
  <dimension ref="A1:C7"/>
  <sheetViews>
    <sheetView workbookViewId="0">
      <selection activeCell="B17" sqref="B17"/>
    </sheetView>
  </sheetViews>
  <sheetFormatPr defaultRowHeight="15" x14ac:dyDescent="0.25"/>
  <cols>
    <col min="1" max="1" width="37.140625" customWidth="1"/>
    <col min="2" max="3" width="12.7109375" customWidth="1"/>
  </cols>
  <sheetData>
    <row r="1" spans="1:3" x14ac:dyDescent="0.25">
      <c r="A1" s="51" t="s">
        <v>61</v>
      </c>
      <c r="B1" s="51"/>
      <c r="C1" s="52"/>
    </row>
    <row r="2" spans="1:3" x14ac:dyDescent="0.25">
      <c r="A2" s="1" t="s">
        <v>28</v>
      </c>
      <c r="C2" s="7"/>
    </row>
    <row r="3" spans="1:3" x14ac:dyDescent="0.25">
      <c r="A3" s="1" t="s">
        <v>29</v>
      </c>
      <c r="B3" s="2"/>
      <c r="C3" s="4"/>
    </row>
    <row r="4" spans="1:3" x14ac:dyDescent="0.25">
      <c r="A4" s="40" t="s">
        <v>53</v>
      </c>
      <c r="B4" s="41" t="s">
        <v>60</v>
      </c>
      <c r="C4" s="42" t="s">
        <v>62</v>
      </c>
    </row>
    <row r="5" spans="1:3" x14ac:dyDescent="0.25">
      <c r="A5" s="28"/>
      <c r="B5" s="31"/>
      <c r="C5" s="32"/>
    </row>
    <row r="6" spans="1:3" x14ac:dyDescent="0.25">
      <c r="A6" s="29"/>
      <c r="B6" s="30"/>
      <c r="C6" s="43"/>
    </row>
    <row r="7" spans="1:3" x14ac:dyDescent="0.25">
      <c r="A7" s="33" t="s">
        <v>44</v>
      </c>
      <c r="B7" s="34"/>
      <c r="C7" s="3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18E8-19D1-406A-A3F8-24EB4FB87F13}">
  <dimension ref="A1:P3"/>
  <sheetViews>
    <sheetView workbookViewId="0">
      <pane ySplit="2" topLeftCell="A3" activePane="bottomLeft" state="frozen"/>
      <selection pane="bottomLeft" activeCell="K18" sqref="K18"/>
    </sheetView>
  </sheetViews>
  <sheetFormatPr defaultRowHeight="15" x14ac:dyDescent="0.25"/>
  <cols>
    <col min="4" max="4" width="12.140625" customWidth="1"/>
    <col min="5" max="5" width="13.140625" customWidth="1"/>
    <col min="6" max="6" width="15.7109375" customWidth="1"/>
    <col min="8" max="11" width="11" customWidth="1"/>
    <col min="12" max="12" width="11.140625" customWidth="1"/>
    <col min="13" max="16" width="12.7109375" customWidth="1"/>
  </cols>
  <sheetData>
    <row r="1" spans="1:16" x14ac:dyDescent="0.25">
      <c r="A1" s="48" t="s">
        <v>39</v>
      </c>
      <c r="B1" s="49"/>
      <c r="C1" s="49"/>
      <c r="D1" s="49"/>
      <c r="E1" s="49"/>
      <c r="F1" s="50"/>
      <c r="H1" s="48" t="s">
        <v>40</v>
      </c>
      <c r="I1" s="49"/>
      <c r="J1" s="49"/>
      <c r="K1" s="50"/>
      <c r="M1" s="48" t="s">
        <v>41</v>
      </c>
      <c r="N1" s="49"/>
      <c r="O1" s="49"/>
      <c r="P1" s="50"/>
    </row>
    <row r="2" spans="1:16" ht="57.6" customHeight="1" x14ac:dyDescent="0.25">
      <c r="A2" s="40" t="s">
        <v>32</v>
      </c>
      <c r="B2" s="41" t="s">
        <v>33</v>
      </c>
      <c r="C2" s="41" t="s">
        <v>34</v>
      </c>
      <c r="D2" s="41" t="s">
        <v>35</v>
      </c>
      <c r="E2" s="41" t="s">
        <v>36</v>
      </c>
      <c r="F2" s="42" t="s">
        <v>38</v>
      </c>
      <c r="H2" s="40" t="s">
        <v>32</v>
      </c>
      <c r="I2" s="41" t="s">
        <v>33</v>
      </c>
      <c r="J2" s="41" t="s">
        <v>34</v>
      </c>
      <c r="K2" s="42" t="s">
        <v>35</v>
      </c>
      <c r="M2" s="40" t="s">
        <v>32</v>
      </c>
      <c r="N2" s="41" t="s">
        <v>42</v>
      </c>
      <c r="O2" s="41" t="s">
        <v>34</v>
      </c>
      <c r="P2" s="42" t="s">
        <v>35</v>
      </c>
    </row>
    <row r="3" spans="1:16" x14ac:dyDescent="0.25">
      <c r="A3" s="8"/>
      <c r="B3" s="10" t="s">
        <v>7</v>
      </c>
      <c r="C3" s="10" t="s">
        <v>7</v>
      </c>
      <c r="D3" s="10" t="s">
        <v>6</v>
      </c>
      <c r="E3" s="10" t="s">
        <v>37</v>
      </c>
      <c r="F3" s="11" t="s">
        <v>37</v>
      </c>
      <c r="H3" s="8"/>
      <c r="I3" s="10" t="s">
        <v>7</v>
      </c>
      <c r="J3" s="10" t="s">
        <v>7</v>
      </c>
      <c r="K3" s="11" t="s">
        <v>6</v>
      </c>
      <c r="M3" s="8"/>
      <c r="N3" s="10" t="s">
        <v>7</v>
      </c>
      <c r="O3" s="10" t="s">
        <v>7</v>
      </c>
      <c r="P3" s="11" t="s">
        <v>6</v>
      </c>
    </row>
  </sheetData>
  <mergeCells count="3">
    <mergeCell ref="A1:F1"/>
    <mergeCell ref="H1:K1"/>
    <mergeCell ref="M1:P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1A5E-78D4-4718-960B-336A63B7AB12}">
  <dimension ref="A1:E7"/>
  <sheetViews>
    <sheetView workbookViewId="0">
      <selection activeCell="D22" sqref="D22"/>
    </sheetView>
  </sheetViews>
  <sheetFormatPr defaultRowHeight="15" x14ac:dyDescent="0.25"/>
  <cols>
    <col min="1" max="1" width="37.140625" customWidth="1"/>
    <col min="2" max="5" width="12.7109375" customWidth="1"/>
  </cols>
  <sheetData>
    <row r="1" spans="1:5" x14ac:dyDescent="0.25">
      <c r="A1" s="51" t="s">
        <v>52</v>
      </c>
      <c r="B1" s="51"/>
      <c r="C1" s="51"/>
      <c r="D1" s="51"/>
      <c r="E1" s="52"/>
    </row>
    <row r="2" spans="1:5" x14ac:dyDescent="0.25">
      <c r="A2" s="1" t="s">
        <v>28</v>
      </c>
      <c r="B2" s="2"/>
      <c r="C2" s="3"/>
      <c r="D2" s="3"/>
      <c r="E2" s="4"/>
    </row>
    <row r="3" spans="1:5" x14ac:dyDescent="0.25">
      <c r="A3" s="1" t="s">
        <v>29</v>
      </c>
      <c r="B3" s="2"/>
      <c r="C3" s="3"/>
      <c r="D3" s="3"/>
      <c r="E3" s="4"/>
    </row>
    <row r="4" spans="1:5" x14ac:dyDescent="0.25">
      <c r="A4" s="5" t="s">
        <v>53</v>
      </c>
      <c r="B4" s="6" t="s">
        <v>54</v>
      </c>
      <c r="C4" s="6" t="s">
        <v>55</v>
      </c>
      <c r="D4" s="6" t="s">
        <v>56</v>
      </c>
      <c r="E4" s="7" t="s">
        <v>58</v>
      </c>
    </row>
    <row r="5" spans="1:5" x14ac:dyDescent="0.25">
      <c r="A5" s="8"/>
      <c r="B5" s="9"/>
      <c r="C5" s="9" t="s">
        <v>57</v>
      </c>
      <c r="D5" s="10" t="s">
        <v>37</v>
      </c>
      <c r="E5" s="11" t="s">
        <v>59</v>
      </c>
    </row>
    <row r="6" spans="1:5" x14ac:dyDescent="0.25">
      <c r="A6" s="8"/>
      <c r="B6" s="9"/>
      <c r="C6" s="9"/>
      <c r="D6" s="10"/>
      <c r="E6" s="11"/>
    </row>
    <row r="7" spans="1:5" x14ac:dyDescent="0.25">
      <c r="A7" s="12" t="s">
        <v>44</v>
      </c>
      <c r="B7" s="25">
        <f>SUM(B5:B6)</f>
        <v>0</v>
      </c>
      <c r="C7" s="25">
        <f t="shared" ref="C7:E7" si="0">SUM(C5:C6)</f>
        <v>0</v>
      </c>
      <c r="D7" s="22">
        <f t="shared" si="0"/>
        <v>0</v>
      </c>
      <c r="E7" s="24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Aco_Pranchado</vt:lpstr>
      <vt:lpstr>Descritivo_Concreto</vt:lpstr>
      <vt:lpstr>Aco_Pranchado_bruto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Pinheiro</dc:creator>
  <cp:lastModifiedBy>Gustavo Henrique Pinheiro</cp:lastModifiedBy>
  <dcterms:created xsi:type="dcterms:W3CDTF">2023-07-06T19:38:23Z</dcterms:created>
  <dcterms:modified xsi:type="dcterms:W3CDTF">2025-02-28T17:21:40Z</dcterms:modified>
</cp:coreProperties>
</file>