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8"/>
  <workbookPr defaultThemeVersion="124226"/>
  <mc:AlternateContent xmlns:mc="http://schemas.openxmlformats.org/markup-compatibility/2006">
    <mc:Choice Requires="x15">
      <x15ac:absPath xmlns:x15ac="http://schemas.microsoft.com/office/spreadsheetml/2010/11/ac" url="D:\Projects\Terraform\lld-to-terraform\"/>
    </mc:Choice>
  </mc:AlternateContent>
  <xr:revisionPtr revIDLastSave="0" documentId="13_ncr:1_{64A741A4-556E-44C0-BF95-972DFF6E2E84}" xr6:coauthVersionLast="36" xr6:coauthVersionMax="36" xr10:uidLastSave="{00000000-0000-0000-0000-000000000000}"/>
  <bookViews>
    <workbookView xWindow="480" yWindow="60" windowWidth="5580" windowHeight="5016" tabRatio="916" xr2:uid="{00000000-000D-0000-FFFF-FFFF00000000}"/>
  </bookViews>
  <sheets>
    <sheet name="Cover" sheetId="9" r:id="rId1"/>
    <sheet name="DocumentControl" sheetId="8" r:id="rId2"/>
    <sheet name="Navigation" sheetId="10" r:id="rId3"/>
    <sheet name="1.1EnterpriseProject" sheetId="11" r:id="rId4"/>
    <sheet name="2.1VPC" sheetId="13" r:id="rId5"/>
    <sheet name="2.2Subnet" sheetId="5" r:id="rId6"/>
    <sheet name="2.3SecurityGroup" sheetId="6" r:id="rId7"/>
    <sheet name="3.1SMNTopic" sheetId="17" r:id="rId8"/>
    <sheet name="3.2CloudEyeAlarm" sheetId="7" r:id="rId9"/>
    <sheet name="4.1BackupPolicy" sheetId="18" r:id="rId10"/>
    <sheet name="4.2BackupVault" sheetId="12" r:id="rId11"/>
    <sheet name="5.1ECS" sheetId="1"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1E1_">[1]mtp_1!$F$6:$F$25</definedName>
    <definedName name="_dpc1">[1]mtp_3!$C$6:$C$14</definedName>
    <definedName name="_pcm1">[1]menus!$C$2:$C$4</definedName>
    <definedName name="_slc1">[1]menus!$H$2:$H$17</definedName>
    <definedName name="_SS7" localSheetId="4">#REF!</definedName>
    <definedName name="_SS7" localSheetId="9">#REF!</definedName>
    <definedName name="_SS7" localSheetId="2">#REF!</definedName>
    <definedName name="_SS7">#REF!</definedName>
    <definedName name="_ss8" localSheetId="4">#REF!</definedName>
    <definedName name="_ss8" localSheetId="9">#REF!</definedName>
    <definedName name="_ss8" localSheetId="2">#REF!</definedName>
    <definedName name="_ss8">#REF!</definedName>
    <definedName name="AA">[2]menus!$L$2:$L$11</definedName>
    <definedName name="Beginning_Balance" localSheetId="3">-FV(Interest_Rate/12,'1.1EnterpriseProject'!Payment_Number-1,-'1.1EnterpriseProject'!Monthly_Payment,Loan_Amount)</definedName>
    <definedName name="Beginning_Balance" localSheetId="4">-FV('2.1VPC'!Interest_Rate/12,'2.1VPC'!Payment_Number-1,-'2.1VPC'!Monthly_Payment,'2.1VPC'!Loan_Amount)</definedName>
    <definedName name="Beginning_Balance" localSheetId="9">-FV('4.1BackupPolicy'!Interest_Rate/12,'4.1BackupPolicy'!Payment_Number-1,-'4.1BackupPolicy'!Monthly_Payment,'4.1BackupPolicy'!Loan_Amount)</definedName>
    <definedName name="Beginning_Balance" localSheetId="2">-FV(Interest_Rate/12,Payment_Number-1,-Navigation!Monthly_Payment,Loan_Amount)</definedName>
    <definedName name="Beginning_Balance">-FV(Interest_Rate/12,Payment_Number-1,-Monthly_Payment,Loan_Amount)</definedName>
    <definedName name="beginning_balance1">#N/A</definedName>
    <definedName name="CBC" localSheetId="4">#REF!</definedName>
    <definedName name="CBC" localSheetId="9">#REF!</definedName>
    <definedName name="CBC" localSheetId="2">#REF!</definedName>
    <definedName name="CBC">#REF!</definedName>
    <definedName name="cbs" localSheetId="4">#REF!</definedName>
    <definedName name="cbs" localSheetId="9">#REF!</definedName>
    <definedName name="cbs" localSheetId="2">#REF!</definedName>
    <definedName name="cbs">#REF!</definedName>
    <definedName name="CCM" localSheetId="4">'[3]Literature manuals'!#REF!</definedName>
    <definedName name="CCM" localSheetId="9">'[3]Literature manuals'!#REF!</definedName>
    <definedName name="CCM" localSheetId="2">'[3]Literature manuals'!#REF!</definedName>
    <definedName name="CCM">'[3]Literature manuals'!#REF!</definedName>
    <definedName name="ccms" localSheetId="4">'[3]Literature manuals'!#REF!</definedName>
    <definedName name="ccms" localSheetId="9">'[3]Literature manuals'!#REF!</definedName>
    <definedName name="ccms" localSheetId="2">'[3]Literature manuals'!#REF!</definedName>
    <definedName name="ccms">'[3]Literature manuals'!#REF!</definedName>
    <definedName name="ccs_port">[4]menus!$K$2:$K$10</definedName>
    <definedName name="ccs_port1">[1]menus!$K$2:$K$10</definedName>
    <definedName name="ce_id">[4]menus!$J$2:$J$3</definedName>
    <definedName name="ce_id1">[1]menus!$J$2:$J$3</definedName>
    <definedName name="CN">'[5]Units catalogue'!$D$7:$D$76</definedName>
    <definedName name="coding">[2]menus!$E$2:$E$4</definedName>
    <definedName name="coding1">[1]menus!$E$2:$E$4</definedName>
    <definedName name="CVBCVA" localSheetId="3">IF('1.1EnterpriseProject'!TYU&lt;=Number_of_Payments,1,0)</definedName>
    <definedName name="CVBCVA" localSheetId="4">IF('2.1VPC'!TYU&lt;='2.1VPC'!Number_of_Payments,1,0)</definedName>
    <definedName name="CVBCVA" localSheetId="9">IF('4.1BackupPolicy'!TYU&lt;='4.1BackupPolicy'!Number_of_Payments,1,0)</definedName>
    <definedName name="CVBCVA" localSheetId="2">IF(TYU&lt;=Number_of_Payments,1,0)</definedName>
    <definedName name="CVBCVA">IF(TYU&lt;=Number_of_Payments,1,0)</definedName>
    <definedName name="CVBCVB" localSheetId="3">IF('1.1EnterpriseProject'!TYU&lt;=Number_of_Payments,1,0)</definedName>
    <definedName name="CVBCVB" localSheetId="4">IF('2.1VPC'!TYU&lt;='2.1VPC'!Number_of_Payments,1,0)</definedName>
    <definedName name="CVBCVB" localSheetId="9">IF('4.1BackupPolicy'!TYU&lt;='4.1BackupPolicy'!Number_of_Payments,1,0)</definedName>
    <definedName name="CVBCVB" localSheetId="2">IF(TYU&lt;=Number_of_Payments,1,0)</definedName>
    <definedName name="CVBCVB">IF(TYU&lt;=Number_of_Payments,1,0)</definedName>
    <definedName name="ddd" localSheetId="4">[6]COVER!#REF!</definedName>
    <definedName name="ddd" localSheetId="9">[6]COVER!#REF!</definedName>
    <definedName name="ddd" localSheetId="2">[6]COVER!#REF!</definedName>
    <definedName name="ddd">[6]COVER!#REF!</definedName>
    <definedName name="DE">'[2]MTP-2'!$D$5:$D$20</definedName>
    <definedName name="dfsaf" localSheetId="4">#REF!</definedName>
    <definedName name="dfsaf" localSheetId="9">#REF!</definedName>
    <definedName name="dfsaf" localSheetId="2">#REF!</definedName>
    <definedName name="dfsaf">#REF!</definedName>
    <definedName name="Din_Cunfiguration" localSheetId="4">#REF!</definedName>
    <definedName name="Din_Cunfiguration" localSheetId="9">#REF!</definedName>
    <definedName name="Din_Cunfiguration" localSheetId="2">#REF!</definedName>
    <definedName name="Din_Cunfiguration">#REF!</definedName>
    <definedName name="domain" localSheetId="4">#REF!</definedName>
    <definedName name="domain" localSheetId="9">#REF!</definedName>
    <definedName name="domain" localSheetId="2">#REF!</definedName>
    <definedName name="domain">#REF!</definedName>
    <definedName name="dpc">'[4]MTP-3'!$C$6:$C$14</definedName>
    <definedName name="dsf" localSheetId="3">-FV(Interest_Rate/12,'1.1EnterpriseProject'!Payment_Number-1,-'1.1EnterpriseProject'!Monthly_Payment,Loan_Amount)</definedName>
    <definedName name="dsf" localSheetId="4">-FV('2.1VPC'!Interest_Rate/12,'2.1VPC'!Payment_Number-1,-'2.1VPC'!Monthly_Payment,'2.1VPC'!Loan_Amount)</definedName>
    <definedName name="dsf" localSheetId="9">-FV('4.1BackupPolicy'!Interest_Rate/12,'4.1BackupPolicy'!Payment_Number-1,-'4.1BackupPolicy'!Monthly_Payment,'4.1BackupPolicy'!Loan_Amount)</definedName>
    <definedName name="dsf" localSheetId="2">-FV(Interest_Rate/12,Payment_Number-1,-Navigation!Monthly_Payment,Loan_Amount)</definedName>
    <definedName name="dsf">-FV(Interest_Rate/12,Payment_Number-1,-Monthly_Payment,Loan_Amount)</definedName>
    <definedName name="E1_id">'[4]MTP-1'!$F$6:$F$37</definedName>
    <definedName name="e1_id1">[1]mtp_1!$F$6:$F$25</definedName>
    <definedName name="e1_id2">[1]mtp_1!$F$6:$F$25</definedName>
    <definedName name="E32Broad00" localSheetId="4">#REF!</definedName>
    <definedName name="E32Broad00" localSheetId="9">#REF!</definedName>
    <definedName name="E32Broad00" localSheetId="2">#REF!</definedName>
    <definedName name="E32Broad00">#REF!</definedName>
    <definedName name="E32Broad01" localSheetId="4">#REF!</definedName>
    <definedName name="E32Broad01" localSheetId="9">#REF!</definedName>
    <definedName name="E32Broad01" localSheetId="2">#REF!</definedName>
    <definedName name="E32Broad01">#REF!</definedName>
    <definedName name="E32Broad02" localSheetId="4">#REF!</definedName>
    <definedName name="E32Broad02" localSheetId="9">#REF!</definedName>
    <definedName name="E32Broad02" localSheetId="2">#REF!</definedName>
    <definedName name="E32Broad02">#REF!</definedName>
    <definedName name="E32Broad03" localSheetId="4">#REF!</definedName>
    <definedName name="E32Broad03" localSheetId="9">#REF!</definedName>
    <definedName name="E32Broad03" localSheetId="2">#REF!</definedName>
    <definedName name="E32Broad03">#REF!</definedName>
    <definedName name="E32Broad04" localSheetId="4">#REF!</definedName>
    <definedName name="E32Broad04" localSheetId="9">#REF!</definedName>
    <definedName name="E32Broad04" localSheetId="2">#REF!</definedName>
    <definedName name="E32Broad04">#REF!</definedName>
    <definedName name="E32Broad05" localSheetId="4">#REF!</definedName>
    <definedName name="E32Broad05" localSheetId="9">#REF!</definedName>
    <definedName name="E32Broad05" localSheetId="2">#REF!</definedName>
    <definedName name="E32Broad05">#REF!</definedName>
    <definedName name="E32Broad06" localSheetId="4">#REF!</definedName>
    <definedName name="E32Broad06" localSheetId="9">#REF!</definedName>
    <definedName name="E32Broad06" localSheetId="2">#REF!</definedName>
    <definedName name="E32Broad06">#REF!</definedName>
    <definedName name="E32Broad07" localSheetId="4">#REF!</definedName>
    <definedName name="E32Broad07" localSheetId="9">#REF!</definedName>
    <definedName name="E32Broad07" localSheetId="2">#REF!</definedName>
    <definedName name="E32Broad07">#REF!</definedName>
    <definedName name="E32Broad08" localSheetId="4">#REF!</definedName>
    <definedName name="E32Broad08" localSheetId="9">#REF!</definedName>
    <definedName name="E32Broad08" localSheetId="2">#REF!</definedName>
    <definedName name="E32Broad08">#REF!</definedName>
    <definedName name="E32Broad09" localSheetId="4">#REF!</definedName>
    <definedName name="E32Broad09" localSheetId="9">#REF!</definedName>
    <definedName name="E32Broad09" localSheetId="2">#REF!</definedName>
    <definedName name="E32Broad09">#REF!</definedName>
    <definedName name="E32Broad10" localSheetId="4">#REF!</definedName>
    <definedName name="E32Broad10" localSheetId="9">#REF!</definedName>
    <definedName name="E32Broad10" localSheetId="2">#REF!</definedName>
    <definedName name="E32Broad10">#REF!</definedName>
    <definedName name="E32Broad11" localSheetId="4">#REF!</definedName>
    <definedName name="E32Broad11" localSheetId="9">#REF!</definedName>
    <definedName name="E32Broad11" localSheetId="2">#REF!</definedName>
    <definedName name="E32Broad11">#REF!</definedName>
    <definedName name="E32Broad12" localSheetId="4">#REF!</definedName>
    <definedName name="E32Broad12" localSheetId="9">#REF!</definedName>
    <definedName name="E32Broad12" localSheetId="2">#REF!</definedName>
    <definedName name="E32Broad12">#REF!</definedName>
    <definedName name="E32Broad13" localSheetId="4">#REF!</definedName>
    <definedName name="E32Broad13" localSheetId="9">#REF!</definedName>
    <definedName name="E32Broad13" localSheetId="2">#REF!</definedName>
    <definedName name="E32Broad13">#REF!</definedName>
    <definedName name="E32Broad14" localSheetId="4">#REF!</definedName>
    <definedName name="E32Broad14" localSheetId="9">#REF!</definedName>
    <definedName name="E32Broad14" localSheetId="2">#REF!</definedName>
    <definedName name="E32Broad14">#REF!</definedName>
    <definedName name="E32Broad15" localSheetId="4">#REF!</definedName>
    <definedName name="E32Broad15" localSheetId="9">#REF!</definedName>
    <definedName name="E32Broad15" localSheetId="2">#REF!</definedName>
    <definedName name="E32Broad15">#REF!</definedName>
    <definedName name="E32Broad16" localSheetId="4">#REF!</definedName>
    <definedName name="E32Broad16" localSheetId="9">#REF!</definedName>
    <definedName name="E32Broad16" localSheetId="2">#REF!</definedName>
    <definedName name="E32Broad16">#REF!</definedName>
    <definedName name="E32Broad17" localSheetId="4">#REF!</definedName>
    <definedName name="E32Broad17" localSheetId="9">#REF!</definedName>
    <definedName name="E32Broad17" localSheetId="2">#REF!</definedName>
    <definedName name="E32Broad17">#REF!</definedName>
    <definedName name="e32broad18" localSheetId="4">#REF!</definedName>
    <definedName name="e32broad18" localSheetId="9">#REF!</definedName>
    <definedName name="e32broad18" localSheetId="2">#REF!</definedName>
    <definedName name="e32broad18">#REF!</definedName>
    <definedName name="E32Broad20" localSheetId="4">#REF!</definedName>
    <definedName name="E32Broad20" localSheetId="9">#REF!</definedName>
    <definedName name="E32Broad20" localSheetId="2">#REF!</definedName>
    <definedName name="E32Broad20">#REF!</definedName>
    <definedName name="E32Broad21" localSheetId="4">#REF!</definedName>
    <definedName name="E32Broad21" localSheetId="9">#REF!</definedName>
    <definedName name="E32Broad21" localSheetId="2">#REF!</definedName>
    <definedName name="E32Broad21">#REF!</definedName>
    <definedName name="E32Broad22" localSheetId="4">#REF!</definedName>
    <definedName name="E32Broad22" localSheetId="9">#REF!</definedName>
    <definedName name="E32Broad22" localSheetId="2">#REF!</definedName>
    <definedName name="E32Broad22">#REF!</definedName>
    <definedName name="E32Broad23" localSheetId="4">#REF!</definedName>
    <definedName name="E32Broad23" localSheetId="9">#REF!</definedName>
    <definedName name="E32Broad23" localSheetId="2">#REF!</definedName>
    <definedName name="E32Broad23">#REF!</definedName>
    <definedName name="E32Broad24" localSheetId="4">#REF!</definedName>
    <definedName name="E32Broad24" localSheetId="9">#REF!</definedName>
    <definedName name="E32Broad24" localSheetId="2">#REF!</definedName>
    <definedName name="E32Broad24">#REF!</definedName>
    <definedName name="E32Broad25" localSheetId="4">#REF!</definedName>
    <definedName name="E32Broad25" localSheetId="9">#REF!</definedName>
    <definedName name="E32Broad25" localSheetId="2">#REF!</definedName>
    <definedName name="E32Broad25">#REF!</definedName>
    <definedName name="E32Broad26" localSheetId="4">#REF!</definedName>
    <definedName name="E32Broad26" localSheetId="9">#REF!</definedName>
    <definedName name="E32Broad26" localSheetId="2">#REF!</definedName>
    <definedName name="E32Broad26">#REF!</definedName>
    <definedName name="E32Broad27" localSheetId="4">#REF!</definedName>
    <definedName name="E32Broad27" localSheetId="9">#REF!</definedName>
    <definedName name="E32Broad27" localSheetId="2">#REF!</definedName>
    <definedName name="E32Broad27">#REF!</definedName>
    <definedName name="E32Broad28" localSheetId="4">#REF!</definedName>
    <definedName name="E32Broad28" localSheetId="9">#REF!</definedName>
    <definedName name="E32Broad28" localSheetId="2">#REF!</definedName>
    <definedName name="E32Broad28">#REF!</definedName>
    <definedName name="E32Broad29" localSheetId="4">#REF!</definedName>
    <definedName name="E32Broad29" localSheetId="9">#REF!</definedName>
    <definedName name="E32Broad29" localSheetId="2">#REF!</definedName>
    <definedName name="E32Broad29">#REF!</definedName>
    <definedName name="E32Broad30" localSheetId="4">#REF!</definedName>
    <definedName name="E32Broad30" localSheetId="9">#REF!</definedName>
    <definedName name="E32Broad30" localSheetId="2">#REF!</definedName>
    <definedName name="E32Broad30">#REF!</definedName>
    <definedName name="E32Broad31" localSheetId="4">#REF!</definedName>
    <definedName name="E32Broad31" localSheetId="9">#REF!</definedName>
    <definedName name="E32Broad31" localSheetId="2">#REF!</definedName>
    <definedName name="E32Broad31">#REF!</definedName>
    <definedName name="E32Broad32" localSheetId="4">#REF!</definedName>
    <definedName name="E32Broad32" localSheetId="9">#REF!</definedName>
    <definedName name="E32Broad32" localSheetId="2">#REF!</definedName>
    <definedName name="E32Broad32">#REF!</definedName>
    <definedName name="E32Broad33" localSheetId="4">#REF!</definedName>
    <definedName name="E32Broad33" localSheetId="9">#REF!</definedName>
    <definedName name="E32Broad33" localSheetId="2">#REF!</definedName>
    <definedName name="E32Broad33">#REF!</definedName>
    <definedName name="Ending_Balance" localSheetId="3">-FV(Interest_Rate/12,'1.1EnterpriseProject'!Payment_Number,-'1.1EnterpriseProject'!Monthly_Payment,Loan_Amount)</definedName>
    <definedName name="Ending_Balance" localSheetId="4">-FV('2.1VPC'!Interest_Rate/12,'2.1VPC'!Payment_Number,-'2.1VPC'!Monthly_Payment,'2.1VPC'!Loan_Amount)</definedName>
    <definedName name="Ending_Balance" localSheetId="9">-FV('4.1BackupPolicy'!Interest_Rate/12,'4.1BackupPolicy'!Payment_Number,-'4.1BackupPolicy'!Monthly_Payment,'4.1BackupPolicy'!Loan_Amount)</definedName>
    <definedName name="Ending_Balance" localSheetId="2">-FV(Interest_Rate/12,Payment_Number,-Navigation!Monthly_Payment,Loan_Amount)</definedName>
    <definedName name="Ending_Balance">-FV(Interest_Rate/12,Payment_Number,-Monthly_Payment,Loan_Amount)</definedName>
    <definedName name="ending_balance1">#N/A</definedName>
    <definedName name="ending_balances" localSheetId="3">-FV(Interest_Rate/12,'1.1EnterpriseProject'!Payment_Number,-'1.1EnterpriseProject'!Monthly_Payment,Loan_Amount)</definedName>
    <definedName name="ending_balances" localSheetId="4">-FV('2.1VPC'!Interest_Rate/12,'2.1VPC'!Payment_Number,-'2.1VPC'!Monthly_Payment,'2.1VPC'!Loan_Amount)</definedName>
    <definedName name="ending_balances" localSheetId="9">-FV('4.1BackupPolicy'!Interest_Rate/12,'4.1BackupPolicy'!Payment_Number,-'4.1BackupPolicy'!Monthly_Payment,'4.1BackupPolicy'!Loan_Amount)</definedName>
    <definedName name="ending_balances" localSheetId="2">-FV(Interest_Rate/12,Payment_Number,-Navigation!Monthly_Payment,Loan_Amount)</definedName>
    <definedName name="ending_balances">-FV(Interest_Rate/12,Payment_Number,-Monthly_Payment,Loan_Amount)</definedName>
    <definedName name="FLOOR_PLAN" localSheetId="4">#REF!</definedName>
    <definedName name="FLOOR_PLAN" localSheetId="9">#REF!</definedName>
    <definedName name="FLOOR_PLAN" localSheetId="2">#REF!</definedName>
    <definedName name="FLOOR_PLAN">#REF!</definedName>
    <definedName name="full" localSheetId="4">#REF!</definedName>
    <definedName name="full" localSheetId="9">#REF!</definedName>
    <definedName name="full" localSheetId="2">#REF!</definedName>
    <definedName name="full">#REF!</definedName>
    <definedName name="Full_Print" localSheetId="4">#REF!</definedName>
    <definedName name="Full_Print" localSheetId="9">#REF!</definedName>
    <definedName name="Full_Print" localSheetId="2">#REF!</definedName>
    <definedName name="Full_Print">#REF!</definedName>
    <definedName name="function">[2]menus!$A$2:$A$5</definedName>
    <definedName name="function1">[1]menus!$A$2:$A$5</definedName>
    <definedName name="GHJNGHJ" localSheetId="3">-PMT(Interest_Rate/12,Number_of_Payments,Loan_Amount)</definedName>
    <definedName name="GHJNGHJ" localSheetId="4">-PMT('2.1VPC'!Interest_Rate/12,'2.1VPC'!Number_of_Payments,'2.1VPC'!Loan_Amount)</definedName>
    <definedName name="GHJNGHJ" localSheetId="9">-PMT('4.1BackupPolicy'!Interest_Rate/12,'4.1BackupPolicy'!Number_of_Payments,'4.1BackupPolicy'!Loan_Amount)</definedName>
    <definedName name="GHJNGHJ" localSheetId="2">-PMT(Interest_Rate/12,Number_of_Payments,Loan_Amount)</definedName>
    <definedName name="GHJNGHJ">-PMT(Interest_Rate/12,Number_of_Payments,Loan_Amount)</definedName>
    <definedName name="H" localSheetId="4">#REF!</definedName>
    <definedName name="H" localSheetId="9">#REF!</definedName>
    <definedName name="H" localSheetId="2">#REF!</definedName>
    <definedName name="H">#REF!</definedName>
    <definedName name="Header_Row" localSheetId="4">ROW(#REF!)</definedName>
    <definedName name="Header_Row" localSheetId="9">ROW(#REF!)</definedName>
    <definedName name="Header_Row">ROW(#REF!)</definedName>
    <definedName name="Header_Row_Back" localSheetId="4">ROW(#REF!)</definedName>
    <definedName name="Header_Row_Back" localSheetId="9">ROW(#REF!)</definedName>
    <definedName name="Header_Row_Back">ROW(#REF!)</definedName>
    <definedName name="HUU" localSheetId="3">DATE(YEAR(Loan_Start),MONTH(Loan_Start)+'1.1EnterpriseProject'!TYU,DAY(Loan_Start))</definedName>
    <definedName name="HUU" localSheetId="4">DATE(YEAR('2.1VPC'!Loan_Start),MONTH('2.1VPC'!Loan_Start)+'2.1VPC'!TYU,DAY('2.1VPC'!Loan_Start))</definedName>
    <definedName name="HUU" localSheetId="9">DATE(YEAR('4.1BackupPolicy'!Loan_Start),MONTH('4.1BackupPolicy'!Loan_Start)+'4.1BackupPolicy'!TYU,DAY('4.1BackupPolicy'!Loan_Start))</definedName>
    <definedName name="HUU" localSheetId="2">DATE(YEAR(Loan_Start),MONTH(Loan_Start)+TYU,DAY(Loan_Start))</definedName>
    <definedName name="HUU">DATE(YEAR(Loan_Start),MONTH(Loan_Start)+TYU,DAY(Loan_Start))</definedName>
    <definedName name="icd" localSheetId="4">[6]COVER!#REF!</definedName>
    <definedName name="icd" localSheetId="9">[6]COVER!#REF!</definedName>
    <definedName name="icd" localSheetId="2">[6]COVER!#REF!</definedName>
    <definedName name="icd">[6]COVER!#REF!</definedName>
    <definedName name="Idle_code">[2]menus!$D$2:$D$4</definedName>
    <definedName name="Idle_code1">[1]menus!$D$2:$D$4</definedName>
    <definedName name="Impedance">[2]menus!$B$2:$B$4</definedName>
    <definedName name="Impedance1">[1]menus!$B$2:$B$4</definedName>
    <definedName name="Interest" localSheetId="3">-IPMT(Interest_Rate/12,'1.1EnterpriseProject'!Payment_Number,Number_of_Payments,Loan_Amount)</definedName>
    <definedName name="Interest" localSheetId="4">-IPMT('2.1VPC'!Interest_Rate/12,'2.1VPC'!Payment_Number,'2.1VPC'!Number_of_Payments,'2.1VPC'!Loan_Amount)</definedName>
    <definedName name="Interest" localSheetId="9">-IPMT('4.1BackupPolicy'!Interest_Rate/12,'4.1BackupPolicy'!Payment_Number,'4.1BackupPolicy'!Number_of_Payments,'4.1BackupPolicy'!Loan_Amount)</definedName>
    <definedName name="Interest" localSheetId="2">-IPMT(Interest_Rate/12,Payment_Number,Number_of_Payments,Loan_Amount)</definedName>
    <definedName name="Interest">-IPMT(Interest_Rate/12,Payment_Number,Number_of_Payments,Loan_Amount)</definedName>
    <definedName name="Interest_Rate" localSheetId="4">#REF!</definedName>
    <definedName name="Interest_Rate" localSheetId="9">#REF!</definedName>
    <definedName name="Interest_Rate" localSheetId="2">#REF!</definedName>
    <definedName name="Interest_Rate">#REF!</definedName>
    <definedName name="Last_Row" localSheetId="3">IF('1.1EnterpriseProject'!Values_Entered,Header_Row+Number_of_Payments,Header_Row)</definedName>
    <definedName name="Last_Row" localSheetId="4">IF('2.1VPC'!Values_Entered,'2.1VPC'!Header_Row+'2.1VPC'!Number_of_Payments,'2.1VPC'!Header_Row)</definedName>
    <definedName name="Last_Row" localSheetId="9">IF('4.1BackupPolicy'!Values_Entered,'4.1BackupPolicy'!Header_Row+'4.1BackupPolicy'!Number_of_Payments,'4.1BackupPolicy'!Header_Row)</definedName>
    <definedName name="Last_Row" localSheetId="2">IF(Navigation!Values_Entered,Header_Row+Number_of_Payments,Header_Row)</definedName>
    <definedName name="Last_Row">IF(Values_Entered,Header_Row+Number_of_Payments,Header_Row)</definedName>
    <definedName name="layout" localSheetId="4">[6]COVER!#REF!</definedName>
    <definedName name="layout" localSheetId="9">[6]COVER!#REF!</definedName>
    <definedName name="layout" localSheetId="2">[6]COVER!#REF!</definedName>
    <definedName name="layout">[6]COVER!#REF!</definedName>
    <definedName name="link_id">[4]menus!$L$2:$L$11</definedName>
    <definedName name="link_id1">[1]menus!$L$2:$L$11</definedName>
    <definedName name="lkset_id">'[4]MTP-2'!$D$6:$D$21</definedName>
    <definedName name="lkset_id1">[1]mtp_2!$D$12:$D$19</definedName>
    <definedName name="lkset_id2">[1]mtp_2!$D$12:$D$19</definedName>
    <definedName name="lll" localSheetId="4">[7]COVER!#REF!</definedName>
    <definedName name="lll" localSheetId="9">[7]COVER!#REF!</definedName>
    <definedName name="lll" localSheetId="2">[7]COVER!#REF!</definedName>
    <definedName name="lll">[7]COVER!#REF!</definedName>
    <definedName name="loadharing1">[1]menus!$O$2:$O$4</definedName>
    <definedName name="LoadSharing">[4]menus!$O$2:$O$4</definedName>
    <definedName name="Loan_Amount" localSheetId="4">#REF!</definedName>
    <definedName name="Loan_Amount" localSheetId="9">#REF!</definedName>
    <definedName name="Loan_Amount" localSheetId="2">#REF!</definedName>
    <definedName name="Loan_Amount">#REF!</definedName>
    <definedName name="Loan_Not_Paid" localSheetId="3">IF('1.1EnterpriseProject'!Payment_Number&lt;=Number_of_Payments,1,0)</definedName>
    <definedName name="Loan_Not_Paid" localSheetId="4">IF('2.1VPC'!Payment_Number&lt;='2.1VPC'!Number_of_Payments,1,0)</definedName>
    <definedName name="Loan_Not_Paid" localSheetId="9">IF('4.1BackupPolicy'!Payment_Number&lt;='4.1BackupPolicy'!Number_of_Payments,1,0)</definedName>
    <definedName name="Loan_Not_Paid" localSheetId="2">IF(Payment_Number&lt;=Number_of_Payments,1,0)</definedName>
    <definedName name="Loan_Not_Paid">IF(Payment_Number&lt;=Number_of_Payments,1,0)</definedName>
    <definedName name="Loan_Start" localSheetId="4">#REF!</definedName>
    <definedName name="Loan_Start" localSheetId="9">#REF!</definedName>
    <definedName name="Loan_Start" localSheetId="2">#REF!</definedName>
    <definedName name="Loan_Start">#REF!</definedName>
    <definedName name="Loan_Years" localSheetId="4">#REF!</definedName>
    <definedName name="Loan_Years" localSheetId="9">#REF!</definedName>
    <definedName name="Loan_Years" localSheetId="2">#REF!</definedName>
    <definedName name="Loan_Years">#REF!</definedName>
    <definedName name="Monthly_Payment" localSheetId="3">-PMT(Interest_Rate/12,Number_of_Payments,Loan_Amount)</definedName>
    <definedName name="Monthly_Payment" localSheetId="4">-PMT('2.1VPC'!Interest_Rate/12,'2.1VPC'!Number_of_Payments,'2.1VPC'!Loan_Amount)</definedName>
    <definedName name="Monthly_Payment" localSheetId="9">-PMT('4.1BackupPolicy'!Interest_Rate/12,'4.1BackupPolicy'!Number_of_Payments,'4.1BackupPolicy'!Loan_Amount)</definedName>
    <definedName name="Monthly_Payment" localSheetId="2">-PMT(Interest_Rate/12,Number_of_Payments,Loan_Amount)</definedName>
    <definedName name="Monthly_Payment">-PMT(Interest_Rate/12,Number_of_Payments,Loan_Amount)</definedName>
    <definedName name="Network_indicator">[4]menus!$M$2:$M$6</definedName>
    <definedName name="network_indicator1">[1]menus!$M$2:$M$6</definedName>
    <definedName name="Number_of_Payments" localSheetId="4">#REF!</definedName>
    <definedName name="Number_of_Payments" localSheetId="9">#REF!</definedName>
    <definedName name="Number_of_Payments" localSheetId="2">#REF!</definedName>
    <definedName name="Number_of_Payments">#REF!</definedName>
    <definedName name="OTAF_MOGW" localSheetId="4">#REF!</definedName>
    <definedName name="OTAF_MOGW" localSheetId="9">#REF!</definedName>
    <definedName name="OTAF_MOGW" localSheetId="2">#REF!</definedName>
    <definedName name="OTAF_MOGW">#REF!</definedName>
    <definedName name="Payment_Date" localSheetId="3">DATE(YEAR(Loan_Start),MONTH(Loan_Start)+'1.1EnterpriseProject'!Payment_Number,DAY(Loan_Start))</definedName>
    <definedName name="Payment_Date" localSheetId="4">DATE(YEAR('2.1VPC'!Loan_Start),MONTH('2.1VPC'!Loan_Start)+'2.1VPC'!Payment_Number,DAY('2.1VPC'!Loan_Start))</definedName>
    <definedName name="Payment_Date" localSheetId="9">DATE(YEAR('4.1BackupPolicy'!Loan_Start),MONTH('4.1BackupPolicy'!Loan_Start)+'4.1BackupPolicy'!Payment_Number,DAY('4.1BackupPolicy'!Loan_Start))</definedName>
    <definedName name="Payment_Date" localSheetId="2">DATE(YEAR(Loan_Start),MONTH(Loan_Start)+Payment_Number,DAY(Loan_Start))</definedName>
    <definedName name="Payment_Date">DATE(YEAR(Loan_Start),MONTH(Loan_Start)+Payment_Number,DAY(Loan_Start))</definedName>
    <definedName name="Payment_Number" localSheetId="3">ROW()-Header_Row</definedName>
    <definedName name="Payment_Number" localSheetId="4">ROW()-'2.1VPC'!Header_Row</definedName>
    <definedName name="Payment_Number" localSheetId="9">ROW()-'4.1BackupPolicy'!Header_Row</definedName>
    <definedName name="Payment_Number" localSheetId="2">ROW()-Header_Row</definedName>
    <definedName name="Payment_Number">ROW()-Header_Row</definedName>
    <definedName name="PC_format">[4]menus!$N$2:$N$7</definedName>
    <definedName name="pc_format1">[1]menus!$N$2:$N$7</definedName>
    <definedName name="pc_format2">[1]menus!$N$2:$N$7</definedName>
    <definedName name="PCM">[2]menus!$C$2:$C$4</definedName>
    <definedName name="POWER" localSheetId="4">#REF!</definedName>
    <definedName name="POWER" localSheetId="9">#REF!</definedName>
    <definedName name="POWER" localSheetId="2">#REF!</definedName>
    <definedName name="POWER">#REF!</definedName>
    <definedName name="Principal" localSheetId="3">-PPMT(Interest_Rate/12,'1.1EnterpriseProject'!Payment_Number,Number_of_Payments,Loan_Amount)</definedName>
    <definedName name="Principal" localSheetId="4">-PPMT('2.1VPC'!Interest_Rate/12,'2.1VPC'!Payment_Number,'2.1VPC'!Number_of_Payments,'2.1VPC'!Loan_Amount)</definedName>
    <definedName name="Principal" localSheetId="9">-PPMT('4.1BackupPolicy'!Interest_Rate/12,'4.1BackupPolicy'!Payment_Number,'4.1BackupPolicy'!Number_of_Payments,'4.1BackupPolicy'!Loan_Amount)</definedName>
    <definedName name="Principal" localSheetId="2">-PPMT(Interest_Rate/12,Payment_Number,Number_of_Payments,Loan_Amount)</definedName>
    <definedName name="Principal">-PPMT(Interest_Rate/12,Payment_Number,Number_of_Payments,Loan_Amount)</definedName>
    <definedName name="_xlnm.Print_Area" localSheetId="2">Navigation!$A$1:$J$19</definedName>
    <definedName name="QER" localSheetId="3">IF(Loan_Amount*Interest_Rate*Loan_Years*Loan_Start&gt;0,1,0)</definedName>
    <definedName name="QER" localSheetId="4">IF('2.1VPC'!Loan_Amount*'2.1VPC'!Interest_Rate*'2.1VPC'!Loan_Years*'2.1VPC'!Loan_Start&gt;0,1,0)</definedName>
    <definedName name="QER" localSheetId="9">IF('4.1BackupPolicy'!Loan_Amount*'4.1BackupPolicy'!Interest_Rate*'4.1BackupPolicy'!Loan_Years*'4.1BackupPolicy'!Loan_Start&gt;0,1,0)</definedName>
    <definedName name="QER" localSheetId="2">IF(Loan_Amount*Interest_Rate*Loan_Years*Loan_Start&gt;0,1,0)</definedName>
    <definedName name="QER">IF(Loan_Amount*Interest_Rate*Loan_Years*Loan_Start&gt;0,1,0)</definedName>
    <definedName name="QF_SYS_OPERATOR">[8]Discount!$E$11</definedName>
    <definedName name="QF_SYS_QUOTATION_NO">[8]Discount!$E$15</definedName>
    <definedName name="QF_SYS_QUOTATION_PONUMBER">[8]Discount!$E$17</definedName>
    <definedName name="QF_SYS_RFP_NO">[8]Discount!$E$14</definedName>
    <definedName name="QF_SYS_VALIDITY_DATE">[8]Discount!$E$19</definedName>
    <definedName name="qwas">[9]menus!$G$2:$G$33</definedName>
    <definedName name="RMU" localSheetId="4">'[6]Literature manuals'!#REF!</definedName>
    <definedName name="RMU" localSheetId="9">'[6]Literature manuals'!#REF!</definedName>
    <definedName name="RMU" localSheetId="2">'[6]Literature manuals'!#REF!</definedName>
    <definedName name="RMU">'[6]Literature manuals'!#REF!</definedName>
    <definedName name="sawe">[9]menus!$N$2:$N$7</definedName>
    <definedName name="SDF" localSheetId="3">-FV(Interest_Rate/12,'1.1EnterpriseProject'!TYU-1,-'1.1EnterpriseProject'!GHJNGHJ,Loan_Amount)</definedName>
    <definedName name="SDF" localSheetId="4">-FV('2.1VPC'!Interest_Rate/12,'2.1VPC'!TYU-1,-'2.1VPC'!GHJNGHJ,'2.1VPC'!Loan_Amount)</definedName>
    <definedName name="SDF" localSheetId="9">-FV('4.1BackupPolicy'!Interest_Rate/12,'4.1BackupPolicy'!TYU-1,-'4.1BackupPolicy'!GHJNGHJ,'4.1BackupPolicy'!Loan_Amount)</definedName>
    <definedName name="SDF" localSheetId="2">-FV(Interest_Rate/12,TYU-1,-Navigation!GHJNGHJ,Loan_Amount)</definedName>
    <definedName name="SDF">-FV(Interest_Rate/12,TYU-1,-GHJNGHJ,Loan_Amount)</definedName>
    <definedName name="SDFGG" localSheetId="3">-IPMT(Interest_Rate/12,'1.1EnterpriseProject'!TYU,Number_of_Payments,Loan_Amount)</definedName>
    <definedName name="SDFGG" localSheetId="4">-IPMT('2.1VPC'!Interest_Rate/12,'2.1VPC'!TYU,'2.1VPC'!Number_of_Payments,'2.1VPC'!Loan_Amount)</definedName>
    <definedName name="SDFGG" localSheetId="9">-IPMT('4.1BackupPolicy'!Interest_Rate/12,'4.1BackupPolicy'!TYU,'4.1BackupPolicy'!Number_of_Payments,'4.1BackupPolicy'!Loan_Amount)</definedName>
    <definedName name="SDFGG" localSheetId="2">-IPMT(Interest_Rate/12,TYU,Number_of_Payments,Loan_Amount)</definedName>
    <definedName name="SDFGG">-IPMT(Interest_Rate/12,TYU,Number_of_Payments,Loan_Amount)</definedName>
    <definedName name="SDFSDF" localSheetId="3">IF('1.1EnterpriseProject'!QER,Header_Row+Number_of_Payments,Header_Row)</definedName>
    <definedName name="SDFSDF" localSheetId="4">IF('2.1VPC'!QER,'2.1VPC'!Header_Row+'2.1VPC'!Number_of_Payments,'2.1VPC'!Header_Row)</definedName>
    <definedName name="SDFSDF" localSheetId="9">IF('4.1BackupPolicy'!QER,'4.1BackupPolicy'!Header_Row+'4.1BackupPolicy'!Number_of_Payments,'4.1BackupPolicy'!Header_Row)</definedName>
    <definedName name="SDFSDF" localSheetId="2">IF(Navigation!QER,Header_Row+Number_of_Payments,Header_Row)</definedName>
    <definedName name="SDFSDF">IF(QER,Header_Row+Number_of_Payments,Header_Row)</definedName>
    <definedName name="slc">[4]menus!$H$2:$H$17</definedName>
    <definedName name="SMS_EXTERNAL" localSheetId="4">#REF!</definedName>
    <definedName name="SMS_EXTERNAL" localSheetId="9">#REF!</definedName>
    <definedName name="SMS_EXTERNAL" localSheetId="2">#REF!</definedName>
    <definedName name="SMS_EXTERNAL">#REF!</definedName>
    <definedName name="SMS_EXTERNALa" localSheetId="4">'[10]Mechanical Data'!#REF!</definedName>
    <definedName name="SMS_EXTERNALa" localSheetId="9">'[10]Mechanical Data'!#REF!</definedName>
    <definedName name="SMS_EXTERNALa" localSheetId="2">'[10]Mechanical Data'!#REF!</definedName>
    <definedName name="SMS_EXTERNALa">'[10]Mechanical Data'!#REF!</definedName>
    <definedName name="switch_id">'[4]MTP-1'!$G$6:$G$37</definedName>
    <definedName name="switch_id1">[1]mtp_1!$G$6:$G$25</definedName>
    <definedName name="Switch_name" localSheetId="4">#REF!</definedName>
    <definedName name="Switch_name" localSheetId="9">#REF!</definedName>
    <definedName name="Switch_name" localSheetId="2">#REF!</definedName>
    <definedName name="Switch_name">#REF!</definedName>
    <definedName name="System_Interfaces" localSheetId="4">#REF!</definedName>
    <definedName name="System_Interfaces" localSheetId="9">#REF!</definedName>
    <definedName name="System_Interfaces" localSheetId="2">#REF!</definedName>
    <definedName name="System_Interfaces">#REF!</definedName>
    <definedName name="time_slot">[4]menus!$G$2:$G$33</definedName>
    <definedName name="time_slot1">[1]menus!$G$2:$G$33</definedName>
    <definedName name="time_slot2">[1]menus!$G$2:$G$33</definedName>
    <definedName name="Total_Cost" localSheetId="4">#REF!</definedName>
    <definedName name="Total_Cost" localSheetId="9">#REF!</definedName>
    <definedName name="Total_Cost" localSheetId="2">#REF!</definedName>
    <definedName name="Total_Cost">#REF!</definedName>
    <definedName name="Total_Interest" localSheetId="4">#REF!</definedName>
    <definedName name="Total_Interest" localSheetId="9">#REF!</definedName>
    <definedName name="Total_Interest" localSheetId="2">#REF!</definedName>
    <definedName name="Total_Interest">#REF!</definedName>
    <definedName name="ttt">[1]menus!$M$2:$M$6</definedName>
    <definedName name="TYU" localSheetId="3">ROW()-Header_Row</definedName>
    <definedName name="TYU" localSheetId="4">ROW()-'2.1VPC'!Header_Row</definedName>
    <definedName name="TYU" localSheetId="9">ROW()-'4.1BackupPolicy'!Header_Row</definedName>
    <definedName name="TYU" localSheetId="2">ROW()-Header_Row</definedName>
    <definedName name="TYU">ROW()-Header_Row</definedName>
    <definedName name="UCL">'[11]Valid Units'!$A$2:$A$123</definedName>
    <definedName name="UM" localSheetId="4">#REF!</definedName>
    <definedName name="UM" localSheetId="9">#REF!</definedName>
    <definedName name="UM" localSheetId="2">#REF!</definedName>
    <definedName name="UM">#REF!</definedName>
    <definedName name="unitENG">[12]数据固化!$AB$4:$AB$21</definedName>
    <definedName name="Values_Entered" localSheetId="3">IF(Loan_Amount*Interest_Rate*Loan_Years*Loan_Start&gt;0,1,0)</definedName>
    <definedName name="Values_Entered" localSheetId="4">IF('2.1VPC'!Loan_Amount*'2.1VPC'!Interest_Rate*'2.1VPC'!Loan_Years*'2.1VPC'!Loan_Start&gt;0,1,0)</definedName>
    <definedName name="Values_Entered" localSheetId="9">IF('4.1BackupPolicy'!Loan_Amount*'4.1BackupPolicy'!Interest_Rate*'4.1BackupPolicy'!Loan_Years*'4.1BackupPolicy'!Loan_Start&gt;0,1,0)</definedName>
    <definedName name="Values_Entered" localSheetId="2">IF(Loan_Amount*Interest_Rate*Loan_Years*Loan_Start&gt;0,1,0)</definedName>
    <definedName name="Values_Entered">IF(Loan_Amount*Interest_Rate*Loan_Years*Loan_Start&gt;0,1,0)</definedName>
    <definedName name="WE">'[2]MTP-1'!$F$8:$F$22</definedName>
    <definedName name="WERT" localSheetId="3">-PPMT(Interest_Rate/12,'1.1EnterpriseProject'!TYU,Number_of_Payments,Loan_Amount)</definedName>
    <definedName name="WERT" localSheetId="4">-PPMT('2.1VPC'!Interest_Rate/12,'2.1VPC'!TYU,'2.1VPC'!Number_of_Payments,'2.1VPC'!Loan_Amount)</definedName>
    <definedName name="WERT" localSheetId="9">-PPMT('4.1BackupPolicy'!Interest_Rate/12,'4.1BackupPolicy'!TYU,'4.1BackupPolicy'!Number_of_Payments,'4.1BackupPolicy'!Loan_Amount)</definedName>
    <definedName name="WERT" localSheetId="2">-PPMT(Interest_Rate/12,TYU,Number_of_Payments,Loan_Amount)</definedName>
    <definedName name="WERT">-PPMT(Interest_Rate/12,TYU,Number_of_Payments,Loan_Amount)</definedName>
    <definedName name="WET">[2]menus!$G$2:$G$33</definedName>
  </definedNames>
  <calcPr calcId="191029"/>
</workbook>
</file>

<file path=xl/calcChain.xml><?xml version="1.0" encoding="utf-8"?>
<calcChain xmlns="http://schemas.openxmlformats.org/spreadsheetml/2006/main">
  <c r="J2"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B1" authorId="0" shapeId="0" xr:uid="{A9089643-57B5-4C5B-A1CB-B774D90E7456}">
      <text>
        <r>
          <rPr>
            <b/>
            <sz val="9"/>
            <color indexed="81"/>
            <rFont val="Tahoma"/>
            <family val="2"/>
          </rPr>
          <t>Liushaowei(Hanson,LATAM Cloud):</t>
        </r>
        <r>
          <rPr>
            <sz val="9"/>
            <color indexed="81"/>
            <rFont val="Tahoma"/>
            <family val="2"/>
          </rPr>
          <t xml:space="preserve">
Enter 1 to 255 characters containing letters, digits, hyphens (-), and underscores (_). The name must start with a letter or a digit.</t>
        </r>
      </text>
    </comment>
    <comment ref="C1" authorId="0" shapeId="0" xr:uid="{C8AA2269-76B3-4184-A325-4054C96DCC9A}">
      <text>
        <r>
          <rPr>
            <b/>
            <sz val="9"/>
            <color indexed="81"/>
            <rFont val="Tahoma"/>
            <family val="2"/>
          </rPr>
          <t>Liushaowei(Hanson,LATAM Cloud):</t>
        </r>
        <r>
          <rPr>
            <sz val="9"/>
            <color indexed="81"/>
            <rFont val="Tahoma"/>
            <family val="2"/>
          </rPr>
          <t xml:space="preserve">
If a display name is specified, the email sender is presented in the format "Display name&lt;username@example.com&gt;" when email messages are delivered.</t>
        </r>
      </text>
    </comment>
    <comment ref="D1" authorId="0" shapeId="0" xr:uid="{CA8B9B44-E411-40FF-9407-32A43C362B04}">
      <text>
        <r>
          <rPr>
            <b/>
            <sz val="9"/>
            <color indexed="81"/>
            <rFont val="Tahoma"/>
            <family val="2"/>
          </rPr>
          <t>Liushaowei(Hanson,LATAM Cloud):</t>
        </r>
        <r>
          <rPr>
            <sz val="9"/>
            <color indexed="81"/>
            <rFont val="Tahoma"/>
            <family val="2"/>
          </rPr>
          <t xml:space="preserve">
Enterprise Project Management Service (EPS) allows you to manage cloud resources and user groups by enterprise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E1" authorId="0" shapeId="0" xr:uid="{1AABE0A5-A022-40D0-BAE2-D24DF17340E8}">
      <text>
        <r>
          <rPr>
            <b/>
            <sz val="9"/>
            <color indexed="81"/>
            <rFont val="Tahoma"/>
            <family val="2"/>
          </rPr>
          <t>Liushaowei(Hanson,LATAM Cloud):</t>
        </r>
        <r>
          <rPr>
            <sz val="9"/>
            <color indexed="81"/>
            <rFont val="Tahoma"/>
            <family val="2"/>
          </rPr>
          <t xml:space="preserve">
Specifies the protection type of the CBR policy. Valid values are backup and replication. Changing this will create a new policy.</t>
        </r>
      </text>
    </comment>
    <comment ref="F1" authorId="0" shapeId="0" xr:uid="{8F802B78-10F8-4D1C-9A7E-3619CFBD57E5}">
      <text>
        <r>
          <rPr>
            <b/>
            <sz val="9"/>
            <color indexed="81"/>
            <rFont val="Tahoma"/>
            <family val="2"/>
          </rPr>
          <t>Liushaowei(Hanson,LATAM Cloud):</t>
        </r>
        <r>
          <rPr>
            <sz val="9"/>
            <color indexed="81"/>
            <rFont val="Tahoma"/>
            <family val="2"/>
          </rPr>
          <t xml:space="preserve">
Specifies the duration (in days) for retained backups. The value ranges from 2 to 99,999</t>
        </r>
      </text>
    </comment>
    <comment ref="G1" authorId="0" shapeId="0" xr:uid="{A7F3F1E2-1DFE-4DCB-8785-B5258CC7D1B0}">
      <text>
        <r>
          <rPr>
            <b/>
            <sz val="9"/>
            <color indexed="81"/>
            <rFont val="Tahoma"/>
            <family val="2"/>
          </rPr>
          <t>Liushaowei(Hanson,LATAM Cloud):</t>
        </r>
        <r>
          <rPr>
            <sz val="9"/>
            <color indexed="81"/>
            <rFont val="Tahoma"/>
            <family val="2"/>
          </rPr>
          <t xml:space="preserve">
Specifies the scheduling rule for the CBR policy backup execution. 
Specifies the interval (in days) of backup schedule. The value range is 1 to 30.</t>
        </r>
      </text>
    </comment>
    <comment ref="I1" authorId="0" shapeId="0" xr:uid="{9D54651C-6130-461D-85D6-A1C52B3FE27F}">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 ref="J1" authorId="0" shapeId="0" xr:uid="{5F812731-7C5E-4FFC-A450-8EA595F376B3}">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List>
</comments>
</file>

<file path=xl/sharedStrings.xml><?xml version="1.0" encoding="utf-8"?>
<sst xmlns="http://schemas.openxmlformats.org/spreadsheetml/2006/main" count="353" uniqueCount="229">
  <si>
    <t>group01</t>
  </si>
  <si>
    <t>sa-brazil-1a</t>
  </si>
  <si>
    <t>CentOS 8.2</t>
  </si>
  <si>
    <t>10.1.1.10</t>
  </si>
  <si>
    <t>10.1.1.11</t>
  </si>
  <si>
    <t>10.1.1.12</t>
  </si>
  <si>
    <t>SAS</t>
  </si>
  <si>
    <t>yes</t>
  </si>
  <si>
    <t>Ubuntu 20.04</t>
  </si>
  <si>
    <t>10.1.1.20</t>
  </si>
  <si>
    <t>SSD</t>
  </si>
  <si>
    <t>no</t>
  </si>
  <si>
    <t>10.1.1.21</t>
  </si>
  <si>
    <t>ecs-1-01a</t>
  </si>
  <si>
    <t>ecs-1-01b</t>
  </si>
  <si>
    <t>ecs-1-02</t>
  </si>
  <si>
    <t>ecs-1-03</t>
  </si>
  <si>
    <t>10.2.1.10</t>
  </si>
  <si>
    <t>10.2.1.11</t>
  </si>
  <si>
    <t>10.2.1.12</t>
  </si>
  <si>
    <t>sa-brazil-1b</t>
  </si>
  <si>
    <t>68a783a4-25b2-4069-bc25-d927eeb7f97b</t>
  </si>
  <si>
    <t>3075b5b0-bc15-4998-97b6-7c3d5eb5d911</t>
  </si>
  <si>
    <t>s6.small.1</t>
  </si>
  <si>
    <t>t6.small.1</t>
  </si>
  <si>
    <t>Enterprise Project Name</t>
    <phoneticPr fontId="0" type="noConversion"/>
  </si>
  <si>
    <t>Document Name</t>
    <phoneticPr fontId="2" type="noConversion"/>
  </si>
  <si>
    <t>Revise Records</t>
    <phoneticPr fontId="2" type="noConversion"/>
  </si>
  <si>
    <t>Region</t>
    <phoneticPr fontId="13" type="noConversion"/>
  </si>
  <si>
    <t>sa-brazil-1</t>
    <phoneticPr fontId="10" type="noConversion"/>
  </si>
  <si>
    <t>sa-brazil-1b</t>
    <phoneticPr fontId="10" type="noConversion"/>
  </si>
  <si>
    <t>Doc. Code</t>
    <phoneticPr fontId="10" type="noConversion"/>
  </si>
  <si>
    <t>Issue</t>
    <phoneticPr fontId="10" type="noConversion"/>
  </si>
  <si>
    <t>01</t>
    <phoneticPr fontId="10" type="noConversion"/>
  </si>
  <si>
    <t>Date</t>
    <phoneticPr fontId="10" type="noConversion"/>
  </si>
  <si>
    <t>HUAWEI TECHNOLOGIES CO., LTD.</t>
    <phoneticPr fontId="10" type="noConversion"/>
  </si>
  <si>
    <t>No part of this document may be reproduced or transmitted in any form or by any means without prior written consent of Huawei Technologies Co., Ltd.</t>
    <phoneticPr fontId="10" type="noConversion"/>
  </si>
  <si>
    <t>Trademarks and Permissions</t>
    <phoneticPr fontId="10" type="noConversion"/>
  </si>
  <si>
    <t xml:space="preserve">         and other Huawei trademarks are trademarks of Huawei Technologies Co., Ltd.</t>
    <phoneticPr fontId="10" type="noConversion"/>
  </si>
  <si>
    <t xml:space="preserve">All other trademarks and trade names mentioned in this document are the property of their respective holders.
</t>
    <phoneticPr fontId="10" type="noConversion"/>
  </si>
  <si>
    <t>Notice</t>
    <phoneticPr fontId="10" type="noConversion"/>
  </si>
  <si>
    <t>The purchased products, services and features are stipulated by the commercial contract made between Huawei and the customer. All or partial products, services and features described in this document may not be within the purchased scope or the usage scope. Unless otherwise agreed by the contract, all statements, information, and recommendations in this document are provided "AS IS" without warranties, guarantees or representations of any kind, either express or implied.</t>
    <phoneticPr fontId="10" type="noConversion"/>
  </si>
  <si>
    <t>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t>
    <phoneticPr fontId="10" type="noConversion"/>
  </si>
  <si>
    <t>Huawei Technologies Co., Ltd.</t>
    <phoneticPr fontId="10" type="noConversion"/>
  </si>
  <si>
    <t>Address:</t>
    <phoneticPr fontId="10" type="noConversion"/>
  </si>
  <si>
    <t>Huawei Industrial Base
Bantian, Longgang
Shenzhen 518129
People's Republic of China</t>
    <phoneticPr fontId="10" type="noConversion"/>
  </si>
  <si>
    <t>Web site:</t>
    <phoneticPr fontId="10" type="noConversion"/>
  </si>
  <si>
    <t>http://www.huawei.com</t>
  </si>
  <si>
    <t>Email:</t>
    <phoneticPr fontId="10" type="noConversion"/>
  </si>
  <si>
    <t>support@huawei.com</t>
  </si>
  <si>
    <r>
      <rPr>
        <b/>
        <sz val="16"/>
        <color rgb="FF0070C0"/>
        <rFont val="Arial"/>
        <family val="2"/>
      </rPr>
      <t xml:space="preserve">XXX </t>
    </r>
    <r>
      <rPr>
        <b/>
        <sz val="16"/>
        <color theme="1"/>
        <rFont val="Arial"/>
        <family val="2"/>
      </rPr>
      <t>Project</t>
    </r>
    <r>
      <rPr>
        <b/>
        <sz val="11"/>
        <color theme="1"/>
        <rFont val="Arial"/>
        <family val="2"/>
      </rPr>
      <t xml:space="preserve">
</t>
    </r>
    <r>
      <rPr>
        <b/>
        <sz val="24"/>
        <color theme="1"/>
        <rFont val="Arial"/>
        <family val="2"/>
      </rPr>
      <t>Infrastructure Detailed Design (LLD)</t>
    </r>
    <phoneticPr fontId="6" type="noConversion"/>
  </si>
  <si>
    <t>Detailed Design</t>
    <phoneticPr fontId="6" type="noConversion"/>
  </si>
  <si>
    <t>DEV</t>
    <phoneticPr fontId="6" type="noConversion"/>
  </si>
  <si>
    <t>IPv4</t>
  </si>
  <si>
    <t>dev-sg001</t>
    <phoneticPr fontId="6" type="noConversion"/>
  </si>
  <si>
    <t>stg-sg001</t>
    <phoneticPr fontId="6" type="noConversion"/>
  </si>
  <si>
    <t>prd-sg001</t>
    <phoneticPr fontId="6" type="noConversion"/>
  </si>
  <si>
    <t>0.0.0.0/0</t>
    <phoneticPr fontId="6" type="noConversion"/>
  </si>
  <si>
    <t>119.138.50.11/32</t>
    <phoneticPr fontId="6" type="noConversion"/>
  </si>
  <si>
    <t>119.138.50.12/32</t>
    <phoneticPr fontId="6" type="noConversion"/>
  </si>
  <si>
    <t>119.138.50.13/32</t>
    <phoneticPr fontId="6" type="noConversion"/>
  </si>
  <si>
    <t>DEV Access inbound</t>
    <phoneticPr fontId="6" type="noConversion"/>
  </si>
  <si>
    <t>DEV Access outbound</t>
    <phoneticPr fontId="6" type="noConversion"/>
  </si>
  <si>
    <t>STG Access outbound</t>
    <phoneticPr fontId="6" type="noConversion"/>
  </si>
  <si>
    <t>STG Access inbound</t>
    <phoneticPr fontId="6" type="noConversion"/>
  </si>
  <si>
    <t>PRD Access inbound</t>
    <phoneticPr fontId="6" type="noConversion"/>
  </si>
  <si>
    <t>PRD Access outbound</t>
    <phoneticPr fontId="6" type="noConversion"/>
  </si>
  <si>
    <t>alarm_rule_event_eip</t>
    <phoneticPr fontId="6" type="noConversion"/>
  </si>
  <si>
    <t>EVENT.SYS</t>
    <phoneticPr fontId="6" type="noConversion"/>
  </si>
  <si>
    <t>blockEIP</t>
    <phoneticPr fontId="6" type="noConversion"/>
  </si>
  <si>
    <t>unblockEIP</t>
    <phoneticPr fontId="6" type="noConversion"/>
  </si>
  <si>
    <t>EIPBandwidthOverflow</t>
    <phoneticPr fontId="6" type="noConversion"/>
  </si>
  <si>
    <t>SYS.EIP</t>
  </si>
  <si>
    <t>SYS.EIP</t>
    <phoneticPr fontId="6" type="noConversion"/>
  </si>
  <si>
    <t>average</t>
    <phoneticPr fontId="6" type="noConversion"/>
  </si>
  <si>
    <t>&gt;=</t>
    <phoneticPr fontId="6" type="noConversion"/>
  </si>
  <si>
    <t>Enterprise Project</t>
    <phoneticPr fontId="6" type="noConversion"/>
  </si>
  <si>
    <t>SN</t>
    <phoneticPr fontId="13" type="noConversion"/>
  </si>
  <si>
    <t>Project Type</t>
    <phoneticPr fontId="13" type="noConversion"/>
  </si>
  <si>
    <t>Description</t>
    <phoneticPr fontId="13" type="noConversion"/>
  </si>
  <si>
    <t>Enterprise Project</t>
    <phoneticPr fontId="13" type="noConversion"/>
  </si>
  <si>
    <t>AZ</t>
    <phoneticPr fontId="13" type="noConversion"/>
  </si>
  <si>
    <t>Gateway</t>
    <phoneticPr fontId="13" type="noConversion"/>
  </si>
  <si>
    <t>Security Group Name</t>
    <phoneticPr fontId="13" type="noConversion"/>
  </si>
  <si>
    <t>Direction</t>
    <phoneticPr fontId="13" type="noConversion"/>
  </si>
  <si>
    <t>Priority</t>
    <phoneticPr fontId="13" type="noConversion"/>
  </si>
  <si>
    <t>Action</t>
    <phoneticPr fontId="13" type="noConversion"/>
  </si>
  <si>
    <t>Type</t>
    <phoneticPr fontId="13" type="noConversion"/>
  </si>
  <si>
    <t>Destination/Source</t>
    <phoneticPr fontId="13" type="noConversion"/>
  </si>
  <si>
    <t>Display Name</t>
    <phoneticPr fontId="13" type="noConversion"/>
  </si>
  <si>
    <t>Vault Name</t>
    <phoneticPr fontId="13" type="noConversion"/>
  </si>
  <si>
    <t>Vault Size</t>
    <phoneticPr fontId="13" type="noConversion"/>
  </si>
  <si>
    <t>Vault Type</t>
    <phoneticPr fontId="13" type="noConversion"/>
  </si>
  <si>
    <t>protection_type</t>
    <phoneticPr fontId="13" type="noConversion"/>
  </si>
  <si>
    <t>consistent_level</t>
    <phoneticPr fontId="13" type="noConversion"/>
  </si>
  <si>
    <t>auto_expand</t>
    <phoneticPr fontId="13" type="noConversion"/>
  </si>
  <si>
    <t>auto_bind</t>
    <phoneticPr fontId="13" type="noConversion"/>
  </si>
  <si>
    <t>Policy Name</t>
    <phoneticPr fontId="13" type="noConversion"/>
  </si>
  <si>
    <t>enterprise_project Name</t>
    <phoneticPr fontId="13" type="noConversion"/>
  </si>
  <si>
    <t>Hostname</t>
    <phoneticPr fontId="13" type="noConversion"/>
  </si>
  <si>
    <t>ECS group</t>
    <phoneticPr fontId="13" type="noConversion"/>
  </si>
  <si>
    <t>Flavor</t>
    <phoneticPr fontId="13" type="noConversion"/>
  </si>
  <si>
    <t>Image name</t>
    <phoneticPr fontId="13" type="noConversion"/>
  </si>
  <si>
    <t>Image ID</t>
    <phoneticPr fontId="13" type="noConversion"/>
  </si>
  <si>
    <t>NIC1 Virtual IP</t>
    <phoneticPr fontId="13" type="noConversion"/>
  </si>
  <si>
    <t>System Disk Type</t>
    <phoneticPr fontId="13" type="noConversion"/>
  </si>
  <si>
    <t>System Disk Size</t>
    <phoneticPr fontId="13" type="noConversion"/>
  </si>
  <si>
    <t>Data Disk 1 Type</t>
    <phoneticPr fontId="13" type="noConversion"/>
  </si>
  <si>
    <t>Data Disk 1 Size</t>
    <phoneticPr fontId="13" type="noConversion"/>
  </si>
  <si>
    <t>Data Disk 1 Shared</t>
    <phoneticPr fontId="13" type="noConversion"/>
  </si>
  <si>
    <t>Data Disk 2 Type</t>
    <phoneticPr fontId="13" type="noConversion"/>
  </si>
  <si>
    <t>Data Disk 2 Size</t>
    <phoneticPr fontId="13" type="noConversion"/>
  </si>
  <si>
    <t>Data Disk 2 Shared</t>
    <phoneticPr fontId="13" type="noConversion"/>
  </si>
  <si>
    <t>sa-brazil-1</t>
    <phoneticPr fontId="0" type="noConversion"/>
  </si>
  <si>
    <t>TAG Key</t>
    <phoneticPr fontId="13" type="noConversion"/>
  </si>
  <si>
    <t>TAG Value</t>
    <phoneticPr fontId="13" type="noConversion"/>
  </si>
  <si>
    <t>deployed_by</t>
    <phoneticPr fontId="0" type="noConversion"/>
  </si>
  <si>
    <t>terraform</t>
    <phoneticPr fontId="0" type="noConversion"/>
  </si>
  <si>
    <t>OS Password</t>
    <phoneticPr fontId="0" type="noConversion"/>
  </si>
  <si>
    <t>Keypair Name</t>
    <phoneticPr fontId="0" type="noConversion"/>
  </si>
  <si>
    <t xml:space="preserve">Password or Keypair </t>
    <phoneticPr fontId="0" type="noConversion"/>
  </si>
  <si>
    <t xml:space="preserve">Project / IAM </t>
    <phoneticPr fontId="6" type="noConversion"/>
  </si>
  <si>
    <t>Network and Security</t>
    <phoneticPr fontId="6" type="noConversion"/>
  </si>
  <si>
    <t>Notification and Monitoring Alarm</t>
    <phoneticPr fontId="6" type="noConversion"/>
  </si>
  <si>
    <t>Backup</t>
    <phoneticPr fontId="6" type="noConversion"/>
  </si>
  <si>
    <t>ECS Servers</t>
    <phoneticPr fontId="6" type="noConversion"/>
  </si>
  <si>
    <t>VPC</t>
    <phoneticPr fontId="6" type="noConversion"/>
  </si>
  <si>
    <t>Subnet</t>
    <phoneticPr fontId="6" type="noConversion"/>
  </si>
  <si>
    <t>Security Group</t>
    <phoneticPr fontId="6" type="noConversion"/>
  </si>
  <si>
    <t>Backup Policy</t>
    <phoneticPr fontId="6" type="noConversion"/>
  </si>
  <si>
    <t>Backup Vault</t>
    <phoneticPr fontId="6" type="noConversion"/>
  </si>
  <si>
    <t>SMN Topic</t>
    <phoneticPr fontId="6" type="noConversion"/>
  </si>
  <si>
    <t>Cloud Eye Alarm</t>
    <phoneticPr fontId="6" type="noConversion"/>
  </si>
  <si>
    <t>Version</t>
    <phoneticPr fontId="13" type="noConversion"/>
  </si>
  <si>
    <t>Date</t>
    <phoneticPr fontId="13" type="noConversion"/>
  </si>
  <si>
    <t>Editor</t>
    <phoneticPr fontId="13" type="noConversion"/>
  </si>
  <si>
    <t>Desciption</t>
    <phoneticPr fontId="13" type="noConversion"/>
  </si>
  <si>
    <t>Reviewed by</t>
    <phoneticPr fontId="13" type="noConversion"/>
  </si>
  <si>
    <t>XXX Project Infrastructure Detailed Design (LLD)</t>
    <phoneticPr fontId="2" type="noConversion"/>
  </si>
  <si>
    <t>V1.0</t>
    <phoneticPr fontId="2" type="noConversion"/>
  </si>
  <si>
    <t>STG</t>
    <phoneticPr fontId="6" type="noConversion"/>
  </si>
  <si>
    <t>PROD</t>
    <phoneticPr fontId="6" type="noConversion"/>
  </si>
  <si>
    <t>sa-brazil-1a</t>
    <phoneticPr fontId="10" type="noConversion"/>
  </si>
  <si>
    <t>DEV01</t>
    <phoneticPr fontId="6" type="noConversion"/>
  </si>
  <si>
    <t>STG01</t>
    <phoneticPr fontId="6" type="noConversion"/>
  </si>
  <si>
    <t>PROD01</t>
    <phoneticPr fontId="6" type="noConversion"/>
  </si>
  <si>
    <t>10.1.1.0/24</t>
    <phoneticPr fontId="6" type="noConversion"/>
  </si>
  <si>
    <t>10.2.1.0/24</t>
    <phoneticPr fontId="6" type="noConversion"/>
  </si>
  <si>
    <t>10.3.1.0/24</t>
    <phoneticPr fontId="6" type="noConversion"/>
  </si>
  <si>
    <t>10.1.1.1</t>
    <phoneticPr fontId="6" type="noConversion"/>
  </si>
  <si>
    <t>10.2.1.1</t>
    <phoneticPr fontId="6" type="noConversion"/>
  </si>
  <si>
    <t>10.3.1.1</t>
    <phoneticPr fontId="6" type="noConversion"/>
  </si>
  <si>
    <t>om-team</t>
    <phoneticPr fontId="6" type="noConversion"/>
  </si>
  <si>
    <t>Topic Name *</t>
    <phoneticPr fontId="13" type="noConversion"/>
  </si>
  <si>
    <t>Subscription Endpoint (email address) *</t>
    <phoneticPr fontId="13" type="noConversion"/>
  </si>
  <si>
    <t>Subscription Protocol (Email) *</t>
    <phoneticPr fontId="13" type="noConversion"/>
  </si>
  <si>
    <t>Subscription Description</t>
    <phoneticPr fontId="13" type="noConversion"/>
  </si>
  <si>
    <t>shaowei.liu@huawei.com</t>
    <phoneticPr fontId="6" type="noConversion"/>
  </si>
  <si>
    <t>Huawei Liu Shaowei</t>
    <phoneticPr fontId="6" type="noConversion"/>
  </si>
  <si>
    <t>email</t>
    <phoneticPr fontId="6" type="noConversion"/>
  </si>
  <si>
    <t>alarm_rule_name *</t>
    <phoneticPr fontId="13" type="noConversion"/>
  </si>
  <si>
    <t>event_name *</t>
    <phoneticPr fontId="13" type="noConversion"/>
  </si>
  <si>
    <t>alarm_level *</t>
    <phoneticPr fontId="13" type="noConversion"/>
  </si>
  <si>
    <t>alarm_action_enabled *</t>
    <phoneticPr fontId="13" type="noConversion"/>
  </si>
  <si>
    <t>Event Type *</t>
    <phoneticPr fontId="13" type="noConversion"/>
  </si>
  <si>
    <t>Event Source *</t>
    <phoneticPr fontId="13" type="noConversion"/>
  </si>
  <si>
    <t xml:space="preserve">	Trigger Mode *</t>
    <phoneticPr fontId="13" type="noConversion"/>
  </si>
  <si>
    <t>filter *</t>
    <phoneticPr fontId="13" type="noConversion"/>
  </si>
  <si>
    <t>comparison_operator *</t>
    <phoneticPr fontId="13" type="noConversion"/>
  </si>
  <si>
    <t>value *</t>
    <phoneticPr fontId="13" type="noConversion"/>
  </si>
  <si>
    <t>count *</t>
    <phoneticPr fontId="13" type="noConversion"/>
  </si>
  <si>
    <t>Notification Group/Topic *</t>
    <phoneticPr fontId="13" type="noConversion"/>
  </si>
  <si>
    <t>sa-brazil-1</t>
    <phoneticPr fontId="6" type="noConversion"/>
  </si>
  <si>
    <t>Enterprise Project Name</t>
    <phoneticPr fontId="13" type="noConversion"/>
  </si>
  <si>
    <t>Region *</t>
    <phoneticPr fontId="13" type="noConversion"/>
  </si>
  <si>
    <t>Policy Name *</t>
    <phoneticPr fontId="6" type="noConversion"/>
  </si>
  <si>
    <t>Policy Type *</t>
    <phoneticPr fontId="6" type="noConversion"/>
  </si>
  <si>
    <t>Retention Time Period *</t>
    <phoneticPr fontId="6" type="noConversion"/>
  </si>
  <si>
    <t>Description</t>
    <phoneticPr fontId="6" type="noConversion"/>
  </si>
  <si>
    <t>ecs_daily_backup</t>
    <phoneticPr fontId="6" type="noConversion"/>
  </si>
  <si>
    <t>backup</t>
    <phoneticPr fontId="6" type="noConversion"/>
  </si>
  <si>
    <t>Backup Cycle (days)*</t>
    <phoneticPr fontId="6" type="noConversion"/>
  </si>
  <si>
    <t>Backup Start Time UTC-0*</t>
    <phoneticPr fontId="6" type="noConversion"/>
  </si>
  <si>
    <t>Backup Start Time (Local)*</t>
    <phoneticPr fontId="6" type="noConversion"/>
  </si>
  <si>
    <t>Time Zone</t>
    <phoneticPr fontId="6" type="noConversion"/>
  </si>
  <si>
    <t>Wave</t>
  </si>
  <si>
    <t>password</t>
  </si>
  <si>
    <t>keypair</t>
  </si>
  <si>
    <t>NIC1 VPC</t>
  </si>
  <si>
    <t>Name</t>
  </si>
  <si>
    <t>Region</t>
  </si>
  <si>
    <t>VPC Name</t>
  </si>
  <si>
    <t>IPv4 CIDR Block</t>
  </si>
  <si>
    <t>AZ</t>
  </si>
  <si>
    <t>Subnet Name</t>
  </si>
  <si>
    <t>NIC2 VPC</t>
  </si>
  <si>
    <t>NIC1 Subnet</t>
  </si>
  <si>
    <t>NIC1 Fixed IP</t>
  </si>
  <si>
    <t>NIC2 Subnet</t>
  </si>
  <si>
    <t>NIC2 Security Group</t>
  </si>
  <si>
    <t>NIC2 Fixed IP</t>
  </si>
  <si>
    <t>NIC2 Virtual IP</t>
  </si>
  <si>
    <t>NIC1 Security Group</t>
  </si>
  <si>
    <t>qwerty1234!#</t>
  </si>
  <si>
    <t>keypair-01</t>
  </si>
  <si>
    <t>Development</t>
  </si>
  <si>
    <t>Staging</t>
  </si>
  <si>
    <t>Production</t>
  </si>
  <si>
    <t>Development-01</t>
  </si>
  <si>
    <t>NET</t>
  </si>
  <si>
    <t>PROD</t>
  </si>
  <si>
    <t>PROD01</t>
  </si>
  <si>
    <t>NET01</t>
  </si>
  <si>
    <t>10.1.0.0/16</t>
  </si>
  <si>
    <t>10.2.0.0/16</t>
  </si>
  <si>
    <t>10.3.0.0/16</t>
  </si>
  <si>
    <t>sa-brazil-1</t>
  </si>
  <si>
    <t>ingress</t>
  </si>
  <si>
    <t>egress</t>
  </si>
  <si>
    <t>Protocol</t>
  </si>
  <si>
    <t>Ports</t>
  </si>
  <si>
    <t>allow</t>
  </si>
  <si>
    <t>all</t>
  </si>
  <si>
    <t>prd-sg001</t>
  </si>
  <si>
    <t>ECS</t>
  </si>
  <si>
    <t>Copyright © Huawei Technologies Co., Ltd. 2023. All rights reserved.</t>
  </si>
  <si>
    <t>DEV</t>
  </si>
  <si>
    <t>STG</t>
  </si>
  <si>
    <t>Enterprise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</si>
</sst>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3">
    <font>
      <sz val="11"/>
      <name val="Arial"/>
      <family val="2"/>
    </font>
    <font>
      <b/>
      <sz val="10"/>
      <name val="Arial"/>
      <family val="2"/>
    </font>
    <font>
      <sz val="10"/>
      <name val="Arial"/>
      <family val="2"/>
    </font>
    <font>
      <sz val="12"/>
      <name val="宋体"/>
      <family val="3"/>
      <charset val="134"/>
    </font>
    <font>
      <sz val="11"/>
      <name val="Arial"/>
      <family val="2"/>
    </font>
    <font>
      <sz val="11"/>
      <color theme="0"/>
      <name val="Calibri"/>
      <family val="2"/>
      <charset val="134"/>
      <scheme val="minor"/>
    </font>
    <font>
      <sz val="9"/>
      <name val="DengXian"/>
      <family val="3"/>
      <charset val="134"/>
    </font>
    <font>
      <sz val="12"/>
      <name val="FrutigerNext LT Regular"/>
      <family val="2"/>
    </font>
    <font>
      <i/>
      <sz val="10"/>
      <color indexed="12"/>
      <name val="Arial"/>
      <family val="2"/>
    </font>
    <font>
      <sz val="10"/>
      <color indexed="12"/>
      <name val="Arial"/>
      <family val="2"/>
    </font>
    <font>
      <sz val="9"/>
      <name val="宋体"/>
      <family val="3"/>
      <charset val="134"/>
    </font>
    <font>
      <sz val="11"/>
      <color theme="1"/>
      <name val="Calibri"/>
      <family val="3"/>
      <charset val="134"/>
      <scheme val="minor"/>
    </font>
    <font>
      <sz val="10"/>
      <color theme="1"/>
      <name val="Arial"/>
      <family val="2"/>
    </font>
    <font>
      <sz val="9"/>
      <name val="Arial"/>
      <family val="2"/>
    </font>
    <font>
      <sz val="12"/>
      <name val="Times New Roman"/>
      <family val="1"/>
    </font>
    <font>
      <b/>
      <i/>
      <sz val="12"/>
      <color theme="1"/>
      <name val="Arial"/>
      <family val="2"/>
    </font>
    <font>
      <b/>
      <sz val="11"/>
      <color theme="1"/>
      <name val="Arial"/>
      <family val="2"/>
    </font>
    <font>
      <b/>
      <sz val="16"/>
      <color rgb="FF0070C0"/>
      <name val="Arial"/>
      <family val="2"/>
    </font>
    <font>
      <b/>
      <sz val="16"/>
      <color theme="1"/>
      <name val="Arial"/>
      <family val="2"/>
    </font>
    <font>
      <b/>
      <sz val="24"/>
      <color theme="1"/>
      <name val="Arial"/>
      <family val="2"/>
    </font>
    <font>
      <b/>
      <sz val="9"/>
      <color theme="1"/>
      <name val="Arial"/>
      <family val="2"/>
    </font>
    <font>
      <b/>
      <sz val="10.5"/>
      <color theme="1"/>
      <name val="Arial"/>
      <family val="2"/>
    </font>
    <font>
      <sz val="9"/>
      <color theme="1"/>
      <name val="黑体"/>
      <family val="3"/>
      <charset val="134"/>
    </font>
    <font>
      <b/>
      <sz val="11"/>
      <name val="Arial"/>
      <family val="2"/>
    </font>
    <font>
      <sz val="10.5"/>
      <name val="Times New Roman"/>
      <family val="1"/>
    </font>
    <font>
      <b/>
      <sz val="16"/>
      <name val="Arial"/>
      <family val="2"/>
    </font>
    <font>
      <sz val="16"/>
      <name val="黑体"/>
      <family val="3"/>
      <charset val="134"/>
    </font>
    <font>
      <sz val="10"/>
      <name val="宋体"/>
      <family val="3"/>
      <charset val="134"/>
    </font>
    <font>
      <u/>
      <sz val="12"/>
      <color indexed="12"/>
      <name val="宋体"/>
      <family val="3"/>
      <charset val="134"/>
    </font>
    <font>
      <u/>
      <sz val="10"/>
      <color indexed="12"/>
      <name val="Arial"/>
      <family val="2"/>
    </font>
    <font>
      <u/>
      <sz val="10"/>
      <color rgb="FFFF0000"/>
      <name val="、"/>
      <charset val="134"/>
    </font>
    <font>
      <u/>
      <sz val="10"/>
      <name val="、"/>
      <charset val="134"/>
    </font>
    <font>
      <b/>
      <u/>
      <sz val="14"/>
      <color rgb="FFFFFFFF"/>
      <name val="Arial"/>
      <family val="2"/>
    </font>
    <font>
      <b/>
      <u/>
      <sz val="11"/>
      <name val="Arial"/>
      <family val="2"/>
    </font>
    <font>
      <u/>
      <sz val="10"/>
      <color theme="1"/>
      <name val="Arial Unicode MS"/>
      <family val="2"/>
      <charset val="134"/>
    </font>
    <font>
      <b/>
      <u/>
      <sz val="11"/>
      <color theme="1"/>
      <name val="Arial Unicode MS"/>
      <family val="2"/>
      <charset val="134"/>
    </font>
    <font>
      <u/>
      <sz val="9"/>
      <name val="Arial"/>
      <family val="2"/>
    </font>
    <font>
      <u/>
      <sz val="11"/>
      <color theme="1"/>
      <name val="Arial Unicode MS"/>
      <family val="2"/>
      <charset val="134"/>
    </font>
    <font>
      <u/>
      <sz val="10"/>
      <color theme="10"/>
      <name val="Arial"/>
      <family val="2"/>
    </font>
    <font>
      <sz val="9"/>
      <color indexed="81"/>
      <name val="Tahoma"/>
      <family val="2"/>
    </font>
    <font>
      <b/>
      <sz val="9"/>
      <color indexed="81"/>
      <name val="Tahoma"/>
      <family val="2"/>
    </font>
    <font>
      <b/>
      <sz val="10"/>
      <color theme="0"/>
      <name val="Arial"/>
      <family val="2"/>
    </font>
    <font>
      <u/>
      <sz val="11"/>
      <color theme="10"/>
      <name val="Arial"/>
      <family val="2"/>
    </font>
  </fonts>
  <fills count="9">
    <fill>
      <patternFill patternType="none"/>
    </fill>
    <fill>
      <patternFill patternType="gray125"/>
    </fill>
    <fill>
      <patternFill patternType="solid">
        <fgColor theme="6"/>
      </patternFill>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alignment vertical="center"/>
    </xf>
    <xf numFmtId="0" fontId="3" fillId="0" borderId="0">
      <alignment vertical="center"/>
    </xf>
    <xf numFmtId="0" fontId="5" fillId="2" borderId="0" applyNumberFormat="0" applyBorder="0" applyAlignment="0" applyProtection="0">
      <alignment vertical="center"/>
    </xf>
    <xf numFmtId="0" fontId="7" fillId="0" borderId="0">
      <alignment vertical="center"/>
    </xf>
    <xf numFmtId="0" fontId="11" fillId="0" borderId="0"/>
    <xf numFmtId="0" fontId="14" fillId="0" borderId="0"/>
    <xf numFmtId="0" fontId="11" fillId="0" borderId="0">
      <alignment vertical="center"/>
    </xf>
    <xf numFmtId="0" fontId="3" fillId="0" borderId="0">
      <alignment vertical="center"/>
    </xf>
    <xf numFmtId="0" fontId="28" fillId="0" borderId="0" applyNumberFormat="0" applyFill="0" applyBorder="0" applyAlignment="0" applyProtection="0">
      <alignment vertical="top"/>
      <protection locked="0"/>
    </xf>
    <xf numFmtId="0" fontId="2" fillId="0" borderId="0"/>
    <xf numFmtId="0" fontId="38" fillId="0" borderId="0" applyNumberFormat="0" applyFill="0" applyBorder="0" applyAlignment="0" applyProtection="0"/>
    <xf numFmtId="0" fontId="4" fillId="0" borderId="0">
      <alignment vertical="center"/>
    </xf>
    <xf numFmtId="0" fontId="42" fillId="0" borderId="0" applyNumberFormat="0" applyFill="0" applyBorder="0" applyAlignment="0" applyProtection="0">
      <alignment vertical="center"/>
    </xf>
  </cellStyleXfs>
  <cellXfs count="113">
    <xf numFmtId="0" fontId="0" fillId="0" borderId="0" xfId="0">
      <alignment vertical="center"/>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wrapText="1"/>
    </xf>
    <xf numFmtId="0" fontId="1" fillId="3" borderId="1" xfId="3" applyFont="1" applyFill="1" applyBorder="1" applyAlignment="1">
      <alignment horizontal="center" vertical="center"/>
    </xf>
    <xf numFmtId="0" fontId="8" fillId="3" borderId="1" xfId="3" applyFont="1" applyFill="1" applyBorder="1" applyAlignment="1">
      <alignment horizontal="left" vertical="center"/>
    </xf>
    <xf numFmtId="14" fontId="9" fillId="3" borderId="1" xfId="3" applyNumberFormat="1" applyFont="1" applyFill="1" applyBorder="1" applyAlignment="1">
      <alignment horizontal="center" vertical="center"/>
    </xf>
    <xf numFmtId="14" fontId="9" fillId="3" borderId="1" xfId="3" applyNumberFormat="1" applyFont="1" applyFill="1" applyBorder="1" applyAlignment="1">
      <alignment horizontal="left" vertical="center"/>
    </xf>
    <xf numFmtId="0" fontId="2" fillId="4" borderId="1" xfId="5" applyFont="1" applyFill="1" applyBorder="1" applyAlignment="1">
      <alignment horizontal="left" vertical="center"/>
    </xf>
    <xf numFmtId="0" fontId="2" fillId="4" borderId="1" xfId="5" applyFont="1" applyFill="1" applyBorder="1" applyAlignment="1">
      <alignment horizontal="left" vertical="center" wrapText="1"/>
    </xf>
    <xf numFmtId="0" fontId="2" fillId="4" borderId="1" xfId="4" applyFont="1" applyFill="1" applyBorder="1" applyAlignment="1">
      <alignment horizontal="left"/>
    </xf>
    <xf numFmtId="0" fontId="2" fillId="0" borderId="1" xfId="5" applyFont="1" applyFill="1" applyBorder="1" applyAlignment="1">
      <alignment horizontal="left" vertical="center"/>
    </xf>
    <xf numFmtId="0" fontId="11" fillId="0" borderId="0" xfId="6" applyBorder="1" applyAlignment="1">
      <alignment horizontal="center" vertical="center"/>
    </xf>
    <xf numFmtId="0" fontId="11" fillId="0" borderId="0" xfId="6" applyBorder="1">
      <alignment vertical="center"/>
    </xf>
    <xf numFmtId="0" fontId="11" fillId="0" borderId="0" xfId="6">
      <alignment vertical="center"/>
    </xf>
    <xf numFmtId="0" fontId="11" fillId="0" borderId="0" xfId="6" applyBorder="1" applyAlignment="1">
      <alignment vertical="center"/>
    </xf>
    <xf numFmtId="0" fontId="20" fillId="0" borderId="0" xfId="6" applyFont="1" applyBorder="1" applyAlignment="1">
      <alignment horizontal="left" vertical="center"/>
    </xf>
    <xf numFmtId="49" fontId="20" fillId="0" borderId="0" xfId="6" applyNumberFormat="1" applyFont="1" applyBorder="1" applyAlignment="1">
      <alignment horizontal="left" vertical="center"/>
    </xf>
    <xf numFmtId="164" fontId="20" fillId="0" borderId="0" xfId="6" applyNumberFormat="1" applyFont="1" applyBorder="1" applyAlignment="1">
      <alignment horizontal="left" vertical="center"/>
    </xf>
    <xf numFmtId="0" fontId="20" fillId="0" borderId="0" xfId="6" applyFont="1" applyBorder="1" applyAlignment="1">
      <alignment horizontal="left"/>
    </xf>
    <xf numFmtId="0" fontId="22" fillId="0" borderId="0" xfId="6" applyFont="1" applyBorder="1" applyAlignment="1">
      <alignment horizontal="left"/>
    </xf>
    <xf numFmtId="0" fontId="11" fillId="0" borderId="0" xfId="6" applyBorder="1" applyAlignment="1">
      <alignment horizontal="right" vertical="center"/>
    </xf>
    <xf numFmtId="0" fontId="23" fillId="0" borderId="0" xfId="6" applyFont="1" applyAlignment="1">
      <alignment vertical="center" wrapText="1"/>
    </xf>
    <xf numFmtId="0" fontId="14" fillId="0" borderId="0" xfId="6" applyFont="1" applyAlignment="1">
      <alignment vertical="center" wrapText="1"/>
    </xf>
    <xf numFmtId="0" fontId="3" fillId="0" borderId="0" xfId="7" applyBorder="1" applyAlignment="1">
      <alignment vertical="center" wrapText="1"/>
    </xf>
    <xf numFmtId="0" fontId="24" fillId="0" borderId="0" xfId="6" applyFont="1" applyAlignment="1">
      <alignment vertical="center" wrapText="1"/>
    </xf>
    <xf numFmtId="0" fontId="26" fillId="0" borderId="0" xfId="6" applyFont="1" applyAlignment="1">
      <alignment vertical="center" wrapText="1"/>
    </xf>
    <xf numFmtId="0" fontId="2" fillId="0" borderId="0" xfId="6" applyFont="1" applyAlignment="1">
      <alignment vertical="center" wrapText="1"/>
    </xf>
    <xf numFmtId="0" fontId="27" fillId="0" borderId="0" xfId="6" applyFont="1" applyAlignment="1">
      <alignment vertical="center" wrapText="1"/>
    </xf>
    <xf numFmtId="0" fontId="28" fillId="0" borderId="0" xfId="8" applyAlignment="1" applyProtection="1">
      <alignment vertical="center" wrapText="1"/>
    </xf>
    <xf numFmtId="0" fontId="27" fillId="0" borderId="0" xfId="6" applyFont="1" applyBorder="1" applyAlignment="1">
      <alignment vertical="center" wrapText="1"/>
    </xf>
    <xf numFmtId="0" fontId="28" fillId="0" borderId="0" xfId="8" applyBorder="1" applyAlignment="1" applyProtection="1">
      <alignment vertical="center" wrapText="1"/>
    </xf>
    <xf numFmtId="0" fontId="30" fillId="0" borderId="0" xfId="9" applyFont="1" applyAlignment="1">
      <alignment vertical="center"/>
    </xf>
    <xf numFmtId="0" fontId="31" fillId="0" borderId="0" xfId="9" applyFont="1" applyAlignment="1">
      <alignment horizontal="right" vertical="center"/>
    </xf>
    <xf numFmtId="0" fontId="31" fillId="0" borderId="0" xfId="9" applyFont="1" applyAlignment="1">
      <alignment vertical="center"/>
    </xf>
    <xf numFmtId="0" fontId="33" fillId="0" borderId="0" xfId="9" applyFont="1" applyAlignment="1">
      <alignment horizontal="center" vertical="center"/>
    </xf>
    <xf numFmtId="0" fontId="34" fillId="0" borderId="0" xfId="9" applyFont="1" applyAlignment="1">
      <alignment vertical="center"/>
    </xf>
    <xf numFmtId="0" fontId="35" fillId="6" borderId="0" xfId="9" applyFont="1" applyFill="1" applyAlignment="1">
      <alignment horizontal="right" vertical="center"/>
    </xf>
    <xf numFmtId="0" fontId="36" fillId="0" borderId="0" xfId="9" applyFont="1" applyAlignment="1">
      <alignment vertical="top"/>
    </xf>
    <xf numFmtId="0" fontId="37" fillId="6" borderId="0" xfId="9" applyFont="1" applyFill="1" applyAlignment="1">
      <alignment horizontal="right" vertical="center"/>
    </xf>
    <xf numFmtId="0" fontId="2" fillId="0" borderId="0" xfId="9" applyFont="1"/>
    <xf numFmtId="0" fontId="2" fillId="0" borderId="0" xfId="9"/>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12" fillId="0" borderId="1" xfId="4" applyFont="1" applyBorder="1" applyAlignment="1">
      <alignment horizontal="left"/>
    </xf>
    <xf numFmtId="0" fontId="41" fillId="5" borderId="1" xfId="2" applyFont="1" applyFill="1" applyBorder="1" applyAlignment="1">
      <alignment horizontal="center"/>
    </xf>
    <xf numFmtId="0" fontId="2" fillId="0" borderId="1" xfId="0" applyFont="1" applyBorder="1" applyAlignment="1">
      <alignment vertical="center" wrapText="1"/>
    </xf>
    <xf numFmtId="0" fontId="41" fillId="5" borderId="1" xfId="2" applyFont="1" applyFill="1" applyBorder="1" applyAlignment="1">
      <alignment horizontal="center" vertical="center" wrapText="1"/>
    </xf>
    <xf numFmtId="0" fontId="9" fillId="3" borderId="1" xfId="3" applyFont="1" applyFill="1" applyBorder="1" applyAlignment="1">
      <alignment vertical="center"/>
    </xf>
    <xf numFmtId="0" fontId="2" fillId="0" borderId="1" xfId="0" applyFont="1" applyBorder="1" applyAlignment="1">
      <alignment horizontal="center" vertical="center" wrapText="1"/>
    </xf>
    <xf numFmtId="0" fontId="41" fillId="5" borderId="1" xfId="2" applyFont="1" applyFill="1" applyBorder="1" applyAlignment="1">
      <alignment horizontal="center" vertical="center"/>
    </xf>
    <xf numFmtId="0" fontId="2" fillId="0" borderId="1" xfId="9" applyFont="1" applyBorder="1" applyAlignment="1">
      <alignment horizontal="center" vertical="center"/>
    </xf>
    <xf numFmtId="0" fontId="2" fillId="4" borderId="1" xfId="5" applyFont="1" applyFill="1" applyBorder="1" applyAlignment="1">
      <alignment horizontal="center" vertical="center"/>
    </xf>
    <xf numFmtId="0" fontId="2" fillId="4" borderId="1" xfId="4" applyFont="1" applyFill="1" applyBorder="1" applyAlignment="1">
      <alignment horizontal="center" vertical="center"/>
    </xf>
    <xf numFmtId="0" fontId="2" fillId="0" borderId="1" xfId="9" applyBorder="1" applyAlignment="1">
      <alignment horizontal="center" vertical="center"/>
    </xf>
    <xf numFmtId="0" fontId="2" fillId="0" borderId="0" xfId="9" applyAlignment="1">
      <alignment horizontal="center" vertical="center"/>
    </xf>
    <xf numFmtId="0" fontId="2" fillId="0" borderId="1" xfId="5" applyFont="1" applyFill="1" applyBorder="1" applyAlignment="1">
      <alignment horizontal="center" vertical="center"/>
    </xf>
    <xf numFmtId="0" fontId="2" fillId="4" borderId="1" xfId="4" applyFont="1" applyFill="1" applyBorder="1" applyAlignment="1">
      <alignment horizontal="center"/>
    </xf>
    <xf numFmtId="0" fontId="42" fillId="0" borderId="1" xfId="12" applyBorder="1" applyAlignment="1">
      <alignment horizontal="center" vertical="center"/>
    </xf>
    <xf numFmtId="0" fontId="0" fillId="7" borderId="1" xfId="0" applyFill="1" applyBorder="1" applyAlignment="1">
      <alignment horizontal="center" vertical="center"/>
    </xf>
    <xf numFmtId="0" fontId="2" fillId="4" borderId="1" xfId="5" applyFont="1" applyFill="1" applyBorder="1" applyAlignment="1">
      <alignment horizontal="center" vertical="center" wrapText="1"/>
    </xf>
    <xf numFmtId="20" fontId="0" fillId="0" borderId="0" xfId="0" applyNumberFormat="1" applyAlignment="1">
      <alignment horizontal="center" vertical="center"/>
    </xf>
    <xf numFmtId="20" fontId="2" fillId="4" borderId="1" xfId="4"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41" fillId="8" borderId="1" xfId="2" applyFont="1" applyFill="1" applyBorder="1" applyAlignment="1">
      <alignment horizontal="center" vertical="center"/>
    </xf>
    <xf numFmtId="0" fontId="41" fillId="8" borderId="1" xfId="2" applyFont="1" applyFill="1" applyBorder="1" applyAlignment="1">
      <alignment horizontal="center"/>
    </xf>
    <xf numFmtId="0" fontId="2" fillId="0" borderId="1" xfId="0"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1" xfId="5" applyFont="1" applyFill="1" applyBorder="1" applyAlignment="1">
      <alignment horizontal="center" vertical="center" wrapText="1"/>
    </xf>
    <xf numFmtId="0" fontId="41" fillId="8" borderId="1" xfId="2" applyFont="1" applyFill="1" applyBorder="1" applyAlignment="1">
      <alignment horizontal="center" vertical="center" wrapText="1"/>
    </xf>
    <xf numFmtId="0" fontId="2" fillId="0" borderId="0" xfId="0" applyNumberFormat="1" applyFont="1" applyAlignment="1">
      <alignment wrapText="1"/>
    </xf>
    <xf numFmtId="0" fontId="2" fillId="0" borderId="0" xfId="0" applyNumberFormat="1" applyFont="1" applyAlignment="1"/>
    <xf numFmtId="0"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6" applyFont="1" applyAlignment="1">
      <alignment horizontal="left" vertical="center" wrapText="1"/>
    </xf>
    <xf numFmtId="0" fontId="15" fillId="0" borderId="0" xfId="6" applyFont="1" applyBorder="1" applyAlignment="1">
      <alignment horizontal="right" vertical="center"/>
    </xf>
    <xf numFmtId="0" fontId="11" fillId="0" borderId="0" xfId="6" applyBorder="1" applyAlignment="1">
      <alignment horizontal="right" vertical="center"/>
    </xf>
    <xf numFmtId="0" fontId="16" fillId="0" borderId="0" xfId="6" applyFont="1" applyBorder="1" applyAlignment="1">
      <alignment horizontal="left" vertical="center" wrapText="1"/>
    </xf>
    <xf numFmtId="0" fontId="11" fillId="0" borderId="0" xfId="6" applyBorder="1" applyAlignment="1">
      <alignment horizontal="center" vertical="center"/>
    </xf>
    <xf numFmtId="0" fontId="21" fillId="0" borderId="0" xfId="6" applyFont="1" applyBorder="1" applyAlignment="1">
      <alignment horizontal="left"/>
    </xf>
    <xf numFmtId="0" fontId="22" fillId="0" borderId="0" xfId="6" applyFont="1" applyBorder="1" applyAlignment="1">
      <alignment horizontal="left"/>
    </xf>
    <xf numFmtId="0" fontId="23" fillId="0" borderId="0" xfId="6" applyFont="1" applyAlignment="1">
      <alignment vertical="center" wrapText="1"/>
    </xf>
    <xf numFmtId="0" fontId="2" fillId="0" borderId="0" xfId="6" applyFont="1" applyAlignment="1">
      <alignment vertical="center" wrapText="1"/>
    </xf>
    <xf numFmtId="0" fontId="29" fillId="0" borderId="0" xfId="8" applyFont="1" applyBorder="1" applyAlignment="1" applyProtection="1">
      <alignment horizontal="left" vertical="center" wrapText="1"/>
    </xf>
    <xf numFmtId="0" fontId="29" fillId="0" borderId="0" xfId="8" applyFont="1" applyBorder="1" applyAlignment="1" applyProtection="1">
      <alignment vertical="center" wrapText="1"/>
    </xf>
    <xf numFmtId="0" fontId="2" fillId="0" borderId="0" xfId="6" applyFont="1" applyBorder="1" applyAlignment="1">
      <alignment vertical="center" wrapText="1"/>
    </xf>
    <xf numFmtId="0" fontId="25" fillId="0" borderId="0" xfId="6" applyFont="1" applyAlignment="1">
      <alignment horizontal="left" vertical="center" wrapText="1"/>
    </xf>
    <xf numFmtId="0" fontId="29" fillId="0" borderId="0" xfId="8" applyFont="1" applyAlignment="1" applyProtection="1">
      <alignment horizontal="left" vertical="center" wrapText="1"/>
    </xf>
    <xf numFmtId="0" fontId="29" fillId="0" borderId="0" xfId="8" applyFont="1" applyAlignment="1" applyProtection="1">
      <alignment vertical="center" wrapText="1"/>
    </xf>
    <xf numFmtId="0" fontId="26" fillId="0" borderId="0" xfId="6" applyFont="1" applyBorder="1" applyAlignment="1">
      <alignment vertical="center" wrapText="1"/>
    </xf>
    <xf numFmtId="0" fontId="27" fillId="0" borderId="0" xfId="6" applyFont="1" applyBorder="1" applyAlignment="1">
      <alignment horizontal="left" vertical="center" wrapText="1"/>
    </xf>
    <xf numFmtId="14" fontId="9" fillId="3" borderId="1" xfId="3" applyNumberFormat="1" applyFont="1" applyFill="1" applyBorder="1" applyAlignment="1">
      <alignment horizontal="center" vertical="center"/>
    </xf>
    <xf numFmtId="0" fontId="1" fillId="3" borderId="3" xfId="3" applyFont="1" applyFill="1" applyBorder="1" applyAlignment="1">
      <alignment horizontal="center" vertical="center"/>
    </xf>
    <xf numFmtId="0" fontId="1" fillId="3" borderId="4" xfId="3" applyFont="1" applyFill="1" applyBorder="1" applyAlignment="1">
      <alignment horizontal="center" vertical="center"/>
    </xf>
    <xf numFmtId="0" fontId="1" fillId="3" borderId="5" xfId="3" applyFont="1" applyFill="1" applyBorder="1" applyAlignment="1">
      <alignment horizontal="center" vertical="center"/>
    </xf>
    <xf numFmtId="0" fontId="1" fillId="3" borderId="1" xfId="3" applyFont="1" applyFill="1" applyBorder="1" applyAlignment="1">
      <alignment horizontal="center" vertical="center"/>
    </xf>
    <xf numFmtId="0" fontId="41" fillId="5" borderId="1" xfId="2" applyFont="1" applyFill="1" applyBorder="1" applyAlignment="1">
      <alignment horizontal="center"/>
    </xf>
    <xf numFmtId="0" fontId="32" fillId="5" borderId="0" xfId="9" applyFont="1" applyFill="1" applyAlignment="1">
      <alignment horizontal="center" vertical="center" wrapText="1"/>
    </xf>
    <xf numFmtId="0" fontId="35" fillId="6" borderId="0" xfId="9" applyFont="1" applyFill="1" applyAlignment="1">
      <alignment horizontal="left" vertical="center"/>
    </xf>
    <xf numFmtId="0" fontId="42" fillId="6" borderId="0" xfId="12" applyFill="1" applyAlignment="1">
      <alignment horizontal="left" vertical="center"/>
    </xf>
    <xf numFmtId="0" fontId="38" fillId="6" borderId="0" xfId="10" applyFill="1" applyAlignment="1">
      <alignment horizontal="left" vertical="center"/>
    </xf>
    <xf numFmtId="0" fontId="2" fillId="0" borderId="1" xfId="0" applyFont="1" applyBorder="1" applyAlignment="1">
      <alignment horizontal="center" vertical="center" wrapText="1"/>
    </xf>
  </cellXfs>
  <cellStyles count="13">
    <cellStyle name="Accent3" xfId="2" builtinId="37"/>
    <cellStyle name="Hyperlink" xfId="12" builtinId="8"/>
    <cellStyle name="Hyperlink 2" xfId="10" xr:uid="{B8BE0438-F80F-463E-A329-8FC763953931}"/>
    <cellStyle name="Normal" xfId="0" builtinId="0" customBuiltin="1"/>
    <cellStyle name="Normal 2" xfId="9" xr:uid="{F3F13636-772B-46BF-BAFA-99C77EA5D14F}"/>
    <cellStyle name="Normal 3" xfId="11" xr:uid="{00487C7D-4C7E-4A2D-96E3-9CD3221001F5}"/>
    <cellStyle name="Normal_HUAWEI_SDP_ATAE" xfId="5" xr:uid="{83EBD876-DE41-4AC7-8885-0EC7F7AD951C}"/>
    <cellStyle name="Normal_sheet" xfId="3" xr:uid="{0A30F2CD-D9A5-4133-9191-B67432ADAED3}"/>
    <cellStyle name="常规 3" xfId="6" xr:uid="{944187D9-1264-4B06-8E2C-76661D3434FD}"/>
    <cellStyle name="常规 5" xfId="1" xr:uid="{5C4D1678-3402-4C0C-963A-2E53358864A6}"/>
    <cellStyle name="常规 6" xfId="4" xr:uid="{9145743D-6898-4C2E-8564-BC7760DC3868}"/>
    <cellStyle name="常规_sheet" xfId="7" xr:uid="{44573C31-150D-4061-933E-6089CCE337CA}"/>
    <cellStyle name="超链接 2" xfId="8" xr:uid="{7F8856D7-7CBD-45D0-ABE5-C7E02682C2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19050</xdr:rowOff>
    </xdr:from>
    <xdr:to>
      <xdr:col>4</xdr:col>
      <xdr:colOff>910605</xdr:colOff>
      <xdr:row>4</xdr:row>
      <xdr:rowOff>4734316</xdr:rowOff>
    </xdr:to>
    <xdr:pic>
      <xdr:nvPicPr>
        <xdr:cNvPr id="4" name="图片 3" descr="华为网格系统---方案4-032.png">
          <a:extLst>
            <a:ext uri="{FF2B5EF4-FFF2-40B4-BE49-F238E27FC236}">
              <a16:creationId xmlns:a16="http://schemas.microsoft.com/office/drawing/2014/main" id="{B4E3B3EF-BCB4-4EA9-99AB-D5EF1833A97E}"/>
            </a:ext>
          </a:extLst>
        </xdr:cNvPr>
        <xdr:cNvPicPr>
          <a:picLocks noChangeAspect="1"/>
        </xdr:cNvPicPr>
      </xdr:nvPicPr>
      <xdr:blipFill>
        <a:blip xmlns:r="http://schemas.openxmlformats.org/officeDocument/2006/relationships" r:embed="rId1" cstate="print"/>
        <a:stretch>
          <a:fillRect/>
        </a:stretch>
      </xdr:blipFill>
      <xdr:spPr>
        <a:xfrm>
          <a:off x="0" y="2358059"/>
          <a:ext cx="7742101" cy="4715266"/>
        </a:xfrm>
        <a:prstGeom prst="rect">
          <a:avLst/>
        </a:prstGeom>
      </xdr:spPr>
    </xdr:pic>
    <xdr:clientData/>
  </xdr:twoCellAnchor>
  <xdr:twoCellAnchor editAs="oneCell">
    <xdr:from>
      <xdr:col>3</xdr:col>
      <xdr:colOff>381000</xdr:colOff>
      <xdr:row>5</xdr:row>
      <xdr:rowOff>609600</xdr:rowOff>
    </xdr:from>
    <xdr:to>
      <xdr:col>4</xdr:col>
      <xdr:colOff>316688</xdr:colOff>
      <xdr:row>5</xdr:row>
      <xdr:rowOff>1605643</xdr:rowOff>
    </xdr:to>
    <xdr:pic>
      <xdr:nvPicPr>
        <xdr:cNvPr id="7" name="Graphic 6">
          <a:extLst>
            <a:ext uri="{FF2B5EF4-FFF2-40B4-BE49-F238E27FC236}">
              <a16:creationId xmlns:a16="http://schemas.microsoft.com/office/drawing/2014/main" id="{BB844D65-2375-422C-B9E8-116EA4B84D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193971" y="7717971"/>
          <a:ext cx="969831" cy="996043"/>
        </a:xfrm>
        <a:prstGeom prst="rect">
          <a:avLst/>
        </a:prstGeom>
      </xdr:spPr>
    </xdr:pic>
    <xdr:clientData/>
  </xdr:twoCellAnchor>
  <xdr:twoCellAnchor editAs="oneCell">
    <xdr:from>
      <xdr:col>0</xdr:col>
      <xdr:colOff>0</xdr:colOff>
      <xdr:row>11</xdr:row>
      <xdr:rowOff>182918</xdr:rowOff>
    </xdr:from>
    <xdr:to>
      <xdr:col>0</xdr:col>
      <xdr:colOff>293611</xdr:colOff>
      <xdr:row>12</xdr:row>
      <xdr:rowOff>285750</xdr:rowOff>
    </xdr:to>
    <xdr:pic>
      <xdr:nvPicPr>
        <xdr:cNvPr id="5" name="Graphic 4">
          <a:extLst>
            <a:ext uri="{FF2B5EF4-FFF2-40B4-BE49-F238E27FC236}">
              <a16:creationId xmlns:a16="http://schemas.microsoft.com/office/drawing/2014/main" id="{8A845A25-65D9-4EBF-A9C2-53CBF21E3B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10342918"/>
          <a:ext cx="293611" cy="3039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livelink/Documents%20and%20Settings/elicohe/Local%20Settings/Temporary%20Internet%20Files/OLK63E/Conf_questionaire_CCS_sccp_ver_8_4_LA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livelink/DOCUME~1/elicohe/LOCALS~1/Temp/Insight_3.6%20site%20survey%20ANDRE%2019.5.03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huawei.com/Documents%20and%20Settings/tsela/Local%20Settings/Temporary%20Internet%20Files/OLK10/MDG-OCS-4.7%20config-2%20based%20N440%2024-11-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CCS%20Link%20Conn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Projects-Drafts\000%20-%20Draft%20CIR\Kobi%20Shiron\3188-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livelink/Documents%20and%20Settings/asalim/Local%20Settings/Temporary%20Internet%20Files/OLK1C/Conf_questionaire_CCS_sccp_ver_8_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Q:\HW\logistics\DataBase\PCD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sfiler1\ops_masters\CIR_MASTER_ZVL+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livelink/User/Doc/CIR_Master%20ZVL+3.4.xls-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huawei.com/08UK-VM/03VM-Project/desin/BOQ_20121030/Solution%20FOR%20Airtel%20OCS%20MP_BO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ISMSC%20Link%20%20Conn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_1"/>
      <sheetName val="mtp_2"/>
      <sheetName val="mtp_3"/>
      <sheetName val="SCCP"/>
      <sheetName val="TCAP"/>
      <sheetName val="CIC"/>
    </sheetNames>
    <sheetDataSet>
      <sheetData sheetId="0" refreshError="1">
        <row r="2">
          <cell r="A2" t="str">
            <v>signaling only</v>
          </cell>
          <cell r="B2" t="str">
            <v>120 Ohm</v>
          </cell>
          <cell r="C2" t="str">
            <v>CAS</v>
          </cell>
          <cell r="D2" t="str">
            <v>HDB3</v>
          </cell>
          <cell r="E2" t="str">
            <v>A-law</v>
          </cell>
          <cell r="H2">
            <v>0</v>
          </cell>
          <cell r="J2" t="str">
            <v>alpha</v>
          </cell>
          <cell r="K2" t="str">
            <v>port 0</v>
          </cell>
          <cell r="L2" t="str">
            <v>LNK0</v>
          </cell>
          <cell r="N2" t="str">
            <v>choose the PC format</v>
          </cell>
        </row>
        <row r="3">
          <cell r="A3" t="str">
            <v>signaling&amp;voice</v>
          </cell>
          <cell r="B3" t="str">
            <v>75 Ohm</v>
          </cell>
          <cell r="C3" t="str">
            <v>CCS</v>
          </cell>
          <cell r="D3" t="str">
            <v>AMI</v>
          </cell>
          <cell r="E3" t="str">
            <v>mu-law</v>
          </cell>
          <cell r="G3">
            <v>16</v>
          </cell>
          <cell r="H3">
            <v>1</v>
          </cell>
          <cell r="J3" t="str">
            <v>beta</v>
          </cell>
          <cell r="K3" t="str">
            <v>port 1</v>
          </cell>
          <cell r="L3" t="str">
            <v>LNK1</v>
          </cell>
          <cell r="M3" t="str">
            <v>NAT0</v>
          </cell>
          <cell r="N3" t="str">
            <v>decimal</v>
          </cell>
          <cell r="O3" t="str">
            <v>YES</v>
          </cell>
        </row>
        <row r="4">
          <cell r="A4" t="str">
            <v>voice only</v>
          </cell>
          <cell r="G4">
            <v>31</v>
          </cell>
          <cell r="H4">
            <v>2</v>
          </cell>
          <cell r="K4" t="str">
            <v>port 2</v>
          </cell>
          <cell r="L4" t="str">
            <v>LNK2</v>
          </cell>
          <cell r="M4" t="str">
            <v>NAT1</v>
          </cell>
          <cell r="N4" t="str">
            <v>Hex</v>
          </cell>
          <cell r="O4" t="str">
            <v>No LoadSharing</v>
          </cell>
        </row>
        <row r="5">
          <cell r="G5">
            <v>1</v>
          </cell>
          <cell r="H5">
            <v>3</v>
          </cell>
          <cell r="K5" t="str">
            <v>port 3</v>
          </cell>
          <cell r="L5" t="str">
            <v>LNK3</v>
          </cell>
          <cell r="M5" t="str">
            <v>INT0</v>
          </cell>
          <cell r="N5" t="str">
            <v>X-X-X</v>
          </cell>
        </row>
        <row r="6">
          <cell r="G6">
            <v>2</v>
          </cell>
          <cell r="H6">
            <v>4</v>
          </cell>
          <cell r="K6" t="str">
            <v>port 4</v>
          </cell>
          <cell r="L6" t="str">
            <v>LNK4</v>
          </cell>
          <cell r="M6" t="str">
            <v>INT1</v>
          </cell>
          <cell r="N6" t="str">
            <v xml:space="preserve">X-X </v>
          </cell>
        </row>
        <row r="7">
          <cell r="G7">
            <v>3</v>
          </cell>
          <cell r="H7">
            <v>5</v>
          </cell>
          <cell r="K7" t="str">
            <v>port 5</v>
          </cell>
          <cell r="L7" t="str">
            <v>LNK5</v>
          </cell>
          <cell r="N7" t="str">
            <v>X-X-X-X</v>
          </cell>
        </row>
        <row r="8">
          <cell r="G8">
            <v>4</v>
          </cell>
          <cell r="H8">
            <v>6</v>
          </cell>
          <cell r="K8" t="str">
            <v>port 6</v>
          </cell>
          <cell r="L8" t="str">
            <v>LNK6</v>
          </cell>
        </row>
        <row r="9">
          <cell r="G9">
            <v>5</v>
          </cell>
          <cell r="H9">
            <v>7</v>
          </cell>
          <cell r="K9" t="str">
            <v>port 7</v>
          </cell>
          <cell r="L9" t="str">
            <v>LNK7</v>
          </cell>
        </row>
        <row r="10">
          <cell r="G10">
            <v>6</v>
          </cell>
          <cell r="H10">
            <v>8</v>
          </cell>
          <cell r="K10" t="str">
            <v>port 8</v>
          </cell>
          <cell r="L10" t="str">
            <v>LNK8</v>
          </cell>
        </row>
        <row r="11">
          <cell r="G11">
            <v>7</v>
          </cell>
          <cell r="H11">
            <v>9</v>
          </cell>
        </row>
        <row r="12">
          <cell r="G12">
            <v>8</v>
          </cell>
          <cell r="H12">
            <v>10</v>
          </cell>
        </row>
        <row r="13">
          <cell r="G13">
            <v>9</v>
          </cell>
          <cell r="H13">
            <v>11</v>
          </cell>
        </row>
        <row r="14">
          <cell r="G14">
            <v>10</v>
          </cell>
          <cell r="H14">
            <v>12</v>
          </cell>
        </row>
        <row r="15">
          <cell r="G15">
            <v>11</v>
          </cell>
          <cell r="H15">
            <v>13</v>
          </cell>
        </row>
        <row r="16">
          <cell r="G16">
            <v>12</v>
          </cell>
          <cell r="H16">
            <v>14</v>
          </cell>
        </row>
        <row r="17">
          <cell r="G17">
            <v>13</v>
          </cell>
          <cell r="H17">
            <v>15</v>
          </cell>
        </row>
        <row r="18">
          <cell r="G18">
            <v>14</v>
          </cell>
        </row>
        <row r="19">
          <cell r="G19">
            <v>15</v>
          </cell>
        </row>
        <row r="20">
          <cell r="G20">
            <v>17</v>
          </cell>
        </row>
        <row r="21">
          <cell r="G21">
            <v>18</v>
          </cell>
        </row>
        <row r="22">
          <cell r="G22">
            <v>19</v>
          </cell>
        </row>
        <row r="23">
          <cell r="G23">
            <v>20</v>
          </cell>
        </row>
        <row r="24">
          <cell r="G24">
            <v>21</v>
          </cell>
        </row>
        <row r="25">
          <cell r="G25">
            <v>22</v>
          </cell>
        </row>
        <row r="26">
          <cell r="G26">
            <v>23</v>
          </cell>
        </row>
        <row r="27">
          <cell r="G27">
            <v>24</v>
          </cell>
        </row>
        <row r="28">
          <cell r="G28">
            <v>25</v>
          </cell>
        </row>
        <row r="29">
          <cell r="G29">
            <v>26</v>
          </cell>
        </row>
        <row r="30">
          <cell r="G30">
            <v>27</v>
          </cell>
        </row>
        <row r="31">
          <cell r="G31">
            <v>28</v>
          </cell>
        </row>
        <row r="32">
          <cell r="G32">
            <v>29</v>
          </cell>
        </row>
        <row r="33">
          <cell r="G33">
            <v>30</v>
          </cell>
        </row>
      </sheetData>
      <sheetData sheetId="1" refreshError="1">
        <row r="6">
          <cell r="F6" t="str">
            <v>RS449fromMGTS</v>
          </cell>
          <cell r="G6" t="str">
            <v>MGTS</v>
          </cell>
        </row>
      </sheetData>
      <sheetData sheetId="2" refreshError="1">
        <row r="12">
          <cell r="D12" t="str">
            <v>LKSET0</v>
          </cell>
        </row>
      </sheetData>
      <sheetData sheetId="3" refreshError="1">
        <row r="6">
          <cell r="C6">
            <v>4114</v>
          </cell>
        </row>
      </sheetData>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Mechanical preparation"/>
      <sheetName val="Mechanical Data"/>
      <sheetName val="Technical Information"/>
      <sheetName val="Security"/>
      <sheetName val="DI~N Configuration"/>
      <sheetName val="Naming &amp; Adresses"/>
      <sheetName val="CCS PARAMETERS"/>
      <sheetName val="ISMSC Parameters"/>
      <sheetName val="Unit Information"/>
      <sheetName val="Customer Connections"/>
      <sheetName val="Networking"/>
      <sheetName val="Responsiblity"/>
      <sheetName val="POWER CONSUMPTION"/>
      <sheetName val="Floor Plan Diagrams "/>
      <sheetName val="Cables Drawings"/>
      <sheetName val="men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 Units"/>
      <sheetName val="Power Configuration"/>
      <sheetName val="Report"/>
      <sheetName val="Cabinet Layout Report"/>
      <sheetName val="New requirements"/>
      <sheetName val="Mechanical Data"/>
    </sheetNames>
    <sheetDataSet>
      <sheetData sheetId="0">
        <row r="2">
          <cell r="A2" t="str">
            <v>1U RAID</v>
          </cell>
        </row>
        <row r="3">
          <cell r="A3" t="str">
            <v>2U RAID</v>
          </cell>
        </row>
        <row r="4">
          <cell r="A4" t="str">
            <v>AC-DC</v>
          </cell>
        </row>
        <row r="5">
          <cell r="A5" t="str">
            <v>ACE-director4</v>
          </cell>
        </row>
        <row r="6">
          <cell r="A6" t="str">
            <v>AIM-1</v>
          </cell>
        </row>
        <row r="7">
          <cell r="A7" t="str">
            <v>AIM-2</v>
          </cell>
        </row>
        <row r="8">
          <cell r="A8">
            <v>0</v>
          </cell>
        </row>
        <row r="9">
          <cell r="A9" t="str">
            <v>BDU</v>
          </cell>
        </row>
        <row r="10">
          <cell r="A10" t="str">
            <v>Blazer</v>
          </cell>
        </row>
        <row r="11">
          <cell r="A11" t="str">
            <v>BLU</v>
          </cell>
        </row>
        <row r="12">
          <cell r="A12" t="str">
            <v>BRT - HP SDLT</v>
          </cell>
        </row>
        <row r="13">
          <cell r="A13" t="str">
            <v>CDU/CDTU</v>
          </cell>
        </row>
        <row r="14">
          <cell r="A14" t="str">
            <v>CES Type-3</v>
          </cell>
        </row>
        <row r="15">
          <cell r="A15" t="str">
            <v>CES Type-4</v>
          </cell>
        </row>
        <row r="16">
          <cell r="A16" t="str">
            <v xml:space="preserve">Cisco 2611 – router </v>
          </cell>
        </row>
        <row r="17">
          <cell r="A17" t="str">
            <v xml:space="preserve">Cisco 2621 – router </v>
          </cell>
        </row>
        <row r="18">
          <cell r="A18" t="str">
            <v xml:space="preserve">Cisco 3640 – router </v>
          </cell>
        </row>
        <row r="19">
          <cell r="A19" t="str">
            <v xml:space="preserve">Cisco 3725 – router </v>
          </cell>
        </row>
        <row r="20">
          <cell r="A20" t="str">
            <v>CMF Cage</v>
          </cell>
        </row>
        <row r="21">
          <cell r="A21">
            <v>0</v>
          </cell>
        </row>
        <row r="22">
          <cell r="A22" t="str">
            <v>DCP-10</v>
          </cell>
        </row>
        <row r="23">
          <cell r="A23" t="str">
            <v>DCP-10 w/DPM2</v>
          </cell>
        </row>
        <row r="24">
          <cell r="A24" t="str">
            <v>DCP-6</v>
          </cell>
        </row>
        <row r="25">
          <cell r="A25" t="str">
            <v>DCP-6 w/DPM2</v>
          </cell>
        </row>
        <row r="26">
          <cell r="A26" t="str">
            <v>DEC-700</v>
          </cell>
        </row>
        <row r="27">
          <cell r="A27" t="str">
            <v>DEC-900TM</v>
          </cell>
        </row>
        <row r="28">
          <cell r="A28" t="str">
            <v>DIM2</v>
          </cell>
        </row>
        <row r="29">
          <cell r="A29" t="str">
            <v xml:space="preserve">DS-20 </v>
          </cell>
        </row>
        <row r="30">
          <cell r="A30" t="str">
            <v>DS-25</v>
          </cell>
        </row>
        <row r="31">
          <cell r="A31" t="str">
            <v>Dummy 1U</v>
          </cell>
        </row>
        <row r="32">
          <cell r="A32" t="str">
            <v>Dummy 2U</v>
          </cell>
        </row>
        <row r="33">
          <cell r="A33" t="str">
            <v>Dummy 3U</v>
          </cell>
        </row>
        <row r="34">
          <cell r="A34" t="str">
            <v>Dummy 4U</v>
          </cell>
        </row>
        <row r="35">
          <cell r="A35" t="str">
            <v>Dummy 5U</v>
          </cell>
        </row>
        <row r="36">
          <cell r="A36">
            <v>0</v>
          </cell>
        </row>
        <row r="37">
          <cell r="A37" t="str">
            <v>EMC2 CX300 DPE DC (RAID)</v>
          </cell>
        </row>
        <row r="38">
          <cell r="A38" t="str">
            <v>EMC2 CX300 DPE DC (JBOD)</v>
          </cell>
        </row>
        <row r="39">
          <cell r="A39" t="str">
            <v>EMC2 CX300 DPE AC (w/SPS)</v>
          </cell>
        </row>
        <row r="40">
          <cell r="A40" t="str">
            <v>EMC2 CX300 DAE AC (JBOD)</v>
          </cell>
        </row>
        <row r="41">
          <cell r="A41" t="str">
            <v>EMC2 CX500 DPE DC (RAID)</v>
          </cell>
        </row>
        <row r="42">
          <cell r="A42" t="str">
            <v>EMC2 CX500 DPE DC (JBOD)</v>
          </cell>
        </row>
        <row r="43">
          <cell r="A43" t="str">
            <v>EMC2 CX500 DAE AC (w/SPS)</v>
          </cell>
        </row>
        <row r="44">
          <cell r="A44" t="str">
            <v>EMC2 CX500 DAE AC (JBOD)</v>
          </cell>
        </row>
        <row r="45">
          <cell r="A45" t="str">
            <v xml:space="preserve">Exabyte 430M Tape Library </v>
          </cell>
        </row>
        <row r="46">
          <cell r="A46" t="str">
            <v xml:space="preserve">Exabyte M2 Mammuth </v>
          </cell>
        </row>
        <row r="47">
          <cell r="A47" t="str">
            <v>FCH (x2)</v>
          </cell>
        </row>
        <row r="48">
          <cell r="A48" t="str">
            <v>FMS LSI-Logic DF4000R</v>
          </cell>
        </row>
        <row r="49">
          <cell r="A49" t="str">
            <v>FMS LSI-Logic DF4000R AC</v>
          </cell>
        </row>
        <row r="50">
          <cell r="A50">
            <v>0</v>
          </cell>
        </row>
        <row r="51">
          <cell r="A51" t="str">
            <v>HP DSS (CompaqBA356)</v>
          </cell>
        </row>
        <row r="52">
          <cell r="A52" t="str">
            <v>HP PDU 24A Low</v>
          </cell>
        </row>
        <row r="53">
          <cell r="A53" t="str">
            <v>HP Proliant DL-360 G2 AC</v>
          </cell>
        </row>
        <row r="54">
          <cell r="A54" t="str">
            <v>HP Proliant DL-380 G1 DC</v>
          </cell>
        </row>
        <row r="55">
          <cell r="A55" t="str">
            <v>HP Proliant DL-380 G3 AC</v>
          </cell>
        </row>
        <row r="56">
          <cell r="A56" t="str">
            <v>HP Proliant DL-380 G3 DC</v>
          </cell>
        </row>
        <row r="57">
          <cell r="A57" t="str">
            <v>HP Proliant DL-580 G3 AC</v>
          </cell>
        </row>
        <row r="58">
          <cell r="A58" t="str">
            <v>HP Storage 4300</v>
          </cell>
        </row>
        <row r="59">
          <cell r="A59" t="str">
            <v>HP Storage 4300 (DC 3*HDD-Temporary)</v>
          </cell>
        </row>
        <row r="60">
          <cell r="A60" t="str">
            <v>HP Storage Cluster Array</v>
          </cell>
        </row>
        <row r="61">
          <cell r="A61" t="str">
            <v>HP TS10 (Compaq)</v>
          </cell>
        </row>
        <row r="62">
          <cell r="A62" t="str">
            <v>HSBU Cajun P333T</v>
          </cell>
        </row>
        <row r="63">
          <cell r="A63" t="str">
            <v>HSBU Cajun P333T+RPU</v>
          </cell>
        </row>
        <row r="64">
          <cell r="A64" t="str">
            <v>Intel Langley/HP 3310</v>
          </cell>
        </row>
        <row r="65">
          <cell r="A65" t="str">
            <v>Intel Langley/HP 3310 (1xPS)</v>
          </cell>
        </row>
        <row r="66">
          <cell r="A66" t="str">
            <v>Intel Langley/HP 3310 (AC)</v>
          </cell>
        </row>
        <row r="67">
          <cell r="A67" t="str">
            <v>Intel Langley/HP 3310 (AC) (1xPS)</v>
          </cell>
        </row>
        <row r="68">
          <cell r="A68">
            <v>0</v>
          </cell>
        </row>
        <row r="69">
          <cell r="A69" t="str">
            <v>KVMU (Raritan 16P)</v>
          </cell>
        </row>
        <row r="70">
          <cell r="A70" t="str">
            <v>KVMU (Raritan 16P) (AC)</v>
          </cell>
        </row>
        <row r="71">
          <cell r="A71" t="str">
            <v>KVMU (Raritan 8P)</v>
          </cell>
        </row>
        <row r="72">
          <cell r="A72" t="str">
            <v>KVMU (Raritan 8P) (AC)</v>
          </cell>
        </row>
        <row r="73">
          <cell r="A73" t="str">
            <v>LBA x2 (AC)</v>
          </cell>
        </row>
        <row r="74">
          <cell r="A74" t="str">
            <v>LBA Single (AC)</v>
          </cell>
        </row>
        <row r="75">
          <cell r="A75" t="str">
            <v>LBA x2 (DC)</v>
          </cell>
        </row>
        <row r="76">
          <cell r="A76" t="str">
            <v>LBA Single (DC)</v>
          </cell>
        </row>
        <row r="77">
          <cell r="A77" t="str">
            <v>MCS</v>
          </cell>
        </row>
        <row r="78">
          <cell r="A78" t="str">
            <v>MKU (DC)</v>
          </cell>
        </row>
        <row r="79">
          <cell r="A79" t="str">
            <v>MKU (AC)</v>
          </cell>
        </row>
        <row r="80">
          <cell r="A80" t="str">
            <v>MPA 7200</v>
          </cell>
        </row>
        <row r="81">
          <cell r="A81" t="str">
            <v>MPU (Telesoft)</v>
          </cell>
        </row>
        <row r="82">
          <cell r="A82" t="str">
            <v>MSS / RAID MSS</v>
          </cell>
        </row>
        <row r="83">
          <cell r="A83">
            <v>0</v>
          </cell>
        </row>
        <row r="84">
          <cell r="A84" t="str">
            <v>NAMU (Orion-200)</v>
          </cell>
        </row>
        <row r="85">
          <cell r="A85" t="str">
            <v>NAMU (Orion-400)</v>
          </cell>
        </row>
        <row r="86">
          <cell r="A86" t="str">
            <v>NAMU (Orion-800)</v>
          </cell>
        </row>
        <row r="87">
          <cell r="A87" t="str">
            <v>Nortel 8003</v>
          </cell>
        </row>
        <row r="88">
          <cell r="A88" t="str">
            <v>Nortel 8006</v>
          </cell>
        </row>
        <row r="89">
          <cell r="A89" t="str">
            <v>Nortel 8010CO</v>
          </cell>
        </row>
        <row r="90">
          <cell r="A90" t="str">
            <v>NORTEL ALTEON 184</v>
          </cell>
        </row>
        <row r="91">
          <cell r="A91" t="str">
            <v>NORTEL ALTEON 2224</v>
          </cell>
        </row>
        <row r="92">
          <cell r="A92" t="str">
            <v>NORTEL ALTEON 2424</v>
          </cell>
        </row>
        <row r="93">
          <cell r="A93" t="str">
            <v>NORTEL ALTEON 2424 SSL</v>
          </cell>
        </row>
        <row r="94">
          <cell r="A94" t="str">
            <v>Nortel BIP</v>
          </cell>
        </row>
        <row r="95">
          <cell r="A95" t="str">
            <v>NORTEL BPS-2000</v>
          </cell>
        </row>
        <row r="96">
          <cell r="A96">
            <v>0</v>
          </cell>
        </row>
        <row r="97">
          <cell r="A97" t="str">
            <v>OUM</v>
          </cell>
        </row>
        <row r="98">
          <cell r="A98" t="str">
            <v>Paralan (DC+RPU)</v>
          </cell>
        </row>
        <row r="99">
          <cell r="A99" t="str">
            <v>PDU</v>
          </cell>
        </row>
        <row r="100">
          <cell r="A100" t="str">
            <v>PDUx2</v>
          </cell>
        </row>
        <row r="101">
          <cell r="A101" t="str">
            <v>PDU2 (2 inputs)</v>
          </cell>
        </row>
        <row r="102">
          <cell r="A102" t="str">
            <v>PDU2 (2 inputs)x2</v>
          </cell>
        </row>
        <row r="103">
          <cell r="A103" t="str">
            <v>PDU2 (4 inputs)</v>
          </cell>
        </row>
        <row r="104">
          <cell r="A104" t="str">
            <v>PDU2 (4 inputs)x2</v>
          </cell>
        </row>
        <row r="105">
          <cell r="A105" t="str">
            <v>PIM (StarHome)</v>
          </cell>
        </row>
        <row r="106">
          <cell r="A106" t="str">
            <v>RCU</v>
          </cell>
        </row>
        <row r="107">
          <cell r="A107" t="str">
            <v>RCU (AC)</v>
          </cell>
        </row>
        <row r="108">
          <cell r="A108" t="str">
            <v>RCU (NEBS)</v>
          </cell>
        </row>
        <row r="109">
          <cell r="A109" t="str">
            <v>RMPDU</v>
          </cell>
        </row>
        <row r="110">
          <cell r="A110">
            <v>0</v>
          </cell>
        </row>
        <row r="111">
          <cell r="A111" t="str">
            <v>SCP</v>
          </cell>
        </row>
        <row r="112">
          <cell r="A112" t="str">
            <v>SMDI</v>
          </cell>
        </row>
        <row r="113">
          <cell r="A113" t="str">
            <v>SUN Fire V120</v>
          </cell>
        </row>
        <row r="114">
          <cell r="A114" t="str">
            <v>SUN Fire V240</v>
          </cell>
        </row>
        <row r="115">
          <cell r="A115" t="str">
            <v>SUN Fire V1280</v>
          </cell>
        </row>
        <row r="116">
          <cell r="A116" t="str">
            <v>SUN Fire V480</v>
          </cell>
        </row>
        <row r="117">
          <cell r="A117" t="str">
            <v>SUN Netra 120</v>
          </cell>
        </row>
        <row r="118">
          <cell r="A118" t="str">
            <v>SUN Netra 240 (DC)</v>
          </cell>
        </row>
        <row r="119">
          <cell r="A119" t="str">
            <v>SUN Netra 240 (AC)</v>
          </cell>
        </row>
        <row r="120">
          <cell r="A120" t="str">
            <v>SUN Netra 1280</v>
          </cell>
        </row>
        <row r="121">
          <cell r="A121" t="str">
            <v>SUN Netra 20</v>
          </cell>
        </row>
        <row r="122">
          <cell r="A122" t="str">
            <v>SUN Netra 440 (DC)</v>
          </cell>
        </row>
        <row r="123">
          <cell r="A123" t="str">
            <v>SUN Netra 440 (AC)</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 val="formula"/>
      <sheetName val="操作风险和要求定义"/>
      <sheetName val="操作分类及管理规范"/>
    </sheetNames>
    <sheetDataSet>
      <sheetData sheetId="0">
        <row r="4">
          <cell r="AB4" t="str">
            <v>m</v>
          </cell>
        </row>
      </sheetData>
      <sheetData sheetId="1"/>
      <sheetData sheetId="2"/>
      <sheetData sheetId="3"/>
      <sheetData sheetId="4"/>
      <sheetData sheetId="5"/>
      <sheetData sheetId="6"/>
      <sheetData sheetId="7">
        <row r="4">
          <cell r="AB4" t="str">
            <v>m</v>
          </cell>
        </row>
      </sheetData>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s>
    <sheetDataSet>
      <sheetData sheetId="0">
        <row r="2">
          <cell r="A2" t="str">
            <v>signaling only</v>
          </cell>
          <cell r="B2" t="str">
            <v>120 Ohm</v>
          </cell>
          <cell r="C2" t="str">
            <v>CAS</v>
          </cell>
          <cell r="D2" t="str">
            <v>HDB3</v>
          </cell>
          <cell r="E2" t="str">
            <v>A-law</v>
          </cell>
          <cell r="L2" t="str">
            <v>LNK0</v>
          </cell>
        </row>
        <row r="3">
          <cell r="A3" t="str">
            <v>signaling&amp;voice</v>
          </cell>
          <cell r="B3" t="str">
            <v>75 Ohm</v>
          </cell>
          <cell r="C3" t="str">
            <v>CCS</v>
          </cell>
          <cell r="D3" t="str">
            <v>AMI</v>
          </cell>
          <cell r="E3" t="str">
            <v>mu-law</v>
          </cell>
          <cell r="G3">
            <v>1</v>
          </cell>
          <cell r="L3" t="str">
            <v>LNK1</v>
          </cell>
        </row>
        <row r="4">
          <cell r="A4" t="str">
            <v>voice only</v>
          </cell>
          <cell r="G4">
            <v>2</v>
          </cell>
          <cell r="L4" t="str">
            <v>LNK2</v>
          </cell>
        </row>
        <row r="5">
          <cell r="G5">
            <v>3</v>
          </cell>
          <cell r="L5" t="str">
            <v>LNK3</v>
          </cell>
        </row>
        <row r="6">
          <cell r="G6">
            <v>4</v>
          </cell>
          <cell r="L6" t="str">
            <v>LNK4</v>
          </cell>
        </row>
        <row r="7">
          <cell r="G7">
            <v>5</v>
          </cell>
          <cell r="L7" t="str">
            <v>LNK5</v>
          </cell>
        </row>
        <row r="8">
          <cell r="G8">
            <v>6</v>
          </cell>
          <cell r="L8" t="str">
            <v>LNK6</v>
          </cell>
        </row>
        <row r="9">
          <cell r="G9">
            <v>7</v>
          </cell>
          <cell r="L9" t="str">
            <v>LNK7</v>
          </cell>
        </row>
        <row r="10">
          <cell r="G10">
            <v>8</v>
          </cell>
          <cell r="L10" t="str">
            <v>LNK8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Signaling Map"/>
      <sheetName val="CCS Parameters"/>
      <sheetName val="LAYOUT"/>
      <sheetName val="DATA"/>
      <sheetName val="TECH CIR"/>
      <sheetName val="Accessories etc."/>
      <sheetName val="LOG CIR"/>
      <sheetName val="Open Issues"/>
      <sheetName val="Revision Control"/>
      <sheetName val="TRM"/>
      <sheetName val="POWER CONSUMPTION"/>
      <sheetName val="Specific CIR Rev."/>
      <sheetName val="Literature manuals"/>
      <sheetName val="P-N_Data_base"/>
      <sheetName val="3188-01"/>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 val="MWI ETSI"/>
      <sheetName val="SCCP general"/>
      <sheetName val="Literature manuals"/>
    </sheetNames>
    <sheetDataSet>
      <sheetData sheetId="0">
        <row r="2">
          <cell r="H2">
            <v>0</v>
          </cell>
          <cell r="J2" t="str">
            <v>alpha</v>
          </cell>
          <cell r="K2" t="str">
            <v>port 0</v>
          </cell>
          <cell r="L2" t="str">
            <v>LNK0</v>
          </cell>
          <cell r="N2" t="str">
            <v>choose the PC format</v>
          </cell>
        </row>
        <row r="3">
          <cell r="G3">
            <v>1</v>
          </cell>
          <cell r="H3">
            <v>1</v>
          </cell>
          <cell r="J3" t="str">
            <v>beta</v>
          </cell>
          <cell r="K3" t="str">
            <v>port 1</v>
          </cell>
          <cell r="L3" t="str">
            <v>LNK1</v>
          </cell>
          <cell r="M3" t="str">
            <v>NAT0</v>
          </cell>
          <cell r="N3" t="str">
            <v>decimal</v>
          </cell>
          <cell r="O3" t="str">
            <v>YES</v>
          </cell>
        </row>
        <row r="4">
          <cell r="G4">
            <v>2</v>
          </cell>
          <cell r="H4">
            <v>2</v>
          </cell>
          <cell r="K4" t="str">
            <v>port 2</v>
          </cell>
          <cell r="L4" t="str">
            <v>LNK2</v>
          </cell>
          <cell r="M4" t="str">
            <v>NAT1</v>
          </cell>
          <cell r="N4" t="str">
            <v>Hex</v>
          </cell>
          <cell r="O4" t="str">
            <v>No LoadSharing</v>
          </cell>
        </row>
        <row r="5">
          <cell r="G5">
            <v>3</v>
          </cell>
          <cell r="H5">
            <v>3</v>
          </cell>
          <cell r="K5" t="str">
            <v>port 3</v>
          </cell>
          <cell r="L5" t="str">
            <v>LNK3</v>
          </cell>
          <cell r="M5" t="str">
            <v>INT0</v>
          </cell>
          <cell r="N5" t="str">
            <v>X-X-X</v>
          </cell>
        </row>
        <row r="6">
          <cell r="G6">
            <v>4</v>
          </cell>
          <cell r="H6">
            <v>4</v>
          </cell>
          <cell r="K6" t="str">
            <v>port 4</v>
          </cell>
          <cell r="L6" t="str">
            <v>LNK4</v>
          </cell>
          <cell r="M6" t="str">
            <v>INT1</v>
          </cell>
          <cell r="N6" t="str">
            <v xml:space="preserve">X-X </v>
          </cell>
        </row>
        <row r="7">
          <cell r="G7">
            <v>5</v>
          </cell>
          <cell r="H7">
            <v>5</v>
          </cell>
          <cell r="K7" t="str">
            <v>port 5</v>
          </cell>
          <cell r="L7" t="str">
            <v>LNK5</v>
          </cell>
          <cell r="N7" t="str">
            <v>X-X-X-X</v>
          </cell>
        </row>
        <row r="8">
          <cell r="G8">
            <v>6</v>
          </cell>
          <cell r="H8">
            <v>6</v>
          </cell>
          <cell r="K8" t="str">
            <v>port 6</v>
          </cell>
          <cell r="L8" t="str">
            <v>LNK6</v>
          </cell>
        </row>
        <row r="9">
          <cell r="G9">
            <v>7</v>
          </cell>
          <cell r="H9">
            <v>7</v>
          </cell>
          <cell r="K9" t="str">
            <v>port 7</v>
          </cell>
          <cell r="L9" t="str">
            <v>LNK7</v>
          </cell>
        </row>
        <row r="10">
          <cell r="G10">
            <v>8</v>
          </cell>
          <cell r="H10">
            <v>8</v>
          </cell>
          <cell r="K10" t="str">
            <v>port 8</v>
          </cell>
          <cell r="L10" t="str">
            <v>LNK8</v>
          </cell>
        </row>
        <row r="11">
          <cell r="G11">
            <v>9</v>
          </cell>
          <cell r="H11">
            <v>9</v>
          </cell>
        </row>
        <row r="12">
          <cell r="G12">
            <v>10</v>
          </cell>
          <cell r="H12">
            <v>10</v>
          </cell>
        </row>
        <row r="13">
          <cell r="G13">
            <v>11</v>
          </cell>
          <cell r="H13">
            <v>11</v>
          </cell>
        </row>
        <row r="14">
          <cell r="G14">
            <v>12</v>
          </cell>
          <cell r="H14">
            <v>12</v>
          </cell>
        </row>
        <row r="15">
          <cell r="G15">
            <v>13</v>
          </cell>
          <cell r="H15">
            <v>13</v>
          </cell>
        </row>
        <row r="16">
          <cell r="G16">
            <v>14</v>
          </cell>
          <cell r="H16">
            <v>14</v>
          </cell>
        </row>
        <row r="17">
          <cell r="G17">
            <v>15</v>
          </cell>
          <cell r="H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catalogue"/>
      <sheetName val="Revision"/>
      <sheetName val="PCDB"/>
      <sheetName val="menus"/>
      <sheetName val="MTP-3"/>
      <sheetName val="MTP-1"/>
      <sheetName val="MTP-2"/>
      <sheetName val="Literature manuals"/>
      <sheetName val="Resource main"/>
    </sheetNames>
    <sheetDataSet>
      <sheetData sheetId="0" refreshError="1">
        <row r="7">
          <cell r="D7" t="str">
            <v>1U RAID</v>
          </cell>
        </row>
        <row r="8">
          <cell r="D8" t="str">
            <v>2U RAID</v>
          </cell>
        </row>
        <row r="9">
          <cell r="D9" t="str">
            <v>AC-DC</v>
          </cell>
        </row>
        <row r="10">
          <cell r="D10" t="str">
            <v>ACE-director4</v>
          </cell>
        </row>
        <row r="11">
          <cell r="D11" t="str">
            <v>AIM-1</v>
          </cell>
        </row>
        <row r="12">
          <cell r="D12" t="str">
            <v>AIM-2</v>
          </cell>
        </row>
        <row r="13">
          <cell r="D13" t="str">
            <v>BDU</v>
          </cell>
        </row>
        <row r="14">
          <cell r="D14" t="str">
            <v>Blazer</v>
          </cell>
        </row>
        <row r="15">
          <cell r="D15" t="str">
            <v>BLU</v>
          </cell>
        </row>
        <row r="16">
          <cell r="D16" t="str">
            <v>BRT - HP SDLT</v>
          </cell>
        </row>
        <row r="17">
          <cell r="D17" t="str">
            <v>CDU/CDTU</v>
          </cell>
        </row>
        <row r="18">
          <cell r="D18" t="str">
            <v>CES Type-3</v>
          </cell>
        </row>
        <row r="19">
          <cell r="D19" t="str">
            <v>CES Type-4</v>
          </cell>
        </row>
        <row r="20">
          <cell r="D20" t="str">
            <v xml:space="preserve">Cisco 2611 – router </v>
          </cell>
        </row>
        <row r="21">
          <cell r="D21" t="str">
            <v xml:space="preserve">Cisco 2621 – router </v>
          </cell>
        </row>
        <row r="22">
          <cell r="D22" t="str">
            <v xml:space="preserve">Cisco 3640 – router </v>
          </cell>
        </row>
        <row r="23">
          <cell r="D23" t="str">
            <v xml:space="preserve">Cisco 3725 – router </v>
          </cell>
        </row>
        <row r="24">
          <cell r="D24" t="str">
            <v>CMF Cage</v>
          </cell>
        </row>
        <row r="25">
          <cell r="D25" t="str">
            <v xml:space="preserve">Cisco 3725 – router </v>
          </cell>
        </row>
        <row r="26">
          <cell r="D26" t="str">
            <v>DCP-10</v>
          </cell>
        </row>
        <row r="27">
          <cell r="D27" t="str">
            <v>DCP-10 w/DPM2</v>
          </cell>
        </row>
        <row r="28">
          <cell r="D28" t="str">
            <v>DCP-6</v>
          </cell>
        </row>
        <row r="29">
          <cell r="D29" t="str">
            <v>DCP-6 w/DPM2</v>
          </cell>
        </row>
        <row r="30">
          <cell r="D30" t="str">
            <v>DEC-700</v>
          </cell>
        </row>
        <row r="31">
          <cell r="D31" t="str">
            <v>DEC-900TM</v>
          </cell>
        </row>
        <row r="32">
          <cell r="D32" t="str">
            <v>DIM2</v>
          </cell>
        </row>
        <row r="33">
          <cell r="D33" t="str">
            <v xml:space="preserve">DS-20 </v>
          </cell>
        </row>
        <row r="34">
          <cell r="D34" t="str">
            <v>DS-25</v>
          </cell>
        </row>
        <row r="35">
          <cell r="D35" t="str">
            <v>Dummy 1U</v>
          </cell>
        </row>
        <row r="36">
          <cell r="D36" t="str">
            <v>Dummy 2U</v>
          </cell>
        </row>
        <row r="37">
          <cell r="D37" t="str">
            <v>Dummy 3U</v>
          </cell>
        </row>
        <row r="38">
          <cell r="D38" t="str">
            <v>Dummy 4U</v>
          </cell>
        </row>
        <row r="39">
          <cell r="D39" t="str">
            <v>Dummy 5U</v>
          </cell>
        </row>
        <row r="40">
          <cell r="D40" t="str">
            <v>Dummy 4U</v>
          </cell>
        </row>
        <row r="41">
          <cell r="D41" t="str">
            <v>EMC2 CX300 DPE DC (RAID)</v>
          </cell>
        </row>
        <row r="42">
          <cell r="D42" t="str">
            <v>EMC2 CX300 DPE DC (JBOD)</v>
          </cell>
        </row>
        <row r="43">
          <cell r="D43" t="str">
            <v>EMC2 CX300 DPE AC (w/SPS)</v>
          </cell>
        </row>
        <row r="44">
          <cell r="D44" t="str">
            <v>EMC2 CX300 DAE AC (JBOD)</v>
          </cell>
        </row>
        <row r="45">
          <cell r="D45" t="str">
            <v>EMC2 CX500 DPE DC (RAID)</v>
          </cell>
        </row>
        <row r="46">
          <cell r="D46" t="str">
            <v>EMC2 CX500 DPE DC (JBOD)</v>
          </cell>
        </row>
        <row r="47">
          <cell r="D47" t="str">
            <v>EMC2 CX500 DAE AC (w/SPS)</v>
          </cell>
        </row>
        <row r="48">
          <cell r="D48" t="str">
            <v>EMC2 CX500 DAE AC (JBOD)</v>
          </cell>
        </row>
        <row r="49">
          <cell r="D49" t="str">
            <v>EMC2 CX700 AC</v>
          </cell>
        </row>
        <row r="50">
          <cell r="D50" t="str">
            <v>EMC2 FC Switch DS 24M2 (x1)</v>
          </cell>
        </row>
        <row r="51">
          <cell r="D51" t="str">
            <v>EMC2 FC Switch DS 24M2 (x2)</v>
          </cell>
        </row>
        <row r="52">
          <cell r="D52" t="str">
            <v xml:space="preserve">Exabyte 430M Tape Library </v>
          </cell>
        </row>
        <row r="53">
          <cell r="D53" t="str">
            <v xml:space="preserve">Exabyte M2 Mammuth </v>
          </cell>
        </row>
        <row r="54">
          <cell r="D54" t="str">
            <v>FCH (x2)</v>
          </cell>
        </row>
        <row r="55">
          <cell r="D55" t="str">
            <v>FMS LSI-Logic DF4000R</v>
          </cell>
        </row>
        <row r="56">
          <cell r="D56" t="str">
            <v>FMS LSI-Logic DF4000R AC</v>
          </cell>
        </row>
        <row r="57">
          <cell r="D57" t="str">
            <v>FMS LSI-Logic DF4000R</v>
          </cell>
        </row>
        <row r="58">
          <cell r="D58" t="str">
            <v>HP DSS (CompaqBA356)</v>
          </cell>
        </row>
        <row r="59">
          <cell r="D59" t="str">
            <v>HP MSA 500 G1 Storage</v>
          </cell>
        </row>
        <row r="60">
          <cell r="D60" t="str">
            <v>HP MSA 500 G2 Storage</v>
          </cell>
        </row>
        <row r="61">
          <cell r="D61" t="str">
            <v>HP PDU 24A Low</v>
          </cell>
        </row>
        <row r="62">
          <cell r="D62" t="str">
            <v>HP Proliant DL-360 G2 AC</v>
          </cell>
        </row>
        <row r="63">
          <cell r="D63" t="str">
            <v>HP Proliant DL-380 G1 DC (1xPS)</v>
          </cell>
        </row>
        <row r="64">
          <cell r="D64" t="str">
            <v>HP Proliant DL-380 G3 AC</v>
          </cell>
        </row>
        <row r="65">
          <cell r="D65" t="str">
            <v>HP Proliant DL-380 G3 DC</v>
          </cell>
        </row>
        <row r="66">
          <cell r="D66" t="str">
            <v>HP Proliant DL-380 G3 DC (1xPS)</v>
          </cell>
        </row>
        <row r="67">
          <cell r="D67" t="str">
            <v>HP Proliant DL-560 AC</v>
          </cell>
        </row>
        <row r="68">
          <cell r="D68" t="str">
            <v>HP Proliant DL-580 G2 AC</v>
          </cell>
        </row>
        <row r="69">
          <cell r="D69" t="str">
            <v>HP Storage 4300</v>
          </cell>
        </row>
        <row r="70">
          <cell r="D70" t="str">
            <v>HP Storage 4300 (DC 3*HDD-Temp)</v>
          </cell>
        </row>
        <row r="71">
          <cell r="D71" t="str">
            <v>HP TS10 (Compaq)</v>
          </cell>
        </row>
        <row r="72">
          <cell r="D72" t="str">
            <v>HSBU Cajun P333T</v>
          </cell>
        </row>
        <row r="73">
          <cell r="D73" t="str">
            <v>HSBU Cajun P333T+RPU</v>
          </cell>
        </row>
        <row r="74">
          <cell r="D74" t="str">
            <v>Intel Langley/HP 3310</v>
          </cell>
        </row>
        <row r="75">
          <cell r="D75" t="str">
            <v>Intel Langley/HP 3310 (1xPS)</v>
          </cell>
        </row>
        <row r="76">
          <cell r="D76" t="str">
            <v>Intel Langley/HP 3310 (AC)</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HECK LIST  - internal use only"/>
      <sheetName val="Protact Users"/>
      <sheetName val="New Internal CFG"/>
      <sheetName val="COVER"/>
      <sheetName val="NW Config"/>
      <sheetName val="LO-Config"/>
      <sheetName val="DATA-Config"/>
      <sheetName val="HW General-Config"/>
      <sheetName val="Insight 4.06"/>
      <sheetName val="Insight 373"/>
      <sheetName val="HW Insight 3715C"/>
      <sheetName val="HW Insight 3.6.1&amp;3.5"/>
      <sheetName val="HW Insight 3.7.1&amp;3.7.2"/>
      <sheetName val="HW VMS 3.4 3.2"/>
      <sheetName val="HW ISMSC SA  (2)"/>
      <sheetName val="HW Insight 3.7.1 OCS"/>
      <sheetName val="HW SP"/>
      <sheetName val="HW AVR"/>
      <sheetName val="HW TEL@GO"/>
      <sheetName val="HW ICS"/>
      <sheetName val="HW PP"/>
      <sheetName val="HW IMS"/>
      <sheetName val="HW VSP"/>
      <sheetName val="HW MDG"/>
      <sheetName val="HW STAR HOME"/>
      <sheetName val="HW UM"/>
      <sheetName val="HW RLU"/>
      <sheetName val="HW MMEG&amp;CMS"/>
      <sheetName val="HW up to MMS 2.8 include "/>
      <sheetName val="HW MMS 2.9.x "/>
      <sheetName val="HW MMS 3.1.x "/>
      <sheetName val="HW VoiCD&amp; FDS 1.04-2.1"/>
      <sheetName val="HW Fun Dial 2.1.2"/>
      <sheetName val="HW RTB4.6"/>
      <sheetName val="HW - Starhome IG II"/>
      <sheetName val="HW IMPACT I (WHC)"/>
      <sheetName val="HW IMPACT II"/>
      <sheetName val="IP &amp; Networking "/>
      <sheetName val="Log CIR"/>
      <sheetName val="HW General-Details"/>
      <sheetName val="Accessories etc."/>
      <sheetName val="POWER CONSUMPTION"/>
      <sheetName val="Revision Control"/>
      <sheetName val="PSE Internal use "/>
      <sheetName val="Literature manuals"/>
      <sheetName val="P-N_Data_base"/>
      <sheetName val="HW Insight 3714C"/>
      <sheetName val="HW ISMSC SA"/>
      <sheetName val="HW VoiCD&amp; Fun Dial"/>
      <sheetName val="HW Fun Dial 2.1"/>
      <sheetName val="HW - Starhom IG II"/>
      <sheetName val="HW MMS 2.9.x"/>
      <sheetName val="HW WHC"/>
      <sheetName val="IP Addresses"/>
      <sheetName val="Open Issues"/>
      <sheetName val="Specific CIR Rev."/>
      <sheetName val="HW Insight 373"/>
      <sheetName val="PSE Internal use"/>
      <sheetName val="NETWORKING"/>
      <sheetName val="Signaling Map"/>
      <sheetName val="CCS Parameters"/>
      <sheetName val="LAYOUT"/>
      <sheetName val="DATA"/>
      <sheetName val="HW General"/>
      <sheetName val="HW Insight 3.7.1"/>
      <sheetName val="HW SVP"/>
      <sheetName val="HW MMS"/>
      <sheetName val="New LOG CIR"/>
      <sheetName val="LOG CIR "/>
      <sheetName val="TRM"/>
      <sheetName val="PSE-Int. Use(Hide Before Dist)"/>
      <sheetName val="CFG-Internal-HW"/>
      <sheetName val="CFG-Internal-SW"/>
      <sheetName val="HW Insight 3.7.1.4C"/>
      <sheetName val="Log-SW"/>
      <sheetName val="Log-OldSW"/>
      <sheetName val="Old Log-SW"/>
      <sheetName val="XXX"/>
      <sheetName val="TECH CIR"/>
      <sheetName val="HW ISMSC SA + VFKK  (JPHONE)"/>
      <sheetName val="HW ISMSC SA "/>
      <sheetName val="Units catalogue"/>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LAYOUT"/>
      <sheetName val="DATA"/>
      <sheetName val="TECH CIR"/>
      <sheetName val="Accessories etc."/>
      <sheetName val="LOG CIR"/>
      <sheetName val="PSE Notes"/>
      <sheetName val="POWER CONSUMPTION"/>
      <sheetName val="TRM"/>
      <sheetName val="Changes_trace"/>
      <sheetName val="Software_licenses"/>
      <sheetName val="P-N_Data_base"/>
      <sheetName val="osp01"/>
      <sheetName val="Literature manu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Disclaimer"/>
      <sheetName val="L3-OCS Hardware"/>
      <sheetName val="tmp_v"/>
      <sheetName val="L3-OCS Software"/>
      <sheetName val="L3-CBS&amp;OCS-ISW"/>
      <sheetName val="L3-Mediation&amp;Provision&amp;PRM(R3)"/>
      <sheetName val="L3-Mediation&amp;Provision&amp;PRM DR(R"/>
      <sheetName val="L3-Mediation-SSW"/>
      <sheetName val="L3-Provision-SSW"/>
      <sheetName val="L3-IVR&amp;SMS&amp;USSD Portal(M&amp;R3)"/>
      <sheetName val="L3-IVR&amp;SMS&amp;USSD Portal-SSW"/>
      <sheetName val="L3-I2000(PC&amp;R3)"/>
      <sheetName val="L3-I2000 DR(R3)"/>
      <sheetName val="L3-USAU6600 for OCS"/>
      <sheetName val="L3-UAP6600 for IVR&amp;SMS&amp;USSD Por"/>
      <sheetName val="L3-USAU6600 Testbed for OCS"/>
      <sheetName val="L3-UAP6600 Testbed for IVR&amp;SMS&amp;"/>
      <sheetName val="L3-NE"/>
      <sheetName val="L3-Power"/>
      <sheetName val="L3-RACK"/>
      <sheetName val="L3-Spare Parts"/>
      <sheetName val="L3-Document"/>
    </sheetNames>
    <sheetDataSet>
      <sheetData sheetId="0">
        <row r="11">
          <cell r="E11" t="str">
            <v>Bharti Airtel Limited</v>
          </cell>
        </row>
        <row r="15">
          <cell r="E15" t="str">
            <v>000000194963201208300002</v>
          </cell>
        </row>
        <row r="19">
          <cell r="E19" t="str">
            <v>2013-01-30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2"/>
      <sheetName val="Discount"/>
    </sheetNames>
    <sheetDataSet>
      <sheetData sheetId="0">
        <row r="2">
          <cell r="N2" t="str">
            <v>choose the PC format</v>
          </cell>
        </row>
        <row r="3">
          <cell r="G3">
            <v>1</v>
          </cell>
          <cell r="N3" t="str">
            <v>decimal</v>
          </cell>
        </row>
        <row r="4">
          <cell r="G4">
            <v>2</v>
          </cell>
          <cell r="N4" t="str">
            <v>Hex</v>
          </cell>
        </row>
        <row r="5">
          <cell r="G5">
            <v>3</v>
          </cell>
          <cell r="N5" t="str">
            <v>X-X-X</v>
          </cell>
        </row>
        <row r="6">
          <cell r="G6">
            <v>4</v>
          </cell>
          <cell r="N6" t="str">
            <v xml:space="preserve">X-X </v>
          </cell>
        </row>
        <row r="7">
          <cell r="G7">
            <v>5</v>
          </cell>
          <cell r="N7" t="str">
            <v>X-X-X-X</v>
          </cell>
        </row>
        <row r="8">
          <cell r="G8">
            <v>6</v>
          </cell>
        </row>
        <row r="9">
          <cell r="G9">
            <v>7</v>
          </cell>
        </row>
        <row r="10">
          <cell r="G10">
            <v>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huawei.co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hyperlink" Target="mailto:shaowei.liu@huawei.com" TargetMode="External"/><Relationship Id="rId5" Type="http://schemas.openxmlformats.org/officeDocument/2006/relationships/comments" Target="../comments1.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0562-A943-4300-A669-EFB596280374}">
  <sheetPr>
    <tabColor theme="0" tint="-0.499984740745262"/>
  </sheetPr>
  <dimension ref="A1:AO29"/>
  <sheetViews>
    <sheetView showGridLines="0" tabSelected="1" zoomScale="70" zoomScaleNormal="70" workbookViewId="0">
      <selection activeCell="G5" sqref="G5"/>
    </sheetView>
  </sheetViews>
  <sheetFormatPr defaultColWidth="0" defaultRowHeight="13.5" customHeight="1"/>
  <cols>
    <col min="1" max="1" width="12.296875" style="17" customWidth="1"/>
    <col min="2" max="2" width="13.796875" style="17" customWidth="1"/>
    <col min="3" max="3" width="50.09765625" style="17" customWidth="1"/>
    <col min="4" max="4" width="13.5" style="17" customWidth="1"/>
    <col min="5" max="5" width="12.296875" style="17" customWidth="1"/>
    <col min="6" max="6" width="19.5" style="17" customWidth="1"/>
    <col min="7" max="24" width="10.8984375" style="17" customWidth="1"/>
    <col min="25" max="41" width="10.8984375" style="17" hidden="1" customWidth="1"/>
    <col min="42" max="16384" width="0.296875" style="17" hidden="1"/>
  </cols>
  <sheetData>
    <row r="1" spans="1:6" ht="35.1" customHeight="1">
      <c r="A1" s="15"/>
      <c r="B1" s="86" t="s">
        <v>31</v>
      </c>
      <c r="C1" s="86"/>
      <c r="D1" s="86"/>
      <c r="E1" s="87"/>
      <c r="F1" s="16"/>
    </row>
    <row r="2" spans="1:6" ht="111.6" customHeight="1">
      <c r="A2" s="18"/>
      <c r="B2" s="88" t="s">
        <v>50</v>
      </c>
      <c r="C2" s="88"/>
      <c r="D2" s="88"/>
      <c r="E2" s="87"/>
      <c r="F2" s="16"/>
    </row>
    <row r="3" spans="1:6" ht="18.600000000000001" customHeight="1">
      <c r="A3" s="18"/>
      <c r="B3" s="19" t="s">
        <v>32</v>
      </c>
      <c r="C3" s="20" t="s">
        <v>33</v>
      </c>
      <c r="D3" s="18"/>
      <c r="E3" s="87"/>
      <c r="F3" s="16"/>
    </row>
    <row r="4" spans="1:6" ht="18.600000000000001" customHeight="1">
      <c r="A4" s="18"/>
      <c r="B4" s="19" t="s">
        <v>34</v>
      </c>
      <c r="C4" s="21">
        <v>45024</v>
      </c>
      <c r="D4" s="18"/>
      <c r="E4" s="87"/>
      <c r="F4" s="16"/>
    </row>
    <row r="5" spans="1:6" ht="375" customHeight="1">
      <c r="A5" s="89"/>
      <c r="B5" s="89"/>
      <c r="C5" s="89"/>
      <c r="D5" s="89"/>
      <c r="E5" s="87"/>
      <c r="F5" s="16"/>
    </row>
    <row r="6" spans="1:6" ht="130.35" customHeight="1">
      <c r="A6" s="18"/>
      <c r="B6" s="90" t="s">
        <v>35</v>
      </c>
      <c r="C6" s="91"/>
      <c r="D6" s="18"/>
      <c r="E6" s="87"/>
      <c r="F6" s="16"/>
    </row>
    <row r="7" spans="1:6" ht="14.25" customHeight="1">
      <c r="A7" s="18"/>
      <c r="B7" s="22"/>
      <c r="C7" s="23"/>
      <c r="D7" s="15"/>
      <c r="E7" s="87"/>
      <c r="F7" s="16"/>
    </row>
    <row r="8" spans="1:6" ht="33" customHeight="1">
      <c r="A8" s="15"/>
      <c r="B8" s="22"/>
      <c r="C8" s="23"/>
      <c r="D8" s="15"/>
      <c r="E8" s="24"/>
    </row>
    <row r="9" spans="1:6" ht="15" customHeight="1">
      <c r="A9" s="92" t="s">
        <v>225</v>
      </c>
      <c r="B9" s="92"/>
      <c r="C9" s="92"/>
      <c r="D9" s="92"/>
      <c r="E9" s="92"/>
    </row>
    <row r="10" spans="1:6" ht="33" customHeight="1">
      <c r="A10" s="93" t="s">
        <v>36</v>
      </c>
      <c r="B10" s="93"/>
      <c r="C10" s="93"/>
      <c r="D10" s="93"/>
      <c r="E10" s="93"/>
    </row>
    <row r="11" spans="1:6" ht="15.6">
      <c r="A11" s="25"/>
      <c r="B11" s="26"/>
      <c r="C11" s="27"/>
      <c r="D11" s="27"/>
      <c r="E11" s="27"/>
    </row>
    <row r="12" spans="1:6" ht="15.9" customHeight="1">
      <c r="A12" s="92" t="s">
        <v>37</v>
      </c>
      <c r="B12" s="92"/>
      <c r="C12" s="92"/>
      <c r="D12" s="92"/>
      <c r="E12" s="92"/>
    </row>
    <row r="13" spans="1:6" ht="25.5" customHeight="1">
      <c r="A13" s="85" t="s">
        <v>38</v>
      </c>
      <c r="B13" s="85"/>
      <c r="C13" s="85"/>
      <c r="D13" s="85"/>
      <c r="E13" s="85"/>
    </row>
    <row r="14" spans="1:6" ht="30.75" customHeight="1">
      <c r="A14" s="85" t="s">
        <v>39</v>
      </c>
      <c r="B14" s="85"/>
      <c r="C14" s="85"/>
      <c r="D14" s="85"/>
      <c r="E14" s="85"/>
    </row>
    <row r="15" spans="1:6" ht="15.6">
      <c r="A15" s="25" t="s">
        <v>40</v>
      </c>
      <c r="B15" s="26"/>
      <c r="C15" s="27"/>
      <c r="D15" s="27"/>
      <c r="E15" s="27"/>
    </row>
    <row r="16" spans="1:6" ht="72" customHeight="1">
      <c r="A16" s="85" t="s">
        <v>41</v>
      </c>
      <c r="B16" s="85"/>
      <c r="C16" s="85"/>
      <c r="D16" s="85"/>
      <c r="E16" s="85"/>
    </row>
    <row r="17" spans="1:5" ht="58.5" customHeight="1">
      <c r="A17" s="85" t="s">
        <v>42</v>
      </c>
      <c r="B17" s="85"/>
      <c r="C17" s="85"/>
      <c r="D17" s="85"/>
      <c r="E17" s="85"/>
    </row>
    <row r="18" spans="1:5" ht="15.6">
      <c r="A18" s="28"/>
      <c r="B18" s="26"/>
      <c r="C18" s="27"/>
      <c r="D18" s="27"/>
      <c r="E18" s="27"/>
    </row>
    <row r="19" spans="1:5" ht="20.25" customHeight="1">
      <c r="A19" s="97" t="s">
        <v>43</v>
      </c>
      <c r="B19" s="97"/>
      <c r="C19" s="97"/>
      <c r="D19" s="97"/>
      <c r="E19" s="29"/>
    </row>
    <row r="20" spans="1:5" ht="53.25" customHeight="1">
      <c r="A20" s="30" t="s">
        <v>44</v>
      </c>
      <c r="B20" s="85" t="s">
        <v>45</v>
      </c>
      <c r="C20" s="85"/>
      <c r="D20" s="85"/>
      <c r="E20" s="31"/>
    </row>
    <row r="21" spans="1:5" ht="20.25" customHeight="1">
      <c r="A21" s="30" t="s">
        <v>46</v>
      </c>
      <c r="B21" s="98" t="s">
        <v>47</v>
      </c>
      <c r="C21" s="98"/>
      <c r="D21" s="98"/>
      <c r="E21" s="32"/>
    </row>
    <row r="22" spans="1:5" ht="13.5" customHeight="1">
      <c r="A22" s="30" t="s">
        <v>48</v>
      </c>
      <c r="B22" s="99" t="s">
        <v>49</v>
      </c>
      <c r="C22" s="99"/>
      <c r="D22" s="99"/>
      <c r="E22" s="27"/>
    </row>
    <row r="23" spans="1:5" ht="14.4">
      <c r="A23" s="16"/>
      <c r="B23" s="16"/>
      <c r="C23" s="16"/>
      <c r="D23" s="16"/>
      <c r="E23" s="16"/>
    </row>
    <row r="24" spans="1:5" ht="20.399999999999999">
      <c r="A24" s="100"/>
      <c r="B24" s="100"/>
      <c r="C24" s="100"/>
      <c r="D24" s="27"/>
      <c r="E24" s="27"/>
    </row>
    <row r="25" spans="1:5" ht="13.5" customHeight="1">
      <c r="A25" s="33"/>
      <c r="B25" s="101"/>
      <c r="C25" s="101"/>
      <c r="D25" s="101"/>
      <c r="E25" s="101"/>
    </row>
    <row r="26" spans="1:5" ht="20.25" customHeight="1">
      <c r="A26" s="33"/>
      <c r="B26" s="94"/>
      <c r="C26" s="94"/>
      <c r="D26" s="94"/>
      <c r="E26" s="34"/>
    </row>
    <row r="27" spans="1:5" ht="13.5" customHeight="1">
      <c r="A27" s="33"/>
      <c r="B27" s="95"/>
      <c r="C27" s="95"/>
      <c r="D27" s="95"/>
      <c r="E27" s="27"/>
    </row>
    <row r="28" spans="1:5" ht="14.25" customHeight="1">
      <c r="A28" s="33"/>
      <c r="B28" s="96"/>
      <c r="C28" s="96"/>
      <c r="D28" s="96"/>
      <c r="E28" s="27"/>
    </row>
    <row r="29" spans="1:5" ht="14.25" customHeight="1">
      <c r="A29" s="33"/>
      <c r="B29" s="96"/>
      <c r="C29" s="96"/>
      <c r="D29" s="96"/>
      <c r="E29" s="27"/>
    </row>
  </sheetData>
  <sheetProtection formatCells="0" formatColumns="0" formatRows="0" insertColumns="0" insertRows="0" insertHyperlinks="0" deleteColumns="0" deleteRows="0" sort="0" autoFilter="0" pivotTables="0"/>
  <mergeCells count="22">
    <mergeCell ref="B26:D26"/>
    <mergeCell ref="B27:D27"/>
    <mergeCell ref="B28:D28"/>
    <mergeCell ref="B29:D29"/>
    <mergeCell ref="A19:D19"/>
    <mergeCell ref="B20:D20"/>
    <mergeCell ref="B21:D21"/>
    <mergeCell ref="B22:D22"/>
    <mergeCell ref="A24:C24"/>
    <mergeCell ref="B25:E25"/>
    <mergeCell ref="A17:E17"/>
    <mergeCell ref="B1:D1"/>
    <mergeCell ref="E1:E7"/>
    <mergeCell ref="B2:D2"/>
    <mergeCell ref="A5:D5"/>
    <mergeCell ref="B6:C6"/>
    <mergeCell ref="A9:E9"/>
    <mergeCell ref="A10:E10"/>
    <mergeCell ref="A12:E12"/>
    <mergeCell ref="A13:E13"/>
    <mergeCell ref="A14:E14"/>
    <mergeCell ref="A16:E16"/>
  </mergeCells>
  <phoneticPr fontId="6" type="noConversion"/>
  <hyperlinks>
    <hyperlink ref="B22" r:id="rId1" display="mailto:Support@huawei.com" xr:uid="{7D30B83B-C790-481D-A218-1972ECA3A86B}"/>
  </hyperlinks>
  <printOptions horizontalCentered="1"/>
  <pageMargins left="0" right="0" top="1.5748031496062993" bottom="0.15748031496062992" header="0" footer="0"/>
  <pageSetup paperSize="9" scale="96" orientation="portrait" r:id="rId2"/>
  <rowBreaks count="1" manualBreakCount="1">
    <brk id="6" max="16383" man="1"/>
  </rowBreaks>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C65F-293E-4583-9953-24F4023C82CC}">
  <dimension ref="A1:K3"/>
  <sheetViews>
    <sheetView topLeftCell="E1" zoomScaleNormal="100" workbookViewId="0">
      <selection activeCell="I7" sqref="I7"/>
    </sheetView>
  </sheetViews>
  <sheetFormatPr defaultRowHeight="13.8"/>
  <cols>
    <col min="1" max="1" width="3.59765625" style="46" bestFit="1" customWidth="1"/>
    <col min="2" max="2" width="10.59765625" style="46" customWidth="1"/>
    <col min="3" max="3" width="21.59765625" style="46" bestFit="1" customWidth="1"/>
    <col min="4" max="5" width="18.796875" style="46" customWidth="1"/>
    <col min="6" max="6" width="21.69921875" style="46" customWidth="1"/>
    <col min="7" max="8" width="18.796875" style="46" customWidth="1"/>
    <col min="9" max="9" width="19.796875" style="46" customWidth="1"/>
    <col min="10" max="10" width="26.69921875" style="46" customWidth="1"/>
    <col min="11" max="11" width="18.796875" style="46" customWidth="1"/>
  </cols>
  <sheetData>
    <row r="1" spans="1:11">
      <c r="A1" s="56" t="s">
        <v>77</v>
      </c>
      <c r="B1" s="56" t="s">
        <v>174</v>
      </c>
      <c r="C1" s="56" t="s">
        <v>173</v>
      </c>
      <c r="D1" s="56" t="s">
        <v>175</v>
      </c>
      <c r="E1" s="56" t="s">
        <v>176</v>
      </c>
      <c r="F1" s="56" t="s">
        <v>177</v>
      </c>
      <c r="G1" s="56" t="s">
        <v>181</v>
      </c>
      <c r="H1" s="56" t="s">
        <v>184</v>
      </c>
      <c r="I1" s="56" t="s">
        <v>183</v>
      </c>
      <c r="J1" s="56" t="s">
        <v>182</v>
      </c>
      <c r="K1" s="56" t="s">
        <v>178</v>
      </c>
    </row>
    <row r="2" spans="1:11">
      <c r="A2" s="4">
        <v>1</v>
      </c>
      <c r="B2" s="4" t="s">
        <v>172</v>
      </c>
      <c r="C2" s="4"/>
      <c r="D2" s="58" t="s">
        <v>179</v>
      </c>
      <c r="E2" s="66" t="s">
        <v>180</v>
      </c>
      <c r="F2" s="59">
        <v>30</v>
      </c>
      <c r="G2" s="59">
        <v>1</v>
      </c>
      <c r="H2" s="59">
        <v>-3</v>
      </c>
      <c r="I2" s="67">
        <v>0</v>
      </c>
      <c r="J2" s="68">
        <f>I2+H2</f>
        <v>-3</v>
      </c>
      <c r="K2" s="59"/>
    </row>
    <row r="3" spans="1:11">
      <c r="A3" s="4">
        <v>2</v>
      </c>
      <c r="B3" s="4"/>
      <c r="C3" s="4"/>
      <c r="D3" s="58"/>
      <c r="E3" s="66"/>
      <c r="F3" s="58"/>
      <c r="G3" s="58"/>
      <c r="H3" s="58"/>
      <c r="I3" s="58"/>
      <c r="J3" s="58"/>
      <c r="K3" s="58"/>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E6A-6DD8-413C-988C-A8ABE320BD6D}">
  <dimension ref="A1:K3"/>
  <sheetViews>
    <sheetView zoomScaleNormal="100" workbookViewId="0">
      <selection activeCell="C1" sqref="C1"/>
    </sheetView>
  </sheetViews>
  <sheetFormatPr defaultRowHeight="13.8"/>
  <cols>
    <col min="1" max="1" width="3.59765625" bestFit="1" customWidth="1"/>
    <col min="2" max="2" width="8.296875" customWidth="1"/>
    <col min="3" max="3" width="21.59765625" bestFit="1" customWidth="1"/>
    <col min="4" max="4" width="10.296875" bestFit="1" customWidth="1"/>
    <col min="5" max="10" width="18.796875" customWidth="1"/>
    <col min="11" max="11" width="14.69921875" customWidth="1"/>
  </cols>
  <sheetData>
    <row r="1" spans="1:11">
      <c r="A1" s="51" t="s">
        <v>77</v>
      </c>
      <c r="B1" s="51" t="s">
        <v>28</v>
      </c>
      <c r="C1" s="51" t="s">
        <v>98</v>
      </c>
      <c r="D1" s="51" t="s">
        <v>90</v>
      </c>
      <c r="E1" s="51" t="s">
        <v>91</v>
      </c>
      <c r="F1" s="51" t="s">
        <v>92</v>
      </c>
      <c r="G1" s="51" t="s">
        <v>93</v>
      </c>
      <c r="H1" s="51" t="s">
        <v>94</v>
      </c>
      <c r="I1" s="51" t="s">
        <v>95</v>
      </c>
      <c r="J1" s="51" t="s">
        <v>97</v>
      </c>
      <c r="K1" s="51" t="s">
        <v>96</v>
      </c>
    </row>
    <row r="2" spans="1:11">
      <c r="A2" s="4">
        <v>1</v>
      </c>
      <c r="B2" s="4"/>
      <c r="C2" s="4"/>
      <c r="D2" s="11"/>
      <c r="E2" s="12"/>
      <c r="F2" s="13"/>
      <c r="G2" s="13"/>
      <c r="H2" s="13"/>
      <c r="I2" s="13"/>
      <c r="J2" s="11"/>
      <c r="K2" s="45"/>
    </row>
    <row r="3" spans="1:11">
      <c r="A3" s="4">
        <v>2</v>
      </c>
      <c r="B3" s="4"/>
      <c r="C3" s="4"/>
      <c r="D3" s="11"/>
      <c r="E3" s="12"/>
      <c r="F3" s="11"/>
      <c r="G3" s="11"/>
      <c r="H3" s="11"/>
      <c r="I3" s="11"/>
      <c r="J3" s="50"/>
      <c r="K3" s="45"/>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
  <sheetViews>
    <sheetView zoomScaleNormal="100" workbookViewId="0">
      <selection activeCell="J5" sqref="J5"/>
    </sheetView>
  </sheetViews>
  <sheetFormatPr defaultRowHeight="13.2"/>
  <cols>
    <col min="1" max="1" width="3.69921875" style="6" bestFit="1" customWidth="1"/>
    <col min="2" max="2" width="13" style="6" customWidth="1"/>
    <col min="3" max="3" width="10.796875" style="1" bestFit="1" customWidth="1"/>
    <col min="4" max="4" width="9.59765625" style="1" bestFit="1" customWidth="1"/>
    <col min="5" max="5" width="8.59765625" style="6" bestFit="1" customWidth="1"/>
    <col min="6" max="6" width="11.09765625" style="6" customWidth="1"/>
    <col min="7" max="7" width="10.19921875" style="1" customWidth="1"/>
    <col min="8" max="8" width="10.19921875" style="6" customWidth="1"/>
    <col min="9" max="9" width="12.8984375" style="6" customWidth="1"/>
    <col min="10" max="10" width="8.59765625" style="6" bestFit="1" customWidth="1"/>
    <col min="11" max="11" width="11.19921875" style="1" bestFit="1" customWidth="1"/>
    <col min="12" max="12" width="33.59765625" style="1" customWidth="1"/>
    <col min="13" max="13" width="18.59765625" style="6" bestFit="1" customWidth="1"/>
    <col min="14" max="14" width="11.59765625" style="1" bestFit="1" customWidth="1"/>
    <col min="15" max="15" width="11.796875" style="1" bestFit="1" customWidth="1"/>
    <col min="16" max="16" width="8.5" style="1" bestFit="1" customWidth="1"/>
    <col min="17" max="17" width="12.3984375" style="6" customWidth="1"/>
    <col min="18" max="18" width="18.796875" style="6" bestFit="1" customWidth="1"/>
    <col min="19" max="19" width="14.59765625" style="6" customWidth="1"/>
    <col min="20" max="21" width="16.69921875" style="6" customWidth="1"/>
    <col min="22" max="22" width="12.3984375" style="6" customWidth="1"/>
    <col min="23" max="23" width="18.796875" style="6" bestFit="1" customWidth="1"/>
    <col min="24" max="24" width="11.69921875" style="6" customWidth="1"/>
    <col min="25" max="25" width="12.5" style="6" customWidth="1"/>
    <col min="26" max="26" width="9" style="6" bestFit="1" customWidth="1"/>
    <col min="27" max="27" width="8.296875" style="6" bestFit="1" customWidth="1"/>
    <col min="28" max="30" width="8.796875" style="6"/>
    <col min="31" max="32" width="8.796875" style="1"/>
    <col min="33" max="33" width="8.8984375" style="1" bestFit="1" customWidth="1"/>
    <col min="34" max="16384" width="8.796875" style="1"/>
  </cols>
  <sheetData>
    <row r="1" spans="1:33" ht="26.4">
      <c r="A1" s="53" t="s">
        <v>77</v>
      </c>
      <c r="B1" s="53" t="s">
        <v>25</v>
      </c>
      <c r="C1" s="53" t="s">
        <v>114</v>
      </c>
      <c r="D1" s="53" t="s">
        <v>115</v>
      </c>
      <c r="E1" s="78" t="s">
        <v>28</v>
      </c>
      <c r="F1" s="78" t="s">
        <v>81</v>
      </c>
      <c r="G1" s="78" t="s">
        <v>99</v>
      </c>
      <c r="H1" s="53" t="s">
        <v>185</v>
      </c>
      <c r="I1" s="53" t="s">
        <v>100</v>
      </c>
      <c r="J1" s="78" t="s">
        <v>101</v>
      </c>
      <c r="K1" s="53" t="s">
        <v>102</v>
      </c>
      <c r="L1" s="78" t="s">
        <v>103</v>
      </c>
      <c r="M1" s="78" t="s">
        <v>120</v>
      </c>
      <c r="N1" s="53" t="s">
        <v>118</v>
      </c>
      <c r="O1" s="53" t="s">
        <v>119</v>
      </c>
      <c r="P1" s="78" t="s">
        <v>188</v>
      </c>
      <c r="Q1" s="78" t="s">
        <v>196</v>
      </c>
      <c r="R1" s="78" t="s">
        <v>202</v>
      </c>
      <c r="S1" s="53" t="s">
        <v>197</v>
      </c>
      <c r="T1" s="53" t="s">
        <v>104</v>
      </c>
      <c r="U1" s="53" t="s">
        <v>195</v>
      </c>
      <c r="V1" s="53" t="s">
        <v>198</v>
      </c>
      <c r="W1" s="53" t="s">
        <v>199</v>
      </c>
      <c r="X1" s="53" t="s">
        <v>200</v>
      </c>
      <c r="Y1" s="53" t="s">
        <v>201</v>
      </c>
      <c r="Z1" s="78" t="s">
        <v>105</v>
      </c>
      <c r="AA1" s="78" t="s">
        <v>106</v>
      </c>
      <c r="AB1" s="53" t="s">
        <v>107</v>
      </c>
      <c r="AC1" s="53" t="s">
        <v>108</v>
      </c>
      <c r="AD1" s="53" t="s">
        <v>109</v>
      </c>
      <c r="AE1" s="53" t="s">
        <v>110</v>
      </c>
      <c r="AF1" s="53" t="s">
        <v>111</v>
      </c>
      <c r="AG1" s="53" t="s">
        <v>112</v>
      </c>
    </row>
    <row r="2" spans="1:33">
      <c r="A2" s="3">
        <v>1</v>
      </c>
      <c r="B2" s="3"/>
      <c r="C2" s="52" t="s">
        <v>116</v>
      </c>
      <c r="D2" s="3" t="s">
        <v>117</v>
      </c>
      <c r="E2" s="3" t="s">
        <v>113</v>
      </c>
      <c r="F2" s="3" t="s">
        <v>20</v>
      </c>
      <c r="G2" s="69" t="s">
        <v>13</v>
      </c>
      <c r="H2" s="70"/>
      <c r="I2" s="112" t="s">
        <v>0</v>
      </c>
      <c r="J2" s="3" t="s">
        <v>23</v>
      </c>
      <c r="K2" s="52" t="s">
        <v>2</v>
      </c>
      <c r="L2" s="52" t="s">
        <v>21</v>
      </c>
      <c r="M2" s="73" t="s">
        <v>186</v>
      </c>
      <c r="N2" s="52" t="s">
        <v>203</v>
      </c>
      <c r="O2" s="52"/>
      <c r="P2" s="52" t="s">
        <v>210</v>
      </c>
      <c r="Q2" s="58" t="s">
        <v>211</v>
      </c>
      <c r="R2" s="81" t="s">
        <v>54</v>
      </c>
      <c r="S2" s="3" t="s">
        <v>3</v>
      </c>
      <c r="T2" s="112" t="s">
        <v>5</v>
      </c>
      <c r="U2" s="55" t="s">
        <v>209</v>
      </c>
      <c r="V2" s="3" t="s">
        <v>212</v>
      </c>
      <c r="W2" s="81" t="s">
        <v>54</v>
      </c>
      <c r="X2" s="3" t="s">
        <v>17</v>
      </c>
      <c r="Y2" s="112" t="s">
        <v>19</v>
      </c>
      <c r="Z2" s="3" t="s">
        <v>6</v>
      </c>
      <c r="AA2" s="3">
        <v>50</v>
      </c>
      <c r="AB2" s="3" t="s">
        <v>6</v>
      </c>
      <c r="AC2" s="3">
        <v>1024</v>
      </c>
      <c r="AD2" s="3" t="s">
        <v>7</v>
      </c>
      <c r="AE2" s="3" t="s">
        <v>6</v>
      </c>
      <c r="AF2" s="3">
        <v>512</v>
      </c>
      <c r="AG2" s="3" t="s">
        <v>11</v>
      </c>
    </row>
    <row r="3" spans="1:33">
      <c r="A3" s="3">
        <v>2</v>
      </c>
      <c r="B3" s="3"/>
      <c r="C3" s="52" t="s">
        <v>116</v>
      </c>
      <c r="D3" s="3" t="s">
        <v>117</v>
      </c>
      <c r="E3" s="3" t="s">
        <v>113</v>
      </c>
      <c r="F3" s="3" t="s">
        <v>20</v>
      </c>
      <c r="G3" s="69" t="s">
        <v>14</v>
      </c>
      <c r="H3" s="70"/>
      <c r="I3" s="112"/>
      <c r="J3" s="3" t="s">
        <v>23</v>
      </c>
      <c r="K3" s="52" t="s">
        <v>2</v>
      </c>
      <c r="L3" s="52" t="s">
        <v>21</v>
      </c>
      <c r="M3" s="73" t="s">
        <v>186</v>
      </c>
      <c r="N3" s="52" t="s">
        <v>203</v>
      </c>
      <c r="O3" s="52"/>
      <c r="P3" s="52" t="s">
        <v>210</v>
      </c>
      <c r="Q3" s="58" t="s">
        <v>211</v>
      </c>
      <c r="R3" s="81" t="s">
        <v>54</v>
      </c>
      <c r="S3" s="3" t="s">
        <v>4</v>
      </c>
      <c r="T3" s="112"/>
      <c r="U3" s="55" t="s">
        <v>209</v>
      </c>
      <c r="V3" s="75" t="s">
        <v>212</v>
      </c>
      <c r="W3" s="81" t="s">
        <v>54</v>
      </c>
      <c r="X3" s="3" t="s">
        <v>18</v>
      </c>
      <c r="Y3" s="112"/>
      <c r="Z3" s="3" t="s">
        <v>6</v>
      </c>
      <c r="AA3" s="3">
        <v>50</v>
      </c>
      <c r="AB3" s="3" t="s">
        <v>6</v>
      </c>
      <c r="AC3" s="3">
        <v>1024</v>
      </c>
      <c r="AD3" s="3" t="s">
        <v>7</v>
      </c>
      <c r="AE3" s="3" t="s">
        <v>6</v>
      </c>
      <c r="AF3" s="3">
        <v>512</v>
      </c>
      <c r="AG3" s="3" t="s">
        <v>11</v>
      </c>
    </row>
    <row r="4" spans="1:33">
      <c r="A4" s="73">
        <v>3</v>
      </c>
      <c r="B4" s="73"/>
      <c r="C4" s="52" t="s">
        <v>116</v>
      </c>
      <c r="D4" s="73" t="s">
        <v>117</v>
      </c>
      <c r="E4" s="73" t="s">
        <v>113</v>
      </c>
      <c r="F4" s="73" t="s">
        <v>1</v>
      </c>
      <c r="G4" s="69" t="s">
        <v>15</v>
      </c>
      <c r="H4" s="70"/>
      <c r="I4" s="73"/>
      <c r="J4" s="73" t="s">
        <v>24</v>
      </c>
      <c r="K4" s="52" t="s">
        <v>8</v>
      </c>
      <c r="L4" s="52" t="s">
        <v>22</v>
      </c>
      <c r="M4" s="73" t="s">
        <v>187</v>
      </c>
      <c r="N4" s="52"/>
      <c r="O4" s="52" t="s">
        <v>204</v>
      </c>
      <c r="P4" s="52" t="s">
        <v>210</v>
      </c>
      <c r="Q4" s="58" t="s">
        <v>211</v>
      </c>
      <c r="R4" s="81" t="s">
        <v>223</v>
      </c>
      <c r="S4" s="73" t="s">
        <v>9</v>
      </c>
      <c r="T4" s="73"/>
      <c r="U4" s="73"/>
      <c r="V4" s="73"/>
      <c r="W4" s="73"/>
      <c r="X4" s="73"/>
      <c r="Y4" s="73"/>
      <c r="Z4" s="73" t="s">
        <v>10</v>
      </c>
      <c r="AA4" s="73">
        <v>100</v>
      </c>
      <c r="AB4" s="73" t="s">
        <v>10</v>
      </c>
      <c r="AC4" s="73">
        <v>512</v>
      </c>
      <c r="AD4" s="73" t="s">
        <v>11</v>
      </c>
      <c r="AE4" s="73" t="s">
        <v>6</v>
      </c>
      <c r="AF4" s="73">
        <v>512</v>
      </c>
      <c r="AG4" s="73" t="s">
        <v>11</v>
      </c>
    </row>
    <row r="5" spans="1:33">
      <c r="A5" s="73">
        <v>4</v>
      </c>
      <c r="B5" s="73"/>
      <c r="C5" s="52"/>
      <c r="D5" s="52"/>
      <c r="E5" s="73" t="s">
        <v>113</v>
      </c>
      <c r="F5" s="73" t="s">
        <v>1</v>
      </c>
      <c r="G5" s="69" t="s">
        <v>16</v>
      </c>
      <c r="H5" s="70"/>
      <c r="I5" s="73"/>
      <c r="J5" s="73" t="s">
        <v>24</v>
      </c>
      <c r="K5" s="52" t="s">
        <v>8</v>
      </c>
      <c r="L5" s="52" t="s">
        <v>22</v>
      </c>
      <c r="M5" s="73" t="s">
        <v>187</v>
      </c>
      <c r="N5" s="52"/>
      <c r="O5" s="52" t="s">
        <v>204</v>
      </c>
      <c r="P5" s="52" t="s">
        <v>210</v>
      </c>
      <c r="Q5" s="58" t="s">
        <v>211</v>
      </c>
      <c r="R5" s="81" t="s">
        <v>223</v>
      </c>
      <c r="S5" s="73" t="s">
        <v>12</v>
      </c>
      <c r="T5" s="73"/>
      <c r="U5" s="73"/>
      <c r="V5" s="73"/>
      <c r="W5" s="73"/>
      <c r="X5" s="73"/>
      <c r="Y5" s="73"/>
      <c r="Z5" s="73" t="s">
        <v>10</v>
      </c>
      <c r="AA5" s="73">
        <v>100</v>
      </c>
      <c r="AB5" s="73"/>
      <c r="AC5" s="73"/>
      <c r="AD5" s="73"/>
      <c r="AE5" s="52"/>
      <c r="AF5" s="52"/>
      <c r="AG5" s="52"/>
    </row>
    <row r="6" spans="1:33">
      <c r="A6" s="3"/>
      <c r="B6" s="3"/>
      <c r="C6" s="52"/>
      <c r="D6" s="52"/>
      <c r="E6" s="3"/>
      <c r="F6" s="3"/>
      <c r="G6" s="69"/>
      <c r="H6" s="70"/>
      <c r="I6" s="3"/>
      <c r="J6" s="3"/>
      <c r="K6" s="52"/>
      <c r="L6" s="52"/>
      <c r="M6" s="73"/>
      <c r="N6" s="52"/>
      <c r="O6" s="52"/>
      <c r="P6" s="52"/>
      <c r="Q6" s="3"/>
      <c r="R6" s="3"/>
      <c r="S6" s="3"/>
      <c r="T6" s="3"/>
      <c r="U6" s="55"/>
      <c r="V6" s="3"/>
      <c r="W6" s="3"/>
      <c r="X6" s="3"/>
      <c r="Y6" s="3"/>
      <c r="Z6" s="3"/>
      <c r="AA6" s="3"/>
      <c r="AB6" s="3"/>
      <c r="AC6" s="3"/>
      <c r="AD6" s="3"/>
      <c r="AE6" s="52"/>
      <c r="AF6" s="52"/>
      <c r="AG6" s="52"/>
    </row>
    <row r="7" spans="1:33">
      <c r="A7" s="3"/>
      <c r="B7" s="3"/>
      <c r="C7" s="52"/>
      <c r="D7" s="52"/>
      <c r="E7" s="3"/>
      <c r="F7" s="3"/>
      <c r="G7" s="69"/>
      <c r="H7" s="70"/>
      <c r="I7" s="3"/>
      <c r="J7" s="3"/>
      <c r="K7" s="52"/>
      <c r="L7" s="52"/>
      <c r="M7" s="73"/>
      <c r="N7" s="52"/>
      <c r="O7" s="52"/>
      <c r="P7" s="52"/>
      <c r="Q7" s="3"/>
      <c r="R7" s="3"/>
      <c r="S7" s="3"/>
      <c r="T7" s="3"/>
      <c r="U7" s="55"/>
      <c r="V7" s="3"/>
      <c r="W7" s="3"/>
      <c r="X7" s="3"/>
      <c r="Y7" s="3"/>
      <c r="Z7" s="3"/>
      <c r="AA7" s="3"/>
      <c r="AB7" s="3"/>
      <c r="AC7" s="3"/>
      <c r="AD7" s="3"/>
      <c r="AE7" s="52"/>
      <c r="AF7" s="52"/>
      <c r="AG7" s="52"/>
    </row>
    <row r="8" spans="1:33">
      <c r="A8" s="3"/>
      <c r="B8" s="3"/>
      <c r="C8" s="52"/>
      <c r="D8" s="52"/>
      <c r="E8" s="3"/>
      <c r="F8" s="3"/>
      <c r="G8" s="69"/>
      <c r="H8" s="70"/>
      <c r="I8" s="3"/>
      <c r="J8" s="3"/>
      <c r="K8" s="52"/>
      <c r="L8" s="52"/>
      <c r="M8" s="73"/>
      <c r="N8" s="52"/>
      <c r="O8" s="52"/>
      <c r="P8" s="52"/>
      <c r="Q8" s="3"/>
      <c r="R8" s="3"/>
      <c r="S8" s="3"/>
      <c r="T8" s="3"/>
      <c r="U8" s="55"/>
      <c r="V8" s="3"/>
      <c r="W8" s="3"/>
      <c r="X8" s="3"/>
      <c r="Y8" s="3"/>
      <c r="Z8" s="3"/>
      <c r="AA8" s="3"/>
      <c r="AB8" s="3"/>
      <c r="AC8" s="3"/>
      <c r="AD8" s="3"/>
      <c r="AE8" s="52"/>
      <c r="AF8" s="52"/>
      <c r="AG8" s="52"/>
    </row>
    <row r="9" spans="1:33">
      <c r="A9" s="3"/>
      <c r="B9" s="3"/>
      <c r="C9" s="52"/>
      <c r="D9" s="52"/>
      <c r="E9" s="3"/>
      <c r="F9" s="3"/>
      <c r="G9" s="69"/>
      <c r="H9" s="70"/>
      <c r="I9" s="3"/>
      <c r="J9" s="3"/>
      <c r="K9" s="52"/>
      <c r="L9" s="52"/>
      <c r="M9" s="73"/>
      <c r="N9" s="52"/>
      <c r="O9" s="52"/>
      <c r="P9" s="52"/>
      <c r="Q9" s="3"/>
      <c r="R9" s="3"/>
      <c r="S9" s="3"/>
      <c r="T9" s="3"/>
      <c r="U9" s="55"/>
      <c r="V9" s="3"/>
      <c r="W9" s="3"/>
      <c r="X9" s="3"/>
      <c r="Y9" s="3"/>
      <c r="Z9" s="3"/>
      <c r="AA9" s="3"/>
      <c r="AB9" s="3"/>
      <c r="AC9" s="3"/>
      <c r="AD9" s="3"/>
      <c r="AE9" s="52"/>
      <c r="AF9" s="52"/>
      <c r="AG9" s="52"/>
    </row>
    <row r="10" spans="1:33">
      <c r="A10" s="3"/>
      <c r="B10" s="3"/>
      <c r="C10" s="52"/>
      <c r="D10" s="52"/>
      <c r="E10" s="3"/>
      <c r="F10" s="3"/>
      <c r="G10" s="69"/>
      <c r="H10" s="70"/>
      <c r="I10" s="3"/>
      <c r="J10" s="3"/>
      <c r="K10" s="52"/>
      <c r="L10" s="52"/>
      <c r="M10" s="73"/>
      <c r="N10" s="52"/>
      <c r="O10" s="52"/>
      <c r="P10" s="52"/>
      <c r="Q10" s="3"/>
      <c r="R10" s="3"/>
      <c r="S10" s="3"/>
      <c r="T10" s="3"/>
      <c r="U10" s="55"/>
      <c r="V10" s="3"/>
      <c r="W10" s="3"/>
      <c r="X10" s="3"/>
      <c r="Y10" s="3"/>
      <c r="Z10" s="3"/>
      <c r="AA10" s="3"/>
      <c r="AB10" s="3"/>
      <c r="AC10" s="3"/>
      <c r="AD10" s="3"/>
      <c r="AE10" s="52"/>
      <c r="AF10" s="52"/>
      <c r="AG10" s="52"/>
    </row>
    <row r="11" spans="1:33">
      <c r="A11" s="3"/>
      <c r="B11" s="3"/>
      <c r="C11" s="52"/>
      <c r="D11" s="52"/>
      <c r="E11" s="3"/>
      <c r="F11" s="3"/>
      <c r="G11" s="69"/>
      <c r="H11" s="70"/>
      <c r="I11" s="3"/>
      <c r="J11" s="3"/>
      <c r="K11" s="52"/>
      <c r="L11" s="52"/>
      <c r="M11" s="73"/>
      <c r="N11" s="52"/>
      <c r="O11" s="52"/>
      <c r="P11" s="52"/>
      <c r="Q11" s="3"/>
      <c r="R11" s="3"/>
      <c r="S11" s="3"/>
      <c r="T11" s="3"/>
      <c r="U11" s="55"/>
      <c r="V11" s="3"/>
      <c r="W11" s="3"/>
      <c r="X11" s="3"/>
      <c r="Y11" s="3"/>
      <c r="Z11" s="3"/>
      <c r="AA11" s="3"/>
      <c r="AB11" s="3"/>
      <c r="AC11" s="3"/>
      <c r="AD11" s="3"/>
      <c r="AE11" s="52"/>
      <c r="AF11" s="52"/>
      <c r="AG11" s="52"/>
    </row>
    <row r="12" spans="1:33">
      <c r="A12" s="3"/>
      <c r="B12" s="3"/>
      <c r="C12" s="52"/>
      <c r="D12" s="52"/>
      <c r="E12" s="3"/>
      <c r="F12" s="3"/>
      <c r="G12" s="69"/>
      <c r="H12" s="70"/>
      <c r="I12" s="3"/>
      <c r="J12" s="3"/>
      <c r="K12" s="52"/>
      <c r="L12" s="52"/>
      <c r="M12" s="73"/>
      <c r="N12" s="52"/>
      <c r="O12" s="52"/>
      <c r="P12" s="52"/>
      <c r="Q12" s="3"/>
      <c r="R12" s="3"/>
      <c r="S12" s="3"/>
      <c r="T12" s="3"/>
      <c r="U12" s="55"/>
      <c r="V12" s="3"/>
      <c r="W12" s="3"/>
      <c r="X12" s="3"/>
      <c r="Y12" s="3"/>
      <c r="Z12" s="3"/>
      <c r="AA12" s="3"/>
      <c r="AB12" s="3"/>
      <c r="AC12" s="3"/>
      <c r="AD12" s="3"/>
      <c r="AE12" s="52"/>
      <c r="AF12" s="52"/>
      <c r="AG12" s="52"/>
    </row>
    <row r="13" spans="1:33">
      <c r="A13" s="3"/>
      <c r="B13" s="3"/>
      <c r="C13" s="52"/>
      <c r="D13" s="52"/>
      <c r="E13" s="3"/>
      <c r="F13" s="3"/>
      <c r="G13" s="69"/>
      <c r="H13" s="70"/>
      <c r="I13" s="3"/>
      <c r="J13" s="3"/>
      <c r="K13" s="52"/>
      <c r="L13" s="52"/>
      <c r="M13" s="73"/>
      <c r="N13" s="52"/>
      <c r="O13" s="52"/>
      <c r="P13" s="52"/>
      <c r="Q13" s="3"/>
      <c r="R13" s="3"/>
      <c r="S13" s="3"/>
      <c r="T13" s="3"/>
      <c r="U13" s="55"/>
      <c r="V13" s="3"/>
      <c r="W13" s="3"/>
      <c r="X13" s="3"/>
      <c r="Y13" s="3"/>
      <c r="Z13" s="3"/>
      <c r="AA13" s="3"/>
      <c r="AB13" s="3"/>
      <c r="AC13" s="3"/>
      <c r="AD13" s="3"/>
      <c r="AE13" s="52"/>
      <c r="AF13" s="52"/>
      <c r="AG13" s="52"/>
    </row>
    <row r="14" spans="1:33">
      <c r="A14" s="3"/>
      <c r="B14" s="3"/>
      <c r="C14" s="52"/>
      <c r="D14" s="52"/>
      <c r="E14" s="3"/>
      <c r="F14" s="3"/>
      <c r="G14" s="69"/>
      <c r="H14" s="70"/>
      <c r="I14" s="3"/>
      <c r="J14" s="3"/>
      <c r="K14" s="52"/>
      <c r="L14" s="52"/>
      <c r="M14" s="73"/>
      <c r="N14" s="52"/>
      <c r="O14" s="52"/>
      <c r="P14" s="52"/>
      <c r="Q14" s="3"/>
      <c r="R14" s="3"/>
      <c r="S14" s="3"/>
      <c r="T14" s="3"/>
      <c r="U14" s="55"/>
      <c r="V14" s="3"/>
      <c r="W14" s="3"/>
      <c r="X14" s="3"/>
      <c r="Y14" s="3"/>
      <c r="Z14" s="3"/>
      <c r="AA14" s="3"/>
      <c r="AB14" s="3"/>
      <c r="AC14" s="3"/>
      <c r="AD14" s="3"/>
      <c r="AE14" s="52"/>
      <c r="AF14" s="52"/>
      <c r="AG14" s="52"/>
    </row>
    <row r="15" spans="1:33">
      <c r="A15" s="3"/>
      <c r="B15" s="3"/>
      <c r="C15" s="52"/>
      <c r="D15" s="52"/>
      <c r="E15" s="3"/>
      <c r="F15" s="3"/>
      <c r="G15" s="69"/>
      <c r="H15" s="70"/>
      <c r="I15" s="3"/>
      <c r="J15" s="3"/>
      <c r="K15" s="52"/>
      <c r="L15" s="52"/>
      <c r="M15" s="73"/>
      <c r="N15" s="52"/>
      <c r="O15" s="52"/>
      <c r="P15" s="52"/>
      <c r="Q15" s="3"/>
      <c r="R15" s="3"/>
      <c r="S15" s="3"/>
      <c r="T15" s="3"/>
      <c r="U15" s="55"/>
      <c r="V15" s="3"/>
      <c r="W15" s="3"/>
      <c r="X15" s="3"/>
      <c r="Y15" s="3"/>
      <c r="Z15" s="3"/>
      <c r="AA15" s="3"/>
      <c r="AB15" s="3"/>
      <c r="AC15" s="3"/>
      <c r="AD15" s="3"/>
      <c r="AE15" s="52"/>
      <c r="AF15" s="52"/>
      <c r="AG15" s="52"/>
    </row>
    <row r="16" spans="1:33">
      <c r="A16" s="3"/>
      <c r="B16" s="3"/>
      <c r="C16" s="52"/>
      <c r="D16" s="52"/>
      <c r="E16" s="3"/>
      <c r="F16" s="3"/>
      <c r="G16" s="69"/>
      <c r="H16" s="70"/>
      <c r="I16" s="3"/>
      <c r="J16" s="3"/>
      <c r="K16" s="52"/>
      <c r="L16" s="52"/>
      <c r="M16" s="73"/>
      <c r="N16" s="52"/>
      <c r="O16" s="52"/>
      <c r="P16" s="52"/>
      <c r="Q16" s="3"/>
      <c r="R16" s="3"/>
      <c r="S16" s="3"/>
      <c r="T16" s="3"/>
      <c r="U16" s="55"/>
      <c r="V16" s="3"/>
      <c r="W16" s="3"/>
      <c r="X16" s="3"/>
      <c r="Y16" s="3"/>
      <c r="Z16" s="3"/>
      <c r="AA16" s="3"/>
      <c r="AB16" s="3"/>
      <c r="AC16" s="3"/>
      <c r="AD16" s="3"/>
      <c r="AE16" s="52"/>
      <c r="AF16" s="52"/>
      <c r="AG16" s="52"/>
    </row>
    <row r="17" spans="1:33">
      <c r="A17" s="3"/>
      <c r="B17" s="3"/>
      <c r="C17" s="52"/>
      <c r="D17" s="52"/>
      <c r="E17" s="3"/>
      <c r="F17" s="3"/>
      <c r="G17" s="69"/>
      <c r="H17" s="70"/>
      <c r="I17" s="3"/>
      <c r="J17" s="3"/>
      <c r="K17" s="52"/>
      <c r="L17" s="52"/>
      <c r="M17" s="73"/>
      <c r="N17" s="52"/>
      <c r="O17" s="52"/>
      <c r="P17" s="52"/>
      <c r="Q17" s="3"/>
      <c r="R17" s="3"/>
      <c r="S17" s="3"/>
      <c r="T17" s="3"/>
      <c r="U17" s="55"/>
      <c r="V17" s="3"/>
      <c r="W17" s="3"/>
      <c r="X17" s="3"/>
      <c r="Y17" s="3"/>
      <c r="Z17" s="3"/>
      <c r="AA17" s="3"/>
      <c r="AB17" s="3"/>
      <c r="AC17" s="3"/>
      <c r="AD17" s="3"/>
      <c r="AE17" s="52"/>
      <c r="AF17" s="52"/>
      <c r="AG17" s="52"/>
    </row>
  </sheetData>
  <mergeCells count="3">
    <mergeCell ref="I2:I3"/>
    <mergeCell ref="T2:T3"/>
    <mergeCell ref="Y2:Y3"/>
  </mergeCells>
  <phoneticPr fontId="0"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224E-E7A7-46DD-8162-756DEBD8067E}">
  <dimension ref="A1:G7"/>
  <sheetViews>
    <sheetView zoomScaleNormal="100" workbookViewId="0">
      <selection activeCell="C10" sqref="C10"/>
    </sheetView>
  </sheetViews>
  <sheetFormatPr defaultRowHeight="13.8"/>
  <cols>
    <col min="1" max="2" width="14.59765625" customWidth="1"/>
    <col min="3" max="3" width="16.09765625" customWidth="1"/>
    <col min="4" max="4" width="14.59765625" customWidth="1"/>
    <col min="5" max="5" width="16.796875" customWidth="1"/>
    <col min="6" max="6" width="14.59765625" customWidth="1"/>
    <col min="7" max="7" width="24.19921875" customWidth="1"/>
  </cols>
  <sheetData>
    <row r="1" spans="1:7" ht="17.399999999999999" customHeight="1">
      <c r="A1" s="7" t="s">
        <v>26</v>
      </c>
      <c r="B1" s="103" t="s">
        <v>138</v>
      </c>
      <c r="C1" s="104"/>
      <c r="D1" s="104"/>
      <c r="E1" s="104"/>
      <c r="F1" s="104"/>
      <c r="G1" s="105"/>
    </row>
    <row r="2" spans="1:7">
      <c r="A2" s="106" t="s">
        <v>27</v>
      </c>
      <c r="B2" s="106"/>
      <c r="C2" s="106"/>
      <c r="D2" s="106"/>
      <c r="E2" s="106"/>
      <c r="F2" s="106"/>
      <c r="G2" s="8"/>
    </row>
    <row r="3" spans="1:7">
      <c r="A3" s="51" t="s">
        <v>133</v>
      </c>
      <c r="B3" s="51" t="s">
        <v>134</v>
      </c>
      <c r="C3" s="51" t="s">
        <v>135</v>
      </c>
      <c r="D3" s="107" t="s">
        <v>136</v>
      </c>
      <c r="E3" s="107"/>
      <c r="F3" s="107"/>
      <c r="G3" s="51" t="s">
        <v>137</v>
      </c>
    </row>
    <row r="4" spans="1:7">
      <c r="A4" s="9" t="s">
        <v>139</v>
      </c>
      <c r="B4" s="9">
        <v>44890</v>
      </c>
      <c r="C4" s="54"/>
      <c r="D4" s="102"/>
      <c r="E4" s="102"/>
      <c r="F4" s="102"/>
      <c r="G4" s="10"/>
    </row>
    <row r="5" spans="1:7">
      <c r="A5" s="9"/>
      <c r="B5" s="9"/>
      <c r="C5" s="54"/>
      <c r="D5" s="102"/>
      <c r="E5" s="102"/>
      <c r="F5" s="102"/>
      <c r="G5" s="10"/>
    </row>
    <row r="6" spans="1:7">
      <c r="A6" s="9"/>
      <c r="B6" s="9"/>
      <c r="C6" s="54"/>
      <c r="D6" s="102"/>
      <c r="E6" s="102"/>
      <c r="F6" s="102"/>
      <c r="G6" s="10"/>
    </row>
    <row r="7" spans="1:7">
      <c r="A7" s="9"/>
      <c r="B7" s="9"/>
      <c r="C7" s="54"/>
      <c r="D7" s="102"/>
      <c r="E7" s="102"/>
      <c r="F7" s="102"/>
      <c r="G7" s="10"/>
    </row>
  </sheetData>
  <mergeCells count="7">
    <mergeCell ref="D4:F4"/>
    <mergeCell ref="D5:F5"/>
    <mergeCell ref="D6:F6"/>
    <mergeCell ref="D7:F7"/>
    <mergeCell ref="B1:G1"/>
    <mergeCell ref="A2:F2"/>
    <mergeCell ref="D3:F3"/>
  </mergeCells>
  <phoneticPr fontId="2"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E857-D7CD-42DF-974D-A3891BD0161B}">
  <sheetPr>
    <outlinePr summaryBelow="0"/>
  </sheetPr>
  <dimension ref="A1:K19"/>
  <sheetViews>
    <sheetView view="pageBreakPreview" zoomScale="110" zoomScaleNormal="100" zoomScaleSheetLayoutView="110" workbookViewId="0">
      <pane ySplit="2" topLeftCell="A3" activePane="bottomLeft" state="frozen"/>
      <selection pane="bottomLeft" activeCell="C19" sqref="C19:J19"/>
    </sheetView>
  </sheetViews>
  <sheetFormatPr defaultColWidth="8.19921875" defaultRowHeight="12"/>
  <cols>
    <col min="1" max="1" width="4.19921875" style="37" customWidth="1"/>
    <col min="2" max="2" width="5.69921875" style="36" bestFit="1" customWidth="1"/>
    <col min="3" max="10" width="8.19921875" style="37"/>
    <col min="11" max="11" width="20.59765625" style="37" customWidth="1"/>
    <col min="12" max="16384" width="8.19921875" style="37"/>
  </cols>
  <sheetData>
    <row r="1" spans="1:11">
      <c r="A1" s="35"/>
    </row>
    <row r="2" spans="1:11" ht="25.5" customHeight="1">
      <c r="B2" s="108" t="s">
        <v>51</v>
      </c>
      <c r="C2" s="108"/>
      <c r="D2" s="108"/>
      <c r="E2" s="108"/>
      <c r="F2" s="108"/>
      <c r="G2" s="108"/>
      <c r="H2" s="108"/>
      <c r="I2" s="108"/>
      <c r="J2" s="108"/>
      <c r="K2" s="38"/>
    </row>
    <row r="3" spans="1:11" ht="15" customHeight="1">
      <c r="A3" s="39"/>
      <c r="B3" s="40">
        <v>1</v>
      </c>
      <c r="C3" s="109" t="s">
        <v>121</v>
      </c>
      <c r="D3" s="109"/>
      <c r="E3" s="109"/>
      <c r="F3" s="109"/>
      <c r="G3" s="109"/>
      <c r="H3" s="109"/>
      <c r="I3" s="109"/>
      <c r="J3" s="109"/>
      <c r="K3" s="41"/>
    </row>
    <row r="4" spans="1:11" ht="14.4">
      <c r="A4" s="39"/>
      <c r="B4" s="42">
        <v>1.1000000000000001</v>
      </c>
      <c r="C4" s="110" t="s">
        <v>76</v>
      </c>
      <c r="D4" s="110"/>
      <c r="E4" s="110"/>
      <c r="F4" s="110"/>
      <c r="G4" s="110"/>
      <c r="H4" s="110"/>
      <c r="I4" s="110"/>
      <c r="J4" s="110"/>
      <c r="K4" s="41"/>
    </row>
    <row r="5" spans="1:11" ht="15" customHeight="1">
      <c r="A5" s="39"/>
      <c r="B5" s="40">
        <v>2</v>
      </c>
      <c r="C5" s="109" t="s">
        <v>122</v>
      </c>
      <c r="D5" s="109"/>
      <c r="E5" s="109"/>
      <c r="F5" s="109"/>
      <c r="G5" s="109"/>
      <c r="H5" s="109"/>
      <c r="I5" s="109"/>
      <c r="J5" s="109"/>
      <c r="K5" s="41"/>
    </row>
    <row r="6" spans="1:11" ht="14.4">
      <c r="A6" s="39"/>
      <c r="B6" s="42">
        <v>2.1</v>
      </c>
      <c r="C6" s="110" t="s">
        <v>126</v>
      </c>
      <c r="D6" s="110"/>
      <c r="E6" s="110"/>
      <c r="F6" s="110"/>
      <c r="G6" s="110"/>
      <c r="H6" s="110"/>
      <c r="I6" s="110"/>
      <c r="J6" s="110"/>
      <c r="K6" s="41"/>
    </row>
    <row r="7" spans="1:11" ht="14.4">
      <c r="A7" s="39"/>
      <c r="B7" s="42">
        <v>2.2000000000000002</v>
      </c>
      <c r="C7" s="110" t="s">
        <v>127</v>
      </c>
      <c r="D7" s="110"/>
      <c r="E7" s="110"/>
      <c r="F7" s="110"/>
      <c r="G7" s="110"/>
      <c r="H7" s="110"/>
      <c r="I7" s="110"/>
      <c r="J7" s="110"/>
      <c r="K7" s="41"/>
    </row>
    <row r="8" spans="1:11" ht="14.4">
      <c r="A8" s="39"/>
      <c r="B8" s="42">
        <v>2.2999999999999998</v>
      </c>
      <c r="C8" s="110" t="s">
        <v>128</v>
      </c>
      <c r="D8" s="110"/>
      <c r="E8" s="110"/>
      <c r="F8" s="110"/>
      <c r="G8" s="110"/>
      <c r="H8" s="110"/>
      <c r="I8" s="110"/>
      <c r="J8" s="110"/>
      <c r="K8" s="41"/>
    </row>
    <row r="9" spans="1:11" ht="15" customHeight="1">
      <c r="A9" s="39"/>
      <c r="B9" s="40">
        <v>3</v>
      </c>
      <c r="C9" s="109" t="s">
        <v>123</v>
      </c>
      <c r="D9" s="109"/>
      <c r="E9" s="109"/>
      <c r="F9" s="109"/>
      <c r="G9" s="109"/>
      <c r="H9" s="109"/>
      <c r="I9" s="109"/>
      <c r="J9" s="109"/>
      <c r="K9" s="41"/>
    </row>
    <row r="10" spans="1:11" ht="14.4">
      <c r="A10" s="39"/>
      <c r="B10" s="42">
        <v>3.1</v>
      </c>
      <c r="C10" s="110" t="s">
        <v>131</v>
      </c>
      <c r="D10" s="110"/>
      <c r="E10" s="110"/>
      <c r="F10" s="110"/>
      <c r="G10" s="110"/>
      <c r="H10" s="110"/>
      <c r="I10" s="110"/>
      <c r="J10" s="110"/>
      <c r="K10" s="41"/>
    </row>
    <row r="11" spans="1:11" ht="14.4">
      <c r="A11" s="39"/>
      <c r="B11" s="42">
        <v>3.2</v>
      </c>
      <c r="C11" s="110" t="s">
        <v>132</v>
      </c>
      <c r="D11" s="110"/>
      <c r="E11" s="110"/>
      <c r="F11" s="110"/>
      <c r="G11" s="110"/>
      <c r="H11" s="110"/>
      <c r="I11" s="110"/>
      <c r="J11" s="110"/>
      <c r="K11" s="41"/>
    </row>
    <row r="12" spans="1:11" ht="15" customHeight="1">
      <c r="A12" s="39"/>
      <c r="B12" s="40">
        <v>4</v>
      </c>
      <c r="C12" s="109" t="s">
        <v>124</v>
      </c>
      <c r="D12" s="109"/>
      <c r="E12" s="109"/>
      <c r="F12" s="109"/>
      <c r="G12" s="109"/>
      <c r="H12" s="109"/>
      <c r="I12" s="109"/>
      <c r="J12" s="109"/>
      <c r="K12" s="41"/>
    </row>
    <row r="13" spans="1:11" ht="14.4">
      <c r="A13" s="39"/>
      <c r="B13" s="42">
        <v>4.0999999999999996</v>
      </c>
      <c r="C13" s="110" t="s">
        <v>129</v>
      </c>
      <c r="D13" s="110"/>
      <c r="E13" s="110"/>
      <c r="F13" s="110"/>
      <c r="G13" s="110"/>
      <c r="H13" s="110"/>
      <c r="I13" s="110"/>
      <c r="J13" s="110"/>
      <c r="K13" s="41"/>
    </row>
    <row r="14" spans="1:11" ht="14.4">
      <c r="A14" s="39"/>
      <c r="B14" s="42">
        <v>4.2</v>
      </c>
      <c r="C14" s="110" t="s">
        <v>130</v>
      </c>
      <c r="D14" s="110"/>
      <c r="E14" s="110"/>
      <c r="F14" s="110"/>
      <c r="G14" s="110"/>
      <c r="H14" s="110"/>
      <c r="I14" s="110"/>
      <c r="J14" s="110"/>
      <c r="K14" s="41"/>
    </row>
    <row r="15" spans="1:11" ht="15" customHeight="1">
      <c r="A15" s="39"/>
      <c r="B15" s="40">
        <v>5</v>
      </c>
      <c r="C15" s="109" t="s">
        <v>125</v>
      </c>
      <c r="D15" s="109"/>
      <c r="E15" s="109"/>
      <c r="F15" s="109"/>
      <c r="G15" s="109"/>
      <c r="H15" s="109"/>
      <c r="I15" s="109"/>
      <c r="J15" s="109"/>
      <c r="K15" s="41"/>
    </row>
    <row r="16" spans="1:11" ht="14.4">
      <c r="A16" s="39"/>
      <c r="B16" s="42">
        <v>5.0999999999999996</v>
      </c>
      <c r="C16" s="110" t="s">
        <v>224</v>
      </c>
      <c r="D16" s="110"/>
      <c r="E16" s="110"/>
      <c r="F16" s="110"/>
      <c r="G16" s="110"/>
      <c r="H16" s="110"/>
      <c r="I16" s="110"/>
      <c r="J16" s="110"/>
      <c r="K16" s="41"/>
    </row>
    <row r="17" spans="1:11" ht="15" customHeight="1">
      <c r="A17" s="39"/>
      <c r="B17" s="40"/>
      <c r="C17" s="109"/>
      <c r="D17" s="109"/>
      <c r="E17" s="109"/>
      <c r="F17" s="109"/>
      <c r="G17" s="109"/>
      <c r="H17" s="109"/>
      <c r="I17" s="109"/>
      <c r="J17" s="109"/>
      <c r="K17" s="41"/>
    </row>
    <row r="18" spans="1:11" ht="14.4">
      <c r="A18" s="39"/>
      <c r="B18" s="42"/>
      <c r="C18" s="111"/>
      <c r="D18" s="111"/>
      <c r="E18" s="111"/>
      <c r="F18" s="111"/>
      <c r="G18" s="111"/>
      <c r="H18" s="111"/>
      <c r="I18" s="111"/>
      <c r="J18" s="111"/>
      <c r="K18" s="41"/>
    </row>
    <row r="19" spans="1:11" ht="14.4">
      <c r="A19" s="39"/>
      <c r="B19" s="42"/>
      <c r="C19" s="111"/>
      <c r="D19" s="111"/>
      <c r="E19" s="111"/>
      <c r="F19" s="111"/>
      <c r="G19" s="111"/>
      <c r="H19" s="111"/>
      <c r="I19" s="111"/>
      <c r="J19" s="111"/>
      <c r="K19" s="41"/>
    </row>
  </sheetData>
  <mergeCells count="18">
    <mergeCell ref="C19:J19"/>
    <mergeCell ref="C8:J8"/>
    <mergeCell ref="C9:J9"/>
    <mergeCell ref="C10:J10"/>
    <mergeCell ref="C16:J16"/>
    <mergeCell ref="C17:J17"/>
    <mergeCell ref="C18:J18"/>
    <mergeCell ref="C12:J12"/>
    <mergeCell ref="C13:J13"/>
    <mergeCell ref="C14:J14"/>
    <mergeCell ref="B2:J2"/>
    <mergeCell ref="C3:J3"/>
    <mergeCell ref="C4:J4"/>
    <mergeCell ref="C11:J11"/>
    <mergeCell ref="C15:J15"/>
    <mergeCell ref="C5:J5"/>
    <mergeCell ref="C6:J6"/>
    <mergeCell ref="C7:J7"/>
  </mergeCells>
  <phoneticPr fontId="6" type="noConversion"/>
  <hyperlinks>
    <hyperlink ref="C4:J4" location="'1.1EnterpriseProject'!A1" display="Enterprise Project" xr:uid="{BE14E2B8-0F00-4CBD-87B9-51AE63E3456E}"/>
    <hyperlink ref="C6:J6" location="'2.1VPC'!A1" display="VPC" xr:uid="{B08CFC57-7D20-4BD4-B057-6B07D37E9EAE}"/>
    <hyperlink ref="C7:J7" location="'2.2Subnet'!A1" display="Subnet" xr:uid="{FBBC03CB-2E6F-498A-8618-A96D124CE577}"/>
    <hyperlink ref="C8:J8" location="'2.3SecurityGroup'!A1" display="Security Group" xr:uid="{6307ADA7-D6BB-474E-A87A-97D72D6F82E0}"/>
    <hyperlink ref="C10:J10" location="'3.1SMNTopic'!A1" display="SMN Topic" xr:uid="{AEFC1F7E-24E3-4719-B4CC-7076ADFCACC5}"/>
    <hyperlink ref="C13:J13" location="'4.1BackupPolicy'!A1" display="Backup Policy" xr:uid="{02379990-4D06-46BE-BF50-5FFC673474F2}"/>
    <hyperlink ref="C14:J14" location="'4.2BackupVault'!A1" display="Backup Vault" xr:uid="{28F33B95-2EA8-4F23-8010-D6105B444245}"/>
    <hyperlink ref="C16:J16" location="'5.1ECS'!A1" display="ECS" xr:uid="{8F8AEEF9-344A-4D57-BCED-35324694ABFA}"/>
    <hyperlink ref="C11:J11" location="'3.2CloudEyeAlarm'!A1" display="Cloud Eye Alarm" xr:uid="{29F011D5-C3F0-4C21-9720-BE6613CCAC04}"/>
  </hyperlinks>
  <pageMargins left="0.75" right="0.75" top="1" bottom="1" header="0.5" footer="0.5"/>
  <pageSetup orientation="portrait" r:id="rId1"/>
  <headerFooter alignWithMargins="0">
    <oddHeader>&amp;L&amp;G&amp;C&amp;F&amp;RSecurity Level</oddHeader>
    <oddFooter>&amp;L&amp;D&amp;CConfidential Information of Huawei. 
No Spreading without Permission&amp;RPage&amp;Pof&amp;N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4133-68EE-4AE2-AF8E-B7881ADA2847}">
  <dimension ref="A1:D5"/>
  <sheetViews>
    <sheetView workbookViewId="0">
      <selection activeCell="A5" sqref="A5:XFD5"/>
    </sheetView>
  </sheetViews>
  <sheetFormatPr defaultRowHeight="13.2"/>
  <cols>
    <col min="1" max="1" width="8.796875" style="61"/>
    <col min="2" max="2" width="14.796875" style="61" customWidth="1"/>
    <col min="3" max="3" width="32.69921875" style="61" customWidth="1"/>
    <col min="4" max="4" width="57.5" style="61" customWidth="1"/>
    <col min="5" max="16384" width="8.796875" style="44"/>
  </cols>
  <sheetData>
    <row r="1" spans="1:4" s="43" customFormat="1">
      <c r="A1" s="56" t="s">
        <v>77</v>
      </c>
      <c r="B1" s="71" t="s">
        <v>189</v>
      </c>
      <c r="C1" s="56" t="s">
        <v>78</v>
      </c>
      <c r="D1" s="56" t="s">
        <v>79</v>
      </c>
    </row>
    <row r="2" spans="1:4" s="43" customFormat="1">
      <c r="A2" s="57">
        <v>1</v>
      </c>
      <c r="B2" s="58" t="s">
        <v>52</v>
      </c>
      <c r="C2" s="59"/>
      <c r="D2" s="59"/>
    </row>
    <row r="3" spans="1:4">
      <c r="A3" s="60">
        <v>2</v>
      </c>
      <c r="B3" s="60" t="s">
        <v>140</v>
      </c>
      <c r="C3" s="60"/>
      <c r="D3" s="60"/>
    </row>
    <row r="4" spans="1:4">
      <c r="A4" s="60">
        <v>3</v>
      </c>
      <c r="B4" s="60" t="s">
        <v>141</v>
      </c>
      <c r="C4" s="60"/>
      <c r="D4" s="60"/>
    </row>
    <row r="5" spans="1:4">
      <c r="A5" s="60"/>
      <c r="B5" s="60"/>
      <c r="C5" s="60"/>
      <c r="D5" s="60"/>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0B82-AD66-493E-91C9-92B94A95EEFB}">
  <dimension ref="A1:F4"/>
  <sheetViews>
    <sheetView zoomScaleNormal="100" workbookViewId="0">
      <selection activeCell="D10" sqref="D10"/>
    </sheetView>
  </sheetViews>
  <sheetFormatPr defaultRowHeight="13.2"/>
  <cols>
    <col min="1" max="1" width="8.796875" style="76"/>
    <col min="2" max="2" width="15.796875" style="76" customWidth="1"/>
    <col min="3" max="3" width="13.59765625" style="76" customWidth="1"/>
    <col min="4" max="4" width="15.3984375" style="5" customWidth="1"/>
    <col min="5" max="5" width="23.796875" style="76" customWidth="1"/>
    <col min="6" max="6" width="17.19921875" style="5" customWidth="1"/>
    <col min="7" max="16384" width="8.796875" style="5"/>
  </cols>
  <sheetData>
    <row r="1" spans="1:6">
      <c r="A1" s="74" t="s">
        <v>77</v>
      </c>
      <c r="B1" s="71" t="s">
        <v>190</v>
      </c>
      <c r="C1" s="71" t="s">
        <v>191</v>
      </c>
      <c r="D1" s="72" t="s">
        <v>192</v>
      </c>
      <c r="E1" s="56" t="s">
        <v>80</v>
      </c>
      <c r="F1" s="74" t="s">
        <v>79</v>
      </c>
    </row>
    <row r="2" spans="1:6">
      <c r="A2" s="4">
        <v>1</v>
      </c>
      <c r="B2" s="58" t="s">
        <v>29</v>
      </c>
      <c r="C2" s="58" t="s">
        <v>52</v>
      </c>
      <c r="D2" s="59" t="s">
        <v>213</v>
      </c>
      <c r="E2" s="4" t="s">
        <v>226</v>
      </c>
      <c r="F2" s="2" t="s">
        <v>205</v>
      </c>
    </row>
    <row r="3" spans="1:6">
      <c r="A3" s="4">
        <v>2</v>
      </c>
      <c r="B3" s="58" t="s">
        <v>29</v>
      </c>
      <c r="C3" s="57" t="s">
        <v>140</v>
      </c>
      <c r="D3" s="59" t="s">
        <v>214</v>
      </c>
      <c r="E3" s="4" t="s">
        <v>227</v>
      </c>
      <c r="F3" s="2" t="s">
        <v>206</v>
      </c>
    </row>
    <row r="4" spans="1:6">
      <c r="A4" s="4">
        <v>3</v>
      </c>
      <c r="B4" s="62" t="s">
        <v>29</v>
      </c>
      <c r="C4" s="57" t="s">
        <v>141</v>
      </c>
      <c r="D4" s="59" t="s">
        <v>215</v>
      </c>
      <c r="E4" s="4" t="s">
        <v>210</v>
      </c>
      <c r="F4" s="2" t="s">
        <v>207</v>
      </c>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074E-480A-4904-B9AE-9A861A42FF00}">
  <dimension ref="A1:G5"/>
  <sheetViews>
    <sheetView zoomScaleNormal="100" workbookViewId="0">
      <selection activeCell="E9" sqref="E9"/>
    </sheetView>
  </sheetViews>
  <sheetFormatPr defaultRowHeight="13.8"/>
  <cols>
    <col min="2" max="2" width="16.19921875" customWidth="1"/>
    <col min="3" max="3" width="14.19921875" style="46" customWidth="1"/>
    <col min="4" max="4" width="18.19921875" bestFit="1" customWidth="1"/>
    <col min="5" max="5" width="19.296875" style="46" customWidth="1"/>
    <col min="6" max="6" width="15.8984375" style="46" customWidth="1"/>
    <col min="7" max="7" width="17.59765625" customWidth="1"/>
  </cols>
  <sheetData>
    <row r="1" spans="1:7">
      <c r="A1" s="51" t="s">
        <v>77</v>
      </c>
      <c r="B1" s="72" t="s">
        <v>191</v>
      </c>
      <c r="C1" s="72" t="s">
        <v>193</v>
      </c>
      <c r="D1" s="72" t="s">
        <v>194</v>
      </c>
      <c r="E1" s="71" t="s">
        <v>192</v>
      </c>
      <c r="F1" s="72" t="s">
        <v>82</v>
      </c>
      <c r="G1" s="51" t="s">
        <v>79</v>
      </c>
    </row>
    <row r="2" spans="1:7" s="5" customFormat="1" ht="13.2">
      <c r="A2" s="4">
        <v>1</v>
      </c>
      <c r="B2" s="58" t="s">
        <v>52</v>
      </c>
      <c r="C2" s="66" t="s">
        <v>30</v>
      </c>
      <c r="D2" s="58" t="s">
        <v>143</v>
      </c>
      <c r="E2" s="59" t="s">
        <v>146</v>
      </c>
      <c r="F2" s="63" t="s">
        <v>149</v>
      </c>
      <c r="G2" s="11" t="s">
        <v>208</v>
      </c>
    </row>
    <row r="3" spans="1:7" s="5" customFormat="1" ht="13.2">
      <c r="A3" s="4">
        <v>2</v>
      </c>
      <c r="B3" s="60" t="s">
        <v>140</v>
      </c>
      <c r="C3" s="66" t="s">
        <v>30</v>
      </c>
      <c r="D3" s="60" t="s">
        <v>144</v>
      </c>
      <c r="E3" s="59" t="s">
        <v>147</v>
      </c>
      <c r="F3" s="63" t="s">
        <v>150</v>
      </c>
      <c r="G3" s="50"/>
    </row>
    <row r="4" spans="1:7" s="5" customFormat="1" ht="13.2">
      <c r="A4" s="4">
        <v>3</v>
      </c>
      <c r="B4" s="60" t="s">
        <v>141</v>
      </c>
      <c r="C4" s="66" t="s">
        <v>142</v>
      </c>
      <c r="D4" s="60" t="s">
        <v>145</v>
      </c>
      <c r="E4" s="59" t="s">
        <v>148</v>
      </c>
      <c r="F4" s="63" t="s">
        <v>151</v>
      </c>
      <c r="G4" s="50"/>
    </row>
    <row r="5" spans="1:7" s="5" customFormat="1" ht="13.2">
      <c r="A5" s="2"/>
      <c r="B5" s="14"/>
      <c r="C5" s="77"/>
      <c r="D5" s="14"/>
      <c r="E5" s="62"/>
      <c r="F5" s="62"/>
      <c r="G5" s="50"/>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A34F-B9F8-479A-9FFB-8E39D313520D}">
  <dimension ref="A1:N8"/>
  <sheetViews>
    <sheetView zoomScaleNormal="100" workbookViewId="0">
      <selection activeCell="L8" sqref="L8"/>
    </sheetView>
  </sheetViews>
  <sheetFormatPr defaultRowHeight="13.2"/>
  <cols>
    <col min="1" max="1" width="8.796875" style="76"/>
    <col min="2" max="2" width="9.796875" style="76" customWidth="1"/>
    <col min="3" max="3" width="19.3984375" style="5" bestFit="1" customWidth="1"/>
    <col min="4" max="4" width="9.296875" style="6" bestFit="1" customWidth="1"/>
    <col min="5" max="5" width="7" style="6" bestFit="1" customWidth="1"/>
    <col min="6" max="6" width="6.296875" style="6" bestFit="1" customWidth="1"/>
    <col min="7" max="7" width="8.796875" style="6" customWidth="1"/>
    <col min="8" max="8" width="13.796875" style="6" bestFit="1" customWidth="1"/>
    <col min="9" max="9" width="5.5" style="6" bestFit="1" customWidth="1"/>
    <col min="10" max="10" width="25.59765625" style="6" customWidth="1"/>
    <col min="11" max="11" width="31.19921875" style="6" customWidth="1"/>
    <col min="12" max="12" width="15.296875" style="6" bestFit="1" customWidth="1"/>
    <col min="13" max="14" width="8.796875" style="1"/>
    <col min="15" max="16384" width="8.796875" style="5"/>
  </cols>
  <sheetData>
    <row r="1" spans="1:14" s="80" customFormat="1">
      <c r="A1" s="56" t="s">
        <v>77</v>
      </c>
      <c r="B1" s="71" t="s">
        <v>190</v>
      </c>
      <c r="C1" s="72" t="s">
        <v>83</v>
      </c>
      <c r="D1" s="72" t="s">
        <v>84</v>
      </c>
      <c r="E1" s="74" t="s">
        <v>85</v>
      </c>
      <c r="F1" s="72" t="s">
        <v>86</v>
      </c>
      <c r="G1" s="74" t="s">
        <v>219</v>
      </c>
      <c r="H1" s="74" t="s">
        <v>220</v>
      </c>
      <c r="I1" s="72" t="s">
        <v>87</v>
      </c>
      <c r="J1" s="72" t="s">
        <v>88</v>
      </c>
      <c r="K1" s="74" t="s">
        <v>79</v>
      </c>
      <c r="L1" s="83" t="s">
        <v>228</v>
      </c>
      <c r="M1" s="79"/>
      <c r="N1" s="79"/>
    </row>
    <row r="2" spans="1:14" s="80" customFormat="1">
      <c r="A2" s="81">
        <v>1</v>
      </c>
      <c r="B2" s="81" t="s">
        <v>216</v>
      </c>
      <c r="C2" s="81" t="s">
        <v>54</v>
      </c>
      <c r="D2" s="82" t="s">
        <v>217</v>
      </c>
      <c r="E2" s="82">
        <v>1</v>
      </c>
      <c r="F2" s="82" t="s">
        <v>221</v>
      </c>
      <c r="G2" s="82" t="s">
        <v>222</v>
      </c>
      <c r="H2" s="82" t="s">
        <v>222</v>
      </c>
      <c r="I2" s="82" t="s">
        <v>53</v>
      </c>
      <c r="J2" s="82" t="s">
        <v>58</v>
      </c>
      <c r="K2" s="82" t="s">
        <v>61</v>
      </c>
      <c r="L2" s="82" t="s">
        <v>226</v>
      </c>
      <c r="M2" s="79"/>
      <c r="N2" s="79"/>
    </row>
    <row r="3" spans="1:14" s="80" customFormat="1">
      <c r="A3" s="81">
        <v>2</v>
      </c>
      <c r="B3" s="81" t="s">
        <v>216</v>
      </c>
      <c r="C3" s="81" t="s">
        <v>54</v>
      </c>
      <c r="D3" s="82" t="s">
        <v>218</v>
      </c>
      <c r="E3" s="82">
        <v>1</v>
      </c>
      <c r="F3" s="82" t="s">
        <v>221</v>
      </c>
      <c r="G3" s="82" t="s">
        <v>222</v>
      </c>
      <c r="H3" s="82" t="s">
        <v>222</v>
      </c>
      <c r="I3" s="82" t="s">
        <v>53</v>
      </c>
      <c r="J3" s="82" t="s">
        <v>57</v>
      </c>
      <c r="K3" s="82" t="s">
        <v>62</v>
      </c>
      <c r="L3" s="82" t="s">
        <v>226</v>
      </c>
      <c r="M3" s="79"/>
      <c r="N3" s="79"/>
    </row>
    <row r="4" spans="1:14">
      <c r="A4" s="4">
        <v>3</v>
      </c>
      <c r="B4" s="81" t="s">
        <v>216</v>
      </c>
      <c r="C4" s="81" t="s">
        <v>55</v>
      </c>
      <c r="D4" s="82" t="s">
        <v>217</v>
      </c>
      <c r="E4" s="82">
        <v>1</v>
      </c>
      <c r="F4" s="82" t="s">
        <v>221</v>
      </c>
      <c r="G4" s="82" t="s">
        <v>222</v>
      </c>
      <c r="H4" s="82" t="s">
        <v>222</v>
      </c>
      <c r="I4" s="82" t="s">
        <v>53</v>
      </c>
      <c r="J4" s="82" t="s">
        <v>59</v>
      </c>
      <c r="K4" s="82" t="s">
        <v>64</v>
      </c>
      <c r="L4" s="82" t="s">
        <v>227</v>
      </c>
    </row>
    <row r="5" spans="1:14">
      <c r="A5" s="4">
        <v>4</v>
      </c>
      <c r="B5" s="81" t="s">
        <v>216</v>
      </c>
      <c r="C5" s="81" t="s">
        <v>55</v>
      </c>
      <c r="D5" s="82" t="s">
        <v>218</v>
      </c>
      <c r="E5" s="82">
        <v>1</v>
      </c>
      <c r="F5" s="82" t="s">
        <v>221</v>
      </c>
      <c r="G5" s="82" t="s">
        <v>222</v>
      </c>
      <c r="H5" s="82" t="s">
        <v>222</v>
      </c>
      <c r="I5" s="82" t="s">
        <v>53</v>
      </c>
      <c r="J5" s="82" t="s">
        <v>57</v>
      </c>
      <c r="K5" s="82" t="s">
        <v>63</v>
      </c>
      <c r="L5" s="82" t="s">
        <v>227</v>
      </c>
    </row>
    <row r="6" spans="1:14">
      <c r="A6" s="4">
        <v>5</v>
      </c>
      <c r="B6" s="81" t="s">
        <v>216</v>
      </c>
      <c r="C6" s="81" t="s">
        <v>56</v>
      </c>
      <c r="D6" s="82" t="s">
        <v>217</v>
      </c>
      <c r="E6" s="82">
        <v>1</v>
      </c>
      <c r="F6" s="82" t="s">
        <v>221</v>
      </c>
      <c r="G6" s="82" t="s">
        <v>222</v>
      </c>
      <c r="H6" s="82" t="s">
        <v>222</v>
      </c>
      <c r="I6" s="82" t="s">
        <v>53</v>
      </c>
      <c r="J6" s="82" t="s">
        <v>60</v>
      </c>
      <c r="K6" s="82" t="s">
        <v>65</v>
      </c>
      <c r="L6" s="82" t="s">
        <v>210</v>
      </c>
    </row>
    <row r="7" spans="1:14">
      <c r="A7" s="4">
        <v>6</v>
      </c>
      <c r="B7" s="81" t="s">
        <v>216</v>
      </c>
      <c r="C7" s="81" t="s">
        <v>56</v>
      </c>
      <c r="D7" s="82" t="s">
        <v>218</v>
      </c>
      <c r="E7" s="82">
        <v>1</v>
      </c>
      <c r="F7" s="82" t="s">
        <v>221</v>
      </c>
      <c r="G7" s="82" t="s">
        <v>222</v>
      </c>
      <c r="H7" s="82" t="s">
        <v>222</v>
      </c>
      <c r="I7" s="82" t="s">
        <v>53</v>
      </c>
      <c r="J7" s="82" t="s">
        <v>57</v>
      </c>
      <c r="K7" s="82" t="s">
        <v>66</v>
      </c>
      <c r="L7" s="82" t="s">
        <v>210</v>
      </c>
    </row>
    <row r="8" spans="1:14">
      <c r="A8" s="4"/>
      <c r="B8" s="4"/>
      <c r="C8" s="2"/>
      <c r="D8" s="84"/>
      <c r="E8" s="84"/>
      <c r="F8" s="84"/>
      <c r="G8" s="84"/>
      <c r="H8" s="84"/>
      <c r="I8" s="84"/>
      <c r="J8" s="84"/>
      <c r="K8" s="84"/>
      <c r="L8" s="84"/>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7E39-84C5-4EA8-B9B1-08763F5A9279}">
  <dimension ref="A1:G5"/>
  <sheetViews>
    <sheetView zoomScaleNormal="100" workbookViewId="0">
      <selection activeCell="B2" sqref="B2"/>
    </sheetView>
  </sheetViews>
  <sheetFormatPr defaultRowHeight="13.8"/>
  <cols>
    <col min="1" max="1" width="8.796875" style="46"/>
    <col min="2" max="2" width="15.3984375" style="46" customWidth="1"/>
    <col min="3" max="4" width="22.296875" style="46" customWidth="1"/>
    <col min="5" max="5" width="30" style="46" customWidth="1"/>
    <col min="6" max="6" width="32.8984375" style="46" customWidth="1"/>
    <col min="7" max="7" width="29.5" style="46" customWidth="1"/>
  </cols>
  <sheetData>
    <row r="1" spans="1:7">
      <c r="A1" s="51" t="s">
        <v>77</v>
      </c>
      <c r="B1" s="51" t="s">
        <v>153</v>
      </c>
      <c r="C1" s="51" t="s">
        <v>89</v>
      </c>
      <c r="D1" s="51" t="s">
        <v>80</v>
      </c>
      <c r="E1" s="51" t="s">
        <v>155</v>
      </c>
      <c r="F1" s="51" t="s">
        <v>154</v>
      </c>
      <c r="G1" s="51" t="s">
        <v>156</v>
      </c>
    </row>
    <row r="2" spans="1:7">
      <c r="A2" s="47">
        <v>1</v>
      </c>
      <c r="B2" s="47" t="s">
        <v>152</v>
      </c>
      <c r="C2" s="47" t="s">
        <v>152</v>
      </c>
      <c r="D2" s="47"/>
      <c r="E2" s="47" t="s">
        <v>159</v>
      </c>
      <c r="F2" s="64" t="s">
        <v>157</v>
      </c>
      <c r="G2" s="47" t="s">
        <v>158</v>
      </c>
    </row>
    <row r="3" spans="1:7">
      <c r="A3" s="47">
        <v>2</v>
      </c>
      <c r="B3" s="47"/>
      <c r="C3" s="47"/>
      <c r="D3" s="47"/>
      <c r="E3" s="47"/>
      <c r="F3" s="47"/>
      <c r="G3" s="47"/>
    </row>
    <row r="4" spans="1:7">
      <c r="A4" s="47">
        <v>3</v>
      </c>
      <c r="B4" s="47"/>
      <c r="C4" s="47"/>
      <c r="D4" s="47"/>
      <c r="E4" s="47"/>
      <c r="F4" s="47"/>
      <c r="G4" s="47"/>
    </row>
    <row r="5" spans="1:7">
      <c r="A5" s="47">
        <v>4</v>
      </c>
      <c r="B5" s="47"/>
      <c r="C5" s="47"/>
      <c r="D5" s="47"/>
      <c r="E5" s="47"/>
      <c r="F5" s="47"/>
      <c r="G5" s="47"/>
    </row>
  </sheetData>
  <phoneticPr fontId="6" type="noConversion"/>
  <hyperlinks>
    <hyperlink ref="F2" r:id="rId1" xr:uid="{D64A996D-C47A-4453-AFC3-4B0FE42CB693}"/>
  </hyperlinks>
  <pageMargins left="0.74803149606299213" right="0.74803149606299213" top="0.98425196850393704" bottom="0.98425196850393704" header="0.51181102362204722" footer="0.51181102362204722"/>
  <pageSetup orientation="portrait" r:id="rId2"/>
  <headerFooter alignWithMargins="0">
    <oddHeader>&amp;L&amp;G&amp;C&amp;F&amp;RSecurity Level</oddHeader>
    <oddFooter>&amp;L&amp;D&amp;CHuawei Proprietary - Restricted Distribution&amp;RPage&amp;Pof&amp;N</oddFooter>
  </headerFooter>
  <legacyDrawing r:id="rId3"/>
  <legacyDrawingHF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9F15-FC5E-4784-8FD8-D852E6A9C381}">
  <dimension ref="A1:M5"/>
  <sheetViews>
    <sheetView zoomScaleNormal="100" workbookViewId="0">
      <selection activeCell="D29" sqref="D29"/>
    </sheetView>
  </sheetViews>
  <sheetFormatPr defaultRowHeight="13.8"/>
  <cols>
    <col min="1" max="1" width="3.8984375" style="46" bestFit="1" customWidth="1"/>
    <col min="2" max="2" width="19.3984375" style="46" bestFit="1" customWidth="1"/>
    <col min="3" max="3" width="20.59765625" style="46" bestFit="1" customWidth="1"/>
    <col min="4" max="4" width="13.3984375" style="46" customWidth="1"/>
    <col min="5" max="5" width="19.796875" style="46" bestFit="1" customWidth="1"/>
    <col min="6" max="6" width="13.796875" style="46" customWidth="1"/>
    <col min="7" max="7" width="15.59765625" style="46" customWidth="1"/>
    <col min="8" max="8" width="13.8984375" style="46" bestFit="1" customWidth="1"/>
    <col min="9" max="9" width="7.8984375" style="46" bestFit="1" customWidth="1"/>
    <col min="10" max="10" width="19" style="46" bestFit="1" customWidth="1"/>
    <col min="11" max="11" width="5.69921875" style="46" bestFit="1" customWidth="1"/>
    <col min="12" max="12" width="8.09765625" style="46" customWidth="1"/>
    <col min="13" max="13" width="29" style="46" customWidth="1"/>
  </cols>
  <sheetData>
    <row r="1" spans="1:13">
      <c r="A1" s="51" t="s">
        <v>77</v>
      </c>
      <c r="B1" s="51" t="s">
        <v>160</v>
      </c>
      <c r="C1" s="51" t="s">
        <v>161</v>
      </c>
      <c r="D1" s="51" t="s">
        <v>162</v>
      </c>
      <c r="E1" s="51" t="s">
        <v>163</v>
      </c>
      <c r="F1" s="51" t="s">
        <v>164</v>
      </c>
      <c r="G1" s="51" t="s">
        <v>165</v>
      </c>
      <c r="H1" s="51" t="s">
        <v>166</v>
      </c>
      <c r="I1" s="51" t="s">
        <v>167</v>
      </c>
      <c r="J1" s="51" t="s">
        <v>168</v>
      </c>
      <c r="K1" s="51" t="s">
        <v>169</v>
      </c>
      <c r="L1" s="51" t="s">
        <v>170</v>
      </c>
      <c r="M1" s="56" t="s">
        <v>171</v>
      </c>
    </row>
    <row r="2" spans="1:13">
      <c r="A2" s="47">
        <v>1</v>
      </c>
      <c r="B2" s="47" t="s">
        <v>67</v>
      </c>
      <c r="C2" s="47" t="s">
        <v>69</v>
      </c>
      <c r="D2" s="47">
        <v>1</v>
      </c>
      <c r="E2" s="47" t="b">
        <v>0</v>
      </c>
      <c r="F2" s="47" t="s">
        <v>68</v>
      </c>
      <c r="G2" s="48" t="s">
        <v>73</v>
      </c>
      <c r="H2" s="47">
        <v>0</v>
      </c>
      <c r="I2" s="47" t="s">
        <v>74</v>
      </c>
      <c r="J2" s="47" t="s">
        <v>75</v>
      </c>
      <c r="K2" s="47">
        <v>1</v>
      </c>
      <c r="L2" s="47">
        <v>1</v>
      </c>
      <c r="M2" s="65" t="s">
        <v>152</v>
      </c>
    </row>
    <row r="3" spans="1:13">
      <c r="A3" s="47">
        <v>2</v>
      </c>
      <c r="B3" s="47" t="s">
        <v>67</v>
      </c>
      <c r="C3" s="47" t="s">
        <v>70</v>
      </c>
      <c r="D3" s="47">
        <v>4</v>
      </c>
      <c r="E3" s="47" t="b">
        <v>0</v>
      </c>
      <c r="F3" s="47" t="s">
        <v>68</v>
      </c>
      <c r="G3" s="47" t="s">
        <v>72</v>
      </c>
      <c r="H3" s="47">
        <v>0</v>
      </c>
      <c r="I3" s="47" t="s">
        <v>74</v>
      </c>
      <c r="J3" s="47" t="s">
        <v>75</v>
      </c>
      <c r="K3" s="47">
        <v>1</v>
      </c>
      <c r="L3" s="47">
        <v>1</v>
      </c>
      <c r="M3" s="65" t="s">
        <v>152</v>
      </c>
    </row>
    <row r="4" spans="1:13">
      <c r="A4" s="47">
        <v>3</v>
      </c>
      <c r="B4" s="47" t="s">
        <v>67</v>
      </c>
      <c r="C4" s="47" t="s">
        <v>71</v>
      </c>
      <c r="D4" s="47">
        <v>2</v>
      </c>
      <c r="E4" s="47" t="b">
        <v>0</v>
      </c>
      <c r="F4" s="47" t="s">
        <v>68</v>
      </c>
      <c r="G4" s="47" t="s">
        <v>72</v>
      </c>
      <c r="H4" s="47">
        <v>0</v>
      </c>
      <c r="I4" s="47" t="s">
        <v>74</v>
      </c>
      <c r="J4" s="47" t="s">
        <v>75</v>
      </c>
      <c r="K4" s="47">
        <v>1</v>
      </c>
      <c r="L4" s="47">
        <v>1</v>
      </c>
      <c r="M4" s="65" t="s">
        <v>152</v>
      </c>
    </row>
    <row r="5" spans="1:13">
      <c r="A5" s="49"/>
      <c r="B5" s="49"/>
      <c r="C5" s="49"/>
      <c r="D5" s="49"/>
      <c r="E5" s="49"/>
      <c r="F5" s="49"/>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Cover</vt:lpstr>
      <vt:lpstr>DocumentControl</vt:lpstr>
      <vt:lpstr>Navigation</vt:lpstr>
      <vt:lpstr>1.1EnterpriseProject</vt:lpstr>
      <vt:lpstr>2.1VPC</vt:lpstr>
      <vt:lpstr>2.2Subnet</vt:lpstr>
      <vt:lpstr>2.3SecurityGroup</vt:lpstr>
      <vt:lpstr>3.1SMNTopic</vt:lpstr>
      <vt:lpstr>3.2CloudEyeAlarm</vt:lpstr>
      <vt:lpstr>4.1BackupPolicy</vt:lpstr>
      <vt:lpstr>4.2BackupVault</vt:lpstr>
      <vt:lpstr>5.1ECS</vt:lpstr>
      <vt:lpstr>Navigation!Print_Area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Gutierrez Pereira Soares</dc:creator>
  <cp:lastModifiedBy>Gabriel Gutierrez Pereira Soares</cp:lastModifiedBy>
  <cp:lastPrinted>2006-05-08T03:14:15Z</cp:lastPrinted>
  <dcterms:created xsi:type="dcterms:W3CDTF">2003-11-13T03:46:27Z</dcterms:created>
  <dcterms:modified xsi:type="dcterms:W3CDTF">2023-06-21T03:07:00Z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(4)ujqV9z1SNauXYTr0P4F9ggX+H3zDT7MXqJ6O76hXH9S3ClTga6MHua1sARmCE1e8e2oczq6r
AyOCcIgrFXbE4PH6TC8829loRq7xEweKeIja74Dmi4H/irkkh2zaL6S+0K3gGx6n4tlRmU19
voSRk0CAL9wRiPj7YC0CuSNUmjYVu9ONU+ksLp/ApTsPo6nHnASnKeyHzom9mr9oyNBi5zg6
3353KcmOw5C81+ZfvW</vt:lpwstr>
  </property>
  <property fmtid="{D5CDD505-2E9C-101B-9397-08002B2CF9AE}" pid="3" name="_ms_pID_7253431">
    <vt:lpwstr>buPpRipGUc83ejDMXXZ3O0bfp+pvUc4vUw89QvcsCVtOyNA/bnvJiZ
qejxDCP4zWSGMEWiA+RS+SWpa91woNUQ5KiqQFpKQkB9nxg+YU5KcoX1VGIsO1xBYCow4yxt
vULFCWuPHaKamZhxf7iD+Xhsfa/RIa/Nt0rg92D+YUflFnpnVxQeN2BwPfR+Yp0bQrP3Ej92
rOBRV4EhDCU6vNDNaOwTCNc/wGdx3hYofSvp</vt:lpwstr>
  </property>
  <property fmtid="{D5CDD505-2E9C-101B-9397-08002B2CF9AE}" pid="4" name="_ms_pID_7253432">
    <vt:lpwstr>tj5pBlzaYW6cwf/rQ+XiAWzI0/bEQbs/EqTV
j55BoSxwYhoF6feYoWm5eOxykQKv4lhL4A6ACYJvdH4qWdGRT+INFzcuyiKBOm5jOlKPb0bu
PM6EA/9CIgx9WF0ge12pI4IVzzwR4siyX3brocwko85lZWfFbrTlK693wyp8qrxBzF+t1pVw
9LJoBwCX/WoQiCPukG5MhIcWn8NJ5gtBa+clnT3scX4o4vEeHpNS2M</vt:lpwstr>
  </property>
  <property fmtid="{D5CDD505-2E9C-101B-9397-08002B2CF9AE}" pid="5" name="_ms_pID_7253433">
    <vt:lpwstr>834P8WW95jD+ayK0vK
5pDrd078NTnfDk6nMf2sVYAj+Ae6+5CLUZncUc9KkYrtMwiz</vt:lpwstr>
  </property>
  <property fmtid="{D5CDD505-2E9C-101B-9397-08002B2CF9AE}" pid="6" name="_2015_ms_pID_725343">
    <vt:lpwstr>(3)RLixfMAeEmOs0yGZihlD2gQrzEkSl9GeuO/gq0MtW4tDUnE8TSCxHOfTCcDzvcxYzkDLOqlY
k2d9pqGXzTgAPJYiBYxbGtya7Tt7wTXeLfzcqUCoLoY4jVj9nltX7HEM0MPXXpHGdm9QXfRD
nUjQl0iXMtLVpsps+5pty5jrbGk2eG+85qlxma7T3xrMKgbRw5RtQxOyEmCARddXfyiKqknn
AoJpsFrFjQ/L6BM6Fs</vt:lpwstr>
  </property>
  <property fmtid="{D5CDD505-2E9C-101B-9397-08002B2CF9AE}" pid="7" name="_2015_ms_pID_7253431">
    <vt:lpwstr>fRkXMFYHPZJvRoPEtopx6QVvAIFY63xODhJbZwKiXgIMX1D1r21wCP
zXkSBr5dHF0cGmSbsDBbu/LxXZ/uE/a/9O4cUPXaKjeCluKDw9yHhRTtjcGKFACfGMlbQcXk
Uxwzw/EzM0BwXDN1Uk3Ze5pdAJ4q+3yY8z19nv4mZQNhz5cw4RpiMpcaz33LzNhpOBhon/u2
4uYE5HryY/hAvOJeM2acbSesG24jQ8hS5I6D</vt:lpwstr>
  </property>
  <property fmtid="{D5CDD505-2E9C-101B-9397-08002B2CF9AE}" pid="8" name="_2015_ms_pID_7253432">
    <vt:lpwstr>IUyyS6hL4hv5uUYw3+6t2Pc=</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1680024970</vt:lpwstr>
  </property>
</Properties>
</file>