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álise de Salários" sheetId="1" r:id="rId4"/>
    <sheet state="visible" name="Gráficos" sheetId="2" r:id="rId5"/>
  </sheets>
  <definedNames>
    <definedName name="_xlchart.v1.3">#REF!</definedName>
    <definedName name="_xlchart.v1.8">#REF!</definedName>
    <definedName name="_xlchart.v1.7">#REF!</definedName>
    <definedName name="_xlchart.v1.9">#REF!</definedName>
    <definedName name="_xlchart.v1.0">#REF!</definedName>
    <definedName name="_xlchart.v1.1">#REF!</definedName>
    <definedName name="_xlchart.v1.4">#REF!</definedName>
    <definedName name="_xlchart.v1.5">#REF!</definedName>
    <definedName name="_xlchart.v1.2">#REF!</definedName>
    <definedName name="_xlchart.v1.6">#REF!</definedName>
  </definedNames>
  <calcPr/>
  <extLst>
    <ext uri="GoogleSheetsCustomDataVersion1">
      <go:sheetsCustomData xmlns:go="http://customooxmlschemas.google.com/" r:id="rId6" roundtripDataSignature="AMtx7mhjnPxnOoEK+Vg9aNQPuXYU+e9vWQ=="/>
    </ext>
  </extLst>
</workbook>
</file>

<file path=xl/sharedStrings.xml><?xml version="1.0" encoding="utf-8"?>
<sst xmlns="http://schemas.openxmlformats.org/spreadsheetml/2006/main" count="17" uniqueCount="15">
  <si>
    <t>Salários</t>
  </si>
  <si>
    <t>Empresa A</t>
  </si>
  <si>
    <t>Empresa B</t>
  </si>
  <si>
    <t>Análise dos dados</t>
  </si>
  <si>
    <t>Gerente</t>
  </si>
  <si>
    <t>Média</t>
  </si>
  <si>
    <t>Mediana</t>
  </si>
  <si>
    <t>Desvio Padrão</t>
  </si>
  <si>
    <t>Maior Salário</t>
  </si>
  <si>
    <t>Menor Salário</t>
  </si>
  <si>
    <t>Amplitude</t>
  </si>
  <si>
    <t>Sub-gerente</t>
  </si>
  <si>
    <t>Dev 1</t>
  </si>
  <si>
    <t>Dev 2</t>
  </si>
  <si>
    <t>Dev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</si>
</sst>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5">
    <font>
      <sz val="11.0"/>
      <color theme="1"/>
      <name val="Arial"/>
    </font>
    <font>
      <color rgb="FFFFFFFF"/>
    </font>
    <font>
      <color rgb="FFFFFFFF"/>
      <name val="Calibri"/>
    </font>
    <font/>
    <font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  <fill>
      <patternFill patternType="solid">
        <fgColor rgb="FF666666"/>
        <bgColor rgb="FF666666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/>
    </xf>
    <xf borderId="0" fillId="2" fontId="2" numFmtId="0" xfId="0" applyAlignment="1" applyFont="1">
      <alignment horizontal="center" readingOrder="0"/>
    </xf>
    <xf borderId="0" fillId="3" fontId="3" numFmtId="0" xfId="0" applyAlignment="1" applyFill="1" applyFont="1">
      <alignment horizontal="center" readingOrder="0"/>
    </xf>
    <xf borderId="0" fillId="3" fontId="3" numFmtId="164" xfId="0" applyAlignment="1" applyFont="1" applyNumberFormat="1">
      <alignment horizontal="center" readingOrder="0"/>
    </xf>
    <xf borderId="0" fillId="4" fontId="4" numFmtId="0" xfId="0" applyFill="1" applyFont="1"/>
    <xf borderId="0" fillId="5" fontId="1" numFmtId="0" xfId="0" applyAlignment="1" applyFill="1" applyFont="1">
      <alignment horizontal="center" readingOrder="0"/>
    </xf>
    <xf borderId="0" fillId="6" fontId="1" numFmtId="0" xfId="0" applyAlignment="1" applyFill="1" applyFont="1">
      <alignment horizontal="center" readingOrder="0"/>
    </xf>
    <xf borderId="0" fillId="7" fontId="4" numFmtId="164" xfId="0" applyFill="1" applyFont="1" applyNumberFormat="1"/>
    <xf borderId="0" fillId="7" fontId="4" numFmtId="164" xfId="0" applyAlignment="1" applyFont="1" applyNumberFormat="1">
      <alignment horizontal="center"/>
    </xf>
    <xf borderId="0" fillId="7" fontId="4" numFmtId="164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Comparativo de sálarios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'Gráficos'!$B$1</c:f>
            </c:strRef>
          </c:tx>
          <c:spPr>
            <a:solidFill>
              <a:schemeClr val="accent1"/>
            </a:solidFill>
          </c:spPr>
          <c:cat>
            <c:strRef>
              <c:f>'Gráficos'!$A$2:$A$6</c:f>
            </c:strRef>
          </c:cat>
          <c:val>
            <c:numRef>
              <c:f>'Gráficos'!$B$2:$B$6</c:f>
            </c:numRef>
          </c:val>
        </c:ser>
        <c:ser>
          <c:idx val="1"/>
          <c:order val="1"/>
          <c:tx>
            <c:strRef>
              <c:f>'Gráficos'!$C$1</c:f>
            </c:strRef>
          </c:tx>
          <c:spPr>
            <a:solidFill>
              <a:schemeClr val="accent2"/>
            </a:solidFill>
          </c:spPr>
          <c:cat>
            <c:strRef>
              <c:f>'Gráficos'!$A$2:$A$6</c:f>
            </c:strRef>
          </c:cat>
          <c:val>
            <c:numRef>
              <c:f>'Gráficos'!$C$2:$C$6</c:f>
            </c:numRef>
          </c:val>
        </c:ser>
        <c:ser>
          <c:idx val="2"/>
          <c:order val="2"/>
          <c:tx>
            <c:strRef>
              <c:f>'Análise de Salários'!$A$1</c:f>
            </c:strRef>
          </c:tx>
          <c:cat>
            <c:strRef>
              <c:f>'Gráficos'!$A$2:$A$6</c:f>
            </c:strRef>
          </c:cat>
          <c:val>
            <c:numRef>
              <c:f>'Análise de Salários'!$A$2:$A$6</c:f>
            </c:numRef>
          </c:val>
        </c:ser>
        <c:ser>
          <c:idx val="3"/>
          <c:order val="3"/>
          <c:tx>
            <c:strRef>
              <c:f>'Análise de Salários'!$B$1</c:f>
            </c:strRef>
          </c:tx>
          <c:cat>
            <c:strRef>
              <c:f>'Gráficos'!$A$2:$A$6</c:f>
            </c:strRef>
          </c:cat>
          <c:val>
            <c:numRef>
              <c:f>'Análise de Salários'!$B$2:$B$6</c:f>
            </c:numRef>
          </c:val>
        </c:ser>
        <c:ser>
          <c:idx val="4"/>
          <c:order val="4"/>
          <c:tx>
            <c:strRef>
              <c:f>'Análise de Salários'!$C$1</c:f>
            </c:strRef>
          </c:tx>
          <c:cat>
            <c:strRef>
              <c:f>'Gráficos'!$A$2:$A$6</c:f>
            </c:strRef>
          </c:cat>
          <c:val>
            <c:numRef>
              <c:f>'Análise de Salários'!$C$2:$C$6</c:f>
            </c:numRef>
          </c:val>
        </c:ser>
        <c:axId val="1773626332"/>
        <c:axId val="1689567406"/>
      </c:barChart>
      <c:catAx>
        <c:axId val="17736263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Salários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9567406"/>
      </c:catAx>
      <c:valAx>
        <c:axId val="16895674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36263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Salários -Empresa A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'Análise de Salários'!$B$1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'Gráficos'!$B$2:$B$6</c:f>
            </c:numRef>
          </c:xVal>
          <c:yVal>
            <c:numRef>
              <c:f>'Análise de Salários'!$B$2:$B$6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493396"/>
        <c:axId val="403719845"/>
      </c:scatterChart>
      <c:valAx>
        <c:axId val="91549339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3719845"/>
      </c:valAx>
      <c:valAx>
        <c:axId val="4037198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Empresa A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54933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Salários - Empresa B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'Análise de Salários'!$C$1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'Gráficos'!$C$2:$C$6</c:f>
            </c:numRef>
          </c:xVal>
          <c:yVal>
            <c:numRef>
              <c:f>'Análise de Salários'!$C$2:$C$6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929591"/>
        <c:axId val="1487330584"/>
      </c:scatterChart>
      <c:valAx>
        <c:axId val="190492959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7330584"/>
      </c:valAx>
      <c:valAx>
        <c:axId val="14873305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Empresa B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49295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21</xdr:row>
      <xdr:rowOff>0</xdr:rowOff>
    </xdr:from>
    <xdr:ext cx="5715000" cy="3533775"/>
    <xdr:graphicFrame>
      <xdr:nvGraphicFramePr>
        <xdr:cNvPr id="1617622507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152400</xdr:colOff>
      <xdr:row>0</xdr:row>
      <xdr:rowOff>133350</xdr:rowOff>
    </xdr:from>
    <xdr:ext cx="5715000" cy="3533775"/>
    <xdr:graphicFrame>
      <xdr:nvGraphicFramePr>
        <xdr:cNvPr id="260611311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876300</xdr:colOff>
      <xdr:row>0</xdr:row>
      <xdr:rowOff>133350</xdr:rowOff>
    </xdr:from>
    <xdr:ext cx="5715000" cy="3533775"/>
    <xdr:graphicFrame>
      <xdr:nvGraphicFramePr>
        <xdr:cNvPr id="55990436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3.25"/>
    <col customWidth="1" min="3" max="3" width="15.25"/>
    <col customWidth="1" min="4" max="4" width="7.63"/>
    <col customWidth="1" min="5" max="5" width="12.25"/>
    <col customWidth="1" min="6" max="6" width="11.13"/>
    <col customWidth="1" min="7" max="7" width="12.25"/>
    <col customWidth="1" min="8" max="8" width="11.25"/>
    <col customWidth="1" min="9" max="9" width="12.88"/>
    <col customWidth="1" min="10" max="10" width="11.25"/>
    <col customWidth="1" min="11" max="11" width="12.0"/>
    <col customWidth="1" min="12" max="27" width="7.63"/>
  </cols>
  <sheetData>
    <row r="1">
      <c r="A1" s="1" t="s">
        <v>0</v>
      </c>
      <c r="B1" s="2" t="s">
        <v>1</v>
      </c>
      <c r="C1" s="2" t="s">
        <v>2</v>
      </c>
      <c r="E1" s="3" t="s">
        <v>3</v>
      </c>
    </row>
    <row r="2">
      <c r="A2" s="4" t="s">
        <v>4</v>
      </c>
      <c r="B2" s="5">
        <v>11500.0</v>
      </c>
      <c r="C2" s="5">
        <v>8000.0</v>
      </c>
      <c r="E2" s="6"/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</row>
    <row r="3">
      <c r="A3" s="4" t="s">
        <v>11</v>
      </c>
      <c r="B3" s="5">
        <v>9500.0</v>
      </c>
      <c r="C3" s="5">
        <v>6000.0</v>
      </c>
      <c r="E3" s="8" t="s">
        <v>1</v>
      </c>
      <c r="F3" s="9">
        <f>AVERAGE(B2:B6)</f>
        <v>5400</v>
      </c>
      <c r="G3" s="10">
        <f>MEDIAN(B2:B6)</f>
        <v>2500</v>
      </c>
      <c r="H3" s="10">
        <f>STDEVPA(B2:B6)</f>
        <v>4223.742416</v>
      </c>
      <c r="I3" s="10">
        <f>LARGE(B2:B6,1)</f>
        <v>11500</v>
      </c>
      <c r="J3" s="10">
        <f>SMALL(B2:B6,1)</f>
        <v>1500</v>
      </c>
      <c r="K3" s="11">
        <f t="shared" ref="K3:K4" si="1">I3-J3</f>
        <v>10000</v>
      </c>
    </row>
    <row r="4">
      <c r="A4" s="4" t="s">
        <v>12</v>
      </c>
      <c r="B4" s="5">
        <v>2500.0</v>
      </c>
      <c r="C4" s="5">
        <v>4000.0</v>
      </c>
      <c r="E4" s="8" t="s">
        <v>2</v>
      </c>
      <c r="F4" s="9">
        <f>AVERAGE(C2:C6)</f>
        <v>4600</v>
      </c>
      <c r="G4" s="10">
        <f>MEDIAN(C2:C6)</f>
        <v>4000</v>
      </c>
      <c r="H4" s="10">
        <f>STDEVPA(C2:C6)</f>
        <v>2154.065923</v>
      </c>
      <c r="I4" s="10">
        <f>LARGE(C2:C6,1)</f>
        <v>8000</v>
      </c>
      <c r="J4" s="10">
        <f>SMALL(C2:C6,1)</f>
        <v>2000</v>
      </c>
      <c r="K4" s="11">
        <f t="shared" si="1"/>
        <v>6000</v>
      </c>
    </row>
    <row r="5">
      <c r="A5" s="4" t="s">
        <v>13</v>
      </c>
      <c r="B5" s="5">
        <v>2000.0</v>
      </c>
      <c r="C5" s="5">
        <v>3000.0</v>
      </c>
    </row>
    <row r="6">
      <c r="A6" s="4" t="s">
        <v>14</v>
      </c>
      <c r="B6" s="5">
        <v>1500.0</v>
      </c>
      <c r="C6" s="5">
        <v>2000.0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mergeCells count="1">
    <mergeCell ref="E1:K1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3.25"/>
    <col customWidth="1" min="3" max="3" width="15.25"/>
    <col customWidth="1" min="4" max="4" width="7.63"/>
    <col customWidth="1" min="5" max="5" width="12.25"/>
    <col customWidth="1" min="6" max="6" width="11.13"/>
    <col customWidth="1" min="7" max="7" width="12.25"/>
    <col customWidth="1" min="8" max="8" width="11.25"/>
    <col customWidth="1" min="9" max="9" width="12.88"/>
    <col customWidth="1" min="10" max="10" width="11.25"/>
    <col customWidth="1" min="11" max="11" width="12.0"/>
    <col customWidth="1" min="12" max="27" width="7.63"/>
  </cols>
  <sheetData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2020-03-01T21:10:47Z</dcterms:created>
  <dc:creator>Fernando Amaral</dc:creator>
</cp:coreProperties>
</file>