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3E69F4C5-BAAA-3D4C-BC9C-D0A3820B0AD2}" xr6:coauthVersionLast="47" xr6:coauthVersionMax="47" xr10:uidLastSave="{00000000-0000-0000-0000-000000000000}"/>
  <bookViews>
    <workbookView xWindow="0" yWindow="460" windowWidth="33600" windowHeight="190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F28" i="2"/>
  <c r="F27" i="2"/>
  <c r="F26" i="2"/>
  <c r="F25" i="2"/>
  <c r="I21" i="2"/>
  <c r="F24" i="2"/>
  <c r="I20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<sst xmlns="http://schemas.openxmlformats.org/spreadsheetml/2006/main" count="321" uniqueCount="183">
  <si>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</si>
  <si>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</si>
  <si>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</si>
  <si>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</si>
  <si>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</si>
  <si>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</si>
  <si>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</si>
  <si>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</si>
  <si>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</si>
  <si>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</si>
  <si>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</si>
  <si>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</si>
  <si>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</si>
  <si>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</si>
  <si>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</si>
  <si>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</si>
  <si>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</si>
  <si>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</si>
  <si>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</si>
  <si>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</si>
  <si>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</si>
  <si>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</si>
  <si>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</si>
  <si>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</si>
  <si>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</si>
  <si>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</si>
  <si>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</si>
  <si>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</si>
  <si>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</si>
  <si>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</si>
  <si>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</si>
  <si>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</si>
  <si>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</si>
  <si>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</si>
  <si>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</si>
  <si>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</si>
  <si>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</si>
  <si>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</si>
  <si>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</si>
  <si>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</si>
  <si>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</si>
  <si>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</si>
  <si>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</si>
  <si>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</si>
  <si>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</si>
  <si>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</si>
  <si>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</si>
  <si>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</si>
  <si>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</si>
  <si>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</si>
  <si>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</si>
  <si>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</si>
  <si>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</si>
  <si>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</si>
  <si>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</si>
  <si>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</si>
  <si>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</si>
  <si>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</si>
  <si>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</si>
  <si>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</si>
  <si>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</si>
  <si>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</si>
  <si>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</si>
  <si>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</si>
  <si>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</si>
  <si>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</si>
  <si>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</si>
  <si>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</si>
  <si>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</si>
  <si>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</si>
  <si>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</si>
  <si>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</si>
  <si>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</si>
  <si>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</si>
  <si>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</si>
  <si>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</si>
  <si>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</si>
  <si>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</si>
  <si>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</si>
  <si>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</si>
  <si>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</si>
  <si>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</si>
  <si>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</si>
  <si>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</si>
  <si>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</si>
  <si>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</si>
  <si>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</si>
  <si>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</si>
  <si>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</si>
  <si>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</si>
  <si>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</si>
  <si>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</si>
  <si>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</si>
  <si>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</si>
  <si>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</si>
  <si>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</si>
  <si>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</si>
  <si>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</si>
  <si>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</si>
  <si>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</si>
  <si>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</si>
  <si>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</si>
  <si>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</si>
  <si>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</si>
  <si>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</si>
  <si>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</si>
  <si>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</si>
  <si>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</si>
  <si>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</si>
  <si>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</si>
  <si>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</si>
  <si>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</si>
  <si>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</si>
  <si>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</si>
  <si>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</si>
  <si>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</si>
  <si>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</si>
  <si>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</si>
  <si>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</si>
  <si>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</si>
  <si>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</si>
  <si>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</si>
  <si>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</si>
  <si>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</si>
  <si>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</si>
  <si>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</si>
  <si>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</si>
  <si>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</si>
  <si>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</si>
  <si>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</si>
  <si>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</si>
  <si>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</si>
  <si>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</si>
  <si>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</si>
  <si>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</si>
  <si>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</si>
  <si>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</si>
  <si>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</si>
  <si>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</si>
  <si>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</si>
  <si>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</si>
  <si>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</si>
  <si>
    <t>now</t>
  </si>
  <si>
    <t>2</t>
  </si>
  <si>
    <t>hpfm_lov-10</t>
  </si>
  <si>
    <t>IAM.TENANT.ROLE.NO.ENCRYPT</t>
    <phoneticPr fontId="20" type="noConversion"/>
  </si>
  <si>
    <t>查租户角色，不带加密</t>
    <phoneticPr fontId="20" type="noConversion"/>
  </si>
  <si>
    <t>Tenant role without encrypt</t>
    <phoneticPr fontId="20" type="noConversion"/>
  </si>
  <si>
    <t>/choerodon/v1/{organizationId}/roles/paging</t>
    <phoneticPr fontId="20" type="noConversion"/>
  </si>
  <si>
    <t>id</t>
    <phoneticPr fontId="20" type="noConversion"/>
  </si>
  <si>
    <t>encrypt_field</t>
  </si>
  <si>
    <t>public_flag</t>
  </si>
  <si>
    <t>decrypt_field</t>
  </si>
  <si>
    <t>request_method</t>
  </si>
  <si>
    <t>last_update_date</t>
  </si>
  <si>
    <t>last_updated_by</t>
  </si>
  <si>
    <t>GET</t>
    <phoneticPr fontId="20" type="noConversion"/>
  </si>
  <si>
    <t>name</t>
  </si>
  <si>
    <t>417</t>
  </si>
  <si>
    <t>hpfm_lov_view_header-14</t>
  </si>
  <si>
    <t>#tenant_id:zh_CN</t>
    <phoneticPr fontId="20" type="noConversion"/>
  </si>
  <si>
    <t>#tenant_id:en_US</t>
    <phoneticPr fontId="20" type="noConversion"/>
  </si>
  <si>
    <t>角色名称</t>
  </si>
  <si>
    <t>Role Name</t>
  </si>
  <si>
    <t>150</t>
  </si>
  <si>
    <t>角色层级</t>
  </si>
  <si>
    <t>Role Level</t>
  </si>
  <si>
    <t>3</t>
  </si>
  <si>
    <t>levelMeaning</t>
  </si>
  <si>
    <t>100</t>
  </si>
  <si>
    <t>角色编码</t>
  </si>
  <si>
    <t>Role code</t>
  </si>
  <si>
    <t>code</t>
  </si>
  <si>
    <t>角色路径</t>
  </si>
  <si>
    <t>levelPath</t>
  </si>
  <si>
    <t>hpfm_lov_view_line-17</t>
  </si>
  <si>
    <t>hpfm_lov_view_line-18</t>
  </si>
  <si>
    <t>hpfm_lov_view_line-19</t>
  </si>
  <si>
    <t>hpfm_lov_view_line-20</t>
  </si>
  <si>
    <t>tenant_id:zh_CN</t>
    <phoneticPr fontId="20" type="noConversion"/>
  </si>
  <si>
    <t>tenant_id:en_US</t>
    <phoneticPr fontId="20" type="noConversion"/>
  </si>
  <si>
    <t>Role path</t>
    <phoneticPr fontId="20" type="noConversion"/>
  </si>
  <si>
    <t>/v1/dashboards/internal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</si>
</sst>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Microsoft YaHei Bold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4" t="s">
        <v>0</v>
      </c>
      <c r="D1" s="34"/>
      <c r="E1" s="34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9">
      <c r="C4" s="36" t="s">
        <v>3</v>
      </c>
      <c r="D4" s="36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abSelected="1" topLeftCell="Q1" workbookViewId="0">
      <selection activeCell="X9" sqref="X9:AB9"/>
    </sheetView>
  </sheetViews>
  <sheetFormatPr baseColWidth="10" defaultColWidth="9" defaultRowHeight="18"/>
  <cols>
    <col min="1" max="1" width="15.5703125" customWidth="1"/>
    <col min="4" max="4" width="19.28515625" customWidth="1"/>
    <col min="5" max="5" width="27.28515625" customWidth="1"/>
    <col min="6" max="6" width="31.140625" customWidth="1"/>
    <col min="7" max="7" width="30.28515625" customWidth="1"/>
    <col min="8" max="8" width="20.42578125" customWidth="1"/>
    <col min="9" max="9" width="22.28515625" customWidth="1"/>
    <col min="10" max="10" width="24.85546875" customWidth="1"/>
    <col min="11" max="11" width="57.5703125" customWidth="1"/>
    <col min="12" max="12" width="46.140625" customWidth="1"/>
    <col min="13" max="13" width="16.42578125" customWidth="1"/>
    <col min="14" max="14" width="19.28515625" customWidth="1"/>
    <col min="15" max="15" width="28.140625" customWidth="1"/>
    <col min="16" max="16" width="18" customWidth="1"/>
    <col min="17" max="17" width="41.28515625" customWidth="1"/>
    <col min="18" max="18" width="39.140625" customWidth="1"/>
    <col min="19" max="19" width="16.85546875" customWidth="1"/>
    <col min="20" max="20" width="16.42578125" customWidth="1"/>
    <col min="21" max="21" width="15.28515625" customWidth="1"/>
    <col min="23" max="23" width="13.140625" customWidth="1"/>
    <col min="24" max="24" width="11" customWidth="1"/>
    <col min="25" max="25" width="13.42578125" customWidth="1"/>
    <col min="26" max="27" width="17" customWidth="1"/>
    <col min="28" max="28" width="14" customWidth="1"/>
  </cols>
  <sheetData>
    <row r="1" spans="1:28">
      <c r="A1" s="1" t="s">
        <v>44</v>
      </c>
      <c r="B1" s="1" t="s">
        <v>45</v>
      </c>
      <c r="C1" s="1" t="s">
        <v>9</v>
      </c>
      <c r="D1" s="1" t="s">
        <v>46</v>
      </c>
    </row>
    <row r="4" spans="1:28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150</v>
      </c>
      <c r="X7" t="s">
        <v>151</v>
      </c>
      <c r="Y7" t="s">
        <v>152</v>
      </c>
      <c r="Z7" t="s">
        <v>153</v>
      </c>
      <c r="AA7" t="s">
        <v>154</v>
      </c>
      <c r="AB7" t="s">
        <v>155</v>
      </c>
    </row>
    <row r="8" spans="1:28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s="32" t="s">
        <v>182</v>
      </c>
      <c r="R8" t="s">
        <v>78</v>
      </c>
      <c r="S8" t="s">
        <v>79</v>
      </c>
      <c r="T8" t="s">
        <v>80</v>
      </c>
      <c r="U8" t="s">
        <v>80</v>
      </c>
      <c r="X8">
        <v>0</v>
      </c>
      <c r="Z8" s="32" t="s">
        <v>156</v>
      </c>
      <c r="AA8" t="s">
        <v>142</v>
      </c>
      <c r="AB8" t="s">
        <v>143</v>
      </c>
    </row>
    <row r="9" spans="1:28">
      <c r="E9" t="s">
        <v>81</v>
      </c>
      <c r="F9" t="s">
        <v>82</v>
      </c>
      <c r="G9" t="s">
        <v>83</v>
      </c>
      <c r="I9" t="s">
        <v>84</v>
      </c>
      <c r="J9" t="s">
        <v>84</v>
      </c>
      <c r="K9" t="s">
        <v>84</v>
      </c>
      <c r="L9" t="s">
        <v>84</v>
      </c>
      <c r="M9" t="s">
        <v>77</v>
      </c>
      <c r="T9" t="s">
        <v>80</v>
      </c>
      <c r="U9" t="s">
        <v>80</v>
      </c>
      <c r="X9">
        <v>0</v>
      </c>
      <c r="Z9" s="32" t="s">
        <v>156</v>
      </c>
      <c r="AA9" t="s">
        <v>142</v>
      </c>
      <c r="AB9" t="s">
        <v>143</v>
      </c>
    </row>
    <row r="10" spans="1:28">
      <c r="E10" t="s">
        <v>144</v>
      </c>
      <c r="F10" s="32" t="s">
        <v>145</v>
      </c>
      <c r="G10" t="s">
        <v>74</v>
      </c>
      <c r="H10" t="s">
        <v>75</v>
      </c>
      <c r="I10" s="32" t="s">
        <v>146</v>
      </c>
      <c r="J10" s="32" t="s">
        <v>147</v>
      </c>
      <c r="K10" s="32" t="s">
        <v>146</v>
      </c>
      <c r="L10" s="32" t="s">
        <v>147</v>
      </c>
      <c r="M10" t="s">
        <v>77</v>
      </c>
      <c r="N10" t="s">
        <v>77</v>
      </c>
      <c r="Q10" s="32" t="s">
        <v>148</v>
      </c>
      <c r="R10" s="32" t="s">
        <v>149</v>
      </c>
      <c r="T10">
        <v>1</v>
      </c>
      <c r="U10" t="s">
        <v>80</v>
      </c>
      <c r="X10">
        <v>0</v>
      </c>
      <c r="Z10" s="32" t="s">
        <v>156</v>
      </c>
      <c r="AA10" t="s">
        <v>142</v>
      </c>
      <c r="AB10" t="s">
        <v>143</v>
      </c>
    </row>
    <row r="12" spans="1:28">
      <c r="A12" t="s">
        <v>50</v>
      </c>
      <c r="B12" t="s">
        <v>51</v>
      </c>
      <c r="C12" t="s">
        <v>85</v>
      </c>
      <c r="D12" s="1" t="s">
        <v>86</v>
      </c>
      <c r="E12" s="2" t="s">
        <v>87</v>
      </c>
      <c r="F12" s="3" t="s">
        <v>88</v>
      </c>
      <c r="G12" t="s">
        <v>89</v>
      </c>
      <c r="H12" s="3" t="s">
        <v>90</v>
      </c>
      <c r="I12" t="s">
        <v>91</v>
      </c>
      <c r="J12" t="s">
        <v>92</v>
      </c>
      <c r="K12" t="s">
        <v>60</v>
      </c>
      <c r="L12" t="s">
        <v>61</v>
      </c>
      <c r="M12" s="3" t="s">
        <v>62</v>
      </c>
      <c r="N12" t="s">
        <v>93</v>
      </c>
      <c r="O12" t="s">
        <v>94</v>
      </c>
      <c r="P12" s="3" t="s">
        <v>95</v>
      </c>
      <c r="Q12" t="s">
        <v>96</v>
      </c>
      <c r="R12" t="s">
        <v>97</v>
      </c>
      <c r="S12" t="s">
        <v>70</v>
      </c>
    </row>
    <row r="13" spans="1:28">
      <c r="E13" t="s">
        <v>98</v>
      </c>
      <c r="F13" t="str">
        <f>值集数据!$E$9</f>
        <v>hpfm_lov-9</v>
      </c>
      <c r="G13" t="s">
        <v>82</v>
      </c>
      <c r="H13" t="s">
        <v>99</v>
      </c>
      <c r="I13" s="5" t="s">
        <v>100</v>
      </c>
      <c r="J13" s="5" t="s">
        <v>100</v>
      </c>
      <c r="K13" s="5" t="s">
        <v>100</v>
      </c>
      <c r="L13" s="5" t="s">
        <v>100</v>
      </c>
      <c r="M13" t="s">
        <v>77</v>
      </c>
      <c r="O13" t="s">
        <v>101</v>
      </c>
      <c r="S13" t="s">
        <v>80</v>
      </c>
    </row>
    <row r="14" spans="1:28">
      <c r="E14" t="s">
        <v>98</v>
      </c>
      <c r="F14" t="str">
        <f>值集数据!$E$9</f>
        <v>hpfm_lov-9</v>
      </c>
      <c r="G14" t="s">
        <v>82</v>
      </c>
      <c r="H14" t="s">
        <v>102</v>
      </c>
      <c r="I14" t="s">
        <v>103</v>
      </c>
      <c r="J14" t="s">
        <v>103</v>
      </c>
      <c r="K14" t="s">
        <v>103</v>
      </c>
      <c r="L14" t="s">
        <v>103</v>
      </c>
      <c r="M14" t="s">
        <v>77</v>
      </c>
      <c r="O14" t="s">
        <v>104</v>
      </c>
      <c r="S14" t="s">
        <v>80</v>
      </c>
    </row>
    <row r="15" spans="1:28">
      <c r="E15" t="s">
        <v>98</v>
      </c>
      <c r="F15" t="str">
        <f>值集数据!$E$9</f>
        <v>hpfm_lov-9</v>
      </c>
      <c r="G15" t="s">
        <v>82</v>
      </c>
      <c r="H15" t="s">
        <v>105</v>
      </c>
      <c r="I15" t="s">
        <v>106</v>
      </c>
      <c r="J15" t="s">
        <v>106</v>
      </c>
      <c r="K15" t="s">
        <v>106</v>
      </c>
      <c r="L15" t="s">
        <v>106</v>
      </c>
      <c r="M15" t="s">
        <v>77</v>
      </c>
      <c r="O15" t="s">
        <v>107</v>
      </c>
      <c r="S15" t="s">
        <v>80</v>
      </c>
    </row>
    <row r="16" spans="1:28">
      <c r="E16" t="s">
        <v>98</v>
      </c>
      <c r="F16" t="str">
        <f>值集数据!$E$9</f>
        <v>hpfm_lov-9</v>
      </c>
      <c r="G16" t="s">
        <v>82</v>
      </c>
      <c r="H16" t="s">
        <v>108</v>
      </c>
      <c r="I16" t="s">
        <v>109</v>
      </c>
      <c r="J16" t="s">
        <v>109</v>
      </c>
      <c r="K16" t="s">
        <v>109</v>
      </c>
      <c r="L16" t="s">
        <v>109</v>
      </c>
      <c r="M16" t="s">
        <v>77</v>
      </c>
      <c r="O16" t="s">
        <v>110</v>
      </c>
      <c r="S16" t="s">
        <v>80</v>
      </c>
    </row>
    <row r="17" spans="1:23">
      <c r="E17" t="s">
        <v>98</v>
      </c>
      <c r="F17" t="str">
        <f>值集数据!$E$9</f>
        <v>hpfm_lov-9</v>
      </c>
      <c r="G17" t="s">
        <v>82</v>
      </c>
      <c r="H17" t="s">
        <v>111</v>
      </c>
      <c r="I17" t="s">
        <v>112</v>
      </c>
      <c r="J17" t="s">
        <v>112</v>
      </c>
      <c r="K17" t="s">
        <v>112</v>
      </c>
      <c r="L17" t="s">
        <v>112</v>
      </c>
      <c r="M17">
        <v>0</v>
      </c>
      <c r="O17">
        <v>50</v>
      </c>
      <c r="S17">
        <v>1</v>
      </c>
    </row>
    <row r="19" spans="1:23">
      <c r="A19" t="s">
        <v>50</v>
      </c>
      <c r="B19" t="s">
        <v>51</v>
      </c>
      <c r="C19" t="s">
        <v>113</v>
      </c>
      <c r="D19" s="1" t="s">
        <v>114</v>
      </c>
      <c r="E19" s="2" t="s">
        <v>115</v>
      </c>
      <c r="F19" s="3" t="s">
        <v>116</v>
      </c>
      <c r="G19" t="s">
        <v>117</v>
      </c>
      <c r="H19" t="s">
        <v>118</v>
      </c>
      <c r="I19" s="4" t="s">
        <v>119</v>
      </c>
      <c r="J19" s="3" t="s">
        <v>160</v>
      </c>
      <c r="K19" s="3" t="s">
        <v>161</v>
      </c>
      <c r="L19" t="s">
        <v>67</v>
      </c>
      <c r="M19" t="s">
        <v>68</v>
      </c>
      <c r="N19" t="s">
        <v>120</v>
      </c>
      <c r="O19" t="s">
        <v>121</v>
      </c>
      <c r="P19" t="s">
        <v>122</v>
      </c>
      <c r="Q19" t="s">
        <v>123</v>
      </c>
      <c r="R19" t="s">
        <v>124</v>
      </c>
      <c r="S19" t="s">
        <v>125</v>
      </c>
      <c r="T19" t="s">
        <v>126</v>
      </c>
      <c r="U19" t="s">
        <v>70</v>
      </c>
      <c r="V19" t="s">
        <v>154</v>
      </c>
      <c r="W19" t="s">
        <v>155</v>
      </c>
    </row>
    <row r="20" spans="1:23">
      <c r="E20" t="s">
        <v>127</v>
      </c>
      <c r="F20" t="s">
        <v>73</v>
      </c>
      <c r="G20" t="s">
        <v>76</v>
      </c>
      <c r="H20" t="s">
        <v>76</v>
      </c>
      <c r="I20" t="str">
        <f>值集数据!$E$8</f>
        <v>hpfm_lov-8</v>
      </c>
      <c r="J20" t="s">
        <v>77</v>
      </c>
      <c r="K20" t="s">
        <v>77</v>
      </c>
      <c r="L20" t="s">
        <v>78</v>
      </c>
      <c r="M20" t="s">
        <v>79</v>
      </c>
      <c r="N20" t="s">
        <v>128</v>
      </c>
      <c r="O20" t="s">
        <v>128</v>
      </c>
      <c r="R20" t="s">
        <v>101</v>
      </c>
      <c r="S20" t="s">
        <v>77</v>
      </c>
      <c r="U20" t="s">
        <v>80</v>
      </c>
    </row>
    <row r="21" spans="1:23">
      <c r="E21" t="s">
        <v>159</v>
      </c>
      <c r="F21" s="32" t="s">
        <v>145</v>
      </c>
      <c r="G21" s="32" t="s">
        <v>146</v>
      </c>
      <c r="H21" s="32" t="s">
        <v>147</v>
      </c>
      <c r="I21" t="str">
        <f>值集数据!$E$10</f>
        <v>hpfm_lov-10</v>
      </c>
      <c r="J21" t="s">
        <v>77</v>
      </c>
      <c r="K21" t="s">
        <v>77</v>
      </c>
      <c r="L21" s="32" t="s">
        <v>149</v>
      </c>
      <c r="M21" t="s">
        <v>157</v>
      </c>
      <c r="N21" s="32" t="s">
        <v>146</v>
      </c>
      <c r="O21" s="32" t="s">
        <v>147</v>
      </c>
      <c r="R21" t="s">
        <v>101</v>
      </c>
      <c r="S21" t="s">
        <v>77</v>
      </c>
      <c r="U21">
        <v>1</v>
      </c>
      <c r="V21" t="s">
        <v>142</v>
      </c>
      <c r="W21" t="s">
        <v>158</v>
      </c>
    </row>
    <row r="22" spans="1:23">
      <c r="F22" s="32"/>
    </row>
    <row r="23" spans="1:23">
      <c r="A23" t="s">
        <v>50</v>
      </c>
      <c r="B23" t="s">
        <v>51</v>
      </c>
      <c r="C23" t="s">
        <v>129</v>
      </c>
      <c r="D23" s="1" t="s">
        <v>130</v>
      </c>
      <c r="E23" s="2" t="s">
        <v>131</v>
      </c>
      <c r="F23" s="3" t="s">
        <v>132</v>
      </c>
      <c r="G23" s="32" t="s">
        <v>179</v>
      </c>
      <c r="H23" s="4" t="s">
        <v>180</v>
      </c>
      <c r="I23" s="4" t="s">
        <v>119</v>
      </c>
      <c r="J23" t="s">
        <v>133</v>
      </c>
      <c r="K23" t="s">
        <v>134</v>
      </c>
      <c r="L23" t="s">
        <v>94</v>
      </c>
      <c r="M23" s="3" t="s">
        <v>135</v>
      </c>
      <c r="N23" t="s">
        <v>136</v>
      </c>
      <c r="O23" t="s">
        <v>137</v>
      </c>
      <c r="P23" t="s">
        <v>138</v>
      </c>
      <c r="Q23" t="s">
        <v>70</v>
      </c>
    </row>
    <row r="24" spans="1:23">
      <c r="E24" t="s">
        <v>139</v>
      </c>
      <c r="F24" t="str">
        <f>值集数据!$E$20</f>
        <v>hpfm_lov_view_header-13</v>
      </c>
      <c r="G24" t="s">
        <v>77</v>
      </c>
      <c r="H24" t="s">
        <v>77</v>
      </c>
      <c r="I24" t="str">
        <f>值集数据!$E$8</f>
        <v>hpfm_lov-8</v>
      </c>
      <c r="J24" t="s">
        <v>140</v>
      </c>
      <c r="K24" t="s">
        <v>140</v>
      </c>
      <c r="L24" t="s">
        <v>101</v>
      </c>
      <c r="M24" t="s">
        <v>79</v>
      </c>
      <c r="N24" t="s">
        <v>80</v>
      </c>
      <c r="O24" t="s">
        <v>80</v>
      </c>
      <c r="P24" t="s">
        <v>141</v>
      </c>
      <c r="Q24" t="s">
        <v>80</v>
      </c>
    </row>
    <row r="25" spans="1:23">
      <c r="E25" t="s">
        <v>175</v>
      </c>
      <c r="F25" t="str">
        <f>值集数据!$E$21</f>
        <v>hpfm_lov_view_header-14</v>
      </c>
      <c r="G25" t="s">
        <v>77</v>
      </c>
      <c r="H25" t="s">
        <v>77</v>
      </c>
      <c r="I25" t="str">
        <f>值集数据!$E$10</f>
        <v>hpfm_lov-10</v>
      </c>
      <c r="J25" t="s">
        <v>162</v>
      </c>
      <c r="K25" t="s">
        <v>163</v>
      </c>
      <c r="L25" t="s">
        <v>80</v>
      </c>
      <c r="M25" t="s">
        <v>157</v>
      </c>
      <c r="N25" t="s">
        <v>80</v>
      </c>
      <c r="O25" t="s">
        <v>80</v>
      </c>
      <c r="P25" t="s">
        <v>164</v>
      </c>
      <c r="Q25" t="s">
        <v>80</v>
      </c>
      <c r="U25" t="s">
        <v>142</v>
      </c>
      <c r="V25" t="s">
        <v>80</v>
      </c>
    </row>
    <row r="26" spans="1:23">
      <c r="E26" t="s">
        <v>176</v>
      </c>
      <c r="F26" t="str">
        <f>值集数据!$E$21</f>
        <v>hpfm_lov_view_header-14</v>
      </c>
      <c r="G26" t="s">
        <v>77</v>
      </c>
      <c r="H26" t="s">
        <v>77</v>
      </c>
      <c r="I26" t="str">
        <f>值集数据!$E$10</f>
        <v>hpfm_lov-10</v>
      </c>
      <c r="J26" t="s">
        <v>165</v>
      </c>
      <c r="K26" t="s">
        <v>166</v>
      </c>
      <c r="L26" t="s">
        <v>167</v>
      </c>
      <c r="M26" t="s">
        <v>168</v>
      </c>
      <c r="N26" t="s">
        <v>77</v>
      </c>
      <c r="O26" t="s">
        <v>80</v>
      </c>
      <c r="P26" t="s">
        <v>169</v>
      </c>
      <c r="Q26" t="s">
        <v>80</v>
      </c>
      <c r="U26" t="s">
        <v>142</v>
      </c>
      <c r="V26" t="s">
        <v>80</v>
      </c>
    </row>
    <row r="27" spans="1:23">
      <c r="E27" t="s">
        <v>177</v>
      </c>
      <c r="F27" t="str">
        <f>值集数据!$E$21</f>
        <v>hpfm_lov_view_header-14</v>
      </c>
      <c r="G27" t="s">
        <v>77</v>
      </c>
      <c r="H27" t="s">
        <v>77</v>
      </c>
      <c r="I27" t="str">
        <f>值集数据!$E$10</f>
        <v>hpfm_lov-10</v>
      </c>
      <c r="J27" t="s">
        <v>170</v>
      </c>
      <c r="K27" t="s">
        <v>171</v>
      </c>
      <c r="L27" t="s">
        <v>143</v>
      </c>
      <c r="M27" t="s">
        <v>172</v>
      </c>
      <c r="N27" t="s">
        <v>80</v>
      </c>
      <c r="O27" t="s">
        <v>80</v>
      </c>
      <c r="P27" t="s">
        <v>169</v>
      </c>
      <c r="Q27" t="s">
        <v>80</v>
      </c>
      <c r="U27" t="s">
        <v>142</v>
      </c>
      <c r="V27" t="s">
        <v>158</v>
      </c>
    </row>
    <row r="28" spans="1:23">
      <c r="E28" t="s">
        <v>178</v>
      </c>
      <c r="F28" t="str">
        <f>值集数据!$E$21</f>
        <v>hpfm_lov_view_header-14</v>
      </c>
      <c r="G28" t="s">
        <v>77</v>
      </c>
      <c r="H28" t="s">
        <v>77</v>
      </c>
      <c r="I28" t="str">
        <f>值集数据!$E$10</f>
        <v>hpfm_lov-10</v>
      </c>
      <c r="J28" t="s">
        <v>173</v>
      </c>
      <c r="K28" s="32" t="s">
        <v>181</v>
      </c>
      <c r="L28" t="s">
        <v>143</v>
      </c>
      <c r="M28" t="s">
        <v>174</v>
      </c>
      <c r="N28" t="s">
        <v>77</v>
      </c>
      <c r="O28" t="s">
        <v>80</v>
      </c>
      <c r="P28" t="s">
        <v>169</v>
      </c>
      <c r="Q28" t="s">
        <v>80</v>
      </c>
      <c r="U28" t="s">
        <v>142</v>
      </c>
      <c r="V28" t="s">
        <v>158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2016-10-10T01:34:00Z</dcterms:created>
  <dcterms:modified xsi:type="dcterms:W3CDTF">2022-05-18T12:39:15Z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