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\Desktop\Bancada\Faculdade\Lógica de programação\"/>
    </mc:Choice>
  </mc:AlternateContent>
  <bookViews>
    <workbookView xWindow="0" yWindow="0" windowWidth="15345" windowHeight="46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7" i="1"/>
  <c r="D15" i="1"/>
  <c r="F5" i="1" l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<sst xmlns="http://schemas.openxmlformats.org/spreadsheetml/2006/main" count="30" uniqueCount="30">
  <si>
    <t>Nome</t>
  </si>
  <si>
    <t xml:space="preserve">  Telefone</t>
  </si>
  <si>
    <t xml:space="preserve">  Tipo</t>
  </si>
  <si>
    <t xml:space="preserve">  Minutos</t>
  </si>
  <si>
    <t xml:space="preserve">  ValorDaConta </t>
  </si>
  <si>
    <t>Maria José</t>
  </si>
  <si>
    <t xml:space="preserve">XY Informática </t>
  </si>
  <si>
    <t>3223-6666</t>
  </si>
  <si>
    <t>Joaquim Silva</t>
  </si>
  <si>
    <t>Antônio Carlos</t>
  </si>
  <si>
    <t>3222-1234</t>
  </si>
  <si>
    <t xml:space="preserve">3222-3344 </t>
  </si>
  <si>
    <t>3212-6622</t>
  </si>
  <si>
    <t>jose</t>
  </si>
  <si>
    <t>joao</t>
  </si>
  <si>
    <t>pedro</t>
  </si>
  <si>
    <t>bass</t>
  </si>
  <si>
    <t>3231-3103</t>
  </si>
  <si>
    <t>3311-3131</t>
  </si>
  <si>
    <t>3198-3122</t>
  </si>
  <si>
    <t>3133-1212</t>
  </si>
  <si>
    <t>assinatura</t>
  </si>
  <si>
    <t>adicional</t>
  </si>
  <si>
    <t>receita total</t>
  </si>
  <si>
    <t>menor conta</t>
  </si>
  <si>
    <t>media do tipo 1</t>
  </si>
  <si>
    <t>não excedentes</t>
  </si>
  <si>
    <t>mais de 120 minutos</t>
  </si>
  <si>
    <t>porcentagem tipo 2</t>
  </si>
  <si>
    <t>Joaquim joao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</si>
</sst>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abSelected="1" workbookViewId="0">
      <selection activeCell="I16" sqref="I16"/>
    </sheetView>
  </sheetViews>
  <sheetFormatPr defaultRowHeight="15" x14ac:dyDescent="0.25"/>
  <cols>
    <col min="2" max="2" width="14.28515625" bestFit="1" customWidth="1"/>
    <col min="3" max="3" width="11" bestFit="1" customWidth="1"/>
    <col min="4" max="4" width="8.5703125" bestFit="1" customWidth="1"/>
    <col min="6" max="6" width="14.5703125" bestFit="1" customWidth="1"/>
    <col min="7" max="8" width="14.5703125" customWidth="1"/>
  </cols>
  <sheetData>
    <row r="2" spans="2:14" ht="15.75" thickBot="1" x14ac:dyDescent="0.3"/>
    <row r="3" spans="2:14" ht="15.75" thickBot="1" x14ac:dyDescent="0.3">
      <c r="B3" s="10" t="s">
        <v>0</v>
      </c>
      <c r="C3" s="11" t="s">
        <v>1</v>
      </c>
      <c r="D3" s="11" t="s">
        <v>2</v>
      </c>
      <c r="E3" s="11" t="s">
        <v>3</v>
      </c>
      <c r="F3" s="5" t="s">
        <v>4</v>
      </c>
      <c r="G3" s="15" t="s">
        <v>21</v>
      </c>
      <c r="H3" s="14" t="s">
        <v>22</v>
      </c>
      <c r="J3" s="1"/>
      <c r="K3" s="3">
        <v>0</v>
      </c>
      <c r="L3" s="3">
        <v>1</v>
      </c>
    </row>
    <row r="4" spans="2:14" x14ac:dyDescent="0.25">
      <c r="B4" s="4" t="s">
        <v>5</v>
      </c>
      <c r="C4" s="1" t="s">
        <v>10</v>
      </c>
      <c r="D4" s="1">
        <v>1</v>
      </c>
      <c r="E4" s="1">
        <v>120</v>
      </c>
      <c r="F4" s="7">
        <f>IF(E4&lt;=I4,G4,((G4+(E4-I4)*H4)))</f>
        <v>38.6</v>
      </c>
      <c r="G4" s="16">
        <v>35</v>
      </c>
      <c r="H4" s="7">
        <v>0.12</v>
      </c>
      <c r="I4" s="13">
        <v>90</v>
      </c>
      <c r="J4" s="2">
        <v>0</v>
      </c>
      <c r="K4" s="4">
        <v>25.5</v>
      </c>
      <c r="L4" s="5">
        <v>0.1</v>
      </c>
    </row>
    <row r="5" spans="2:14" x14ac:dyDescent="0.25">
      <c r="B5" s="6" t="s">
        <v>6</v>
      </c>
      <c r="C5" s="1" t="s">
        <v>7</v>
      </c>
      <c r="D5" s="1">
        <v>2</v>
      </c>
      <c r="E5" s="1">
        <v>457</v>
      </c>
      <c r="F5" s="7">
        <f t="shared" ref="F5:F11" si="0">IF(E5&lt;=I5,G5,((G5+(E5-I5)*H5)))</f>
        <v>115.05</v>
      </c>
      <c r="G5" s="16">
        <v>60</v>
      </c>
      <c r="H5" s="7">
        <v>0.15</v>
      </c>
      <c r="I5" s="13">
        <v>90</v>
      </c>
      <c r="J5" s="2">
        <v>1</v>
      </c>
      <c r="K5" s="6">
        <v>35</v>
      </c>
      <c r="L5" s="7">
        <v>0.12</v>
      </c>
    </row>
    <row r="6" spans="2:14" ht="15.75" thickBot="1" x14ac:dyDescent="0.3">
      <c r="B6" s="6" t="s">
        <v>8</v>
      </c>
      <c r="C6" s="1" t="s">
        <v>11</v>
      </c>
      <c r="D6" s="1">
        <v>1</v>
      </c>
      <c r="E6" s="1">
        <v>50</v>
      </c>
      <c r="F6" s="7">
        <f t="shared" si="0"/>
        <v>35</v>
      </c>
      <c r="G6" s="16">
        <v>35</v>
      </c>
      <c r="H6" s="7">
        <v>0.12</v>
      </c>
      <c r="I6" s="13">
        <v>90</v>
      </c>
      <c r="J6" s="2">
        <v>2</v>
      </c>
      <c r="K6" s="8">
        <v>60</v>
      </c>
      <c r="L6" s="9">
        <v>0.15</v>
      </c>
    </row>
    <row r="7" spans="2:14" x14ac:dyDescent="0.25">
      <c r="B7" s="6" t="s">
        <v>9</v>
      </c>
      <c r="C7" s="1" t="s">
        <v>12</v>
      </c>
      <c r="D7" s="1">
        <v>0</v>
      </c>
      <c r="E7" s="1">
        <v>134</v>
      </c>
      <c r="F7" s="7">
        <f t="shared" si="0"/>
        <v>29.9</v>
      </c>
      <c r="G7" s="16">
        <v>25.5</v>
      </c>
      <c r="H7" s="7">
        <v>0.1</v>
      </c>
      <c r="I7" s="13">
        <v>90</v>
      </c>
    </row>
    <row r="8" spans="2:14" x14ac:dyDescent="0.25">
      <c r="B8" s="6" t="s">
        <v>13</v>
      </c>
      <c r="C8" s="1" t="s">
        <v>17</v>
      </c>
      <c r="D8" s="1">
        <v>2</v>
      </c>
      <c r="E8" s="1">
        <v>590</v>
      </c>
      <c r="F8" s="7">
        <f t="shared" si="0"/>
        <v>135</v>
      </c>
      <c r="G8" s="16">
        <v>60</v>
      </c>
      <c r="H8" s="7">
        <v>0.15</v>
      </c>
      <c r="I8" s="13">
        <v>90</v>
      </c>
    </row>
    <row r="9" spans="2:14" x14ac:dyDescent="0.25">
      <c r="B9" s="6" t="s">
        <v>14</v>
      </c>
      <c r="C9" s="1" t="s">
        <v>18</v>
      </c>
      <c r="D9" s="1">
        <v>1</v>
      </c>
      <c r="E9" s="1">
        <v>34</v>
      </c>
      <c r="F9" s="7">
        <f t="shared" si="0"/>
        <v>35</v>
      </c>
      <c r="G9" s="16">
        <v>35</v>
      </c>
      <c r="H9" s="7">
        <v>0.12</v>
      </c>
      <c r="I9" s="13">
        <v>90</v>
      </c>
      <c r="N9">
        <v>90</v>
      </c>
    </row>
    <row r="10" spans="2:14" x14ac:dyDescent="0.25">
      <c r="B10" s="6" t="s">
        <v>15</v>
      </c>
      <c r="C10" s="1" t="s">
        <v>19</v>
      </c>
      <c r="D10" s="1">
        <v>2</v>
      </c>
      <c r="E10" s="1">
        <v>190</v>
      </c>
      <c r="F10" s="7">
        <f t="shared" si="0"/>
        <v>75</v>
      </c>
      <c r="G10" s="16">
        <v>60</v>
      </c>
      <c r="H10" s="7">
        <v>0.15</v>
      </c>
      <c r="I10" s="13">
        <v>90</v>
      </c>
    </row>
    <row r="11" spans="2:14" ht="15.75" thickBot="1" x14ac:dyDescent="0.3">
      <c r="B11" s="8" t="s">
        <v>16</v>
      </c>
      <c r="C11" s="12" t="s">
        <v>20</v>
      </c>
      <c r="D11" s="12">
        <v>0</v>
      </c>
      <c r="E11" s="12">
        <v>3</v>
      </c>
      <c r="F11" s="9">
        <f t="shared" si="0"/>
        <v>25.5</v>
      </c>
      <c r="G11" s="17">
        <v>25.5</v>
      </c>
      <c r="H11" s="9">
        <v>0.1</v>
      </c>
      <c r="I11" s="13">
        <v>90</v>
      </c>
    </row>
    <row r="15" spans="2:14" x14ac:dyDescent="0.25">
      <c r="B15" s="18" t="s">
        <v>23</v>
      </c>
      <c r="C15" s="18"/>
      <c r="D15" s="20">
        <f>SUM(F4:F11)</f>
        <v>489.05</v>
      </c>
    </row>
    <row r="16" spans="2:14" x14ac:dyDescent="0.25">
      <c r="B16" s="18" t="s">
        <v>24</v>
      </c>
      <c r="C16" s="18"/>
      <c r="D16" s="20">
        <v>25.5</v>
      </c>
    </row>
    <row r="17" spans="2:4" x14ac:dyDescent="0.25">
      <c r="B17" s="18" t="s">
        <v>25</v>
      </c>
      <c r="C17" s="18"/>
      <c r="D17" s="20">
        <f>(E4+E6+E9)/3</f>
        <v>68</v>
      </c>
    </row>
    <row r="18" spans="2:4" ht="45" customHeight="1" x14ac:dyDescent="0.25">
      <c r="B18" s="19" t="s">
        <v>26</v>
      </c>
      <c r="C18" s="19"/>
      <c r="D18" s="21" t="s">
        <v>29</v>
      </c>
    </row>
    <row r="19" spans="2:4" x14ac:dyDescent="0.25">
      <c r="B19" s="18" t="s">
        <v>27</v>
      </c>
      <c r="C19" s="18"/>
      <c r="D19" s="20">
        <v>4</v>
      </c>
    </row>
    <row r="20" spans="2:4" x14ac:dyDescent="0.25">
      <c r="B20" s="18" t="s">
        <v>28</v>
      </c>
      <c r="C20" s="18"/>
      <c r="D20" s="20">
        <f>3*100/8</f>
        <v>37.5</v>
      </c>
    </row>
  </sheetData>
  <mergeCells count="6">
    <mergeCell ref="B15:C15"/>
    <mergeCell ref="B16:C16"/>
    <mergeCell ref="B17:C17"/>
    <mergeCell ref="B18:C18"/>
    <mergeCell ref="B19:C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2016-05-12T00:54:02Z</dcterms:created>
  <dcterms:modified xsi:type="dcterms:W3CDTF">2016-06-02T05:29:27Z</dcterms:modified>
</cp:coreProperties>
</file>